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328"/>
  <workbookPr filterPrivacy="1" codeName="ThisWorkbook"/>
  <xr:revisionPtr revIDLastSave="0" documentId="13_ncr:1_{3D10546C-3E6B-4EFB-B30C-B15D6B242376}" xr6:coauthVersionLast="47" xr6:coauthVersionMax="47" xr10:uidLastSave="{00000000-0000-0000-0000-000000000000}"/>
  <bookViews>
    <workbookView xWindow="28680" yWindow="-120" windowWidth="29040" windowHeight="15720" tabRatio="818" firstSheet="1" activeTab="1" xr2:uid="{00000000-000D-0000-FFFF-FFFF00000000}"/>
  </bookViews>
  <sheets>
    <sheet name="プルダウン" sheetId="38" state="hidden" r:id="rId1"/>
    <sheet name="要望書様式 " sheetId="27" r:id="rId2"/>
    <sheet name="別紙1-1" sheetId="51" r:id="rId3"/>
    <sheet name="別紙1-2" sheetId="39" r:id="rId4"/>
    <sheet name="別紙2" sheetId="20" r:id="rId5"/>
    <sheet name="別紙3" sheetId="52" r:id="rId6"/>
    <sheet name="別紙4" sheetId="34" r:id="rId7"/>
    <sheet name="別紙5" sheetId="56" r:id="rId8"/>
    <sheet name="別紙6" sheetId="57" r:id="rId9"/>
    <sheet name="別紙7" sheetId="17" r:id="rId10"/>
    <sheet name="別紙8" sheetId="32" r:id="rId11"/>
    <sheet name="別紙9" sheetId="60" r:id="rId12"/>
    <sheet name="別紙10" sheetId="46" r:id="rId13"/>
    <sheet name="別紙11" sheetId="45" r:id="rId14"/>
    <sheet name="別紙12" sheetId="50" r:id="rId15"/>
    <sheet name="写真等添付シート" sheetId="15" r:id="rId16"/>
  </sheets>
  <externalReferences>
    <externalReference r:id="rId17"/>
    <externalReference r:id="rId18"/>
    <externalReference r:id="rId19"/>
    <externalReference r:id="rId20"/>
    <externalReference r:id="rId21"/>
    <externalReference r:id="rId22"/>
  </externalReferences>
  <definedNames>
    <definedName name="_xlnm.Print_Area" localSheetId="15">写真等添付シート!$A$1:$C$8</definedName>
    <definedName name="_xlnm.Print_Area" localSheetId="12">別紙10!$A$1:$H$14</definedName>
    <definedName name="_xlnm.Print_Area" localSheetId="13">別紙11!$A$1:$H$16</definedName>
    <definedName name="_xlnm.Print_Area" localSheetId="2">'別紙1-1'!$A$1:$Q$18</definedName>
    <definedName name="_xlnm.Print_Area" localSheetId="14">別紙12!$A$1:$S$36</definedName>
    <definedName name="_xlnm.Print_Area" localSheetId="3">'別紙1-2'!$A$1:$R$43</definedName>
    <definedName name="_xlnm.Print_Area" localSheetId="4">別紙2!$A$1:$K$47</definedName>
    <definedName name="_xlnm.Print_Area" localSheetId="5">別紙3!$A$1:$J$21</definedName>
    <definedName name="_xlnm.Print_Area" localSheetId="6">別紙4!$A$1:$I$11</definedName>
    <definedName name="_xlnm.Print_Area" localSheetId="7">別紙5!$A$1:$F$19</definedName>
    <definedName name="_xlnm.Print_Area" localSheetId="8">別紙6!$A$1:$G$22</definedName>
    <definedName name="_xlnm.Print_Area" localSheetId="9">別紙7!$A$1:$E$25</definedName>
    <definedName name="_xlnm.Print_Area" localSheetId="10">別紙8!$A$1:$F$19</definedName>
    <definedName name="_xlnm.Print_Area" localSheetId="11">別紙9!$A$1:$I$17</definedName>
    <definedName name="_xlnm.Print_Area" localSheetId="1">'要望書様式 '!$A$1:$N$27</definedName>
    <definedName name="スタッフ" localSheetId="2">[1]プルダウン!$A$14:$A$16</definedName>
    <definedName name="スタッフ" localSheetId="14">[2]プルダウン!$A$14:$A$16</definedName>
    <definedName name="スタッフ">プルダウン!$A$14:$A$16</definedName>
    <definedName name="案内標識" localSheetId="2">#REF!</definedName>
    <definedName name="案内標識">[3]プルダウン!$D$3:$D$8</definedName>
    <definedName name="看板" localSheetId="2">[1]プルダウン!$C$2:$C$5</definedName>
    <definedName name="看板">プルダウン!$C$2:$C$5</definedName>
    <definedName name="種別" localSheetId="2">#REF!</definedName>
    <definedName name="種別">[3]プルダウン!$C$3:$C$17</definedName>
    <definedName name="種別2">[4]プルダウン!$C$3:$C$6</definedName>
    <definedName name="設置区分" localSheetId="2">#REF!</definedName>
    <definedName name="設置区分" localSheetId="3">[3]プルダウン!$A$3:$A$7</definedName>
    <definedName name="設置区分">プルダウン!$A$29:$A$33</definedName>
    <definedName name="設置状況" localSheetId="2">[1]プルダウン!$A$19:$A$21</definedName>
    <definedName name="設置状況" localSheetId="14">[2]プルダウン!$A$19:$A$21</definedName>
    <definedName name="設置状況">プルダウン!$A$19:$A$21</definedName>
    <definedName name="名称" localSheetId="2">#REF!</definedName>
    <definedName name="名称">[3]プルダウン!$C$20:$C$34</definedName>
    <definedName name="有無" localSheetId="14">[5]プルダウン!$E$4:$E$6</definedName>
    <definedName name="有無">[6]プルダウン!$E$4:$E$6</definedName>
    <definedName name="立地要件リスト" localSheetId="2">#REF!</definedName>
    <definedName name="立地要件リスト">[3]プルダウン!$A$10:$A$24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7" i="52" l="1" a="1"/>
  <c r="L7" i="52" s="1"/>
  <c r="I6" i="50" l="1"/>
  <c r="G39" i="20" l="1"/>
  <c r="G31" i="20"/>
  <c r="G23" i="20"/>
  <c r="G15" i="20"/>
  <c r="G7" i="20"/>
  <c r="N9" i="39"/>
  <c r="K27" i="50" l="1"/>
  <c r="K26" i="50"/>
  <c r="I9" i="50"/>
  <c r="J47" i="20" l="1"/>
  <c r="I47" i="20"/>
  <c r="H47" i="20"/>
  <c r="L39" i="20"/>
  <c r="L31" i="20"/>
  <c r="L23" i="20"/>
  <c r="L15" i="20"/>
  <c r="L7" i="20"/>
  <c r="G3" i="20"/>
  <c r="C3"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A19" authorId="0" shapeId="0" xr:uid="{00000000-0006-0000-0300-000001000000}">
      <text>
        <r>
          <rPr>
            <sz val="9"/>
            <color indexed="81"/>
            <rFont val="ＭＳ Ｐゴシック"/>
            <family val="3"/>
            <charset val="128"/>
          </rPr>
          <t>補助対象経費ごとに、今年度の事業行程の全体がわかるように適宜調整のうえ記載願います。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D5" authorId="0" shapeId="0" xr:uid="{00000000-0006-0000-0400-000001000000}">
      <text>
        <r>
          <rPr>
            <sz val="9"/>
            <color indexed="81"/>
            <rFont val="ＭＳ Ｐゴシック"/>
            <family val="3"/>
            <charset val="128"/>
          </rPr>
          <t>補助対象経費ごとに、具体的な実施目的・内容を記載してください。</t>
        </r>
      </text>
    </comment>
    <comment ref="E5" authorId="0" shapeId="0" xr:uid="{00000000-0006-0000-0400-000002000000}">
      <text>
        <r>
          <rPr>
            <sz val="9"/>
            <color indexed="81"/>
            <rFont val="ＭＳ Ｐゴシック"/>
            <family val="3"/>
            <charset val="128"/>
          </rPr>
          <t>補助対象経費の内訳等の
詳細を記載してください。</t>
        </r>
      </text>
    </comment>
    <comment ref="G5" authorId="0" shapeId="0" xr:uid="{00000000-0006-0000-0400-000003000000}">
      <text>
        <r>
          <rPr>
            <sz val="9"/>
            <color indexed="81"/>
            <rFont val="ＭＳ Ｐゴシック"/>
            <family val="3"/>
            <charset val="128"/>
          </rPr>
          <t>補助対象外経費を含めた事業費用の総額を記載してください。</t>
        </r>
      </text>
    </comment>
    <comment ref="K5" authorId="0" shapeId="0" xr:uid="{00000000-0006-0000-0400-000004000000}">
      <text>
        <r>
          <rPr>
            <sz val="9"/>
            <color indexed="81"/>
            <rFont val="ＭＳ Ｐゴシック"/>
            <family val="3"/>
            <charset val="128"/>
          </rPr>
          <t>見積書の該当箇所をお示し願います。</t>
        </r>
      </text>
    </comment>
    <comment ref="G6" authorId="0" shapeId="0" xr:uid="{00000000-0006-0000-0400-000005000000}">
      <text>
        <r>
          <rPr>
            <sz val="9"/>
            <color indexed="81"/>
            <rFont val="ＭＳ Ｐゴシック"/>
            <family val="3"/>
            <charset val="128"/>
          </rPr>
          <t>申請者と国の負担額を
それぞれ記載してください。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1" authorId="0" shapeId="0" xr:uid="{00000000-0006-0000-0500-000001000000}">
      <text>
        <r>
          <rPr>
            <sz val="11"/>
            <color indexed="81"/>
            <rFont val="ＭＳ Ｐゴシック"/>
            <family val="3"/>
            <charset val="128"/>
          </rPr>
          <t>VR機器、デジタルサイネージ、
ホームページ等整備する項目ごとに
シートをコピーし作成すること。</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<sst xmlns="http://schemas.openxmlformats.org/spreadsheetml/2006/main" count="452" uniqueCount="300">
  <si>
    <t>イ）SNSアカウントを利用した認証方式　及び
ウ）利用していることの確認を含めたメール認証方式　の併用方式</t>
    <rPh sb="20" eb="21">
      <t>オヨ</t>
    </rPh>
    <rPh sb="49" eb="51">
      <t>ヘイヨウ</t>
    </rPh>
    <rPh sb="51" eb="53">
      <t>ホウシキ</t>
    </rPh>
    <phoneticPr fontId="2"/>
  </si>
  <si>
    <t>住所</t>
    <rPh sb="0" eb="2">
      <t>ジュウショ</t>
    </rPh>
    <phoneticPr fontId="2"/>
  </si>
  <si>
    <t>整備する掲示物</t>
    <rPh sb="0" eb="2">
      <t>セイビ</t>
    </rPh>
    <rPh sb="4" eb="7">
      <t>ケイジブツ</t>
    </rPh>
    <phoneticPr fontId="2"/>
  </si>
  <si>
    <t>不要なページを削除してご提出ください。</t>
  </si>
  <si>
    <t>）</t>
  </si>
  <si>
    <t>連絡先（メールアドレス）</t>
    <rPh sb="0" eb="3">
      <t>レンラクサキ</t>
    </rPh>
    <phoneticPr fontId="2"/>
  </si>
  <si>
    <t>完了予定日</t>
    <rPh sb="0" eb="2">
      <t>カンリョウ</t>
    </rPh>
    <rPh sb="2" eb="5">
      <t>ヨテイビ</t>
    </rPh>
    <phoneticPr fontId="2"/>
  </si>
  <si>
    <t>大便器の現状及び整備後の状況</t>
    <rPh sb="0" eb="3">
      <t>ダイベンキ</t>
    </rPh>
    <rPh sb="4" eb="6">
      <t>ゲンジョウ</t>
    </rPh>
    <rPh sb="6" eb="7">
      <t>オヨ</t>
    </rPh>
    <rPh sb="8" eb="10">
      <t>セイビ</t>
    </rPh>
    <rPh sb="10" eb="11">
      <t>ゴ</t>
    </rPh>
    <rPh sb="12" eb="14">
      <t>ジョウキョウ</t>
    </rPh>
    <phoneticPr fontId="2"/>
  </si>
  <si>
    <t>連絡先（電話番号・FAX番号）</t>
    <rPh sb="0" eb="3">
      <t>レンラクサキ</t>
    </rPh>
    <rPh sb="4" eb="6">
      <t>デンワ</t>
    </rPh>
    <rPh sb="6" eb="8">
      <t>バンゴウ</t>
    </rPh>
    <rPh sb="12" eb="14">
      <t>バンゴウ</t>
    </rPh>
    <phoneticPr fontId="2"/>
  </si>
  <si>
    <t>補助金額</t>
    <rPh sb="0" eb="3">
      <t>ホ</t>
    </rPh>
    <rPh sb="3" eb="4">
      <t>ガク</t>
    </rPh>
    <phoneticPr fontId="2"/>
  </si>
  <si>
    <t>写真又はパース図等を添付してください
【必須】
※　適宜、枠を追加して写真等を貼付してください。</t>
    <rPh sb="0" eb="2">
      <t>シャシン</t>
    </rPh>
    <rPh sb="2" eb="3">
      <t>マタ</t>
    </rPh>
    <rPh sb="7" eb="8">
      <t>ズ</t>
    </rPh>
    <rPh sb="8" eb="9">
      <t>トウ</t>
    </rPh>
    <rPh sb="10" eb="12">
      <t>テンプ</t>
    </rPh>
    <rPh sb="20" eb="22">
      <t>ヒッス</t>
    </rPh>
    <rPh sb="37" eb="38">
      <t>トウ</t>
    </rPh>
    <phoneticPr fontId="2"/>
  </si>
  <si>
    <t>補助対象事業者名</t>
    <rPh sb="0" eb="2">
      <t>ホジョ</t>
    </rPh>
    <rPh sb="2" eb="4">
      <t>タイショウ</t>
    </rPh>
    <rPh sb="4" eb="7">
      <t>ジギョウシャ</t>
    </rPh>
    <rPh sb="7" eb="8">
      <t>ナ</t>
    </rPh>
    <phoneticPr fontId="2"/>
  </si>
  <si>
    <t>掃除流し</t>
    <rPh sb="0" eb="2">
      <t>ソウジ</t>
    </rPh>
    <rPh sb="2" eb="3">
      <t>ナガ</t>
    </rPh>
    <phoneticPr fontId="2"/>
  </si>
  <si>
    <t>補助対象事業の
目的・内容</t>
    <rPh sb="0" eb="2">
      <t>ホジョ</t>
    </rPh>
    <rPh sb="2" eb="4">
      <t>タイショウ</t>
    </rPh>
    <rPh sb="4" eb="6">
      <t>ジギョウ</t>
    </rPh>
    <rPh sb="8" eb="10">
      <t>モクテキ</t>
    </rPh>
    <rPh sb="11" eb="13">
      <t>ナイヨウ</t>
    </rPh>
    <phoneticPr fontId="2"/>
  </si>
  <si>
    <t>整備概要</t>
    <rPh sb="0" eb="2">
      <t>セイビ</t>
    </rPh>
    <rPh sb="2" eb="4">
      <t>ガイヨウ</t>
    </rPh>
    <phoneticPr fontId="2"/>
  </si>
  <si>
    <t>デザイン案を添付してください
【必須】</t>
    <rPh sb="4" eb="5">
      <t>アン</t>
    </rPh>
    <phoneticPr fontId="2"/>
  </si>
  <si>
    <t>補助対象事業の
着手及び完了予定日</t>
    <rPh sb="0" eb="4">
      <t>ホ</t>
    </rPh>
    <rPh sb="4" eb="6">
      <t>ジ</t>
    </rPh>
    <rPh sb="8" eb="10">
      <t>チャクシュ</t>
    </rPh>
    <rPh sb="10" eb="11">
      <t>オヨ</t>
    </rPh>
    <rPh sb="12" eb="14">
      <t>カンリョウ</t>
    </rPh>
    <rPh sb="14" eb="17">
      <t>ヨテイビ</t>
    </rPh>
    <phoneticPr fontId="2"/>
  </si>
  <si>
    <t>総額</t>
    <rPh sb="0" eb="2">
      <t>ソウガク</t>
    </rPh>
    <phoneticPr fontId="2"/>
  </si>
  <si>
    <t>別紙3へ移動</t>
  </si>
  <si>
    <t>○目的・内容</t>
    <rPh sb="1" eb="3">
      <t>モクテキ</t>
    </rPh>
    <rPh sb="4" eb="6">
      <t>ナイヨウ</t>
    </rPh>
    <phoneticPr fontId="2"/>
  </si>
  <si>
    <t>費用総額</t>
    <rPh sb="0" eb="2">
      <t>ヒヨウ</t>
    </rPh>
    <rPh sb="2" eb="4">
      <t>ソウガク</t>
    </rPh>
    <phoneticPr fontId="2"/>
  </si>
  <si>
    <t>【今年度の補助申請事業について】</t>
    <rPh sb="1" eb="4">
      <t>コンネンド</t>
    </rPh>
    <rPh sb="5" eb="7">
      <t>ホジョ</t>
    </rPh>
    <rPh sb="7" eb="9">
      <t>シンセイ</t>
    </rPh>
    <rPh sb="9" eb="11">
      <t>ジギョウ</t>
    </rPh>
    <phoneticPr fontId="2"/>
  </si>
  <si>
    <t>補助対象経費</t>
    <rPh sb="0" eb="4">
      <t>ホ</t>
    </rPh>
    <rPh sb="4" eb="6">
      <t>ケイヒ</t>
    </rPh>
    <phoneticPr fontId="2"/>
  </si>
  <si>
    <t>外観写真（新設の場合は、パース図等）</t>
    <rPh sb="0" eb="2">
      <t>ガイカン</t>
    </rPh>
    <rPh sb="2" eb="4">
      <t>シャシン</t>
    </rPh>
    <rPh sb="5" eb="7">
      <t>シンセツ</t>
    </rPh>
    <rPh sb="8" eb="10">
      <t>バアイ</t>
    </rPh>
    <rPh sb="15" eb="16">
      <t>ズ</t>
    </rPh>
    <rPh sb="16" eb="17">
      <t>トウ</t>
    </rPh>
    <phoneticPr fontId="2"/>
  </si>
  <si>
    <t>別紙5へ移動</t>
  </si>
  <si>
    <t>備考</t>
    <rPh sb="0" eb="2">
      <t>ビコウ</t>
    </rPh>
    <phoneticPr fontId="2"/>
  </si>
  <si>
    <t>負担者</t>
    <rPh sb="0" eb="3">
      <t>フタンシャ</t>
    </rPh>
    <phoneticPr fontId="2"/>
  </si>
  <si>
    <t>着手予定日</t>
    <rPh sb="0" eb="2">
      <t>チャクシュ</t>
    </rPh>
    <rPh sb="2" eb="5">
      <t>ヨテイビ</t>
    </rPh>
    <phoneticPr fontId="2"/>
  </si>
  <si>
    <t>負担額</t>
    <rPh sb="0" eb="3">
      <t>フタンガク</t>
    </rPh>
    <phoneticPr fontId="2"/>
  </si>
  <si>
    <t>上記以外（備考欄に詳細を記入）</t>
    <rPh sb="0" eb="2">
      <t>ジョウキ</t>
    </rPh>
    <rPh sb="2" eb="4">
      <t>イガイ</t>
    </rPh>
    <rPh sb="5" eb="7">
      <t>ビコウ</t>
    </rPh>
    <rPh sb="7" eb="8">
      <t>ラン</t>
    </rPh>
    <rPh sb="9" eb="11">
      <t>ショウサイ</t>
    </rPh>
    <rPh sb="12" eb="14">
      <t>キニュウ</t>
    </rPh>
    <phoneticPr fontId="2"/>
  </si>
  <si>
    <t>工程</t>
    <rPh sb="0" eb="2">
      <t>コウテイ</t>
    </rPh>
    <phoneticPr fontId="2"/>
  </si>
  <si>
    <t>計</t>
    <rPh sb="0" eb="1">
      <t>ケイ</t>
    </rPh>
    <phoneticPr fontId="2"/>
  </si>
  <si>
    <t>○補助申請事業の目的・内容</t>
    <rPh sb="1" eb="3">
      <t>ホジョ</t>
    </rPh>
    <rPh sb="3" eb="5">
      <t>シンセイ</t>
    </rPh>
    <rPh sb="5" eb="7">
      <t>ジギョウ</t>
    </rPh>
    <rPh sb="8" eb="10">
      <t>モクテキ</t>
    </rPh>
    <rPh sb="11" eb="13">
      <t>ナイヨウ</t>
    </rPh>
    <phoneticPr fontId="2"/>
  </si>
  <si>
    <t>ホームページ又はオンラインコンテンツのデザイン・イメージ案</t>
    <rPh sb="6" eb="7">
      <t>マタ</t>
    </rPh>
    <rPh sb="28" eb="29">
      <t>アン</t>
    </rPh>
    <phoneticPr fontId="2"/>
  </si>
  <si>
    <t>別紙２　事業計画</t>
    <rPh sb="0" eb="2">
      <t>ベッシ</t>
    </rPh>
    <rPh sb="4" eb="6">
      <t>ジギョウ</t>
    </rPh>
    <rPh sb="6" eb="8">
      <t>ケイカク</t>
    </rPh>
    <phoneticPr fontId="2"/>
  </si>
  <si>
    <t>(税抜き、単位：円)</t>
    <rPh sb="1" eb="3">
      <t>ゼイヌ</t>
    </rPh>
    <rPh sb="5" eb="7">
      <t>タンイ</t>
    </rPh>
    <rPh sb="8" eb="9">
      <t>エン</t>
    </rPh>
    <phoneticPr fontId="2"/>
  </si>
  <si>
    <t>別紙１０　案内放送の多言語化</t>
    <rPh sb="0" eb="2">
      <t>ベッシ</t>
    </rPh>
    <rPh sb="5" eb="7">
      <t>アンナイ</t>
    </rPh>
    <rPh sb="7" eb="9">
      <t>ホウソウ</t>
    </rPh>
    <rPh sb="10" eb="13">
      <t>タゲンゴ</t>
    </rPh>
    <rPh sb="13" eb="14">
      <t>カ</t>
    </rPh>
    <phoneticPr fontId="2"/>
  </si>
  <si>
    <r>
      <t xml:space="preserve">オンラインコンテンツの多言語化 整備状況
</t>
    </r>
    <r>
      <rPr>
        <sz val="9"/>
        <rFont val="ＭＳ Ｐゴシック"/>
        <family val="3"/>
        <charset val="128"/>
      </rPr>
      <t>（整備済にチェックの場合は①現状の具体的な内容・言語について記入してください）</t>
    </r>
    <rPh sb="11" eb="15">
      <t>タゲンゴカ</t>
    </rPh>
    <rPh sb="16" eb="18">
      <t>セイビ</t>
    </rPh>
    <rPh sb="18" eb="20">
      <t>ジョウキョウ</t>
    </rPh>
    <rPh sb="22" eb="24">
      <t>セイビ</t>
    </rPh>
    <rPh sb="24" eb="25">
      <t>ズ</t>
    </rPh>
    <rPh sb="31" eb="33">
      <t>バアイ</t>
    </rPh>
    <rPh sb="35" eb="37">
      <t>ゲンジョウ</t>
    </rPh>
    <rPh sb="38" eb="41">
      <t>グタイテキ</t>
    </rPh>
    <rPh sb="42" eb="44">
      <t>ナイヨウ</t>
    </rPh>
    <rPh sb="45" eb="47">
      <t>ゲンゴ</t>
    </rPh>
    <rPh sb="51" eb="53">
      <t>キニュウ</t>
    </rPh>
    <phoneticPr fontId="2"/>
  </si>
  <si>
    <t>案内放送の多言語化に要する経費</t>
    <rPh sb="0" eb="2">
      <t>アンナイ</t>
    </rPh>
    <rPh sb="2" eb="4">
      <t>ホウソウ</t>
    </rPh>
    <rPh sb="5" eb="9">
      <t>タゲンゴカ</t>
    </rPh>
    <rPh sb="10" eb="11">
      <t>ヨウ</t>
    </rPh>
    <rPh sb="13" eb="15">
      <t>ケイヒ</t>
    </rPh>
    <phoneticPr fontId="2"/>
  </si>
  <si>
    <t>項目</t>
    <rPh sb="0" eb="2">
      <t>コウモク</t>
    </rPh>
    <phoneticPr fontId="2"/>
  </si>
  <si>
    <t>【事業全体について（事業が複数年度にかかる場合）】</t>
    <rPh sb="1" eb="3">
      <t>ジギョウ</t>
    </rPh>
    <rPh sb="3" eb="5">
      <t>ゼンタイ</t>
    </rPh>
    <rPh sb="10" eb="12">
      <t>ジギョウ</t>
    </rPh>
    <rPh sb="13" eb="15">
      <t>フクスウ</t>
    </rPh>
    <rPh sb="15" eb="17">
      <t>ネンド</t>
    </rPh>
    <rPh sb="21" eb="23">
      <t>バアイ</t>
    </rPh>
    <phoneticPr fontId="2"/>
  </si>
  <si>
    <t>多様な身体状況や家族構成に対応するための設備</t>
    <rPh sb="0" eb="2">
      <t>タヨウ</t>
    </rPh>
    <rPh sb="3" eb="5">
      <t>シンタイ</t>
    </rPh>
    <rPh sb="5" eb="7">
      <t>ジョウキョウ</t>
    </rPh>
    <rPh sb="8" eb="10">
      <t>カゾク</t>
    </rPh>
    <rPh sb="10" eb="12">
      <t>コウセイ</t>
    </rPh>
    <rPh sb="13" eb="15">
      <t>タイオウ</t>
    </rPh>
    <rPh sb="20" eb="22">
      <t>セツビ</t>
    </rPh>
    <phoneticPr fontId="2"/>
  </si>
  <si>
    <t>内容</t>
    <rPh sb="0" eb="2">
      <t>ナイヨウ</t>
    </rPh>
    <phoneticPr fontId="2"/>
  </si>
  <si>
    <t>○事業費及び内容</t>
    <rPh sb="1" eb="3">
      <t>ジギョウ</t>
    </rPh>
    <rPh sb="4" eb="5">
      <t>オヨ</t>
    </rPh>
    <rPh sb="6" eb="8">
      <t>ナイヨウ</t>
    </rPh>
    <phoneticPr fontId="2"/>
  </si>
  <si>
    <t>共通シンボルマーク
「Japan.Free Wi-Fi」の掲出</t>
  </si>
  <si>
    <t>ア）SMS（ショートメッセージ）・電話番号を利用した認証方式</t>
  </si>
  <si>
    <t>氏名又は名称　　　　　　　　　</t>
  </si>
  <si>
    <t>該当</t>
    <rPh sb="0" eb="2">
      <t>ガイトウ</t>
    </rPh>
    <phoneticPr fontId="2"/>
  </si>
  <si>
    <t>認証方式</t>
    <rPh sb="0" eb="2">
      <t>ニンショウ</t>
    </rPh>
    <rPh sb="2" eb="4">
      <t>ホウシキ</t>
    </rPh>
    <phoneticPr fontId="2"/>
  </si>
  <si>
    <t>内観写真（新設の場合はパース図等）</t>
    <rPh sb="0" eb="2">
      <t>ナイカン</t>
    </rPh>
    <rPh sb="2" eb="4">
      <t>シャシン</t>
    </rPh>
    <rPh sb="5" eb="7">
      <t>シンセツ</t>
    </rPh>
    <rPh sb="8" eb="10">
      <t>バアイ</t>
    </rPh>
    <rPh sb="14" eb="15">
      <t>ズ</t>
    </rPh>
    <rPh sb="15" eb="16">
      <t>トウ</t>
    </rPh>
    <phoneticPr fontId="2"/>
  </si>
  <si>
    <t>別紙8へ移動</t>
  </si>
  <si>
    <t>災害情報</t>
    <rPh sb="0" eb="2">
      <t>サイガイ</t>
    </rPh>
    <rPh sb="2" eb="4">
      <t>ジョウホウ</t>
    </rPh>
    <phoneticPr fontId="2"/>
  </si>
  <si>
    <t>他の補助制度等の活用の有無(活用している場合は具体的に記入下さい。)※2</t>
  </si>
  <si>
    <t>事業費</t>
    <rPh sb="0" eb="3">
      <t>ジギョウヒ</t>
    </rPh>
    <phoneticPr fontId="2"/>
  </si>
  <si>
    <t>住　　　　所　　</t>
  </si>
  <si>
    <t>整備する案内標識等の種類</t>
    <rPh sb="0" eb="2">
      <t>セイビ</t>
    </rPh>
    <rPh sb="4" eb="6">
      <t>アンナイ</t>
    </rPh>
    <rPh sb="6" eb="8">
      <t>ヒョウシキ</t>
    </rPh>
    <rPh sb="8" eb="9">
      <t>トウ</t>
    </rPh>
    <rPh sb="10" eb="12">
      <t>シュルイ</t>
    </rPh>
    <phoneticPr fontId="2"/>
  </si>
  <si>
    <t>表記する言語</t>
    <rPh sb="0" eb="2">
      <t>ヒョウキ</t>
    </rPh>
    <rPh sb="4" eb="6">
      <t>ゲンゴ</t>
    </rPh>
    <phoneticPr fontId="2"/>
  </si>
  <si>
    <t>設置箇所</t>
    <rPh sb="0" eb="2">
      <t>セッチ</t>
    </rPh>
    <rPh sb="2" eb="4">
      <t>カショ</t>
    </rPh>
    <phoneticPr fontId="2"/>
  </si>
  <si>
    <t>案内標識</t>
    <rPh sb="0" eb="2">
      <t>アンナイ</t>
    </rPh>
    <rPh sb="2" eb="4">
      <t>ヒョウシキ</t>
    </rPh>
    <phoneticPr fontId="2"/>
  </si>
  <si>
    <t>※オンラインコンテンツの企画イメージ案（絵コンテ・構成表等）を添付してください。</t>
    <rPh sb="12" eb="14">
      <t>キカク</t>
    </rPh>
    <rPh sb="18" eb="19">
      <t>アン</t>
    </rPh>
    <rPh sb="28" eb="29">
      <t>トウ</t>
    </rPh>
    <rPh sb="31" eb="33">
      <t>テンプ</t>
    </rPh>
    <phoneticPr fontId="2"/>
  </si>
  <si>
    <t>デザイン案</t>
    <rPh sb="4" eb="5">
      <t>アン</t>
    </rPh>
    <phoneticPr fontId="2"/>
  </si>
  <si>
    <t>写真又はパース図等を貼付してください
【必須】
※　適宜、枠を追加して写真等を貼付してください。</t>
    <rPh sb="0" eb="2">
      <t>シャシン</t>
    </rPh>
    <rPh sb="2" eb="3">
      <t>マタ</t>
    </rPh>
    <rPh sb="7" eb="8">
      <t>ズ</t>
    </rPh>
    <rPh sb="8" eb="9">
      <t>トウ</t>
    </rPh>
    <rPh sb="10" eb="12">
      <t>テンプ</t>
    </rPh>
    <rPh sb="20" eb="22">
      <t>ヒッス</t>
    </rPh>
    <rPh sb="37" eb="38">
      <t>トウ</t>
    </rPh>
    <phoneticPr fontId="2"/>
  </si>
  <si>
    <t>観光情報</t>
    <rPh sb="0" eb="2">
      <t>カンコウ</t>
    </rPh>
    <rPh sb="2" eb="4">
      <t>ジョウホウ</t>
    </rPh>
    <phoneticPr fontId="2"/>
  </si>
  <si>
    <t>カテゴリーⅢ</t>
  </si>
  <si>
    <t>交通機関情報</t>
    <rPh sb="0" eb="2">
      <t>コウツウ</t>
    </rPh>
    <rPh sb="2" eb="4">
      <t>キカン</t>
    </rPh>
    <rPh sb="4" eb="6">
      <t>ジョウホウ</t>
    </rPh>
    <phoneticPr fontId="2"/>
  </si>
  <si>
    <t>多言語翻訳
システム
（導入予定）</t>
    <rPh sb="0" eb="3">
      <t>タゲンゴ</t>
    </rPh>
    <rPh sb="3" eb="5">
      <t>ホンヤク</t>
    </rPh>
    <rPh sb="12" eb="14">
      <t>ドウニュウ</t>
    </rPh>
    <rPh sb="14" eb="16">
      <t>ヨテイ</t>
    </rPh>
    <phoneticPr fontId="2"/>
  </si>
  <si>
    <t>言語</t>
    <rPh sb="0" eb="2">
      <t>ゲンゴ</t>
    </rPh>
    <phoneticPr fontId="2"/>
  </si>
  <si>
    <t>多言語案内用タブレット端末</t>
    <rPh sb="0" eb="3">
      <t>タゲンゴ</t>
    </rPh>
    <rPh sb="3" eb="5">
      <t>アンナイ</t>
    </rPh>
    <rPh sb="5" eb="6">
      <t>ヨウ</t>
    </rPh>
    <rPh sb="11" eb="13">
      <t>タンマツ</t>
    </rPh>
    <phoneticPr fontId="2"/>
  </si>
  <si>
    <t>情報の種別</t>
    <rPh sb="0" eb="2">
      <t>ジョウホウ</t>
    </rPh>
    <rPh sb="3" eb="5">
      <t>シュベツ</t>
    </rPh>
    <phoneticPr fontId="2"/>
  </si>
  <si>
    <t>【現状】</t>
    <rPh sb="1" eb="3">
      <t>ゲンジョウ</t>
    </rPh>
    <phoneticPr fontId="2"/>
  </si>
  <si>
    <t>【事業実施後】</t>
    <rPh sb="1" eb="3">
      <t>ジギョウ</t>
    </rPh>
    <rPh sb="3" eb="6">
      <t>ジッシゴ</t>
    </rPh>
    <phoneticPr fontId="2"/>
  </si>
  <si>
    <t>その他</t>
    <rPh sb="2" eb="3">
      <t>タ</t>
    </rPh>
    <phoneticPr fontId="2"/>
  </si>
  <si>
    <t>窓</t>
    <rPh sb="0" eb="1">
      <t>マド</t>
    </rPh>
    <phoneticPr fontId="2"/>
  </si>
  <si>
    <t>新規</t>
    <rPh sb="0" eb="2">
      <t>シンキ</t>
    </rPh>
    <phoneticPr fontId="2"/>
  </si>
  <si>
    <t>地方公共団体</t>
    <rPh sb="0" eb="2">
      <t>チホウ</t>
    </rPh>
    <rPh sb="2" eb="4">
      <t>コウキョウ</t>
    </rPh>
    <rPh sb="4" eb="6">
      <t>ダンタイ</t>
    </rPh>
    <phoneticPr fontId="2"/>
  </si>
  <si>
    <t>先進機能の整備（デジタルサイネージ）に要する経費</t>
    <rPh sb="0" eb="2">
      <t>センシン</t>
    </rPh>
    <rPh sb="2" eb="4">
      <t>キノウ</t>
    </rPh>
    <rPh sb="5" eb="7">
      <t>セイビ</t>
    </rPh>
    <rPh sb="19" eb="20">
      <t>ヨウ</t>
    </rPh>
    <rPh sb="22" eb="24">
      <t>ケイヒ</t>
    </rPh>
    <phoneticPr fontId="2"/>
  </si>
  <si>
    <t>民間事業者</t>
    <rPh sb="0" eb="2">
      <t>ミンカン</t>
    </rPh>
    <rPh sb="2" eb="5">
      <t>ジギョウシャ</t>
    </rPh>
    <phoneticPr fontId="2"/>
  </si>
  <si>
    <t>航空旅客ターミナル施設を設置し、又は管理する者</t>
    <rPh sb="0" eb="2">
      <t>コウクウ</t>
    </rPh>
    <rPh sb="2" eb="4">
      <t>リョカク</t>
    </rPh>
    <rPh sb="9" eb="11">
      <t>シセツ</t>
    </rPh>
    <rPh sb="12" eb="14">
      <t>セッチ</t>
    </rPh>
    <rPh sb="16" eb="17">
      <t>マタ</t>
    </rPh>
    <rPh sb="18" eb="20">
      <t>カンリ</t>
    </rPh>
    <rPh sb="22" eb="23">
      <t>モノ</t>
    </rPh>
    <phoneticPr fontId="2"/>
  </si>
  <si>
    <t>協議会等</t>
    <rPh sb="0" eb="3">
      <t>キョウギカイ</t>
    </rPh>
    <rPh sb="3" eb="4">
      <t>トウ</t>
    </rPh>
    <phoneticPr fontId="2"/>
  </si>
  <si>
    <t>設置</t>
    <rPh sb="0" eb="2">
      <t>セッチ</t>
    </rPh>
    <phoneticPr fontId="2"/>
  </si>
  <si>
    <t>未設置</t>
    <rPh sb="0" eb="3">
      <t>ミセッチ</t>
    </rPh>
    <phoneticPr fontId="2"/>
  </si>
  <si>
    <t>常駐している</t>
    <rPh sb="0" eb="2">
      <t>ジョウチュウ</t>
    </rPh>
    <phoneticPr fontId="2"/>
  </si>
  <si>
    <t>AIチャットBotでの情報提供範囲</t>
    <rPh sb="11" eb="13">
      <t>ジョウホウ</t>
    </rPh>
    <rPh sb="13" eb="15">
      <t>テイキョウ</t>
    </rPh>
    <rPh sb="15" eb="17">
      <t>ハンイ</t>
    </rPh>
    <phoneticPr fontId="2"/>
  </si>
  <si>
    <t>常駐していない</t>
    <rPh sb="0" eb="2">
      <t>ジョウチュウ</t>
    </rPh>
    <phoneticPr fontId="2"/>
  </si>
  <si>
    <t>補助金額正誤判定</t>
    <rPh sb="0" eb="2">
      <t>ホジョ</t>
    </rPh>
    <rPh sb="2" eb="4">
      <t>キンガク</t>
    </rPh>
    <rPh sb="4" eb="6">
      <t>セイゴ</t>
    </rPh>
    <rPh sb="6" eb="8">
      <t>ハンテイ</t>
    </rPh>
    <phoneticPr fontId="2"/>
  </si>
  <si>
    <t>国</t>
    <rPh sb="0" eb="1">
      <t>クニ</t>
    </rPh>
    <phoneticPr fontId="2"/>
  </si>
  <si>
    <t>申請者</t>
    <rPh sb="0" eb="3">
      <t>シンセイシャ</t>
    </rPh>
    <phoneticPr fontId="2"/>
  </si>
  <si>
    <t>※備考欄</t>
  </si>
  <si>
    <t>化粧鏡</t>
    <rPh sb="0" eb="2">
      <t>ケショウ</t>
    </rPh>
    <rPh sb="2" eb="3">
      <t>カガミ</t>
    </rPh>
    <phoneticPr fontId="2"/>
  </si>
  <si>
    <t>オンラインコンテンツ提供のために整備する機器（数量）</t>
    <rPh sb="16" eb="18">
      <t>セイビ</t>
    </rPh>
    <rPh sb="20" eb="22">
      <t>キキ</t>
    </rPh>
    <rPh sb="23" eb="25">
      <t>スウリョウ</t>
    </rPh>
    <phoneticPr fontId="2"/>
  </si>
  <si>
    <t>作成コンテンツ概要</t>
    <rPh sb="0" eb="2">
      <t>サクセイ</t>
    </rPh>
    <rPh sb="7" eb="9">
      <t>ガイヨウ</t>
    </rPh>
    <phoneticPr fontId="2"/>
  </si>
  <si>
    <t>"○"選択</t>
    <rPh sb="3" eb="5">
      <t>センタク</t>
    </rPh>
    <phoneticPr fontId="2"/>
  </si>
  <si>
    <t>　VR機器</t>
  </si>
  <si>
    <t>　ホームページ</t>
  </si>
  <si>
    <t>　デジタルサイネージ</t>
  </si>
  <si>
    <t>補助対象事業の
名称</t>
    <rPh sb="0" eb="2">
      <t>ホジョ</t>
    </rPh>
    <rPh sb="2" eb="4">
      <t>タイショウ</t>
    </rPh>
    <rPh sb="4" eb="6">
      <t>ジギョウ</t>
    </rPh>
    <rPh sb="8" eb="10">
      <t>メイショウ</t>
    </rPh>
    <phoneticPr fontId="2"/>
  </si>
  <si>
    <t>補助対象設備等</t>
    <rPh sb="0" eb="4">
      <t>ホ</t>
    </rPh>
    <rPh sb="4" eb="6">
      <t>セツビ</t>
    </rPh>
    <rPh sb="6" eb="7">
      <t>ナド</t>
    </rPh>
    <phoneticPr fontId="2"/>
  </si>
  <si>
    <t>情報の詳細</t>
    <rPh sb="0" eb="2">
      <t>ジョウホウ</t>
    </rPh>
    <rPh sb="3" eb="5">
      <t>ショウサイ</t>
    </rPh>
    <phoneticPr fontId="2"/>
  </si>
  <si>
    <t>ホームページ多言語表記等</t>
    <rPh sb="6" eb="9">
      <t>タゲンゴ</t>
    </rPh>
    <rPh sb="9" eb="11">
      <t>ヒョウキ</t>
    </rPh>
    <rPh sb="11" eb="12">
      <t>トウ</t>
    </rPh>
    <phoneticPr fontId="2"/>
  </si>
  <si>
    <t>案内放送の多言語化</t>
    <rPh sb="0" eb="2">
      <t>アンナイ</t>
    </rPh>
    <rPh sb="2" eb="4">
      <t>ホウソウ</t>
    </rPh>
    <rPh sb="5" eb="9">
      <t>タゲンゴカ</t>
    </rPh>
    <phoneticPr fontId="2"/>
  </si>
  <si>
    <t>都道府県</t>
    <rPh sb="0" eb="4">
      <t>トドウフケン</t>
    </rPh>
    <phoneticPr fontId="2"/>
  </si>
  <si>
    <t>洋式便器数</t>
    <rPh sb="0" eb="2">
      <t>ヨウシキ</t>
    </rPh>
    <rPh sb="2" eb="4">
      <t>ベンキ</t>
    </rPh>
    <rPh sb="4" eb="5">
      <t>スウ</t>
    </rPh>
    <phoneticPr fontId="2"/>
  </si>
  <si>
    <t xml:space="preserve">情報発信媒体
</t>
    <rPh sb="0" eb="2">
      <t>ジョウホウ</t>
    </rPh>
    <rPh sb="2" eb="4">
      <t>ハッシン</t>
    </rPh>
    <rPh sb="4" eb="6">
      <t>バイタイ</t>
    </rPh>
    <phoneticPr fontId="2"/>
  </si>
  <si>
    <t>コンテンツ
作成</t>
    <rPh sb="6" eb="8">
      <t>サクセイ</t>
    </rPh>
    <phoneticPr fontId="2"/>
  </si>
  <si>
    <t>ＬＥＤ照明</t>
    <rPh sb="3" eb="5">
      <t>ショウメイ</t>
    </rPh>
    <phoneticPr fontId="2"/>
  </si>
  <si>
    <t>○その他補助制度の活用</t>
    <rPh sb="3" eb="4">
      <t>タ</t>
    </rPh>
    <rPh sb="4" eb="8">
      <t>ホジョセイド</t>
    </rPh>
    <rPh sb="9" eb="11">
      <t>カツヨウ</t>
    </rPh>
    <phoneticPr fontId="2"/>
  </si>
  <si>
    <t>具体的内容</t>
    <rPh sb="0" eb="3">
      <t>グタイテキ</t>
    </rPh>
    <rPh sb="3" eb="5">
      <t>ナイヨウ</t>
    </rPh>
    <phoneticPr fontId="2"/>
  </si>
  <si>
    <t>掲示物等の多言語化</t>
    <rPh sb="0" eb="3">
      <t>ケイジブツ</t>
    </rPh>
    <rPh sb="3" eb="4">
      <t>トウ</t>
    </rPh>
    <rPh sb="5" eb="9">
      <t>タゲンゴカ</t>
    </rPh>
    <phoneticPr fontId="2"/>
  </si>
  <si>
    <t>導入媒体</t>
    <rPh sb="0" eb="2">
      <t>ドウニュウ</t>
    </rPh>
    <rPh sb="2" eb="4">
      <t>バイタイ</t>
    </rPh>
    <phoneticPr fontId="2"/>
  </si>
  <si>
    <t>多言語翻訳システム機器</t>
    <rPh sb="0" eb="3">
      <t>タゲンゴ</t>
    </rPh>
    <rPh sb="3" eb="5">
      <t>ホンヤク</t>
    </rPh>
    <rPh sb="9" eb="11">
      <t>キキ</t>
    </rPh>
    <phoneticPr fontId="2"/>
  </si>
  <si>
    <t>機器名</t>
    <rPh sb="0" eb="2">
      <t>キキ</t>
    </rPh>
    <rPh sb="2" eb="3">
      <t>メイ</t>
    </rPh>
    <phoneticPr fontId="2"/>
  </si>
  <si>
    <t>台数</t>
    <rPh sb="0" eb="2">
      <t>ダイスウ</t>
    </rPh>
    <phoneticPr fontId="2"/>
  </si>
  <si>
    <t>対応言語</t>
    <rPh sb="0" eb="2">
      <t>タイオウ</t>
    </rPh>
    <rPh sb="2" eb="4">
      <t>ゲンゴ</t>
    </rPh>
    <phoneticPr fontId="2"/>
  </si>
  <si>
    <t>○別紙1</t>
    <rPh sb="1" eb="3">
      <t>ベッシ</t>
    </rPh>
    <phoneticPr fontId="2"/>
  </si>
  <si>
    <t>合計</t>
    <rPh sb="0" eb="2">
      <t>ゴウケイ</t>
    </rPh>
    <phoneticPr fontId="2"/>
  </si>
  <si>
    <t>事業実施後</t>
    <rPh sb="0" eb="2">
      <t>ジギョウ</t>
    </rPh>
    <rPh sb="2" eb="5">
      <t>ジッシゴ</t>
    </rPh>
    <phoneticPr fontId="2"/>
  </si>
  <si>
    <t>　補助事業の概要</t>
    <rPh sb="1" eb="3">
      <t>ホジョ</t>
    </rPh>
    <rPh sb="3" eb="5">
      <t>ジギョウ</t>
    </rPh>
    <rPh sb="6" eb="8">
      <t>ガイヨウ</t>
    </rPh>
    <phoneticPr fontId="2"/>
  </si>
  <si>
    <t>月</t>
    <rPh sb="0" eb="1">
      <t>ガツ</t>
    </rPh>
    <phoneticPr fontId="2"/>
  </si>
  <si>
    <t>～</t>
  </si>
  <si>
    <t>整備内容</t>
    <rPh sb="0" eb="2">
      <t>セイビ</t>
    </rPh>
    <rPh sb="2" eb="4">
      <t>ナイヨウ</t>
    </rPh>
    <phoneticPr fontId="2"/>
  </si>
  <si>
    <t>別紙11へ移動</t>
  </si>
  <si>
    <t>　導入する多言語音声ガイドの仕組み</t>
    <rPh sb="1" eb="3">
      <t>ドウニュウ</t>
    </rPh>
    <rPh sb="5" eb="8">
      <t>タゲンゴ</t>
    </rPh>
    <rPh sb="8" eb="10">
      <t>オンセイ</t>
    </rPh>
    <rPh sb="14" eb="16">
      <t>シク</t>
    </rPh>
    <phoneticPr fontId="2"/>
  </si>
  <si>
    <t>別紙８　案内標識及び掲示物等のデザイン</t>
    <rPh sb="0" eb="2">
      <t>ベッシ</t>
    </rPh>
    <rPh sb="4" eb="6">
      <t>アンナイ</t>
    </rPh>
    <rPh sb="6" eb="8">
      <t>ヒョウシキ</t>
    </rPh>
    <rPh sb="8" eb="9">
      <t>オヨ</t>
    </rPh>
    <rPh sb="10" eb="13">
      <t>ケイジブツ</t>
    </rPh>
    <rPh sb="13" eb="14">
      <t>ナド</t>
    </rPh>
    <phoneticPr fontId="2"/>
  </si>
  <si>
    <t>掲出する</t>
    <rPh sb="0" eb="2">
      <t>ケイシュツ</t>
    </rPh>
    <phoneticPr fontId="2"/>
  </si>
  <si>
    <t>別紙12へ移動</t>
  </si>
  <si>
    <t>　導入するAIチャットBotの詳細</t>
    <rPh sb="1" eb="3">
      <t>ドウニュウ</t>
    </rPh>
    <rPh sb="15" eb="17">
      <t>ショウサイ</t>
    </rPh>
    <phoneticPr fontId="2"/>
  </si>
  <si>
    <t>事業者名</t>
    <rPh sb="0" eb="3">
      <t>ジギョウシャ</t>
    </rPh>
    <rPh sb="3" eb="4">
      <t>メイ</t>
    </rPh>
    <phoneticPr fontId="2"/>
  </si>
  <si>
    <t>日</t>
    <rPh sb="0" eb="1">
      <t>ニチ</t>
    </rPh>
    <phoneticPr fontId="2"/>
  </si>
  <si>
    <t>月</t>
    <rPh sb="0" eb="1">
      <t>ツキ</t>
    </rPh>
    <phoneticPr fontId="2"/>
  </si>
  <si>
    <t>年</t>
    <rPh sb="0" eb="1">
      <t>ネン</t>
    </rPh>
    <phoneticPr fontId="2"/>
  </si>
  <si>
    <t>設置状況</t>
    <rPh sb="0" eb="2">
      <t>セッチ</t>
    </rPh>
    <rPh sb="2" eb="4">
      <t>ジョウキョウ</t>
    </rPh>
    <phoneticPr fontId="2"/>
  </si>
  <si>
    <t>設置区分</t>
    <rPh sb="0" eb="2">
      <t>セッチ</t>
    </rPh>
    <rPh sb="2" eb="4">
      <t>クブン</t>
    </rPh>
    <phoneticPr fontId="2"/>
  </si>
  <si>
    <t>ウ）案内放送</t>
    <rPh sb="2" eb="4">
      <t>アンナイ</t>
    </rPh>
    <rPh sb="4" eb="6">
      <t>ホウソウ</t>
    </rPh>
    <phoneticPr fontId="2"/>
  </si>
  <si>
    <t>電気工事</t>
    <rPh sb="0" eb="2">
      <t>デンキ</t>
    </rPh>
    <rPh sb="2" eb="4">
      <t>コウジ</t>
    </rPh>
    <phoneticPr fontId="2"/>
  </si>
  <si>
    <t>カテゴリーⅠ</t>
  </si>
  <si>
    <t>カテゴリーⅡ</t>
  </si>
  <si>
    <t>○別紙２</t>
    <rPh sb="1" eb="3">
      <t>ベッシ</t>
    </rPh>
    <phoneticPr fontId="2"/>
  </si>
  <si>
    <t>補助対象事業の名称</t>
    <rPh sb="7" eb="9">
      <t>メイショウ</t>
    </rPh>
    <phoneticPr fontId="2"/>
  </si>
  <si>
    <t>実施項目</t>
    <rPh sb="0" eb="2">
      <t>ジッシ</t>
    </rPh>
    <rPh sb="2" eb="4">
      <t>コウモク</t>
    </rPh>
    <phoneticPr fontId="2"/>
  </si>
  <si>
    <t>先進機能の整備（多言語音声ガイド）</t>
  </si>
  <si>
    <r>
      <t xml:space="preserve">補助対象事業の種別
</t>
    </r>
    <r>
      <rPr>
        <sz val="8"/>
        <rFont val="ＭＳ ゴシック"/>
        <family val="3"/>
        <charset val="128"/>
      </rPr>
      <t>（補助対象経費の区分）</t>
    </r>
    <rPh sb="0" eb="2">
      <t>ホジョ</t>
    </rPh>
    <rPh sb="2" eb="4">
      <t>タイショウ</t>
    </rPh>
    <rPh sb="4" eb="6">
      <t>ジギョウ</t>
    </rPh>
    <rPh sb="7" eb="9">
      <t>シュベツ</t>
    </rPh>
    <rPh sb="11" eb="13">
      <t>ホジョ</t>
    </rPh>
    <rPh sb="13" eb="15">
      <t>タイショウ</t>
    </rPh>
    <rPh sb="15" eb="17">
      <t>ケイヒ</t>
    </rPh>
    <rPh sb="18" eb="20">
      <t>クブン</t>
    </rPh>
    <phoneticPr fontId="2"/>
  </si>
  <si>
    <t>オンラインコンテンツ作成</t>
    <rPh sb="10" eb="12">
      <t>サクセイ</t>
    </rPh>
    <phoneticPr fontId="2"/>
  </si>
  <si>
    <t>案内標識に要する経費</t>
    <rPh sb="0" eb="2">
      <t>アンナイ</t>
    </rPh>
    <rPh sb="2" eb="4">
      <t>ヒョウシキ</t>
    </rPh>
    <rPh sb="5" eb="6">
      <t>ヨウ</t>
    </rPh>
    <rPh sb="8" eb="10">
      <t>ケイヒ</t>
    </rPh>
    <phoneticPr fontId="2"/>
  </si>
  <si>
    <t>掲示物等の多言語化に要する経費</t>
    <rPh sb="0" eb="3">
      <t>ケイジブツ</t>
    </rPh>
    <rPh sb="3" eb="4">
      <t>トウ</t>
    </rPh>
    <rPh sb="5" eb="9">
      <t>タゲンゴカ</t>
    </rPh>
    <rPh sb="10" eb="11">
      <t>ヨウ</t>
    </rPh>
    <rPh sb="13" eb="15">
      <t>ケイヒ</t>
    </rPh>
    <phoneticPr fontId="2"/>
  </si>
  <si>
    <t>ホームページ多言語表記等に要する経費</t>
    <rPh sb="6" eb="9">
      <t>タゲンゴ</t>
    </rPh>
    <rPh sb="9" eb="12">
      <t>ヒョウキナド</t>
    </rPh>
    <rPh sb="13" eb="14">
      <t>ヨウ</t>
    </rPh>
    <rPh sb="16" eb="18">
      <t>ケイヒ</t>
    </rPh>
    <phoneticPr fontId="2"/>
  </si>
  <si>
    <t>人</t>
    <rPh sb="0" eb="1">
      <t>ニン</t>
    </rPh>
    <phoneticPr fontId="2"/>
  </si>
  <si>
    <t>電話</t>
    <rPh sb="0" eb="2">
      <t>デンワ</t>
    </rPh>
    <phoneticPr fontId="2"/>
  </si>
  <si>
    <t>FAX</t>
  </si>
  <si>
    <t>ア）多言語案内・翻訳システム機器</t>
    <rPh sb="2" eb="5">
      <t>タゲンゴ</t>
    </rPh>
    <rPh sb="5" eb="7">
      <t>アンナイ</t>
    </rPh>
    <rPh sb="8" eb="10">
      <t>ホンヤク</t>
    </rPh>
    <rPh sb="14" eb="16">
      <t>キキ</t>
    </rPh>
    <phoneticPr fontId="2"/>
  </si>
  <si>
    <t>○</t>
  </si>
  <si>
    <t>○別紙８</t>
    <rPh sb="1" eb="3">
      <t>ベッシ</t>
    </rPh>
    <phoneticPr fontId="2"/>
  </si>
  <si>
    <t>ア）多言語案内・翻訳用タブレット端末</t>
  </si>
  <si>
    <t>掲出している</t>
    <rPh sb="0" eb="2">
      <t>ケイシュツ</t>
    </rPh>
    <phoneticPr fontId="2"/>
  </si>
  <si>
    <t>オンラインコンテンツの具体的な内容</t>
    <rPh sb="11" eb="14">
      <t>グタイテキ</t>
    </rPh>
    <rPh sb="15" eb="17">
      <t>ナイヨウ</t>
    </rPh>
    <phoneticPr fontId="2"/>
  </si>
  <si>
    <t>デザイン・イメージ案を添付してください
【必須】</t>
    <rPh sb="9" eb="10">
      <t>アン</t>
    </rPh>
    <phoneticPr fontId="2"/>
  </si>
  <si>
    <t>先進機能の整備（多言語音声ガイド）に要する経費</t>
    <rPh sb="0" eb="2">
      <t>センシン</t>
    </rPh>
    <rPh sb="2" eb="4">
      <t>キノウ</t>
    </rPh>
    <rPh sb="5" eb="7">
      <t>セイビ</t>
    </rPh>
    <rPh sb="8" eb="11">
      <t>タゲンゴ</t>
    </rPh>
    <rPh sb="11" eb="13">
      <t>オンセイ</t>
    </rPh>
    <rPh sb="18" eb="19">
      <t>ヨウ</t>
    </rPh>
    <rPh sb="21" eb="23">
      <t>ケイヒ</t>
    </rPh>
    <phoneticPr fontId="2"/>
  </si>
  <si>
    <t>別紙9へ移動</t>
  </si>
  <si>
    <t>別紙4へ移動</t>
  </si>
  <si>
    <t>外装工事</t>
    <rPh sb="0" eb="2">
      <t>ガイソウ</t>
    </rPh>
    <rPh sb="2" eb="4">
      <t>コウジ</t>
    </rPh>
    <phoneticPr fontId="2"/>
  </si>
  <si>
    <t>台</t>
  </si>
  <si>
    <t>※VR機器、デジタルサイネージについてはカタログ等を添付してください。</t>
    <rPh sb="3" eb="5">
      <t>キキ</t>
    </rPh>
    <rPh sb="24" eb="25">
      <t>トウ</t>
    </rPh>
    <rPh sb="26" eb="28">
      <t>テンプ</t>
    </rPh>
    <phoneticPr fontId="2"/>
  </si>
  <si>
    <t>活用するAIエンジン</t>
    <rPh sb="0" eb="2">
      <t>カツヨウ</t>
    </rPh>
    <phoneticPr fontId="2"/>
  </si>
  <si>
    <t>工事項目</t>
    <rPh sb="0" eb="2">
      <t>コウジ</t>
    </rPh>
    <rPh sb="2" eb="4">
      <t>コウモク</t>
    </rPh>
    <phoneticPr fontId="2"/>
  </si>
  <si>
    <t>企画イメージ案</t>
    <rPh sb="0" eb="2">
      <t>キカク</t>
    </rPh>
    <rPh sb="6" eb="7">
      <t>アン</t>
    </rPh>
    <phoneticPr fontId="2"/>
  </si>
  <si>
    <t>追加整備項目　実施概要（該当する項目に全てチェックの上、台数等記述ください。）</t>
    <rPh sb="0" eb="2">
      <t>ツイカ</t>
    </rPh>
    <rPh sb="2" eb="4">
      <t>セイビ</t>
    </rPh>
    <rPh sb="4" eb="6">
      <t>コウモク</t>
    </rPh>
    <rPh sb="7" eb="9">
      <t>ジッシ</t>
    </rPh>
    <rPh sb="9" eb="11">
      <t>ガイヨウ</t>
    </rPh>
    <rPh sb="12" eb="14">
      <t>ガイトウ</t>
    </rPh>
    <rPh sb="16" eb="18">
      <t>コウモク</t>
    </rPh>
    <rPh sb="19" eb="20">
      <t>スベ</t>
    </rPh>
    <rPh sb="26" eb="27">
      <t>ウエ</t>
    </rPh>
    <rPh sb="28" eb="30">
      <t>ダイスウ</t>
    </rPh>
    <rPh sb="30" eb="31">
      <t>トウ</t>
    </rPh>
    <rPh sb="31" eb="33">
      <t>キジュツ</t>
    </rPh>
    <phoneticPr fontId="2"/>
  </si>
  <si>
    <t>予約・申込</t>
    <rPh sb="0" eb="2">
      <t>ヨヤク</t>
    </rPh>
    <rPh sb="3" eb="4">
      <t>モウ</t>
    </rPh>
    <rPh sb="4" eb="5">
      <t>コ</t>
    </rPh>
    <phoneticPr fontId="2"/>
  </si>
  <si>
    <t>QA対応数</t>
    <rPh sb="2" eb="4">
      <t>タイオウ</t>
    </rPh>
    <rPh sb="4" eb="5">
      <t>スウ</t>
    </rPh>
    <phoneticPr fontId="2"/>
  </si>
  <si>
    <t>対応言語数</t>
    <rPh sb="0" eb="2">
      <t>タイオウ</t>
    </rPh>
    <rPh sb="2" eb="4">
      <t>ゲンゴ</t>
    </rPh>
    <rPh sb="4" eb="5">
      <t>スウ</t>
    </rPh>
    <phoneticPr fontId="2"/>
  </si>
  <si>
    <t>※観光客が利用しないエリア・部屋等については原則として補助対象となりません。</t>
    <rPh sb="1" eb="4">
      <t>カンコウキャク</t>
    </rPh>
    <rPh sb="5" eb="7">
      <t>リヨウ</t>
    </rPh>
    <rPh sb="14" eb="16">
      <t>ヘヤ</t>
    </rPh>
    <rPh sb="16" eb="17">
      <t>トウ</t>
    </rPh>
    <rPh sb="22" eb="24">
      <t>ゲンソク</t>
    </rPh>
    <rPh sb="27" eb="29">
      <t>ホジョ</t>
    </rPh>
    <rPh sb="29" eb="31">
      <t>タイショウ</t>
    </rPh>
    <phoneticPr fontId="2"/>
  </si>
  <si>
    <t>整備済</t>
    <rPh sb="0" eb="2">
      <t>セイビ</t>
    </rPh>
    <rPh sb="2" eb="3">
      <t>ズ</t>
    </rPh>
    <phoneticPr fontId="2"/>
  </si>
  <si>
    <r>
      <t>ウ）</t>
    </r>
    <r>
      <rPr>
        <sz val="11"/>
        <rFont val="ＭＳ Ｐゴシック"/>
        <family val="3"/>
        <charset val="128"/>
      </rPr>
      <t>オンラインコンテンツ作成</t>
    </r>
    <rPh sb="12" eb="14">
      <t>サクセイ</t>
    </rPh>
    <phoneticPr fontId="2"/>
  </si>
  <si>
    <t>　写真等添付シート【必須】</t>
    <rPh sb="10" eb="12">
      <t>ヒッス</t>
    </rPh>
    <phoneticPr fontId="2"/>
  </si>
  <si>
    <t>掲出していない</t>
    <rPh sb="0" eb="2">
      <t>ケイシュツ</t>
    </rPh>
    <phoneticPr fontId="2"/>
  </si>
  <si>
    <t>　その他（</t>
    <rPh sb="3" eb="4">
      <t>タ</t>
    </rPh>
    <phoneticPr fontId="2"/>
  </si>
  <si>
    <t>ウ）ホームページ</t>
  </si>
  <si>
    <t>具体的な整備内容</t>
    <rPh sb="0" eb="3">
      <t>グタイテキ</t>
    </rPh>
    <rPh sb="4" eb="6">
      <t>セイビ</t>
    </rPh>
    <rPh sb="6" eb="8">
      <t>ナイヨウ</t>
    </rPh>
    <phoneticPr fontId="2"/>
  </si>
  <si>
    <t>台</t>
    <rPh sb="0" eb="1">
      <t>ダイ</t>
    </rPh>
    <phoneticPr fontId="2"/>
  </si>
  <si>
    <t>掲出しない</t>
    <rPh sb="0" eb="2">
      <t>ケイシュツ</t>
    </rPh>
    <phoneticPr fontId="2"/>
  </si>
  <si>
    <t>○別紙３以降</t>
    <rPh sb="1" eb="3">
      <t>ベッシ</t>
    </rPh>
    <rPh sb="4" eb="6">
      <t>イコウ</t>
    </rPh>
    <phoneticPr fontId="2"/>
  </si>
  <si>
    <t>○別紙7以降</t>
    <rPh sb="1" eb="3">
      <t>ベッシ</t>
    </rPh>
    <rPh sb="4" eb="6">
      <t>イコウ</t>
    </rPh>
    <phoneticPr fontId="2"/>
  </si>
  <si>
    <t>内装工事</t>
    <rPh sb="0" eb="2">
      <t>ナイソウ</t>
    </rPh>
    <rPh sb="2" eb="4">
      <t>コウジ</t>
    </rPh>
    <phoneticPr fontId="2"/>
  </si>
  <si>
    <t>設備工事</t>
    <rPh sb="0" eb="2">
      <t>セツビ</t>
    </rPh>
    <rPh sb="2" eb="4">
      <t>コウジ</t>
    </rPh>
    <phoneticPr fontId="2"/>
  </si>
  <si>
    <r>
      <t xml:space="preserve">多言語翻訳
システム
</t>
    </r>
    <r>
      <rPr>
        <sz val="10"/>
        <rFont val="ＭＳ Ｐゴシック"/>
        <family val="3"/>
        <charset val="128"/>
      </rPr>
      <t>（翻訳エンジン）</t>
    </r>
    <rPh sb="0" eb="3">
      <t>タゲンゴ</t>
    </rPh>
    <rPh sb="3" eb="5">
      <t>ホンヤク</t>
    </rPh>
    <rPh sb="12" eb="14">
      <t>ホンヤク</t>
    </rPh>
    <phoneticPr fontId="2"/>
  </si>
  <si>
    <t>箇所</t>
    <rPh sb="0" eb="2">
      <t>カショ</t>
    </rPh>
    <phoneticPr fontId="2"/>
  </si>
  <si>
    <t>別紙３　VR機器・デジタルサイネージ及びホームページ等コンテンツ作成概要</t>
    <rPh sb="0" eb="2">
      <t>ベッシ</t>
    </rPh>
    <rPh sb="6" eb="8">
      <t>キキ</t>
    </rPh>
    <rPh sb="18" eb="19">
      <t>オヨ</t>
    </rPh>
    <rPh sb="26" eb="27">
      <t>ナド</t>
    </rPh>
    <rPh sb="32" eb="34">
      <t>サクセイ</t>
    </rPh>
    <phoneticPr fontId="2"/>
  </si>
  <si>
    <t>別紙９　オンラインコンテンツ作成</t>
    <rPh sb="0" eb="2">
      <t>ベッシ</t>
    </rPh>
    <rPh sb="14" eb="16">
      <t>サクセイ</t>
    </rPh>
    <phoneticPr fontId="2"/>
  </si>
  <si>
    <t>ア）VR機器</t>
    <rPh sb="4" eb="6">
      <t>キキ</t>
    </rPh>
    <phoneticPr fontId="2"/>
  </si>
  <si>
    <t>和式便器数</t>
    <rPh sb="0" eb="2">
      <t>ワシキ</t>
    </rPh>
    <rPh sb="2" eb="4">
      <t>ベンキ</t>
    </rPh>
    <rPh sb="4" eb="5">
      <t>スウ</t>
    </rPh>
    <phoneticPr fontId="2"/>
  </si>
  <si>
    <t>整備が必要な理由等</t>
    <rPh sb="0" eb="2">
      <t>セイビ</t>
    </rPh>
    <rPh sb="3" eb="5">
      <t>ヒツヨウ</t>
    </rPh>
    <rPh sb="6" eb="8">
      <t>リユウ</t>
    </rPh>
    <rPh sb="8" eb="9">
      <t>トウ</t>
    </rPh>
    <phoneticPr fontId="2"/>
  </si>
  <si>
    <t>先進機能の整備（ＶＲ）に要する経費</t>
    <rPh sb="0" eb="2">
      <t>センシン</t>
    </rPh>
    <rPh sb="2" eb="4">
      <t>キノウ</t>
    </rPh>
    <rPh sb="5" eb="7">
      <t>セイビ</t>
    </rPh>
    <rPh sb="12" eb="13">
      <t>ヨウ</t>
    </rPh>
    <rPh sb="15" eb="17">
      <t>ケイヒ</t>
    </rPh>
    <phoneticPr fontId="2"/>
  </si>
  <si>
    <t>別紙7へ移動</t>
  </si>
  <si>
    <t>洋式化率</t>
    <rPh sb="0" eb="3">
      <t>ヨウシキカ</t>
    </rPh>
    <rPh sb="3" eb="4">
      <t>リツ</t>
    </rPh>
    <phoneticPr fontId="2"/>
  </si>
  <si>
    <t>事業実施前</t>
    <rPh sb="0" eb="2">
      <t>ジギョウ</t>
    </rPh>
    <rPh sb="2" eb="5">
      <t>ジッシマエ</t>
    </rPh>
    <phoneticPr fontId="2"/>
  </si>
  <si>
    <t>入口ドア</t>
    <rPh sb="0" eb="1">
      <t>イ</t>
    </rPh>
    <rPh sb="1" eb="2">
      <t>グチ</t>
    </rPh>
    <phoneticPr fontId="2"/>
  </si>
  <si>
    <t>枚</t>
    <rPh sb="0" eb="1">
      <t>マイ</t>
    </rPh>
    <phoneticPr fontId="2"/>
  </si>
  <si>
    <t>案内表示</t>
    <rPh sb="0" eb="2">
      <t>アンナイ</t>
    </rPh>
    <rPh sb="2" eb="4">
      <t>ヒョウジ</t>
    </rPh>
    <phoneticPr fontId="2"/>
  </si>
  <si>
    <t>先進機能の整備（多言語案内用タブレット端末）に要する経費</t>
    <rPh sb="0" eb="2">
      <t>センシン</t>
    </rPh>
    <rPh sb="2" eb="4">
      <t>キノウ</t>
    </rPh>
    <rPh sb="5" eb="7">
      <t>セイビ</t>
    </rPh>
    <rPh sb="8" eb="11">
      <t>タゲンゴ</t>
    </rPh>
    <rPh sb="11" eb="13">
      <t>アンナイ</t>
    </rPh>
    <rPh sb="13" eb="14">
      <t>ヨウ</t>
    </rPh>
    <rPh sb="19" eb="21">
      <t>タンマツ</t>
    </rPh>
    <rPh sb="23" eb="24">
      <t>ヨウ</t>
    </rPh>
    <rPh sb="26" eb="28">
      <t>ケイヒ</t>
    </rPh>
    <phoneticPr fontId="2"/>
  </si>
  <si>
    <t>ハンドドライヤー</t>
  </si>
  <si>
    <t>先進機能の整備（AIチャットBot）に要する経費</t>
    <rPh sb="0" eb="2">
      <t>センシン</t>
    </rPh>
    <rPh sb="2" eb="4">
      <t>キノウ</t>
    </rPh>
    <rPh sb="5" eb="7">
      <t>セイビ</t>
    </rPh>
    <rPh sb="19" eb="20">
      <t>ヨウ</t>
    </rPh>
    <rPh sb="22" eb="24">
      <t>ケイヒ</t>
    </rPh>
    <phoneticPr fontId="2"/>
  </si>
  <si>
    <t>基本整備項目　実施概要（該当する実施項目に全てチェックの上、整備概要を記述ください。）</t>
    <rPh sb="0" eb="2">
      <t>キホン</t>
    </rPh>
    <rPh sb="2" eb="4">
      <t>セイビ</t>
    </rPh>
    <rPh sb="4" eb="6">
      <t>コウモク</t>
    </rPh>
    <rPh sb="7" eb="9">
      <t>ジッシ</t>
    </rPh>
    <rPh sb="9" eb="11">
      <t>ガイヨウ</t>
    </rPh>
    <rPh sb="12" eb="14">
      <t>ガイトウ</t>
    </rPh>
    <rPh sb="16" eb="18">
      <t>ジッシ</t>
    </rPh>
    <rPh sb="18" eb="20">
      <t>コウモク</t>
    </rPh>
    <rPh sb="21" eb="22">
      <t>スベ</t>
    </rPh>
    <rPh sb="28" eb="29">
      <t>ウエ</t>
    </rPh>
    <rPh sb="30" eb="32">
      <t>セイビ</t>
    </rPh>
    <rPh sb="32" eb="34">
      <t>ガイヨウ</t>
    </rPh>
    <rPh sb="35" eb="37">
      <t>キジュツ</t>
    </rPh>
    <phoneticPr fontId="2"/>
  </si>
  <si>
    <t>ア）AIチャットBot</t>
  </si>
  <si>
    <t>※整備前・整備後の図面を添付してください。</t>
    <rPh sb="1" eb="3">
      <t>セイビ</t>
    </rPh>
    <rPh sb="3" eb="4">
      <t>マエ</t>
    </rPh>
    <rPh sb="5" eb="7">
      <t>セイビ</t>
    </rPh>
    <rPh sb="7" eb="8">
      <t>ゴ</t>
    </rPh>
    <rPh sb="9" eb="11">
      <t>ズメン</t>
    </rPh>
    <rPh sb="12" eb="14">
      <t>テンプ</t>
    </rPh>
    <phoneticPr fontId="2"/>
  </si>
  <si>
    <t>ウ）掲示物の多言語化</t>
    <rPh sb="2" eb="4">
      <t>ケイジ</t>
    </rPh>
    <rPh sb="4" eb="5">
      <t>ブツ</t>
    </rPh>
    <rPh sb="6" eb="10">
      <t>タゲンゴカ</t>
    </rPh>
    <phoneticPr fontId="2"/>
  </si>
  <si>
    <t>ア）デジタルサイネージ</t>
  </si>
  <si>
    <t>要望書様式へ戻る</t>
    <rPh sb="0" eb="3">
      <t>ヨウボウショ</t>
    </rPh>
    <rPh sb="3" eb="5">
      <t>ヨウシキ</t>
    </rPh>
    <rPh sb="6" eb="7">
      <t>モド</t>
    </rPh>
    <phoneticPr fontId="2"/>
  </si>
  <si>
    <t>写真等添付シート</t>
  </si>
  <si>
    <t>先進機能の整備（多言語案内用タブレット端末）</t>
  </si>
  <si>
    <t>様式</t>
  </si>
  <si>
    <t>オンラインコンテンツの提供頻度</t>
    <rPh sb="11" eb="13">
      <t>テイキョウ</t>
    </rPh>
    <rPh sb="13" eb="15">
      <t>ヒンド</t>
    </rPh>
    <phoneticPr fontId="2"/>
  </si>
  <si>
    <t>オンラインコンテンツ作成に要する経費</t>
    <rPh sb="10" eb="12">
      <t>サクセイ</t>
    </rPh>
    <rPh sb="13" eb="14">
      <t>ヨウ</t>
    </rPh>
    <rPh sb="16" eb="18">
      <t>ケイヒ</t>
    </rPh>
    <phoneticPr fontId="2"/>
  </si>
  <si>
    <t>※コンテンツそのものを作成する場合に記入してください</t>
  </si>
  <si>
    <t>法人番号</t>
    <rPh sb="0" eb="2">
      <t>ホウジン</t>
    </rPh>
    <rPh sb="2" eb="4">
      <t>バンゴウ</t>
    </rPh>
    <phoneticPr fontId="2"/>
  </si>
  <si>
    <t>ア）多言語音声ガイド</t>
    <rPh sb="2" eb="5">
      <t>タゲンゴ</t>
    </rPh>
    <rPh sb="5" eb="7">
      <t>オンセイ</t>
    </rPh>
    <phoneticPr fontId="2"/>
  </si>
  <si>
    <t>ウ）案内標識</t>
    <rPh sb="2" eb="4">
      <t>アンナイ</t>
    </rPh>
    <rPh sb="4" eb="6">
      <t>ヒョウシキ</t>
    </rPh>
    <phoneticPr fontId="2"/>
  </si>
  <si>
    <t>別紙6へ移動</t>
  </si>
  <si>
    <t>別紙10へ移動</t>
  </si>
  <si>
    <t>別紙４　多言語案内用タブレット端末・多言語翻訳システム機器</t>
    <rPh sb="0" eb="2">
      <t>ベッシ</t>
    </rPh>
    <phoneticPr fontId="2"/>
  </si>
  <si>
    <t>別紙５　多言語音声ガイド</t>
    <rPh sb="0" eb="2">
      <t>ベッシ</t>
    </rPh>
    <rPh sb="4" eb="7">
      <t>タゲンゴ</t>
    </rPh>
    <rPh sb="7" eb="9">
      <t>オンセイ</t>
    </rPh>
    <phoneticPr fontId="2"/>
  </si>
  <si>
    <t>別紙６　AIチャットBot</t>
    <rPh sb="0" eb="2">
      <t>ベッシ</t>
    </rPh>
    <phoneticPr fontId="2"/>
  </si>
  <si>
    <t>先進機能の整備（ＶＲ）</t>
  </si>
  <si>
    <t>先進機能の整備（デジタルサイネージ）</t>
  </si>
  <si>
    <t>先進機能の整備（多言語翻訳システム機器）に要する経費</t>
    <rPh sb="0" eb="2">
      <t>センシン</t>
    </rPh>
    <rPh sb="2" eb="4">
      <t>キノウ</t>
    </rPh>
    <rPh sb="5" eb="7">
      <t>セイビ</t>
    </rPh>
    <rPh sb="8" eb="11">
      <t>タゲンゴ</t>
    </rPh>
    <rPh sb="11" eb="13">
      <t>ホンヤク</t>
    </rPh>
    <rPh sb="17" eb="19">
      <t>キキ</t>
    </rPh>
    <rPh sb="21" eb="22">
      <t>ヨウ</t>
    </rPh>
    <rPh sb="24" eb="26">
      <t>ケイヒ</t>
    </rPh>
    <phoneticPr fontId="2"/>
  </si>
  <si>
    <t>先進機能の整備（多言語翻訳システム機器）</t>
  </si>
  <si>
    <t>○補助申請事業の工程</t>
    <rPh sb="5" eb="7">
      <t>ジギョウ</t>
    </rPh>
    <rPh sb="8" eb="10">
      <t>コウテイ</t>
    </rPh>
    <phoneticPr fontId="2"/>
  </si>
  <si>
    <t>事前の予約や申込が可能なオンラインコンテンツ
（必ずチェックください。該当しない場合は補助対象外となります。）</t>
  </si>
  <si>
    <t>カテゴリー</t>
    <phoneticPr fontId="2"/>
  </si>
  <si>
    <t>シンボルマーク</t>
    <phoneticPr fontId="2"/>
  </si>
  <si>
    <t>スタッフ</t>
    <phoneticPr fontId="2"/>
  </si>
  <si>
    <t>補助対象事業の種別</t>
    <phoneticPr fontId="2"/>
  </si>
  <si>
    <t>設置主体or運営主体</t>
    <rPh sb="0" eb="2">
      <t>セッチ</t>
    </rPh>
    <rPh sb="2" eb="4">
      <t>シュタイ</t>
    </rPh>
    <rPh sb="6" eb="8">
      <t>ウンエイ</t>
    </rPh>
    <rPh sb="8" eb="10">
      <t>シュタイ</t>
    </rPh>
    <phoneticPr fontId="2"/>
  </si>
  <si>
    <t>設置主体</t>
    <rPh sb="0" eb="2">
      <t>セッチ</t>
    </rPh>
    <rPh sb="2" eb="4">
      <t>シュタイ</t>
    </rPh>
    <phoneticPr fontId="2"/>
  </si>
  <si>
    <t>運営主体</t>
    <rPh sb="0" eb="2">
      <t>ウンエイ</t>
    </rPh>
    <rPh sb="2" eb="4">
      <t>シュタイ</t>
    </rPh>
    <phoneticPr fontId="2"/>
  </si>
  <si>
    <t>補助対象事業者名</t>
    <rPh sb="0" eb="2">
      <t>ホジョ</t>
    </rPh>
    <rPh sb="2" eb="4">
      <t>タイショウ</t>
    </rPh>
    <rPh sb="4" eb="6">
      <t>ジギョウ</t>
    </rPh>
    <rPh sb="6" eb="7">
      <t>シャ</t>
    </rPh>
    <rPh sb="7" eb="8">
      <t>メイ</t>
    </rPh>
    <phoneticPr fontId="2"/>
  </si>
  <si>
    <t>補助対象事業者の区分</t>
    <phoneticPr fontId="2"/>
  </si>
  <si>
    <t>所属部署・担当者名</t>
    <rPh sb="0" eb="2">
      <t>ショゾク</t>
    </rPh>
    <rPh sb="2" eb="4">
      <t>ブショ</t>
    </rPh>
    <rPh sb="5" eb="8">
      <t>タントウシャ</t>
    </rPh>
    <rPh sb="8" eb="9">
      <t>メイ</t>
    </rPh>
    <phoneticPr fontId="2"/>
  </si>
  <si>
    <t>（１）洋式便器の整備</t>
    <phoneticPr fontId="2"/>
  </si>
  <si>
    <t>整備数</t>
    <rPh sb="0" eb="2">
      <t>セイビ</t>
    </rPh>
    <rPh sb="2" eb="3">
      <t>スウ</t>
    </rPh>
    <phoneticPr fontId="2"/>
  </si>
  <si>
    <t>（内訳）</t>
    <rPh sb="1" eb="3">
      <t>ウチワケ</t>
    </rPh>
    <phoneticPr fontId="2"/>
  </si>
  <si>
    <t>新設</t>
    <rPh sb="0" eb="2">
      <t>シンセツ</t>
    </rPh>
    <phoneticPr fontId="2"/>
  </si>
  <si>
    <t>増設</t>
    <rPh sb="0" eb="2">
      <t>ゾウセツ</t>
    </rPh>
    <phoneticPr fontId="2"/>
  </si>
  <si>
    <t>交換</t>
    <rPh sb="0" eb="2">
      <t>コウカン</t>
    </rPh>
    <phoneticPr fontId="2"/>
  </si>
  <si>
    <t>洋式化</t>
    <rPh sb="0" eb="3">
      <t>ヨウシキカ</t>
    </rPh>
    <phoneticPr fontId="2"/>
  </si>
  <si>
    <t>（２）温水洗浄便座の整備</t>
    <rPh sb="3" eb="5">
      <t>オンスイ</t>
    </rPh>
    <rPh sb="5" eb="7">
      <t>センジョウ</t>
    </rPh>
    <rPh sb="7" eb="9">
      <t>ベンザ</t>
    </rPh>
    <rPh sb="10" eb="12">
      <t>セイビ</t>
    </rPh>
    <phoneticPr fontId="2"/>
  </si>
  <si>
    <t>（３）洗面器の整備（自動水栓化等）</t>
    <rPh sb="3" eb="6">
      <t>センメンキ</t>
    </rPh>
    <rPh sb="7" eb="9">
      <t>セイビ</t>
    </rPh>
    <rPh sb="10" eb="13">
      <t>ジドウスイ</t>
    </rPh>
    <rPh sb="13" eb="14">
      <t>セン</t>
    </rPh>
    <rPh sb="14" eb="15">
      <t>カ</t>
    </rPh>
    <rPh sb="15" eb="16">
      <t>トウ</t>
    </rPh>
    <phoneticPr fontId="2"/>
  </si>
  <si>
    <t>（４）清潔機能等向上整備</t>
    <rPh sb="3" eb="5">
      <t>セイケツ</t>
    </rPh>
    <rPh sb="5" eb="7">
      <t>キノウ</t>
    </rPh>
    <rPh sb="7" eb="8">
      <t>トウ</t>
    </rPh>
    <rPh sb="8" eb="10">
      <t>コウジョウ</t>
    </rPh>
    <rPh sb="10" eb="12">
      <t>セイビ</t>
    </rPh>
    <phoneticPr fontId="2"/>
  </si>
  <si>
    <t>小便器（自動水栓化等）</t>
    <rPh sb="0" eb="3">
      <t>ショウベンキ</t>
    </rPh>
    <rPh sb="4" eb="6">
      <t>ジドウ</t>
    </rPh>
    <rPh sb="6" eb="8">
      <t>スイセン</t>
    </rPh>
    <rPh sb="8" eb="9">
      <t>カ</t>
    </rPh>
    <rPh sb="9" eb="10">
      <t>トウ</t>
    </rPh>
    <phoneticPr fontId="2"/>
  </si>
  <si>
    <r>
      <t>外装工事</t>
    </r>
    <r>
      <rPr>
        <b/>
        <sz val="9"/>
        <rFont val="ＭＳ Ｐゴシック"/>
        <family val="3"/>
        <charset val="128"/>
        <scheme val="minor"/>
      </rPr>
      <t>（屋根部分は除く）</t>
    </r>
    <rPh sb="0" eb="2">
      <t>ガイソウ</t>
    </rPh>
    <rPh sb="2" eb="4">
      <t>コウジ</t>
    </rPh>
    <rPh sb="5" eb="7">
      <t>ヤネ</t>
    </rPh>
    <rPh sb="7" eb="9">
      <t>ブブン</t>
    </rPh>
    <rPh sb="10" eb="11">
      <t>ノゾ</t>
    </rPh>
    <phoneticPr fontId="2"/>
  </si>
  <si>
    <t>その他、明確な機能向上を伴う整備</t>
    <rPh sb="2" eb="3">
      <t>タ</t>
    </rPh>
    <rPh sb="4" eb="6">
      <t>メイカク</t>
    </rPh>
    <rPh sb="7" eb="9">
      <t>キノウ</t>
    </rPh>
    <rPh sb="9" eb="11">
      <t>コウジョウ</t>
    </rPh>
    <rPh sb="12" eb="13">
      <t>トモナ</t>
    </rPh>
    <rPh sb="14" eb="16">
      <t>セイビ</t>
    </rPh>
    <phoneticPr fontId="2"/>
  </si>
  <si>
    <t>※実施項目に対する機能向上内容等の説明を記載（特に改修する場合、機能向上内容を明記してください。）</t>
    <rPh sb="23" eb="24">
      <t>トク</t>
    </rPh>
    <rPh sb="25" eb="27">
      <t>カイシュウ</t>
    </rPh>
    <rPh sb="29" eb="31">
      <t>バアイ</t>
    </rPh>
    <rPh sb="32" eb="34">
      <t>キノウ</t>
    </rPh>
    <rPh sb="34" eb="36">
      <t>コウジョウ</t>
    </rPh>
    <rPh sb="36" eb="38">
      <t>ナイヨウ</t>
    </rPh>
    <rPh sb="39" eb="41">
      <t>メイキ</t>
    </rPh>
    <phoneticPr fontId="2"/>
  </si>
  <si>
    <t>整備前後の図面</t>
    <rPh sb="0" eb="2">
      <t>セイビ</t>
    </rPh>
    <rPh sb="3" eb="4">
      <t>ジゼン</t>
    </rPh>
    <rPh sb="5" eb="7">
      <t>ズメン</t>
    </rPh>
    <phoneticPr fontId="5"/>
  </si>
  <si>
    <t>※2：他の補助金等の計画区域内に対象施設がある場合は、補助対象が重ならないためにその計画中における施設の位置づけを調整する必要があります。 「補助金等に係る予算の執行の適正化に関する法律」等を参考に他の補助制度等の利用状況を記入下さい。</t>
    <phoneticPr fontId="2"/>
  </si>
  <si>
    <t>補助対象事業名</t>
    <rPh sb="0" eb="2">
      <t>ホジョ</t>
    </rPh>
    <rPh sb="2" eb="4">
      <t>タイショウ</t>
    </rPh>
    <rPh sb="4" eb="6">
      <t>ジギョウ</t>
    </rPh>
    <rPh sb="6" eb="7">
      <t>メイ</t>
    </rPh>
    <phoneticPr fontId="2"/>
  </si>
  <si>
    <t>公衆トイレの整備概要</t>
    <rPh sb="0" eb="2">
      <t>コウシュウ</t>
    </rPh>
    <rPh sb="6" eb="8">
      <t>セイビ</t>
    </rPh>
    <rPh sb="8" eb="10">
      <t>ガイヨウ</t>
    </rPh>
    <phoneticPr fontId="2"/>
  </si>
  <si>
    <t>整備前</t>
    <rPh sb="0" eb="2">
      <t>セイビ</t>
    </rPh>
    <rPh sb="2" eb="3">
      <t>マエ</t>
    </rPh>
    <phoneticPr fontId="2"/>
  </si>
  <si>
    <t>改修前の図面等を添付し、
改修箇所がわかるようにしてください。
【必須】</t>
    <rPh sb="0" eb="2">
      <t>カイシュウ</t>
    </rPh>
    <rPh sb="2" eb="3">
      <t>マエ</t>
    </rPh>
    <rPh sb="4" eb="6">
      <t>ズメン</t>
    </rPh>
    <rPh sb="6" eb="7">
      <t>トウ</t>
    </rPh>
    <rPh sb="8" eb="10">
      <t>テンプ</t>
    </rPh>
    <rPh sb="13" eb="15">
      <t>カイシュウ</t>
    </rPh>
    <rPh sb="15" eb="17">
      <t>カショ</t>
    </rPh>
    <rPh sb="33" eb="35">
      <t>ヒッス</t>
    </rPh>
    <phoneticPr fontId="2"/>
  </si>
  <si>
    <t>整備後</t>
    <rPh sb="0" eb="2">
      <t>セイビ</t>
    </rPh>
    <rPh sb="2" eb="3">
      <t>アト</t>
    </rPh>
    <phoneticPr fontId="2"/>
  </si>
  <si>
    <t>改修後の図面等を添付し、
改修箇所がわかるようにしてください。
【必須】</t>
    <rPh sb="0" eb="2">
      <t>カイシュウ</t>
    </rPh>
    <rPh sb="2" eb="3">
      <t>ウシロ</t>
    </rPh>
    <rPh sb="4" eb="6">
      <t>ズメン</t>
    </rPh>
    <rPh sb="6" eb="7">
      <t>トウ</t>
    </rPh>
    <rPh sb="8" eb="10">
      <t>テンプ</t>
    </rPh>
    <rPh sb="13" eb="15">
      <t>カイシュウ</t>
    </rPh>
    <rPh sb="15" eb="17">
      <t>カショ</t>
    </rPh>
    <rPh sb="33" eb="35">
      <t>ヒッス</t>
    </rPh>
    <phoneticPr fontId="2"/>
  </si>
  <si>
    <t>イ）LAN環境の整備</t>
    <rPh sb="5" eb="7">
      <t>カンキョウ</t>
    </rPh>
    <rPh sb="8" eb="10">
      <t>セイビ</t>
    </rPh>
    <phoneticPr fontId="2"/>
  </si>
  <si>
    <t>整備予定のLAN環境</t>
    <rPh sb="0" eb="2">
      <t>セイビ</t>
    </rPh>
    <rPh sb="2" eb="4">
      <t>ヨテイ</t>
    </rPh>
    <rPh sb="8" eb="10">
      <t>カンキョウ</t>
    </rPh>
    <phoneticPr fontId="2"/>
  </si>
  <si>
    <t>※上記で①を選択した場合にご記入ください</t>
    <rPh sb="1" eb="3">
      <t>ジョウキ</t>
    </rPh>
    <rPh sb="6" eb="8">
      <t>センタク</t>
    </rPh>
    <rPh sb="10" eb="12">
      <t>バアイ</t>
    </rPh>
    <rPh sb="14" eb="16">
      <t>キニュウ</t>
    </rPh>
    <phoneticPr fontId="2"/>
  </si>
  <si>
    <t>別紙７　ＬＡＮ環境の整備</t>
    <rPh sb="0" eb="2">
      <t>ベッシ</t>
    </rPh>
    <rPh sb="7" eb="9">
      <t>カンキョウ</t>
    </rPh>
    <rPh sb="10" eb="12">
      <t>セイビ</t>
    </rPh>
    <phoneticPr fontId="2"/>
  </si>
  <si>
    <t>別紙3～12は実施するメニューに合わせて作成し、</t>
    <phoneticPr fontId="2"/>
  </si>
  <si>
    <t>オ）その他</t>
    <rPh sb="4" eb="5">
      <t>タ</t>
    </rPh>
    <phoneticPr fontId="2"/>
  </si>
  <si>
    <t>エ）観光スポット情報・交流施設の整備・改良</t>
    <rPh sb="2" eb="4">
      <t>カンコウ</t>
    </rPh>
    <rPh sb="8" eb="10">
      <t>ジョウホウ</t>
    </rPh>
    <rPh sb="11" eb="13">
      <t>コウリュウ</t>
    </rPh>
    <rPh sb="13" eb="15">
      <t>シセツ</t>
    </rPh>
    <rPh sb="16" eb="18">
      <t>セイビ</t>
    </rPh>
    <rPh sb="19" eb="21">
      <t>カイリョウ</t>
    </rPh>
    <phoneticPr fontId="2"/>
  </si>
  <si>
    <t>※施設内のトイレの機能向上</t>
    <rPh sb="1" eb="3">
      <t>シセツ</t>
    </rPh>
    <rPh sb="3" eb="4">
      <t>ナイ</t>
    </rPh>
    <rPh sb="4" eb="5">
      <t>アンナイ</t>
    </rPh>
    <rPh sb="9" eb="11">
      <t>キノウ</t>
    </rPh>
    <rPh sb="11" eb="13">
      <t>コウジョウ</t>
    </rPh>
    <phoneticPr fontId="2"/>
  </si>
  <si>
    <t>施設名</t>
    <rPh sb="0" eb="2">
      <t>シセツ</t>
    </rPh>
    <rPh sb="2" eb="3">
      <t>メイ</t>
    </rPh>
    <phoneticPr fontId="2"/>
  </si>
  <si>
    <t>令和４年度</t>
    <rPh sb="0" eb="2">
      <t>レイワ</t>
    </rPh>
    <rPh sb="3" eb="4">
      <t>ネン</t>
    </rPh>
    <rPh sb="4" eb="5">
      <t>ド</t>
    </rPh>
    <phoneticPr fontId="2"/>
  </si>
  <si>
    <t>令和５年度</t>
    <rPh sb="0" eb="2">
      <t>レイワ</t>
    </rPh>
    <rPh sb="3" eb="4">
      <t>ネン</t>
    </rPh>
    <rPh sb="4" eb="5">
      <t>ド</t>
    </rPh>
    <phoneticPr fontId="2"/>
  </si>
  <si>
    <t>令和６年度</t>
    <rPh sb="0" eb="2">
      <t>レイワ</t>
    </rPh>
    <rPh sb="3" eb="4">
      <t>ネン</t>
    </rPh>
    <rPh sb="4" eb="5">
      <t>ド</t>
    </rPh>
    <phoneticPr fontId="2"/>
  </si>
  <si>
    <t>ＬＡＮ環境の整備に要する経費</t>
    <rPh sb="3" eb="5">
      <t>カンキョウ</t>
    </rPh>
    <rPh sb="6" eb="8">
      <t>セイビ</t>
    </rPh>
    <rPh sb="9" eb="10">
      <t>ヨウ</t>
    </rPh>
    <rPh sb="12" eb="14">
      <t>ケイヒ</t>
    </rPh>
    <phoneticPr fontId="2"/>
  </si>
  <si>
    <t>ＬＡＮ環境の整備</t>
    <rPh sb="3" eb="5">
      <t>カンキョウ</t>
    </rPh>
    <rPh sb="6" eb="8">
      <t>セイビ</t>
    </rPh>
    <phoneticPr fontId="2"/>
  </si>
  <si>
    <t>先進機能の整備（AIチャットBot）</t>
    <rPh sb="3" eb="5">
      <t>カンキョウ</t>
    </rPh>
    <rPh sb="6" eb="8">
      <t>セイビ</t>
    </rPh>
    <phoneticPr fontId="2"/>
  </si>
  <si>
    <t>【地図を貼付】
施設と周辺の最寄りの二次交通機関、観光スポット等との位置関係がわかるもの</t>
    <rPh sb="1" eb="3">
      <t>チズ</t>
    </rPh>
    <rPh sb="4" eb="6">
      <t>テンプ</t>
    </rPh>
    <rPh sb="8" eb="10">
      <t>シセツ</t>
    </rPh>
    <phoneticPr fontId="2"/>
  </si>
  <si>
    <t>機器の仕様がIEEE802.11ac(Wi-Fi5(5GHz帯)以上に対応しているか</t>
    <rPh sb="0" eb="2">
      <t>キキ</t>
    </rPh>
    <rPh sb="3" eb="5">
      <t>シヨウ</t>
    </rPh>
    <rPh sb="30" eb="31">
      <t>タイ</t>
    </rPh>
    <rPh sb="32" eb="34">
      <t>イジョウ</t>
    </rPh>
    <rPh sb="35" eb="37">
      <t>タイオウ</t>
    </rPh>
    <phoneticPr fontId="2"/>
  </si>
  <si>
    <t>国土交通大臣　殿</t>
  </si>
  <si>
    <r>
      <t>室内空調</t>
    </r>
    <r>
      <rPr>
        <b/>
        <sz val="9"/>
        <rFont val="ＭＳ Ｐゴシック"/>
        <family val="3"/>
        <charset val="128"/>
      </rPr>
      <t>（換気、冷暖房）設備</t>
    </r>
    <rPh sb="0" eb="2">
      <t>シツナイ</t>
    </rPh>
    <rPh sb="2" eb="4">
      <t>クウチョウ</t>
    </rPh>
    <rPh sb="5" eb="7">
      <t>カンキ</t>
    </rPh>
    <rPh sb="8" eb="11">
      <t>レイダンボウ</t>
    </rPh>
    <rPh sb="12" eb="14">
      <t>セツビ</t>
    </rPh>
    <phoneticPr fontId="2"/>
  </si>
  <si>
    <t>令和７年度観光振興事業費補助金</t>
    <phoneticPr fontId="26"/>
  </si>
  <si>
    <t>（インバウンド受入環境整備高度化事業（既存おもてなし観光施設（トイレ施設を含む）における魅力度向上のための整備））
要望書</t>
    <phoneticPr fontId="26"/>
  </si>
  <si>
    <t>既存おもてなし観光施設（トイレ施設を含む）における魅力度向上のための整備</t>
    <phoneticPr fontId="2"/>
  </si>
  <si>
    <t xml:space="preserve">   令和７年度観光振興事業費補助金（インバウンド受入環境整備高度化事業（既存おもてなし観光施設（トイレ施設を含む）における魅力度向上のための整備））について、別紙のとおり関係書類を添えて要望します。</t>
    <phoneticPr fontId="2"/>
  </si>
  <si>
    <r>
      <t>別紙１－１　既存おもてなし観光施設（トイレ施設を含む）</t>
    </r>
    <r>
      <rPr>
        <b/>
        <sz val="11"/>
        <rFont val="ＭＳ Ｐゴシック"/>
        <family val="3"/>
        <charset val="128"/>
        <scheme val="minor"/>
      </rPr>
      <t>の概要</t>
    </r>
    <rPh sb="0" eb="2">
      <t>ベッシ</t>
    </rPh>
    <rPh sb="6" eb="8">
      <t>キソン</t>
    </rPh>
    <rPh sb="13" eb="15">
      <t>カンコウ</t>
    </rPh>
    <rPh sb="15" eb="17">
      <t>シセツ</t>
    </rPh>
    <rPh sb="21" eb="23">
      <t>シセツ</t>
    </rPh>
    <rPh sb="24" eb="25">
      <t>フク</t>
    </rPh>
    <phoneticPr fontId="2"/>
  </si>
  <si>
    <t>別紙１－２　既存おもてなし観光施設（トイレ施設を含む）の事業計画</t>
    <rPh sb="0" eb="2">
      <t>ベッシ</t>
    </rPh>
    <rPh sb="6" eb="8">
      <t>キソン</t>
    </rPh>
    <rPh sb="13" eb="15">
      <t>カンコウ</t>
    </rPh>
    <rPh sb="15" eb="17">
      <t>シセツ</t>
    </rPh>
    <rPh sb="21" eb="23">
      <t>シセツ</t>
    </rPh>
    <rPh sb="24" eb="25">
      <t>フク</t>
    </rPh>
    <rPh sb="28" eb="30">
      <t>ジギョウ</t>
    </rPh>
    <rPh sb="30" eb="32">
      <t>ケイカク</t>
    </rPh>
    <phoneticPr fontId="2"/>
  </si>
  <si>
    <t>別紙１１　既存おもてなし観光施設（トイレ施設を含む）の整備・改良、その他</t>
    <rPh sb="0" eb="2">
      <t>ベッシ</t>
    </rPh>
    <rPh sb="5" eb="7">
      <t>キソン</t>
    </rPh>
    <rPh sb="12" eb="14">
      <t>カンコウ</t>
    </rPh>
    <rPh sb="14" eb="16">
      <t>シセツ</t>
    </rPh>
    <rPh sb="20" eb="22">
      <t>シセツ</t>
    </rPh>
    <rPh sb="23" eb="24">
      <t>フク</t>
    </rPh>
    <rPh sb="27" eb="29">
      <t>セイビ</t>
    </rPh>
    <rPh sb="30" eb="32">
      <t>カイリョウ</t>
    </rPh>
    <rPh sb="35" eb="36">
      <t>タ</t>
    </rPh>
    <phoneticPr fontId="2"/>
  </si>
  <si>
    <t>別紙１２　既存おもてなし観光施設（トイレ施設を含む）の整備・改良（トイレ）</t>
    <rPh sb="5" eb="7">
      <t>キソン</t>
    </rPh>
    <rPh sb="12" eb="14">
      <t>カンコウ</t>
    </rPh>
    <rPh sb="14" eb="16">
      <t>シセツ</t>
    </rPh>
    <rPh sb="20" eb="22">
      <t>シセツ</t>
    </rPh>
    <rPh sb="23" eb="24">
      <t>フク</t>
    </rPh>
    <rPh sb="27" eb="29">
      <t>セイビ</t>
    </rPh>
    <rPh sb="30" eb="32">
      <t>カイリョウ</t>
    </rPh>
    <phoneticPr fontId="26"/>
  </si>
  <si>
    <t>既存おもてなし観光施設（トイレ施設を含む）</t>
    <rPh sb="0" eb="2">
      <t>キソン</t>
    </rPh>
    <rPh sb="7" eb="9">
      <t>カンコウ</t>
    </rPh>
    <rPh sb="9" eb="11">
      <t>シセツ</t>
    </rPh>
    <rPh sb="15" eb="17">
      <t>シセツ</t>
    </rPh>
    <rPh sb="18" eb="19">
      <t>フク</t>
    </rPh>
    <phoneticPr fontId="2"/>
  </si>
  <si>
    <t>補助対象事業者情報（計画策定者と同様の場合は下記にチェックを入力の上、記載は不要）</t>
    <rPh sb="0" eb="2">
      <t>ホジョ</t>
    </rPh>
    <rPh sb="2" eb="4">
      <t>タイショウ</t>
    </rPh>
    <rPh sb="4" eb="6">
      <t>ジギョウ</t>
    </rPh>
    <rPh sb="6" eb="7">
      <t>シャ</t>
    </rPh>
    <rPh sb="7" eb="9">
      <t>ジョウホウ</t>
    </rPh>
    <phoneticPr fontId="2"/>
  </si>
  <si>
    <t>所在地（住所）</t>
    <rPh sb="0" eb="3">
      <t>ショザイチ</t>
    </rPh>
    <rPh sb="4" eb="6">
      <t>ジュウショ</t>
    </rPh>
    <phoneticPr fontId="2"/>
  </si>
  <si>
    <t>施設の概要</t>
    <phoneticPr fontId="2"/>
  </si>
  <si>
    <t>事業完了後3ヶ月間の当該施設への訪日外国人訪問者数見込み</t>
    <rPh sb="0" eb="2">
      <t>ジギョウ</t>
    </rPh>
    <rPh sb="2" eb="5">
      <t>カンリョウゴ</t>
    </rPh>
    <rPh sb="7" eb="8">
      <t>ゲツ</t>
    </rPh>
    <rPh sb="8" eb="9">
      <t>カン</t>
    </rPh>
    <rPh sb="10" eb="12">
      <t>トウガイ</t>
    </rPh>
    <rPh sb="12" eb="14">
      <t>シセツ</t>
    </rPh>
    <rPh sb="16" eb="18">
      <t>ホウニチ</t>
    </rPh>
    <rPh sb="18" eb="21">
      <t>ガイコクジン</t>
    </rPh>
    <rPh sb="21" eb="24">
      <t>ホウモンシャ</t>
    </rPh>
    <rPh sb="24" eb="25">
      <t>スウ</t>
    </rPh>
    <rPh sb="25" eb="27">
      <t>ミコ</t>
    </rPh>
    <phoneticPr fontId="2"/>
  </si>
  <si>
    <t>（参考）前年同期の訪日外国人訪問者数</t>
    <rPh sb="1" eb="3">
      <t>サンコウ</t>
    </rPh>
    <rPh sb="4" eb="6">
      <t>ゼンネン</t>
    </rPh>
    <rPh sb="6" eb="8">
      <t>ドウキ</t>
    </rPh>
    <rPh sb="9" eb="11">
      <t>ホウニチ</t>
    </rPh>
    <rPh sb="11" eb="14">
      <t>ガイコクジン</t>
    </rPh>
    <rPh sb="14" eb="16">
      <t>ホウモン</t>
    </rPh>
    <rPh sb="16" eb="17">
      <t>シャ</t>
    </rPh>
    <rPh sb="17" eb="18">
      <t>スウ</t>
    </rPh>
    <phoneticPr fontId="2"/>
  </si>
  <si>
    <t>令和７年度</t>
    <rPh sb="0" eb="2">
      <t>レイワ</t>
    </rPh>
    <rPh sb="3" eb="4">
      <t>ネン</t>
    </rPh>
    <rPh sb="4" eb="5">
      <t>ド</t>
    </rPh>
    <phoneticPr fontId="2"/>
  </si>
  <si>
    <t>既存おもてなし観光施設の整備・改良に要する経費</t>
    <rPh sb="0" eb="2">
      <t>キゾン</t>
    </rPh>
    <rPh sb="7" eb="9">
      <t>カンコウ</t>
    </rPh>
    <rPh sb="9" eb="11">
      <t>シセツ</t>
    </rPh>
    <rPh sb="12" eb="14">
      <t>セイビ</t>
    </rPh>
    <rPh sb="15" eb="17">
      <t>カイリョウ</t>
    </rPh>
    <rPh sb="18" eb="19">
      <t>ヨウ</t>
    </rPh>
    <rPh sb="21" eb="23">
      <t>ケイヒ</t>
    </rPh>
    <phoneticPr fontId="2"/>
  </si>
  <si>
    <t>機能向上や周遊促進、消費拡大を目的とした設備等に要する経費</t>
    <rPh sb="0" eb="2">
      <t>キノウ</t>
    </rPh>
    <rPh sb="2" eb="4">
      <t>コウジョウ</t>
    </rPh>
    <rPh sb="5" eb="7">
      <t>シュウユウ</t>
    </rPh>
    <rPh sb="7" eb="9">
      <t>ソクシン</t>
    </rPh>
    <rPh sb="10" eb="12">
      <t>ショウヒ</t>
    </rPh>
    <rPh sb="12" eb="14">
      <t>カクダイ</t>
    </rPh>
    <rPh sb="15" eb="17">
      <t>モクテキ</t>
    </rPh>
    <rPh sb="20" eb="22">
      <t>セツビ</t>
    </rPh>
    <rPh sb="22" eb="23">
      <t>トウ</t>
    </rPh>
    <rPh sb="24" eb="25">
      <t>ヨウ</t>
    </rPh>
    <rPh sb="27" eb="29">
      <t>ケイヒ</t>
    </rPh>
    <phoneticPr fontId="2"/>
  </si>
  <si>
    <t>既存おもてなし観光施設の整備・改良</t>
    <rPh sb="12" eb="14">
      <t>セイビ</t>
    </rPh>
    <rPh sb="15" eb="17">
      <t>カイリョウ</t>
    </rPh>
    <phoneticPr fontId="2"/>
  </si>
  <si>
    <t>既存おもてなし観光施設の立地の説明</t>
    <rPh sb="0" eb="2">
      <t>キゾン</t>
    </rPh>
    <rPh sb="7" eb="9">
      <t>カンコウ</t>
    </rPh>
    <rPh sb="9" eb="11">
      <t>シセツ</t>
    </rPh>
    <rPh sb="12" eb="14">
      <t>リッチ</t>
    </rPh>
    <rPh sb="15" eb="17">
      <t>セツメイ</t>
    </rPh>
    <phoneticPr fontId="2"/>
  </si>
  <si>
    <t>ア）おもてなし観光施設の場所を誘導する看板等</t>
    <rPh sb="7" eb="11">
      <t>カンコウシセツ</t>
    </rPh>
    <rPh sb="12" eb="14">
      <t>バショ</t>
    </rPh>
    <rPh sb="15" eb="17">
      <t>ユウドウ</t>
    </rPh>
    <rPh sb="19" eb="21">
      <t>カンバン</t>
    </rPh>
    <rPh sb="21" eb="22">
      <t>トウ</t>
    </rPh>
    <phoneticPr fontId="2"/>
  </si>
  <si>
    <t>イ）おもてなし観光施設の場所を示す地図看板等</t>
    <rPh sb="12" eb="14">
      <t>バショ</t>
    </rPh>
    <rPh sb="15" eb="16">
      <t>シメ</t>
    </rPh>
    <rPh sb="17" eb="19">
      <t>チズ</t>
    </rPh>
    <rPh sb="19" eb="21">
      <t>カンバン</t>
    </rPh>
    <rPh sb="21" eb="22">
      <t>トウ</t>
    </rPh>
    <phoneticPr fontId="2"/>
  </si>
  <si>
    <t>ウ）おもてなし観光施設名を表示する看板等</t>
    <rPh sb="11" eb="12">
      <t>メイ</t>
    </rPh>
    <rPh sb="13" eb="15">
      <t>ヒョウジ</t>
    </rPh>
    <rPh sb="17" eb="19">
      <t>カンバン</t>
    </rPh>
    <rPh sb="19" eb="20">
      <t>トウ</t>
    </rPh>
    <phoneticPr fontId="2"/>
  </si>
  <si>
    <t>エ）おもてなし観光施設内の設備を示す標識等</t>
    <rPh sb="11" eb="12">
      <t>ナイ</t>
    </rPh>
    <rPh sb="13" eb="15">
      <t>セツビ</t>
    </rPh>
    <rPh sb="16" eb="17">
      <t>シメ</t>
    </rPh>
    <rPh sb="18" eb="20">
      <t>ヒョウシキ</t>
    </rPh>
    <rPh sb="20" eb="21">
      <t>トウ</t>
    </rPh>
    <phoneticPr fontId="2"/>
  </si>
  <si>
    <t>施設名</t>
    <rPh sb="0" eb="2">
      <t>シセツ</t>
    </rPh>
    <rPh sb="2" eb="3">
      <t>ナ</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</si>
</sst>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quot;台&quot;"/>
    <numFmt numFmtId="178" formatCode=";;;"/>
    <numFmt numFmtId="179" formatCode="0_ "/>
  </numFmts>
  <fonts count="42" x14ac:knownFonts="1">
    <font>
      <sz val="11"/>
      <color theme="1"/>
      <name val="ＭＳ Ｐゴシック"/>
      <family val="3"/>
      <scheme val="minor"/>
    </font>
    <font>
      <sz val="11"/>
      <color theme="1"/>
      <name val="ＭＳ Ｐゴシック"/>
      <family val="3"/>
      <scheme val="minor"/>
    </font>
    <font>
      <sz val="6"/>
      <name val="ＭＳ Ｐゴシック"/>
      <family val="3"/>
      <scheme val="minor"/>
    </font>
    <font>
      <sz val="11"/>
      <name val="ＭＳ Ｐゴシック"/>
      <family val="3"/>
      <scheme val="minor"/>
    </font>
    <font>
      <sz val="10"/>
      <name val="ＭＳ Ｐゴシック"/>
      <family val="3"/>
      <scheme val="minor"/>
    </font>
    <font>
      <sz val="12"/>
      <name val="ＭＳ Ｐゴシック"/>
      <family val="3"/>
      <scheme val="minor"/>
    </font>
    <font>
      <b/>
      <sz val="11"/>
      <name val="ＭＳ Ｐゴシック"/>
      <family val="3"/>
      <scheme val="minor"/>
    </font>
    <font>
      <b/>
      <sz val="12"/>
      <color rgb="FFFFFF00"/>
      <name val="ＭＳ Ｐゴシック"/>
      <family val="3"/>
      <scheme val="minor"/>
    </font>
    <font>
      <u/>
      <sz val="11"/>
      <color theme="10"/>
      <name val="ＭＳ Ｐゴシック"/>
      <family val="3"/>
      <scheme val="minor"/>
    </font>
    <font>
      <sz val="8"/>
      <name val="ＭＳ Ｐゴシック"/>
      <family val="2"/>
      <scheme val="minor"/>
    </font>
    <font>
      <sz val="9"/>
      <name val="ＭＳ Ｐゴシック"/>
      <family val="3"/>
      <scheme val="minor"/>
    </font>
    <font>
      <sz val="9"/>
      <name val="ＭＳ ゴシック"/>
      <family val="3"/>
    </font>
    <font>
      <sz val="11"/>
      <name val="ＭＳ ゴシック"/>
      <family val="3"/>
    </font>
    <font>
      <sz val="12"/>
      <name val="ＭＳ ゴシック"/>
      <family val="3"/>
    </font>
    <font>
      <sz val="10"/>
      <name val="ＭＳ ゴシック"/>
      <family val="3"/>
    </font>
    <font>
      <sz val="13"/>
      <name val="ＭＳ ゴシック"/>
      <family val="3"/>
    </font>
    <font>
      <sz val="8"/>
      <name val="ＭＳ ゴシック"/>
      <family val="3"/>
    </font>
    <font>
      <sz val="9"/>
      <name val="ＭＳ Ｐゴシック"/>
      <family val="3"/>
      <charset val="128"/>
    </font>
    <font>
      <sz val="8"/>
      <name val="ＭＳ ゴシック"/>
      <family val="3"/>
      <charset val="128"/>
    </font>
    <font>
      <sz val="11"/>
      <name val="ＭＳ Ｐゴシック"/>
      <family val="3"/>
      <charset val="128"/>
    </font>
    <font>
      <sz val="10"/>
      <name val="ＭＳ Ｐゴシック"/>
      <family val="3"/>
      <charset val="128"/>
    </font>
    <font>
      <sz val="9"/>
      <color indexed="81"/>
      <name val="ＭＳ Ｐゴシック"/>
      <family val="3"/>
      <charset val="128"/>
    </font>
    <font>
      <sz val="11"/>
      <color indexed="81"/>
      <name val="ＭＳ Ｐゴシック"/>
      <family val="3"/>
      <charset val="128"/>
    </font>
    <font>
      <b/>
      <sz val="11"/>
      <color theme="1"/>
      <name val="ＭＳ Ｐゴシック"/>
      <family val="3"/>
      <charset val="128"/>
      <scheme val="minor"/>
    </font>
    <font>
      <sz val="11"/>
      <color theme="1"/>
      <name val="ＭＳ Ｐゴシック"/>
      <family val="3"/>
      <charset val="128"/>
      <scheme val="minor"/>
    </font>
    <font>
      <sz val="11"/>
      <name val="ＭＳ Ｐゴシック"/>
      <family val="3"/>
      <charset val="128"/>
      <scheme val="minor"/>
    </font>
    <font>
      <sz val="6"/>
      <name val="ＭＳ Ｐゴシック"/>
      <family val="3"/>
      <charset val="128"/>
      <scheme val="minor"/>
    </font>
    <font>
      <b/>
      <sz val="11"/>
      <name val="ＭＳ Ｐゴシック"/>
      <family val="3"/>
      <charset val="128"/>
      <scheme val="minor"/>
    </font>
    <font>
      <sz val="8"/>
      <name val="ＭＳ Ｐゴシック"/>
      <family val="3"/>
      <scheme val="minor"/>
    </font>
    <font>
      <b/>
      <sz val="9"/>
      <name val="ＭＳ Ｐゴシック"/>
      <family val="3"/>
      <charset val="128"/>
      <scheme val="minor"/>
    </font>
    <font>
      <b/>
      <sz val="10"/>
      <name val="ＭＳ Ｐゴシック"/>
      <family val="3"/>
      <scheme val="minor"/>
    </font>
    <font>
      <b/>
      <sz val="8"/>
      <name val="ＭＳ Ｐゴシック"/>
      <family val="3"/>
      <scheme val="minor"/>
    </font>
    <font>
      <b/>
      <sz val="9"/>
      <name val="ＭＳ Ｐゴシック"/>
      <family val="3"/>
      <charset val="128"/>
    </font>
    <font>
      <b/>
      <sz val="12"/>
      <name val="ＭＳ Ｐゴシック"/>
      <family val="3"/>
      <charset val="128"/>
      <scheme val="minor"/>
    </font>
    <font>
      <u/>
      <sz val="11"/>
      <color theme="10"/>
      <name val="ＭＳ Ｐゴシック"/>
      <family val="2"/>
      <scheme val="minor"/>
    </font>
    <font>
      <sz val="10.5"/>
      <name val="ＭＳ Ｐゴシック"/>
      <family val="3"/>
      <scheme val="minor"/>
    </font>
    <font>
      <u/>
      <sz val="11"/>
      <name val="ＭＳ Ｐゴシック"/>
      <family val="3"/>
      <scheme val="minor"/>
    </font>
    <font>
      <sz val="16"/>
      <name val="ＭＳ Ｐゴシック"/>
      <family val="3"/>
      <scheme val="minor"/>
    </font>
    <font>
      <sz val="10"/>
      <name val="ＭＳ Ｐゴシック"/>
      <family val="3"/>
      <charset val="128"/>
      <scheme val="minor"/>
    </font>
    <font>
      <sz val="12"/>
      <name val="ＭＳ Ｐゴシック"/>
      <family val="3"/>
      <charset val="128"/>
      <scheme val="minor"/>
    </font>
    <font>
      <b/>
      <sz val="12"/>
      <name val="ＭＳ Ｐゴシック"/>
      <family val="3"/>
      <scheme val="minor"/>
    </font>
    <font>
      <b/>
      <sz val="9"/>
      <name val="ＭＳ Ｐゴシック"/>
      <family val="3"/>
      <scheme val="minor"/>
    </font>
  </fonts>
  <fills count="6">
    <fill>
      <patternFill patternType="none"/>
    </fill>
    <fill>
      <patternFill patternType="gray125"/>
    </fill>
    <fill>
      <patternFill patternType="solid">
        <fgColor theme="3" tint="0.59999389629810485"/>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theme="0"/>
        <bgColor indexed="64"/>
      </patternFill>
    </fill>
  </fills>
  <borders count="8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thin">
        <color indexed="64"/>
      </top>
      <bottom style="hair">
        <color indexed="64"/>
      </bottom>
      <diagonal/>
    </border>
    <border>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thin">
        <color indexed="64"/>
      </top>
      <bottom style="double">
        <color indexed="64"/>
      </bottom>
      <diagonal/>
    </border>
    <border>
      <left/>
      <right style="thin">
        <color indexed="64"/>
      </right>
      <top style="double">
        <color indexed="64"/>
      </top>
      <bottom style="thin">
        <color indexed="64"/>
      </bottom>
      <diagonal/>
    </border>
    <border>
      <left/>
      <right/>
      <top style="double">
        <color indexed="64"/>
      </top>
      <bottom style="thin">
        <color indexed="64"/>
      </bottom>
      <diagonal/>
    </border>
    <border>
      <left/>
      <right style="hair">
        <color indexed="64"/>
      </right>
      <top/>
      <bottom style="thin">
        <color indexed="64"/>
      </bottom>
      <diagonal/>
    </border>
    <border>
      <left style="thin">
        <color indexed="64"/>
      </left>
      <right style="double">
        <color indexed="64"/>
      </right>
      <top style="thin">
        <color indexed="64"/>
      </top>
      <bottom style="double">
        <color indexed="64"/>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style="double">
        <color indexed="64"/>
      </left>
      <right/>
      <top style="thin">
        <color indexed="64"/>
      </top>
      <bottom style="double">
        <color indexed="64"/>
      </bottom>
      <diagonal/>
    </border>
    <border>
      <left style="double">
        <color indexed="64"/>
      </left>
      <right/>
      <top style="double">
        <color indexed="64"/>
      </top>
      <bottom style="thin">
        <color indexed="64"/>
      </bottom>
      <diagonal/>
    </border>
    <border>
      <left style="double">
        <color indexed="64"/>
      </left>
      <right/>
      <top style="thin">
        <color indexed="64"/>
      </top>
      <bottom style="thin">
        <color indexed="64"/>
      </bottom>
      <diagonal/>
    </border>
    <border>
      <left/>
      <right/>
      <top style="thin">
        <color indexed="64"/>
      </top>
      <bottom style="double">
        <color indexed="64"/>
      </bottom>
      <diagonal/>
    </border>
    <border>
      <left/>
      <right style="hair">
        <color indexed="64"/>
      </right>
      <top/>
      <bottom/>
      <diagonal/>
    </border>
    <border>
      <left/>
      <right style="hair">
        <color indexed="64"/>
      </right>
      <top style="thin">
        <color indexed="64"/>
      </top>
      <bottom/>
      <diagonal/>
    </border>
    <border>
      <left/>
      <right style="thin">
        <color indexed="64"/>
      </right>
      <top/>
      <bottom/>
      <diagonal/>
    </border>
    <border>
      <left style="hair">
        <color indexed="64"/>
      </left>
      <right style="thin">
        <color indexed="64"/>
      </right>
      <top/>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diagonalUp="1">
      <left style="double">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thin">
        <color indexed="64"/>
      </right>
      <top style="thin">
        <color indexed="64"/>
      </top>
      <bottom style="thin">
        <color indexed="64"/>
      </bottom>
      <diagonal style="hair">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theme="1"/>
      </left>
      <right/>
      <top style="thin">
        <color theme="1"/>
      </top>
      <bottom style="thin">
        <color theme="1"/>
      </bottom>
      <diagonal/>
    </border>
    <border>
      <left style="thin">
        <color theme="1"/>
      </left>
      <right style="thin">
        <color theme="1"/>
      </right>
      <top/>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style="thin">
        <color theme="1"/>
      </right>
      <top style="thin">
        <color theme="1"/>
      </top>
      <bottom style="thin">
        <color theme="1"/>
      </bottom>
      <diagonal/>
    </border>
    <border>
      <left style="thin">
        <color theme="1"/>
      </left>
      <right style="thin">
        <color indexed="64"/>
      </right>
      <top style="thin">
        <color indexed="64"/>
      </top>
      <bottom/>
      <diagonal/>
    </border>
    <border>
      <left style="thin">
        <color theme="1"/>
      </left>
      <right style="thin">
        <color indexed="64"/>
      </right>
      <top/>
      <bottom/>
      <diagonal/>
    </border>
    <border>
      <left style="thin">
        <color theme="1"/>
      </left>
      <right style="thin">
        <color indexed="64"/>
      </right>
      <top/>
      <bottom style="thin">
        <color indexed="64"/>
      </bottom>
      <diagonal/>
    </border>
    <border>
      <left style="thin">
        <color indexed="64"/>
      </left>
      <right/>
      <top/>
      <bottom style="hair">
        <color indexed="64"/>
      </bottom>
      <diagonal/>
    </border>
    <border>
      <left/>
      <right/>
      <top style="hair">
        <color auto="1"/>
      </top>
      <bottom style="thin">
        <color indexed="64"/>
      </bottom>
      <diagonal/>
    </border>
    <border>
      <left/>
      <right/>
      <top/>
      <bottom style="hair">
        <color indexed="64"/>
      </bottom>
      <diagonal/>
    </border>
    <border>
      <left/>
      <right style="thin">
        <color indexed="64"/>
      </right>
      <top/>
      <bottom style="hair">
        <color indexed="64"/>
      </bottom>
      <diagonal/>
    </border>
    <border>
      <left/>
      <right style="thin">
        <color indexed="64"/>
      </right>
      <top style="hair">
        <color indexed="64"/>
      </top>
      <bottom style="hair">
        <color indexed="64"/>
      </bottom>
      <diagonal/>
    </border>
    <border diagonalUp="1">
      <left style="thin">
        <color indexed="64"/>
      </left>
      <right style="thin">
        <color indexed="64"/>
      </right>
      <top style="hair">
        <color indexed="64"/>
      </top>
      <bottom style="hair">
        <color indexed="64"/>
      </bottom>
      <diagonal style="thin">
        <color indexed="64"/>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bottom style="thin">
        <color indexed="64"/>
      </bottom>
      <diagonal/>
    </border>
    <border diagonalDown="1">
      <left/>
      <right style="medium">
        <color indexed="64"/>
      </right>
      <top style="thin">
        <color indexed="64"/>
      </top>
      <bottom style="thin">
        <color indexed="64"/>
      </bottom>
      <diagonal style="thin">
        <color indexed="64"/>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diagonalDown="1">
      <left/>
      <right/>
      <top style="thin">
        <color indexed="64"/>
      </top>
      <bottom/>
      <diagonal style="thin">
        <color indexed="64"/>
      </diagonal>
    </border>
    <border diagonalDown="1">
      <left/>
      <right style="medium">
        <color indexed="64"/>
      </right>
      <top style="thin">
        <color indexed="64"/>
      </top>
      <bottom/>
      <diagonal style="thin">
        <color indexed="64"/>
      </diagonal>
    </border>
    <border diagonalDown="1">
      <left/>
      <right/>
      <top/>
      <bottom style="thin">
        <color indexed="64"/>
      </bottom>
      <diagonal style="thin">
        <color indexed="64"/>
      </diagonal>
    </border>
    <border diagonalDown="1">
      <left/>
      <right style="medium">
        <color indexed="64"/>
      </right>
      <top/>
      <bottom style="thin">
        <color indexed="64"/>
      </bottom>
      <diagonal style="thin">
        <color indexed="64"/>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hair">
        <color indexed="64"/>
      </bottom>
      <diagonal/>
    </border>
    <border>
      <left style="thin">
        <color indexed="64"/>
      </left>
      <right style="thin">
        <color indexed="64"/>
      </right>
      <top style="double">
        <color indexed="64"/>
      </top>
      <bottom style="thin">
        <color indexed="64"/>
      </bottom>
      <diagonal/>
    </border>
    <border>
      <left style="thin">
        <color indexed="64"/>
      </left>
      <right style="thin">
        <color theme="1"/>
      </right>
      <top style="thin">
        <color indexed="64"/>
      </top>
      <bottom/>
      <diagonal/>
    </border>
    <border>
      <left style="thin">
        <color indexed="64"/>
      </left>
      <right style="thin">
        <color theme="1"/>
      </right>
      <top/>
      <bottom/>
      <diagonal/>
    </border>
  </borders>
  <cellStyleXfs count="6">
    <xf numFmtId="0" fontId="0" fillId="0" borderId="0"/>
    <xf numFmtId="0" fontId="1" fillId="0" borderId="0"/>
    <xf numFmtId="0" fontId="1" fillId="0" borderId="0"/>
    <xf numFmtId="0" fontId="8" fillId="0" borderId="0" applyNumberFormat="0" applyFill="0" applyBorder="0" applyAlignment="0" applyProtection="0"/>
    <xf numFmtId="38" fontId="1" fillId="0" borderId="0" applyFont="0" applyFill="0" applyBorder="0" applyAlignment="0" applyProtection="0">
      <alignment vertical="center"/>
    </xf>
    <xf numFmtId="0" fontId="34" fillId="0" borderId="0" applyNumberFormat="0" applyFill="0" applyBorder="0" applyAlignment="0" applyProtection="0"/>
  </cellStyleXfs>
  <cellXfs count="501">
    <xf numFmtId="0" fontId="0" fillId="0" borderId="0" xfId="0"/>
    <xf numFmtId="0" fontId="3" fillId="0" borderId="0" xfId="0" applyFont="1"/>
    <xf numFmtId="0" fontId="5" fillId="0" borderId="0" xfId="0" applyFont="1"/>
    <xf numFmtId="0" fontId="3" fillId="0" borderId="0" xfId="0" applyFont="1" applyAlignment="1">
      <alignment vertical="center"/>
    </xf>
    <xf numFmtId="0" fontId="3" fillId="0" borderId="3" xfId="0" applyFont="1" applyBorder="1" applyAlignment="1">
      <alignment horizontal="center" vertical="center"/>
    </xf>
    <xf numFmtId="0" fontId="7" fillId="0" borderId="0" xfId="0" applyFont="1"/>
    <xf numFmtId="0" fontId="3" fillId="0" borderId="0" xfId="0" applyFont="1" applyBorder="1" applyAlignment="1">
      <alignment horizontal="left" vertical="center"/>
    </xf>
    <xf numFmtId="0" fontId="6" fillId="0" borderId="0" xfId="0" applyFont="1"/>
    <xf numFmtId="0" fontId="3" fillId="0" borderId="18" xfId="0" applyFont="1" applyBorder="1"/>
    <xf numFmtId="0" fontId="3" fillId="0" borderId="0" xfId="0" applyFont="1" applyAlignment="1">
      <alignment horizontal="left"/>
    </xf>
    <xf numFmtId="0" fontId="3" fillId="0" borderId="23" xfId="0" applyFont="1" applyBorder="1" applyAlignment="1">
      <alignment horizontal="center" vertical="center"/>
    </xf>
    <xf numFmtId="0" fontId="3" fillId="0" borderId="12" xfId="0" applyFont="1" applyBorder="1" applyAlignment="1">
      <alignment vertical="center"/>
    </xf>
    <xf numFmtId="0" fontId="6" fillId="0" borderId="0" xfId="0" applyFont="1" applyAlignment="1">
      <alignment vertical="top"/>
    </xf>
    <xf numFmtId="0" fontId="3" fillId="2" borderId="25" xfId="0" applyFont="1" applyFill="1" applyBorder="1"/>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6" fillId="0" borderId="0" xfId="0" applyFont="1" applyAlignment="1">
      <alignment vertical="center"/>
    </xf>
    <xf numFmtId="0" fontId="3" fillId="0" borderId="0" xfId="0" applyFont="1" applyFill="1" applyBorder="1"/>
    <xf numFmtId="0" fontId="3" fillId="0" borderId="0" xfId="0" applyFont="1" applyAlignment="1">
      <alignment horizontal="left" vertical="center"/>
    </xf>
    <xf numFmtId="0" fontId="3" fillId="0" borderId="0" xfId="0" applyFont="1" applyAlignment="1">
      <alignment horizontal="right"/>
    </xf>
    <xf numFmtId="0" fontId="3" fillId="0" borderId="0" xfId="0" applyFont="1" applyAlignment="1">
      <alignment horizontal="center"/>
    </xf>
    <xf numFmtId="0" fontId="3" fillId="0" borderId="41" xfId="0" applyFont="1" applyBorder="1"/>
    <xf numFmtId="0" fontId="3" fillId="0" borderId="39" xfId="0" applyFont="1" applyBorder="1"/>
    <xf numFmtId="0" fontId="3" fillId="0" borderId="40" xfId="0" applyFont="1" applyBorder="1"/>
    <xf numFmtId="0" fontId="10" fillId="0" borderId="13" xfId="0" applyFont="1" applyBorder="1" applyAlignment="1">
      <alignment horizontal="center" vertical="center" shrinkToFit="1"/>
    </xf>
    <xf numFmtId="0" fontId="3" fillId="0" borderId="0" xfId="0" applyFont="1" applyAlignment="1"/>
    <xf numFmtId="0" fontId="11" fillId="0" borderId="0" xfId="0" applyFont="1" applyAlignment="1">
      <alignment horizontal="right" vertical="center"/>
    </xf>
    <xf numFmtId="0" fontId="3" fillId="0" borderId="0" xfId="0" applyFont="1" applyFill="1" applyBorder="1" applyAlignment="1">
      <alignment horizontal="center" vertical="center"/>
    </xf>
    <xf numFmtId="38" fontId="3" fillId="0" borderId="0" xfId="4" applyFont="1" applyBorder="1" applyAlignment="1">
      <alignment horizontal="center" vertical="center"/>
    </xf>
    <xf numFmtId="0" fontId="3" fillId="0" borderId="0" xfId="0" applyFont="1" applyFill="1" applyBorder="1" applyAlignment="1">
      <alignment vertical="top" wrapText="1"/>
    </xf>
    <xf numFmtId="0" fontId="12" fillId="0" borderId="0" xfId="0" applyFont="1" applyAlignment="1">
      <alignment horizontal="center" vertical="center"/>
    </xf>
    <xf numFmtId="0" fontId="11" fillId="0" borderId="0" xfId="0" applyFont="1" applyAlignment="1">
      <alignment horizontal="center" vertical="center"/>
    </xf>
    <xf numFmtId="0" fontId="13" fillId="0" borderId="0" xfId="0" applyFont="1" applyAlignment="1">
      <alignment horizontal="center" vertical="center"/>
    </xf>
    <xf numFmtId="0" fontId="14" fillId="0" borderId="28" xfId="0" applyFont="1" applyBorder="1" applyAlignment="1">
      <alignment horizontal="center" vertical="center"/>
    </xf>
    <xf numFmtId="0" fontId="14" fillId="0" borderId="30" xfId="0" applyFont="1" applyBorder="1" applyAlignment="1">
      <alignment horizontal="center" vertical="center"/>
    </xf>
    <xf numFmtId="0" fontId="11" fillId="0" borderId="1" xfId="0" applyFont="1" applyBorder="1" applyAlignment="1">
      <alignment horizontal="center" vertical="center"/>
    </xf>
    <xf numFmtId="0" fontId="14" fillId="0" borderId="0" xfId="0" applyFont="1" applyAlignment="1">
      <alignment horizontal="center" vertical="center"/>
    </xf>
    <xf numFmtId="57" fontId="13" fillId="0" borderId="0" xfId="0" applyNumberFormat="1" applyFont="1" applyAlignment="1">
      <alignment horizontal="center" vertical="center"/>
    </xf>
    <xf numFmtId="57" fontId="11" fillId="0" borderId="31" xfId="0" applyNumberFormat="1" applyFont="1" applyBorder="1" applyAlignment="1">
      <alignment horizontal="center" vertical="center"/>
    </xf>
    <xf numFmtId="0" fontId="11" fillId="0" borderId="31" xfId="0" applyFont="1" applyBorder="1" applyAlignment="1">
      <alignment horizontal="center" vertical="center"/>
    </xf>
    <xf numFmtId="57" fontId="11" fillId="0" borderId="15" xfId="0" applyNumberFormat="1" applyFont="1" applyBorder="1" applyAlignment="1">
      <alignment horizontal="center" vertical="center"/>
    </xf>
    <xf numFmtId="57" fontId="13" fillId="0" borderId="0" xfId="0" applyNumberFormat="1" applyFont="1" applyAlignment="1">
      <alignment horizontal="left" vertical="center"/>
    </xf>
    <xf numFmtId="0" fontId="11" fillId="0" borderId="48" xfId="0" applyFont="1" applyBorder="1" applyAlignment="1">
      <alignment horizontal="center"/>
    </xf>
    <xf numFmtId="38" fontId="15" fillId="0" borderId="1" xfId="4" applyFont="1" applyBorder="1" applyAlignment="1">
      <alignment horizontal="center" vertical="center"/>
    </xf>
    <xf numFmtId="0" fontId="11" fillId="0" borderId="50" xfId="0" applyFont="1" applyBorder="1" applyAlignment="1">
      <alignment horizontal="center"/>
    </xf>
    <xf numFmtId="38" fontId="15" fillId="0" borderId="1" xfId="4" applyFont="1" applyBorder="1" applyAlignment="1">
      <alignment horizontal="right" vertical="center"/>
    </xf>
    <xf numFmtId="38" fontId="15" fillId="0" borderId="31" xfId="4" applyFont="1" applyBorder="1" applyAlignment="1">
      <alignment vertical="center"/>
    </xf>
    <xf numFmtId="0" fontId="3" fillId="0" borderId="14" xfId="0" applyFont="1" applyBorder="1" applyAlignment="1">
      <alignment horizontal="left" vertical="center"/>
    </xf>
    <xf numFmtId="0" fontId="3" fillId="0" borderId="31" xfId="0" applyFont="1" applyBorder="1" applyAlignment="1">
      <alignment vertical="center"/>
    </xf>
    <xf numFmtId="0" fontId="3" fillId="0" borderId="15" xfId="0" applyFont="1" applyBorder="1" applyAlignment="1">
      <alignment vertical="center"/>
    </xf>
    <xf numFmtId="0" fontId="3" fillId="0" borderId="18" xfId="0" applyFont="1" applyBorder="1" applyAlignment="1">
      <alignment vertical="center"/>
    </xf>
    <xf numFmtId="0" fontId="5" fillId="0" borderId="56" xfId="0" applyFont="1" applyBorder="1" applyAlignment="1">
      <alignment vertical="distributed" wrapText="1"/>
    </xf>
    <xf numFmtId="0" fontId="3" fillId="0" borderId="2" xfId="0" applyFont="1" applyBorder="1" applyAlignment="1">
      <alignment vertical="center"/>
    </xf>
    <xf numFmtId="0" fontId="5" fillId="0" borderId="18" xfId="0" applyFont="1" applyBorder="1" applyAlignment="1">
      <alignment vertical="distributed" wrapText="1"/>
    </xf>
    <xf numFmtId="0" fontId="5" fillId="0" borderId="17" xfId="0" applyFont="1" applyBorder="1" applyAlignment="1">
      <alignment vertical="distributed" wrapText="1"/>
    </xf>
    <xf numFmtId="0" fontId="5" fillId="0" borderId="59" xfId="0" applyFont="1" applyBorder="1" applyAlignment="1">
      <alignment horizontal="center" vertical="distributed" wrapText="1"/>
    </xf>
    <xf numFmtId="0" fontId="5" fillId="0" borderId="60" xfId="0" applyFont="1" applyBorder="1" applyAlignment="1">
      <alignment horizontal="center" vertical="distributed" wrapText="1"/>
    </xf>
    <xf numFmtId="0" fontId="5" fillId="0" borderId="10" xfId="0" applyFont="1" applyBorder="1" applyAlignment="1">
      <alignment horizontal="center" vertical="distributed" wrapText="1"/>
    </xf>
    <xf numFmtId="0" fontId="3" fillId="0" borderId="2" xfId="0" applyFont="1" applyBorder="1"/>
    <xf numFmtId="0" fontId="3" fillId="0" borderId="31" xfId="0" applyFont="1" applyBorder="1"/>
    <xf numFmtId="0" fontId="3" fillId="0" borderId="16" xfId="0" applyFont="1" applyBorder="1"/>
    <xf numFmtId="0" fontId="3" fillId="0" borderId="38" xfId="0" applyFont="1" applyBorder="1"/>
    <xf numFmtId="0" fontId="3" fillId="0" borderId="17" xfId="0" applyFont="1" applyBorder="1"/>
    <xf numFmtId="0" fontId="3" fillId="0" borderId="0" xfId="0" applyFont="1" applyFill="1" applyBorder="1" applyAlignment="1">
      <alignment vertical="center"/>
    </xf>
    <xf numFmtId="0" fontId="3" fillId="0" borderId="9" xfId="0" quotePrefix="1" applyFont="1" applyBorder="1" applyAlignment="1">
      <alignment horizontal="center" vertical="center" wrapText="1"/>
    </xf>
    <xf numFmtId="177" fontId="3" fillId="0" borderId="10" xfId="0" applyNumberFormat="1" applyFont="1" applyBorder="1" applyAlignment="1">
      <alignment horizontal="center" vertical="center" wrapText="1"/>
    </xf>
    <xf numFmtId="0" fontId="5" fillId="0" borderId="0" xfId="0" applyFont="1" applyBorder="1" applyAlignment="1">
      <alignment horizontal="left" vertical="center" wrapText="1"/>
    </xf>
    <xf numFmtId="0" fontId="3" fillId="0" borderId="0" xfId="0" applyFont="1" applyBorder="1" applyAlignment="1">
      <alignment horizontal="left"/>
    </xf>
    <xf numFmtId="0" fontId="5" fillId="0" borderId="18" xfId="0" applyFont="1" applyBorder="1" applyAlignment="1">
      <alignment horizontal="left" vertical="center" wrapText="1"/>
    </xf>
    <xf numFmtId="0" fontId="3" fillId="0" borderId="0" xfId="0" applyFont="1" applyAlignment="1">
      <alignment horizontal="right" vertical="center"/>
    </xf>
    <xf numFmtId="0" fontId="3" fillId="0" borderId="1" xfId="0" applyFont="1" applyBorder="1" applyAlignment="1">
      <alignment horizontal="justify" vertical="center"/>
    </xf>
    <xf numFmtId="0" fontId="3" fillId="0" borderId="1" xfId="0" applyFont="1" applyBorder="1" applyAlignment="1">
      <alignment horizontal="justify" vertical="center" wrapText="1"/>
    </xf>
    <xf numFmtId="0" fontId="3" fillId="0" borderId="14" xfId="0" applyFont="1" applyBorder="1" applyAlignment="1">
      <alignment vertical="center"/>
    </xf>
    <xf numFmtId="0" fontId="3" fillId="0" borderId="16" xfId="0" applyFont="1" applyBorder="1" applyAlignment="1">
      <alignment vertical="top"/>
    </xf>
    <xf numFmtId="0" fontId="3" fillId="0" borderId="38" xfId="0" applyFont="1" applyBorder="1" applyAlignment="1">
      <alignment vertical="center"/>
    </xf>
    <xf numFmtId="0" fontId="3" fillId="0" borderId="17" xfId="0" applyFont="1" applyBorder="1" applyAlignment="1">
      <alignment vertical="top"/>
    </xf>
    <xf numFmtId="0" fontId="3" fillId="0" borderId="0" xfId="0" applyFont="1" applyBorder="1" applyAlignment="1">
      <alignment vertical="top"/>
    </xf>
    <xf numFmtId="0" fontId="3" fillId="2" borderId="0" xfId="0" applyFont="1" applyFill="1" applyBorder="1" applyAlignment="1">
      <alignment horizontal="center" vertical="center"/>
    </xf>
    <xf numFmtId="0" fontId="3" fillId="0" borderId="0" xfId="0" applyFont="1" applyBorder="1" applyAlignment="1">
      <alignment horizontal="center" vertical="center" wrapText="1"/>
    </xf>
    <xf numFmtId="0" fontId="0" fillId="0" borderId="0" xfId="0" applyFont="1" applyFill="1"/>
    <xf numFmtId="0" fontId="24" fillId="0" borderId="0" xfId="0" applyFont="1"/>
    <xf numFmtId="0" fontId="23" fillId="0" borderId="0" xfId="0" applyFont="1" applyBorder="1" applyAlignment="1">
      <alignment horizontal="left" vertical="center"/>
    </xf>
    <xf numFmtId="0" fontId="24" fillId="0" borderId="1" xfId="0" applyFont="1" applyBorder="1" applyAlignment="1">
      <alignment horizontal="justify" vertical="center"/>
    </xf>
    <xf numFmtId="0" fontId="24" fillId="0" borderId="1" xfId="0" applyFont="1" applyBorder="1" applyAlignment="1">
      <alignment horizontal="left" vertical="center"/>
    </xf>
    <xf numFmtId="0" fontId="24" fillId="0" borderId="1" xfId="0" applyFont="1" applyFill="1" applyBorder="1"/>
    <xf numFmtId="0" fontId="24" fillId="0" borderId="0" xfId="0" applyFont="1" applyBorder="1" applyAlignment="1">
      <alignment horizontal="left" vertical="center"/>
    </xf>
    <xf numFmtId="0" fontId="25" fillId="0" borderId="1" xfId="0" applyFont="1" applyBorder="1"/>
    <xf numFmtId="0" fontId="25" fillId="0" borderId="1" xfId="0" applyFont="1" applyBorder="1" applyAlignment="1"/>
    <xf numFmtId="0" fontId="25" fillId="0" borderId="0" xfId="0" applyFont="1" applyFill="1" applyBorder="1"/>
    <xf numFmtId="0" fontId="0" fillId="0" borderId="0" xfId="0" applyBorder="1"/>
    <xf numFmtId="0" fontId="3" fillId="0" borderId="1" xfId="0" applyFont="1" applyBorder="1" applyAlignment="1">
      <alignment horizontal="center" vertical="center"/>
    </xf>
    <xf numFmtId="0" fontId="3" fillId="0" borderId="0" xfId="0" applyFont="1" applyAlignment="1">
      <alignment vertical="top"/>
    </xf>
    <xf numFmtId="0" fontId="3" fillId="0" borderId="0" xfId="0" applyFont="1" applyAlignment="1">
      <alignment horizontal="right" vertical="top"/>
    </xf>
    <xf numFmtId="0" fontId="6" fillId="4" borderId="61" xfId="0" applyFont="1" applyFill="1" applyBorder="1" applyAlignment="1">
      <alignment vertical="center"/>
    </xf>
    <xf numFmtId="0" fontId="6" fillId="4" borderId="66" xfId="0" applyFont="1" applyFill="1" applyBorder="1" applyAlignment="1">
      <alignment vertical="center"/>
    </xf>
    <xf numFmtId="0" fontId="6" fillId="4" borderId="69" xfId="0" applyFont="1" applyFill="1" applyBorder="1" applyAlignment="1">
      <alignment vertical="center"/>
    </xf>
    <xf numFmtId="0" fontId="6" fillId="0" borderId="0" xfId="0" applyFont="1" applyFill="1" applyBorder="1" applyAlignment="1">
      <alignment vertical="center"/>
    </xf>
    <xf numFmtId="0" fontId="6" fillId="0" borderId="62" xfId="0" applyFont="1" applyFill="1" applyBorder="1" applyAlignment="1"/>
    <xf numFmtId="0" fontId="6" fillId="0" borderId="2" xfId="0" applyFont="1" applyFill="1" applyBorder="1" applyAlignment="1">
      <alignment vertical="center"/>
    </xf>
    <xf numFmtId="0" fontId="6" fillId="0" borderId="71" xfId="0" applyFont="1" applyFill="1" applyBorder="1" applyAlignment="1">
      <alignment vertical="center"/>
    </xf>
    <xf numFmtId="0" fontId="25" fillId="0" borderId="11" xfId="0" applyFont="1" applyBorder="1" applyAlignment="1">
      <alignment horizontal="center" vertical="center"/>
    </xf>
    <xf numFmtId="178" fontId="6" fillId="0" borderId="63" xfId="0" applyNumberFormat="1" applyFont="1" applyBorder="1" applyAlignment="1">
      <alignment horizontal="left" vertical="center"/>
    </xf>
    <xf numFmtId="0" fontId="6" fillId="0" borderId="12" xfId="0" applyFont="1" applyBorder="1" applyAlignment="1">
      <alignment horizontal="left"/>
    </xf>
    <xf numFmtId="0" fontId="6" fillId="0" borderId="12" xfId="0" applyFont="1" applyFill="1" applyBorder="1" applyAlignment="1">
      <alignment horizontal="right" vertical="center"/>
    </xf>
    <xf numFmtId="0" fontId="3" fillId="0" borderId="12" xfId="0" applyFont="1" applyBorder="1" applyAlignment="1">
      <alignment horizontal="left" vertical="top"/>
    </xf>
    <xf numFmtId="0" fontId="3" fillId="0" borderId="70" xfId="0" applyFont="1" applyBorder="1" applyAlignment="1">
      <alignment horizontal="left" vertical="top"/>
    </xf>
    <xf numFmtId="0" fontId="6" fillId="0" borderId="63"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70" xfId="0" applyFont="1" applyFill="1" applyBorder="1" applyAlignment="1">
      <alignment horizontal="center" vertical="center"/>
    </xf>
    <xf numFmtId="0" fontId="31" fillId="0" borderId="12" xfId="0" applyFont="1" applyFill="1" applyBorder="1" applyAlignment="1">
      <alignment horizontal="center" vertical="center"/>
    </xf>
    <xf numFmtId="0" fontId="31" fillId="0" borderId="13" xfId="0" applyFont="1" applyFill="1" applyBorder="1" applyAlignment="1">
      <alignment horizontal="center" vertical="center"/>
    </xf>
    <xf numFmtId="0" fontId="6" fillId="0" borderId="12" xfId="0" applyFont="1" applyBorder="1" applyAlignment="1">
      <alignment horizontal="center" vertical="center"/>
    </xf>
    <xf numFmtId="178" fontId="6" fillId="0" borderId="0" xfId="0" applyNumberFormat="1"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right" vertical="center"/>
    </xf>
    <xf numFmtId="179" fontId="3" fillId="0" borderId="11" xfId="0" applyNumberFormat="1" applyFont="1" applyBorder="1" applyAlignment="1">
      <alignment vertical="center"/>
    </xf>
    <xf numFmtId="0" fontId="3" fillId="0" borderId="0" xfId="0" applyFont="1" applyBorder="1" applyAlignment="1">
      <alignment horizontal="left" vertical="center"/>
    </xf>
    <xf numFmtId="49" fontId="3" fillId="0" borderId="20" xfId="0" applyNumberFormat="1" applyFont="1" applyBorder="1" applyAlignment="1">
      <alignment horizontal="right" vertical="center"/>
    </xf>
    <xf numFmtId="49" fontId="3" fillId="0" borderId="23" xfId="0" applyNumberFormat="1" applyFont="1" applyBorder="1" applyAlignment="1">
      <alignment horizontal="left" vertical="center"/>
    </xf>
    <xf numFmtId="0" fontId="3" fillId="0" borderId="22" xfId="0" applyFont="1" applyBorder="1" applyAlignment="1">
      <alignment horizontal="center" vertical="center"/>
    </xf>
    <xf numFmtId="0" fontId="3" fillId="0" borderId="22" xfId="0" applyFont="1" applyBorder="1" applyAlignment="1">
      <alignment vertical="center"/>
    </xf>
    <xf numFmtId="49" fontId="3" fillId="0" borderId="11" xfId="0" applyNumberFormat="1" applyFont="1" applyBorder="1" applyAlignment="1">
      <alignment horizontal="left" vertical="center"/>
    </xf>
    <xf numFmtId="49" fontId="3" fillId="0" borderId="12" xfId="0" applyNumberFormat="1" applyFont="1" applyBorder="1" applyAlignment="1">
      <alignment horizontal="left" vertical="center"/>
    </xf>
    <xf numFmtId="0" fontId="3" fillId="0" borderId="0" xfId="0" applyFont="1" applyBorder="1"/>
    <xf numFmtId="0" fontId="3" fillId="0" borderId="0" xfId="0" applyFont="1" applyBorder="1" applyAlignment="1">
      <alignment vertical="center"/>
    </xf>
    <xf numFmtId="0" fontId="3" fillId="0" borderId="0" xfId="0" applyFont="1" applyBorder="1" applyAlignment="1">
      <alignment horizontal="center" vertical="center"/>
    </xf>
    <xf numFmtId="0" fontId="3" fillId="2" borderId="13" xfId="0" applyFont="1" applyFill="1" applyBorder="1" applyAlignment="1">
      <alignment vertical="center"/>
    </xf>
    <xf numFmtId="0" fontId="3" fillId="0" borderId="10" xfId="0" applyFont="1" applyBorder="1" applyAlignment="1">
      <alignment horizontal="center" vertical="center"/>
    </xf>
    <xf numFmtId="0" fontId="3" fillId="0" borderId="15" xfId="0" applyFont="1" applyBorder="1"/>
    <xf numFmtId="0" fontId="3" fillId="0" borderId="4" xfId="0" applyFont="1" applyBorder="1" applyAlignment="1">
      <alignment horizontal="center" vertical="center"/>
    </xf>
    <xf numFmtId="0" fontId="3" fillId="0" borderId="11"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 xfId="0" applyFont="1" applyBorder="1" applyAlignment="1">
      <alignment horizontal="left" vertical="center" wrapText="1"/>
    </xf>
    <xf numFmtId="0" fontId="3" fillId="0" borderId="18" xfId="0" applyFont="1" applyBorder="1" applyAlignment="1">
      <alignment horizontal="left" vertical="center" wrapText="1"/>
    </xf>
    <xf numFmtId="0" fontId="3" fillId="0" borderId="13" xfId="0" applyFont="1" applyBorder="1" applyAlignment="1">
      <alignment vertical="center"/>
    </xf>
    <xf numFmtId="0" fontId="4" fillId="0" borderId="0" xfId="0" applyFont="1" applyFill="1" applyBorder="1" applyAlignment="1">
      <alignment horizontal="left" vertical="top" wrapText="1"/>
    </xf>
    <xf numFmtId="0" fontId="3" fillId="0" borderId="0" xfId="0" applyFont="1" applyBorder="1" applyAlignment="1">
      <alignment horizontal="center"/>
    </xf>
    <xf numFmtId="0" fontId="3" fillId="0" borderId="0" xfId="0" applyFont="1" applyBorder="1" applyAlignment="1">
      <alignment horizontal="left" vertical="center" wrapText="1"/>
    </xf>
    <xf numFmtId="0" fontId="3" fillId="0" borderId="1" xfId="0" applyFont="1" applyFill="1" applyBorder="1" applyAlignment="1">
      <alignment horizontal="center" vertical="center"/>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 xfId="0" applyFont="1" applyBorder="1" applyAlignment="1">
      <alignment horizontal="center" vertical="center" wrapText="1"/>
    </xf>
    <xf numFmtId="0" fontId="3" fillId="0" borderId="9" xfId="0" applyFont="1" applyBorder="1" applyAlignment="1">
      <alignment horizontal="center" vertical="center"/>
    </xf>
    <xf numFmtId="0" fontId="3" fillId="2" borderId="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 xfId="0" applyFont="1" applyFill="1" applyBorder="1" applyAlignment="1">
      <alignment horizontal="center" vertical="center" wrapText="1"/>
    </xf>
    <xf numFmtId="0" fontId="3" fillId="0" borderId="18" xfId="0" applyFont="1" applyBorder="1" applyAlignment="1">
      <alignment horizontal="center" vertical="center"/>
    </xf>
    <xf numFmtId="0" fontId="6" fillId="0" borderId="1" xfId="0" applyFont="1" applyBorder="1" applyAlignment="1">
      <alignment horizontal="center" vertical="center"/>
    </xf>
    <xf numFmtId="0" fontId="6" fillId="0" borderId="12" xfId="0" applyFont="1" applyBorder="1" applyAlignment="1">
      <alignment horizontal="left" vertical="center"/>
    </xf>
    <xf numFmtId="177" fontId="3" fillId="0" borderId="13" xfId="0" applyNumberFormat="1" applyFont="1" applyBorder="1" applyAlignment="1">
      <alignment horizontal="center" vertical="center"/>
    </xf>
    <xf numFmtId="0" fontId="3" fillId="0" borderId="39" xfId="0" applyFont="1" applyFill="1" applyBorder="1"/>
    <xf numFmtId="0" fontId="3" fillId="0" borderId="40" xfId="0" applyFont="1" applyFill="1" applyBorder="1"/>
    <xf numFmtId="0" fontId="3" fillId="0" borderId="41" xfId="0" applyFont="1" applyFill="1" applyBorder="1"/>
    <xf numFmtId="0" fontId="36" fillId="0" borderId="0" xfId="3" applyFont="1" applyAlignment="1">
      <alignment horizontal="center" vertical="center"/>
    </xf>
    <xf numFmtId="0" fontId="3" fillId="0" borderId="14" xfId="0" applyFont="1" applyBorder="1"/>
    <xf numFmtId="0" fontId="37" fillId="0" borderId="1" xfId="0" applyFont="1" applyBorder="1" applyAlignment="1">
      <alignment horizontal="center" vertical="center" wrapText="1"/>
    </xf>
    <xf numFmtId="0" fontId="4" fillId="0" borderId="13" xfId="0" applyFont="1" applyBorder="1" applyAlignment="1">
      <alignment horizontal="center" vertical="center"/>
    </xf>
    <xf numFmtId="0" fontId="3" fillId="0" borderId="0" xfId="0" applyFont="1" applyBorder="1" applyAlignment="1">
      <alignment horizontal="right"/>
    </xf>
    <xf numFmtId="0" fontId="3" fillId="0" borderId="0" xfId="0" applyFont="1" applyBorder="1" applyAlignment="1"/>
    <xf numFmtId="0" fontId="37" fillId="0" borderId="0" xfId="0" applyFont="1" applyBorder="1" applyAlignment="1">
      <alignment vertical="center" wrapText="1"/>
    </xf>
    <xf numFmtId="0" fontId="3" fillId="3" borderId="1" xfId="0" applyFont="1" applyFill="1" applyBorder="1" applyAlignment="1">
      <alignment vertical="distributed" wrapText="1"/>
    </xf>
    <xf numFmtId="0" fontId="3" fillId="3" borderId="1" xfId="0" applyFont="1" applyFill="1" applyBorder="1" applyAlignment="1">
      <alignment vertical="center" wrapText="1"/>
    </xf>
    <xf numFmtId="0" fontId="36" fillId="0" borderId="0" xfId="3" applyFont="1" applyAlignment="1">
      <alignment horizontal="center"/>
    </xf>
    <xf numFmtId="0" fontId="37" fillId="0" borderId="13" xfId="0" applyFont="1" applyBorder="1" applyAlignment="1">
      <alignment horizontal="center" vertical="center" wrapText="1"/>
    </xf>
    <xf numFmtId="0" fontId="3" fillId="0" borderId="3" xfId="0" quotePrefix="1" applyFont="1" applyBorder="1" applyAlignment="1">
      <alignment horizontal="center" vertical="center" wrapText="1"/>
    </xf>
    <xf numFmtId="0" fontId="3" fillId="0" borderId="5" xfId="0" quotePrefix="1" applyNumberFormat="1" applyFont="1" applyBorder="1" applyAlignment="1">
      <alignment horizontal="center" vertical="center" wrapText="1"/>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6" xfId="0" applyNumberFormat="1" applyFont="1" applyBorder="1" applyAlignment="1">
      <alignment horizontal="center" vertical="center" wrapText="1"/>
    </xf>
    <xf numFmtId="0" fontId="3" fillId="0" borderId="4" xfId="0" applyFont="1" applyBorder="1" applyAlignment="1">
      <alignment horizontal="center" vertical="center" wrapText="1"/>
    </xf>
    <xf numFmtId="0" fontId="3" fillId="0" borderId="0" xfId="0" applyFont="1" applyFill="1"/>
    <xf numFmtId="0" fontId="5" fillId="0" borderId="16" xfId="0" applyFont="1" applyBorder="1" applyAlignment="1">
      <alignment horizontal="center" vertical="distributed" wrapText="1"/>
    </xf>
    <xf numFmtId="38" fontId="15" fillId="0" borderId="17" xfId="4" applyFont="1" applyBorder="1" applyAlignment="1">
      <alignment horizontal="right" vertical="center"/>
    </xf>
    <xf numFmtId="0" fontId="2" fillId="0" borderId="0" xfId="0" applyFont="1"/>
    <xf numFmtId="0" fontId="2" fillId="0" borderId="0" xfId="0" applyFont="1" applyAlignment="1"/>
    <xf numFmtId="55" fontId="3" fillId="0" borderId="0" xfId="0" applyNumberFormat="1" applyFont="1" applyAlignment="1">
      <alignment horizontal="right"/>
    </xf>
    <xf numFmtId="49" fontId="3" fillId="0" borderId="23" xfId="0" applyNumberFormat="1" applyFont="1" applyBorder="1" applyAlignment="1">
      <alignment horizontal="right" vertical="center"/>
    </xf>
    <xf numFmtId="49" fontId="3" fillId="0" borderId="23" xfId="0" applyNumberFormat="1" applyFont="1" applyBorder="1" applyAlignment="1">
      <alignment horizontal="center" vertical="center"/>
    </xf>
    <xf numFmtId="49" fontId="3" fillId="0" borderId="12" xfId="0" applyNumberFormat="1" applyFont="1" applyBorder="1" applyAlignment="1">
      <alignment horizontal="right" vertical="center"/>
    </xf>
    <xf numFmtId="49" fontId="3" fillId="0" borderId="12" xfId="0" applyNumberFormat="1" applyFont="1" applyBorder="1" applyAlignment="1">
      <alignment horizontal="center" vertical="center"/>
    </xf>
    <xf numFmtId="0" fontId="39" fillId="0" borderId="0" xfId="0" applyFont="1" applyAlignment="1">
      <alignment horizontal="right"/>
    </xf>
    <xf numFmtId="0" fontId="39" fillId="0" borderId="0" xfId="0" applyFont="1" applyAlignment="1">
      <alignment horizontal="center"/>
    </xf>
    <xf numFmtId="0" fontId="39" fillId="0" borderId="0" xfId="0" applyFont="1" applyAlignment="1">
      <alignment horizontal="left" vertical="center" wrapText="1"/>
    </xf>
    <xf numFmtId="0" fontId="25" fillId="0" borderId="0" xfId="0" applyFont="1"/>
    <xf numFmtId="0" fontId="3" fillId="0" borderId="18" xfId="0" applyFont="1" applyBorder="1" applyAlignment="1">
      <alignment horizontal="left" vertical="center"/>
    </xf>
    <xf numFmtId="0" fontId="40" fillId="0" borderId="0" xfId="0" applyFont="1" applyAlignment="1">
      <alignment horizontal="center" vertical="center" wrapText="1"/>
    </xf>
    <xf numFmtId="0" fontId="33" fillId="0" borderId="0" xfId="0" applyFont="1" applyAlignment="1">
      <alignment horizontal="center" vertical="center" wrapText="1"/>
    </xf>
    <xf numFmtId="0" fontId="0" fillId="0" borderId="0" xfId="0" applyAlignment="1">
      <alignment horizontal="center" vertical="center" wrapText="1"/>
    </xf>
    <xf numFmtId="0" fontId="25" fillId="0" borderId="3" xfId="0" applyFont="1" applyBorder="1" applyAlignment="1">
      <alignment horizontal="center" vertical="center"/>
    </xf>
    <xf numFmtId="0" fontId="25" fillId="0" borderId="5"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4" xfId="0" applyFont="1" applyBorder="1" applyAlignment="1">
      <alignment horizontal="center" vertical="center"/>
    </xf>
    <xf numFmtId="0" fontId="25" fillId="0" borderId="6" xfId="0" applyFont="1" applyBorder="1" applyAlignment="1">
      <alignment horizontal="center" vertical="center"/>
    </xf>
    <xf numFmtId="0" fontId="25" fillId="0" borderId="8" xfId="0" applyFont="1" applyBorder="1" applyAlignment="1">
      <alignment horizontal="center" vertical="center"/>
    </xf>
    <xf numFmtId="0" fontId="25" fillId="0" borderId="10" xfId="0" applyFont="1" applyBorder="1" applyAlignment="1">
      <alignment horizontal="center" vertical="center"/>
    </xf>
    <xf numFmtId="0" fontId="25" fillId="0" borderId="85" xfId="0" applyFont="1" applyBorder="1" applyAlignment="1">
      <alignment horizontal="center" vertical="center"/>
    </xf>
    <xf numFmtId="0" fontId="25" fillId="0" borderId="55" xfId="0" applyFont="1" applyBorder="1" applyAlignment="1">
      <alignment horizontal="center" vertical="center"/>
    </xf>
    <xf numFmtId="0" fontId="25" fillId="0" borderId="57" xfId="0" applyFont="1" applyBorder="1" applyAlignment="1">
      <alignment horizontal="center" vertical="center"/>
    </xf>
    <xf numFmtId="0" fontId="25" fillId="0" borderId="58" xfId="0" applyFont="1" applyBorder="1" applyAlignment="1">
      <alignment horizontal="center" vertical="center"/>
    </xf>
    <xf numFmtId="0" fontId="8" fillId="0" borderId="14" xfId="3" applyBorder="1" applyAlignment="1">
      <alignment horizontal="center" vertical="center"/>
    </xf>
    <xf numFmtId="0" fontId="8" fillId="0" borderId="16" xfId="3" applyBorder="1" applyAlignment="1">
      <alignment horizontal="center" vertical="center"/>
    </xf>
    <xf numFmtId="0" fontId="8" fillId="0" borderId="15" xfId="3" applyBorder="1" applyAlignment="1">
      <alignment horizontal="center" vertical="center"/>
    </xf>
    <xf numFmtId="0" fontId="8" fillId="0" borderId="17" xfId="3" applyBorder="1" applyAlignment="1">
      <alignment horizontal="center" vertical="center"/>
    </xf>
    <xf numFmtId="0" fontId="8" fillId="0" borderId="1" xfId="3" applyBorder="1" applyAlignment="1">
      <alignment horizontal="center" vertical="center"/>
    </xf>
    <xf numFmtId="0" fontId="39" fillId="0" borderId="0" xfId="0" applyFont="1" applyAlignment="1">
      <alignment horizontal="left" vertical="center" wrapText="1"/>
    </xf>
    <xf numFmtId="0" fontId="3" fillId="0" borderId="1" xfId="0" applyFont="1" applyBorder="1" applyAlignment="1">
      <alignment horizontal="left" vertical="center"/>
    </xf>
    <xf numFmtId="0" fontId="8" fillId="0" borderId="11" xfId="3" applyBorder="1" applyAlignment="1">
      <alignment horizontal="center" vertical="center"/>
    </xf>
    <xf numFmtId="0" fontId="8" fillId="0" borderId="13" xfId="3" applyBorder="1" applyAlignment="1">
      <alignment horizontal="center" vertical="center"/>
    </xf>
    <xf numFmtId="0" fontId="40" fillId="0" borderId="0" xfId="0" applyFont="1" applyAlignment="1">
      <alignment horizontal="center"/>
    </xf>
    <xf numFmtId="0" fontId="3" fillId="0" borderId="11" xfId="0" applyFont="1" applyBorder="1" applyAlignment="1">
      <alignment horizontal="right" vertical="center"/>
    </xf>
    <xf numFmtId="0" fontId="3" fillId="0" borderId="12" xfId="0" applyFont="1" applyBorder="1" applyAlignment="1">
      <alignment horizontal="right" vertical="center"/>
    </xf>
    <xf numFmtId="0" fontId="3" fillId="0" borderId="13" xfId="0" applyFont="1" applyBorder="1" applyAlignment="1">
      <alignment horizontal="right" vertical="center"/>
    </xf>
    <xf numFmtId="0" fontId="39" fillId="0" borderId="0" xfId="0" applyFont="1" applyAlignment="1">
      <alignment horizontal="left" vertical="center" indent="1"/>
    </xf>
    <xf numFmtId="0" fontId="3" fillId="0" borderId="11" xfId="0" applyFont="1" applyBorder="1" applyAlignment="1">
      <alignment horizontal="left" vertical="center"/>
    </xf>
    <xf numFmtId="0" fontId="3" fillId="0" borderId="13" xfId="0" applyFont="1" applyBorder="1" applyAlignment="1">
      <alignment horizontal="left" vertical="center"/>
    </xf>
    <xf numFmtId="0" fontId="3" fillId="0" borderId="15" xfId="0" applyFont="1" applyBorder="1" applyAlignment="1">
      <alignment horizontal="center" vertical="center"/>
    </xf>
    <xf numFmtId="0" fontId="25" fillId="0" borderId="18" xfId="0" applyFont="1" applyBorder="1" applyAlignment="1">
      <alignment horizontal="center" vertical="center"/>
    </xf>
    <xf numFmtId="0" fontId="25" fillId="0" borderId="17" xfId="0" applyFont="1" applyBorder="1" applyAlignment="1">
      <alignment horizontal="center" vertical="center"/>
    </xf>
    <xf numFmtId="0" fontId="25" fillId="0" borderId="11" xfId="0" applyFont="1" applyBorder="1" applyAlignment="1">
      <alignment horizontal="center" vertical="center"/>
    </xf>
    <xf numFmtId="0" fontId="25" fillId="0" borderId="12" xfId="0" applyFont="1" applyBorder="1" applyAlignment="1">
      <alignment horizontal="center" vertical="center"/>
    </xf>
    <xf numFmtId="0" fontId="25" fillId="0" borderId="13" xfId="0" applyFont="1" applyBorder="1" applyAlignment="1">
      <alignment horizontal="center" vertical="center"/>
    </xf>
    <xf numFmtId="0" fontId="3" fillId="0" borderId="15" xfId="0" applyFont="1" applyBorder="1" applyAlignment="1">
      <alignment horizontal="left" vertical="center"/>
    </xf>
    <xf numFmtId="0" fontId="3" fillId="0" borderId="17" xfId="0" applyFont="1" applyBorder="1" applyAlignment="1">
      <alignment horizontal="left" vertical="center"/>
    </xf>
    <xf numFmtId="0" fontId="3" fillId="0" borderId="12" xfId="0" applyFont="1" applyBorder="1" applyAlignment="1">
      <alignment horizontal="center" vertical="center" shrinkToFit="1"/>
    </xf>
    <xf numFmtId="0" fontId="25" fillId="0" borderId="12" xfId="0" applyFont="1" applyBorder="1" applyAlignment="1">
      <alignment horizontal="center" vertical="center" shrinkToFit="1"/>
    </xf>
    <xf numFmtId="0" fontId="3" fillId="0" borderId="11" xfId="0" applyFont="1" applyBorder="1" applyAlignment="1">
      <alignment horizontal="center" vertical="center"/>
    </xf>
    <xf numFmtId="0" fontId="3" fillId="0" borderId="13" xfId="0" applyFont="1" applyBorder="1" applyAlignment="1">
      <alignment horizontal="center" vertical="center"/>
    </xf>
    <xf numFmtId="0" fontId="25" fillId="0" borderId="13" xfId="0" applyFont="1" applyBorder="1" applyAlignment="1">
      <alignment horizontal="center" vertical="center" shrinkToFit="1"/>
    </xf>
    <xf numFmtId="0" fontId="25" fillId="0" borderId="1" xfId="0" applyFont="1" applyBorder="1" applyAlignment="1">
      <alignment horizontal="center" vertical="center"/>
    </xf>
    <xf numFmtId="0" fontId="3" fillId="0" borderId="11" xfId="0" applyFont="1" applyBorder="1" applyAlignment="1">
      <alignment vertical="center"/>
    </xf>
    <xf numFmtId="0" fontId="3" fillId="0" borderId="13" xfId="0" applyFont="1" applyBorder="1" applyAlignment="1">
      <alignment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2" xfId="0" applyFont="1" applyBorder="1" applyAlignment="1">
      <alignment horizontal="center" vertical="center"/>
    </xf>
    <xf numFmtId="0" fontId="4" fillId="0" borderId="86" xfId="0" applyFont="1" applyBorder="1" applyAlignment="1">
      <alignment horizontal="left" vertical="center" wrapText="1"/>
    </xf>
    <xf numFmtId="38" fontId="3" fillId="0" borderId="20" xfId="4" applyFont="1" applyBorder="1" applyAlignment="1">
      <alignment horizontal="center" vertical="center"/>
    </xf>
    <xf numFmtId="38" fontId="3" fillId="0" borderId="23" xfId="4" applyFont="1" applyBorder="1" applyAlignment="1">
      <alignment horizontal="center" vertical="center"/>
    </xf>
    <xf numFmtId="0" fontId="4" fillId="0" borderId="1" xfId="0" applyFont="1" applyBorder="1" applyAlignment="1">
      <alignment horizontal="left" vertical="center" wrapText="1"/>
    </xf>
    <xf numFmtId="38" fontId="3" fillId="0" borderId="11" xfId="4" applyFont="1" applyBorder="1" applyAlignment="1">
      <alignment horizontal="center" vertical="center"/>
    </xf>
    <xf numFmtId="38" fontId="3" fillId="0" borderId="12" xfId="4" applyFont="1" applyBorder="1" applyAlignment="1">
      <alignment horizontal="center" vertical="center"/>
    </xf>
    <xf numFmtId="0" fontId="3" fillId="2" borderId="1" xfId="0" applyFont="1" applyFill="1" applyBorder="1" applyAlignment="1">
      <alignment horizontal="left" vertical="center"/>
    </xf>
    <xf numFmtId="0" fontId="3" fillId="0" borderId="1" xfId="0" applyFont="1" applyBorder="1" applyAlignment="1">
      <alignment horizontal="center" vertical="center"/>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31" xfId="0" applyFont="1" applyBorder="1" applyAlignment="1">
      <alignment horizontal="center"/>
    </xf>
    <xf numFmtId="0" fontId="3" fillId="0" borderId="0" xfId="0" applyFont="1" applyBorder="1" applyAlignment="1">
      <alignment horizontal="center"/>
    </xf>
    <xf numFmtId="0" fontId="3" fillId="0" borderId="28" xfId="0" applyFont="1" applyBorder="1" applyAlignment="1">
      <alignment horizontal="left" vertical="center" wrapText="1"/>
    </xf>
    <xf numFmtId="0" fontId="3" fillId="0" borderId="29" xfId="0" applyFont="1" applyBorder="1" applyAlignment="1">
      <alignment horizontal="left" vertical="center" wrapText="1"/>
    </xf>
    <xf numFmtId="0" fontId="3" fillId="0" borderId="30" xfId="0" applyFont="1" applyBorder="1" applyAlignment="1">
      <alignment horizontal="left" vertical="center" wrapText="1"/>
    </xf>
    <xf numFmtId="0" fontId="3" fillId="0" borderId="14" xfId="0" applyFont="1" applyBorder="1" applyAlignment="1">
      <alignment horizontal="left" vertical="center" wrapText="1"/>
    </xf>
    <xf numFmtId="0" fontId="3" fillId="0" borderId="2" xfId="0" applyFont="1" applyBorder="1" applyAlignment="1">
      <alignment horizontal="left" vertical="center" wrapText="1"/>
    </xf>
    <xf numFmtId="0" fontId="3" fillId="0" borderId="16" xfId="0" applyFont="1" applyBorder="1" applyAlignment="1">
      <alignment horizontal="left" vertical="center" wrapText="1"/>
    </xf>
    <xf numFmtId="0" fontId="3" fillId="0" borderId="31" xfId="0" applyFont="1" applyBorder="1" applyAlignment="1">
      <alignment horizontal="left" vertical="center" wrapText="1"/>
    </xf>
    <xf numFmtId="0" fontId="3" fillId="0" borderId="0" xfId="0" applyFont="1" applyBorder="1" applyAlignment="1">
      <alignment horizontal="left" vertical="center" wrapText="1"/>
    </xf>
    <xf numFmtId="0" fontId="3" fillId="0" borderId="38" xfId="0" applyFont="1" applyBorder="1" applyAlignment="1">
      <alignment horizontal="left" vertical="center" wrapText="1"/>
    </xf>
    <xf numFmtId="0" fontId="3" fillId="0" borderId="15" xfId="0" applyFont="1" applyBorder="1" applyAlignment="1">
      <alignment horizontal="left" vertical="center" wrapText="1"/>
    </xf>
    <xf numFmtId="0" fontId="3" fillId="0" borderId="18" xfId="0" applyFont="1" applyBorder="1" applyAlignment="1">
      <alignment horizontal="left" vertical="center" wrapText="1"/>
    </xf>
    <xf numFmtId="0" fontId="3" fillId="0" borderId="17" xfId="0" applyFont="1" applyBorder="1" applyAlignment="1">
      <alignment horizontal="left" vertical="center" wrapText="1"/>
    </xf>
    <xf numFmtId="0" fontId="3" fillId="0" borderId="15" xfId="0" applyFont="1" applyBorder="1" applyAlignment="1">
      <alignment horizontal="center"/>
    </xf>
    <xf numFmtId="0" fontId="3" fillId="0" borderId="24" xfId="0" applyFont="1" applyBorder="1" applyAlignment="1">
      <alignment horizontal="center"/>
    </xf>
    <xf numFmtId="0" fontId="3" fillId="0" borderId="14" xfId="0" applyFont="1" applyBorder="1" applyAlignment="1">
      <alignment horizontal="center"/>
    </xf>
    <xf numFmtId="0" fontId="3" fillId="0" borderId="37" xfId="0" applyFont="1" applyBorder="1" applyAlignment="1">
      <alignment horizontal="center"/>
    </xf>
    <xf numFmtId="0" fontId="3" fillId="0" borderId="14" xfId="0" applyFont="1" applyFill="1" applyBorder="1" applyAlignment="1">
      <alignment horizontal="center"/>
    </xf>
    <xf numFmtId="0" fontId="3" fillId="0" borderId="37" xfId="0" applyFont="1" applyFill="1" applyBorder="1" applyAlignment="1">
      <alignment horizontal="center"/>
    </xf>
    <xf numFmtId="0" fontId="3" fillId="0" borderId="36" xfId="0" applyFont="1" applyBorder="1" applyAlignment="1">
      <alignment horizontal="center"/>
    </xf>
    <xf numFmtId="0" fontId="4" fillId="0" borderId="0" xfId="0" applyFont="1" applyFill="1" applyBorder="1" applyAlignment="1">
      <alignment horizontal="left" vertical="top" wrapText="1"/>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0" borderId="39" xfId="0" applyFont="1" applyBorder="1" applyAlignment="1">
      <alignment horizontal="center"/>
    </xf>
    <xf numFmtId="0" fontId="3" fillId="0" borderId="40" xfId="0" applyFont="1" applyBorder="1" applyAlignment="1">
      <alignment horizontal="center"/>
    </xf>
    <xf numFmtId="0" fontId="3" fillId="0" borderId="31" xfId="0" applyFont="1" applyFill="1" applyBorder="1" applyAlignment="1">
      <alignment horizontal="center"/>
    </xf>
    <xf numFmtId="0" fontId="3" fillId="0" borderId="36" xfId="0" applyFont="1" applyFill="1" applyBorder="1" applyAlignment="1">
      <alignment horizontal="center"/>
    </xf>
    <xf numFmtId="0" fontId="3" fillId="0" borderId="15" xfId="0" applyFont="1" applyFill="1" applyBorder="1" applyAlignment="1">
      <alignment horizontal="center"/>
    </xf>
    <xf numFmtId="0" fontId="3" fillId="0" borderId="24" xfId="0" applyFont="1" applyFill="1" applyBorder="1" applyAlignment="1">
      <alignment horizontal="center"/>
    </xf>
    <xf numFmtId="0" fontId="9" fillId="0" borderId="34" xfId="0" applyFont="1" applyBorder="1" applyAlignment="1">
      <alignment horizontal="center" vertical="center" wrapText="1"/>
    </xf>
    <xf numFmtId="0" fontId="9" fillId="0" borderId="12" xfId="0" applyFont="1" applyBorder="1" applyAlignment="1">
      <alignment horizontal="center" vertical="center" wrapText="1"/>
    </xf>
    <xf numFmtId="0" fontId="9" fillId="0" borderId="13" xfId="0" applyFont="1" applyBorder="1" applyAlignment="1">
      <alignment horizontal="center" vertical="center" wrapText="1"/>
    </xf>
    <xf numFmtId="0" fontId="28" fillId="0" borderId="11" xfId="0" applyFont="1" applyBorder="1" applyAlignment="1">
      <alignment horizontal="left" vertical="center" wrapText="1"/>
    </xf>
    <xf numFmtId="0" fontId="28" fillId="0" borderId="12" xfId="0" applyFont="1" applyBorder="1" applyAlignment="1">
      <alignment horizontal="left" vertical="center" wrapText="1"/>
    </xf>
    <xf numFmtId="0" fontId="28" fillId="0" borderId="13" xfId="0" applyFont="1" applyBorder="1" applyAlignment="1">
      <alignment horizontal="left" vertical="center" wrapText="1"/>
    </xf>
    <xf numFmtId="0" fontId="9" fillId="0" borderId="11" xfId="0" applyFont="1" applyBorder="1" applyAlignment="1">
      <alignment horizontal="center" vertical="center" wrapText="1"/>
    </xf>
    <xf numFmtId="0" fontId="3" fillId="0" borderId="42" xfId="0" applyFont="1" applyBorder="1" applyAlignment="1">
      <alignment horizontal="center"/>
    </xf>
    <xf numFmtId="0" fontId="3" fillId="0" borderId="43" xfId="0" applyFont="1" applyBorder="1" applyAlignment="1">
      <alignment horizontal="center"/>
    </xf>
    <xf numFmtId="0" fontId="3" fillId="0" borderId="44" xfId="0" applyFont="1" applyBorder="1" applyAlignment="1">
      <alignment horizontal="center"/>
    </xf>
    <xf numFmtId="0" fontId="3" fillId="2" borderId="32" xfId="0" applyFont="1" applyFill="1" applyBorder="1" applyAlignment="1">
      <alignment horizontal="center" vertical="center"/>
    </xf>
    <xf numFmtId="0" fontId="3" fillId="2" borderId="35" xfId="0" applyFont="1" applyFill="1" applyBorder="1" applyAlignment="1">
      <alignment horizontal="center" vertical="center"/>
    </xf>
    <xf numFmtId="0" fontId="3" fillId="2" borderId="21" xfId="0" applyFont="1" applyFill="1" applyBorder="1" applyAlignment="1">
      <alignment horizontal="center" vertical="center"/>
    </xf>
    <xf numFmtId="0" fontId="3" fillId="2" borderId="19" xfId="0" applyFont="1" applyFill="1" applyBorder="1" applyAlignment="1">
      <alignment horizontal="center" vertical="center"/>
    </xf>
    <xf numFmtId="38" fontId="3" fillId="0" borderId="33" xfId="4" applyFont="1" applyBorder="1" applyAlignment="1">
      <alignment horizontal="center" vertical="center"/>
    </xf>
    <xf numFmtId="38" fontId="3" fillId="0" borderId="22" xfId="4" applyFont="1" applyBorder="1" applyAlignment="1">
      <alignment horizontal="center" vertical="center"/>
    </xf>
    <xf numFmtId="0" fontId="11" fillId="0" borderId="28" xfId="0" applyFont="1" applyBorder="1" applyAlignment="1">
      <alignment horizontal="left" vertical="center" wrapText="1"/>
    </xf>
    <xf numFmtId="0" fontId="11" fillId="0" borderId="29" xfId="0" applyFont="1" applyBorder="1" applyAlignment="1">
      <alignment horizontal="left" vertical="center" wrapText="1"/>
    </xf>
    <xf numFmtId="0" fontId="11" fillId="0" borderId="30" xfId="0" applyFont="1" applyBorder="1" applyAlignment="1">
      <alignment horizontal="left" vertical="center" wrapText="1"/>
    </xf>
    <xf numFmtId="0" fontId="11" fillId="0" borderId="31" xfId="0" applyFont="1" applyBorder="1" applyAlignment="1">
      <alignment horizontal="center" vertical="center" wrapText="1"/>
    </xf>
    <xf numFmtId="0" fontId="12" fillId="0" borderId="28" xfId="0" applyFont="1" applyBorder="1" applyAlignment="1">
      <alignment horizontal="center" vertical="center"/>
    </xf>
    <xf numFmtId="0" fontId="12" fillId="0" borderId="29" xfId="0" applyFont="1" applyBorder="1" applyAlignment="1">
      <alignment horizontal="center" vertical="center"/>
    </xf>
    <xf numFmtId="0" fontId="12" fillId="0" borderId="30" xfId="0" applyFont="1" applyBorder="1" applyAlignment="1">
      <alignment horizontal="center" vertical="center"/>
    </xf>
    <xf numFmtId="0" fontId="11" fillId="0" borderId="29" xfId="0" applyFont="1" applyBorder="1" applyAlignment="1">
      <alignment horizontal="left" vertical="center"/>
    </xf>
    <xf numFmtId="0" fontId="11" fillId="0" borderId="30" xfId="0" applyFont="1" applyBorder="1" applyAlignment="1">
      <alignment horizontal="left" vertical="center"/>
    </xf>
    <xf numFmtId="38" fontId="14" fillId="0" borderId="52" xfId="4" applyFont="1" applyBorder="1" applyAlignment="1">
      <alignment horizontal="right" vertical="center"/>
    </xf>
    <xf numFmtId="38" fontId="14" fillId="0" borderId="53" xfId="4" applyFont="1" applyBorder="1" applyAlignment="1">
      <alignment horizontal="right" vertical="center"/>
    </xf>
    <xf numFmtId="38" fontId="14" fillId="0" borderId="54" xfId="4" applyFont="1" applyBorder="1" applyAlignment="1">
      <alignment horizontal="right" vertical="center"/>
    </xf>
    <xf numFmtId="38" fontId="14" fillId="0" borderId="28" xfId="4" applyFont="1" applyBorder="1" applyAlignment="1">
      <alignment horizontal="right" vertical="center"/>
    </xf>
    <xf numFmtId="38" fontId="14" fillId="0" borderId="29" xfId="4" applyFont="1" applyBorder="1" applyAlignment="1">
      <alignment horizontal="right" vertical="center"/>
    </xf>
    <xf numFmtId="38" fontId="14" fillId="0" borderId="30" xfId="4" applyFont="1" applyBorder="1" applyAlignment="1">
      <alignment horizontal="right" vertical="center"/>
    </xf>
    <xf numFmtId="0" fontId="12" fillId="0" borderId="29" xfId="0" applyFont="1" applyBorder="1"/>
    <xf numFmtId="0" fontId="12" fillId="0" borderId="30" xfId="0" applyFont="1" applyBorder="1"/>
    <xf numFmtId="38" fontId="14" fillId="0" borderId="48" xfId="4" applyFont="1" applyBorder="1" applyAlignment="1">
      <alignment horizontal="center" vertical="center" shrinkToFit="1"/>
    </xf>
    <xf numFmtId="38" fontId="14" fillId="0" borderId="48" xfId="4" applyFont="1" applyBorder="1" applyAlignment="1">
      <alignment horizontal="right" vertical="center"/>
    </xf>
    <xf numFmtId="38" fontId="14" fillId="0" borderId="50" xfId="4" applyFont="1" applyBorder="1" applyAlignment="1">
      <alignment horizontal="center" vertical="center" shrinkToFit="1"/>
    </xf>
    <xf numFmtId="38" fontId="14" fillId="0" borderId="50" xfId="4" applyFont="1" applyBorder="1" applyAlignment="1">
      <alignment horizontal="right" vertical="center"/>
    </xf>
    <xf numFmtId="176" fontId="14" fillId="0" borderId="48" xfId="4" applyNumberFormat="1" applyFont="1" applyBorder="1" applyAlignment="1">
      <alignment horizontal="right" vertical="center"/>
    </xf>
    <xf numFmtId="176" fontId="14" fillId="0" borderId="50" xfId="4" applyNumberFormat="1" applyFont="1" applyBorder="1" applyAlignment="1">
      <alignment horizontal="right" vertical="center"/>
    </xf>
    <xf numFmtId="38" fontId="14" fillId="0" borderId="49" xfId="4" applyFont="1" applyBorder="1" applyAlignment="1">
      <alignment horizontal="center" vertical="center" shrinkToFit="1"/>
    </xf>
    <xf numFmtId="176" fontId="14" fillId="0" borderId="49" xfId="4" applyNumberFormat="1" applyFont="1" applyBorder="1" applyAlignment="1">
      <alignment horizontal="right" vertical="center"/>
    </xf>
    <xf numFmtId="38" fontId="14" fillId="0" borderId="47" xfId="4" applyFont="1" applyBorder="1" applyAlignment="1">
      <alignment horizontal="right" vertical="center" wrapText="1"/>
    </xf>
    <xf numFmtId="38" fontId="14" fillId="0" borderId="51" xfId="4" applyFont="1" applyBorder="1" applyAlignment="1">
      <alignment horizontal="right" vertical="center" wrapText="1"/>
    </xf>
    <xf numFmtId="38" fontId="14" fillId="0" borderId="49" xfId="4" applyFont="1" applyBorder="1" applyAlignment="1">
      <alignment horizontal="right" vertical="center"/>
    </xf>
    <xf numFmtId="0" fontId="11" fillId="0" borderId="28" xfId="0" applyFont="1" applyBorder="1" applyAlignment="1">
      <alignment horizontal="center" vertical="center" wrapText="1"/>
    </xf>
    <xf numFmtId="0" fontId="11" fillId="0" borderId="28" xfId="0" applyFont="1" applyBorder="1" applyAlignment="1">
      <alignment horizontal="center" vertical="center"/>
    </xf>
    <xf numFmtId="38" fontId="15" fillId="0" borderId="45" xfId="4" applyFont="1" applyBorder="1" applyAlignment="1">
      <alignment horizontal="center" vertical="center"/>
    </xf>
    <xf numFmtId="38" fontId="15" fillId="0" borderId="46" xfId="4" applyFont="1" applyBorder="1" applyAlignment="1">
      <alignment horizontal="center" vertical="center"/>
    </xf>
    <xf numFmtId="0" fontId="11" fillId="0" borderId="30" xfId="0" applyFont="1" applyBorder="1" applyAlignment="1">
      <alignment horizontal="center" vertical="center"/>
    </xf>
    <xf numFmtId="57" fontId="16" fillId="0" borderId="14" xfId="0" applyNumberFormat="1" applyFont="1" applyBorder="1" applyAlignment="1">
      <alignment horizontal="center" vertical="center" wrapText="1"/>
    </xf>
    <xf numFmtId="57" fontId="16" fillId="0" borderId="15" xfId="0" applyNumberFormat="1" applyFont="1" applyBorder="1" applyAlignment="1">
      <alignment horizontal="center" vertical="center" wrapText="1"/>
    </xf>
    <xf numFmtId="57" fontId="11" fillId="0" borderId="87" xfId="0" applyNumberFormat="1" applyFont="1" applyBorder="1" applyAlignment="1">
      <alignment horizontal="center"/>
    </xf>
    <xf numFmtId="57" fontId="11" fillId="0" borderId="88" xfId="0" applyNumberFormat="1" applyFont="1" applyBorder="1" applyAlignment="1">
      <alignment horizontal="center"/>
    </xf>
    <xf numFmtId="0" fontId="3" fillId="0" borderId="18" xfId="0" applyFont="1" applyBorder="1" applyAlignment="1">
      <alignment horizontal="left"/>
    </xf>
    <xf numFmtId="0" fontId="3" fillId="0" borderId="18" xfId="1" applyFont="1" applyBorder="1"/>
    <xf numFmtId="0" fontId="11" fillId="0" borderId="47" xfId="0" applyFont="1" applyBorder="1" applyAlignment="1">
      <alignment horizontal="center"/>
    </xf>
    <xf numFmtId="0" fontId="12" fillId="0" borderId="51" xfId="0" applyFont="1" applyBorder="1" applyAlignment="1">
      <alignment horizont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3" fillId="2" borderId="1"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0" borderId="1" xfId="0" applyFont="1" applyFill="1" applyBorder="1" applyAlignment="1">
      <alignment horizontal="center" vertical="center" wrapText="1"/>
    </xf>
    <xf numFmtId="0" fontId="5" fillId="0" borderId="5" xfId="0" applyFont="1" applyBorder="1" applyAlignment="1">
      <alignment horizontal="left" vertical="distributed" wrapText="1"/>
    </xf>
    <xf numFmtId="0" fontId="5" fillId="0" borderId="7" xfId="0" applyFont="1" applyBorder="1" applyAlignment="1">
      <alignment horizontal="left" vertical="distributed" wrapText="1"/>
    </xf>
    <xf numFmtId="0" fontId="5" fillId="0" borderId="9" xfId="0" applyFont="1" applyBorder="1" applyAlignment="1">
      <alignment horizontal="left" vertical="distributed"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0" xfId="0" applyFont="1" applyBorder="1" applyAlignment="1">
      <alignment horizontal="center" vertical="center" wrapText="1"/>
    </xf>
    <xf numFmtId="0" fontId="5" fillId="0" borderId="55" xfId="0" applyFont="1" applyBorder="1" applyAlignment="1">
      <alignment horizontal="left" vertical="distributed" wrapText="1"/>
    </xf>
    <xf numFmtId="0" fontId="5" fillId="0" borderId="57" xfId="0" applyFont="1" applyBorder="1" applyAlignment="1">
      <alignment horizontal="left" vertical="distributed" wrapText="1"/>
    </xf>
    <xf numFmtId="0" fontId="5" fillId="0" borderId="58" xfId="0" applyFont="1" applyBorder="1" applyAlignment="1">
      <alignment horizontal="left" vertical="distributed" wrapText="1"/>
    </xf>
    <xf numFmtId="0" fontId="3" fillId="0" borderId="5" xfId="0" applyFont="1" applyBorder="1" applyAlignment="1">
      <alignment horizontal="left" vertical="center"/>
    </xf>
    <xf numFmtId="0" fontId="3" fillId="0" borderId="7" xfId="0" applyFont="1" applyBorder="1" applyAlignment="1">
      <alignment horizontal="left" vertical="center"/>
    </xf>
    <xf numFmtId="0" fontId="3" fillId="0" borderId="9" xfId="0" applyFont="1" applyBorder="1" applyAlignment="1">
      <alignment horizontal="left" vertical="center"/>
    </xf>
    <xf numFmtId="0" fontId="3" fillId="0" borderId="5" xfId="0" applyFont="1" applyBorder="1" applyAlignment="1">
      <alignment horizontal="center" vertical="center"/>
    </xf>
    <xf numFmtId="0" fontId="3" fillId="0" borderId="9" xfId="0" applyFont="1" applyBorder="1" applyAlignment="1">
      <alignment horizontal="center" vertical="center"/>
    </xf>
    <xf numFmtId="0" fontId="3" fillId="0" borderId="6" xfId="0" applyFont="1" applyBorder="1" applyAlignment="1">
      <alignment horizontal="left" vertical="center" wrapText="1"/>
    </xf>
    <xf numFmtId="0" fontId="3" fillId="0" borderId="56" xfId="0" applyFont="1" applyBorder="1" applyAlignment="1">
      <alignment horizontal="left" vertical="center" wrapText="1"/>
    </xf>
    <xf numFmtId="0" fontId="3" fillId="0" borderId="10" xfId="0" applyFont="1" applyBorder="1" applyAlignment="1">
      <alignment horizontal="left" vertical="center" wrapText="1"/>
    </xf>
    <xf numFmtId="0" fontId="3" fillId="0" borderId="1" xfId="0" applyFont="1" applyFill="1" applyBorder="1" applyAlignment="1">
      <alignment horizontal="center" vertical="center"/>
    </xf>
    <xf numFmtId="0" fontId="3" fillId="0" borderId="6" xfId="0" applyFont="1" applyBorder="1" applyAlignment="1">
      <alignment horizontal="left" vertical="center"/>
    </xf>
    <xf numFmtId="0" fontId="3" fillId="0" borderId="56" xfId="0" applyFont="1" applyBorder="1" applyAlignment="1">
      <alignment horizontal="left" vertical="center"/>
    </xf>
    <xf numFmtId="0" fontId="3" fillId="0" borderId="10" xfId="0" applyFont="1" applyBorder="1" applyAlignment="1">
      <alignment horizontal="left" vertical="center"/>
    </xf>
    <xf numFmtId="0" fontId="3" fillId="0" borderId="14"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5" xfId="0" applyFont="1" applyBorder="1" applyAlignment="1">
      <alignment horizontal="left" vertical="center" wrapText="1"/>
    </xf>
    <xf numFmtId="0" fontId="3" fillId="0" borderId="9" xfId="0" applyFont="1" applyBorder="1" applyAlignment="1">
      <alignment horizontal="left" vertical="center" wrapText="1"/>
    </xf>
    <xf numFmtId="0" fontId="5" fillId="0" borderId="11" xfId="0" applyFont="1" applyBorder="1" applyAlignment="1">
      <alignment horizontal="center" vertical="distributed" wrapText="1"/>
    </xf>
    <xf numFmtId="0" fontId="5" fillId="0" borderId="12" xfId="0" applyFont="1" applyBorder="1" applyAlignment="1">
      <alignment horizontal="center" vertical="distributed" wrapText="1"/>
    </xf>
    <xf numFmtId="0" fontId="5" fillId="0" borderId="13" xfId="0" applyFont="1" applyBorder="1" applyAlignment="1">
      <alignment horizontal="center" vertical="distributed" wrapText="1"/>
    </xf>
    <xf numFmtId="0" fontId="5" fillId="0" borderId="15" xfId="0" applyFont="1" applyBorder="1" applyAlignment="1">
      <alignment horizontal="center" vertical="distributed" wrapText="1"/>
    </xf>
    <xf numFmtId="0" fontId="5" fillId="0" borderId="18" xfId="0" applyFont="1" applyBorder="1" applyAlignment="1">
      <alignment horizontal="center" vertical="distributed" wrapText="1"/>
    </xf>
    <xf numFmtId="0" fontId="5" fillId="0" borderId="17" xfId="0" applyFont="1" applyBorder="1" applyAlignment="1">
      <alignment horizontal="center" vertical="distributed" wrapText="1"/>
    </xf>
    <xf numFmtId="0" fontId="3" fillId="2" borderId="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2" borderId="11" xfId="0" applyFont="1" applyFill="1" applyBorder="1" applyAlignment="1">
      <alignment horizontal="left" vertical="center" wrapText="1"/>
    </xf>
    <xf numFmtId="0" fontId="3" fillId="2" borderId="12" xfId="0" applyFont="1" applyFill="1" applyBorder="1" applyAlignment="1">
      <alignment horizontal="left" vertical="center" wrapText="1"/>
    </xf>
    <xf numFmtId="0" fontId="3" fillId="2" borderId="13" xfId="0" applyFont="1" applyFill="1" applyBorder="1" applyAlignment="1">
      <alignment horizontal="left" vertical="center" wrapText="1"/>
    </xf>
    <xf numFmtId="0" fontId="3" fillId="0" borderId="14" xfId="0" applyFont="1" applyBorder="1" applyAlignment="1">
      <alignment horizontal="center" vertical="center"/>
    </xf>
    <xf numFmtId="0" fontId="3" fillId="0" borderId="16" xfId="0" applyFont="1" applyBorder="1" applyAlignment="1">
      <alignment horizontal="center" vertical="center"/>
    </xf>
    <xf numFmtId="0" fontId="3" fillId="0" borderId="31" xfId="0" applyFont="1" applyBorder="1" applyAlignment="1">
      <alignment horizontal="center" vertical="center"/>
    </xf>
    <xf numFmtId="0" fontId="3" fillId="0" borderId="38" xfId="0" applyFont="1" applyBorder="1" applyAlignment="1">
      <alignment horizontal="center" vertical="center"/>
    </xf>
    <xf numFmtId="0" fontId="3" fillId="0" borderId="17" xfId="0" applyFont="1" applyBorder="1" applyAlignment="1">
      <alignment horizontal="center" vertical="center"/>
    </xf>
    <xf numFmtId="0" fontId="3" fillId="0" borderId="14" xfId="0" applyFont="1" applyBorder="1" applyAlignment="1">
      <alignment horizontal="left" vertical="top"/>
    </xf>
    <xf numFmtId="0" fontId="3" fillId="0" borderId="16" xfId="0" applyFont="1" applyBorder="1" applyAlignment="1">
      <alignment horizontal="left" vertical="top"/>
    </xf>
    <xf numFmtId="0" fontId="3" fillId="0" borderId="31" xfId="0" applyFont="1" applyBorder="1" applyAlignment="1">
      <alignment horizontal="left" vertical="top"/>
    </xf>
    <xf numFmtId="0" fontId="3" fillId="0" borderId="38" xfId="0" applyFont="1" applyBorder="1" applyAlignment="1">
      <alignment horizontal="left" vertical="top"/>
    </xf>
    <xf numFmtId="0" fontId="3" fillId="0" borderId="15" xfId="0" applyFont="1" applyBorder="1" applyAlignment="1">
      <alignment horizontal="left" vertical="top"/>
    </xf>
    <xf numFmtId="0" fontId="3" fillId="0" borderId="17" xfId="0" applyFont="1" applyBorder="1" applyAlignment="1">
      <alignment horizontal="left" vertical="top"/>
    </xf>
    <xf numFmtId="0" fontId="3" fillId="0" borderId="11" xfId="0" applyFont="1" applyFill="1" applyBorder="1" applyAlignment="1">
      <alignment horizontal="center" vertical="center"/>
    </xf>
    <xf numFmtId="0" fontId="3" fillId="0" borderId="13" xfId="0" applyFont="1" applyFill="1" applyBorder="1" applyAlignment="1">
      <alignment horizontal="center" vertical="center"/>
    </xf>
    <xf numFmtId="0" fontId="35" fillId="0" borderId="11" xfId="0" applyFont="1" applyBorder="1" applyAlignment="1">
      <alignment horizontal="center" vertical="center" wrapText="1"/>
    </xf>
    <xf numFmtId="0" fontId="35" fillId="0" borderId="13" xfId="0" applyFont="1" applyBorder="1" applyAlignment="1">
      <alignment horizontal="center" vertical="center" wrapText="1"/>
    </xf>
    <xf numFmtId="0" fontId="3" fillId="0" borderId="12" xfId="0" applyFont="1" applyBorder="1" applyAlignment="1">
      <alignment horizontal="left" vertical="center"/>
    </xf>
    <xf numFmtId="0" fontId="3" fillId="0" borderId="11" xfId="0" applyFont="1" applyBorder="1" applyAlignment="1">
      <alignment horizontal="left" vertical="center" shrinkToFit="1"/>
    </xf>
    <xf numFmtId="0" fontId="3" fillId="0" borderId="13" xfId="0" applyFont="1" applyBorder="1" applyAlignment="1">
      <alignment horizontal="left" vertical="center" shrinkToFit="1"/>
    </xf>
    <xf numFmtId="0" fontId="4" fillId="0" borderId="11" xfId="0" applyFont="1" applyBorder="1" applyAlignment="1">
      <alignment horizontal="center" vertical="center" wrapText="1"/>
    </xf>
    <xf numFmtId="0" fontId="4" fillId="0" borderId="12" xfId="0" applyFont="1" applyBorder="1" applyAlignment="1">
      <alignment horizontal="center" vertical="center" wrapText="1"/>
    </xf>
    <xf numFmtId="0" fontId="4" fillId="0" borderId="13" xfId="0" applyFont="1" applyBorder="1" applyAlignment="1">
      <alignment horizontal="center" vertical="center" wrapText="1"/>
    </xf>
    <xf numFmtId="0" fontId="3" fillId="2" borderId="12" xfId="0" applyFont="1" applyFill="1" applyBorder="1" applyAlignment="1">
      <alignment horizontal="center" vertical="center" wrapText="1"/>
    </xf>
    <xf numFmtId="0" fontId="3" fillId="0" borderId="11" xfId="0" applyFont="1" applyFill="1" applyBorder="1" applyAlignment="1">
      <alignment horizontal="center" vertical="distributed" wrapText="1"/>
    </xf>
    <xf numFmtId="0" fontId="3" fillId="0" borderId="12" xfId="0" applyFont="1" applyFill="1" applyBorder="1" applyAlignment="1">
      <alignment horizontal="center" vertical="distributed" wrapText="1"/>
    </xf>
    <xf numFmtId="0" fontId="3" fillId="0" borderId="13" xfId="0" applyFont="1" applyFill="1" applyBorder="1" applyAlignment="1">
      <alignment horizontal="center" vertical="distributed" wrapText="1"/>
    </xf>
    <xf numFmtId="0" fontId="3" fillId="0" borderId="8" xfId="0" applyFont="1" applyBorder="1" applyAlignment="1">
      <alignment horizontal="left" vertical="center"/>
    </xf>
    <xf numFmtId="0" fontId="3" fillId="0" borderId="8" xfId="0" applyFont="1" applyBorder="1" applyAlignment="1">
      <alignment horizontal="left" vertical="center" wrapText="1"/>
    </xf>
    <xf numFmtId="0" fontId="3" fillId="0" borderId="7" xfId="0" applyFont="1" applyBorder="1" applyAlignment="1">
      <alignment horizontal="left" vertical="center" wrapText="1"/>
    </xf>
    <xf numFmtId="0" fontId="3" fillId="0" borderId="18" xfId="0" applyFont="1" applyBorder="1" applyAlignment="1">
      <alignment horizontal="center" vertical="center"/>
    </xf>
    <xf numFmtId="0" fontId="3" fillId="2" borderId="11" xfId="0" applyFont="1" applyFill="1" applyBorder="1" applyAlignment="1">
      <alignment horizontal="left" vertical="center"/>
    </xf>
    <xf numFmtId="0" fontId="3" fillId="2" borderId="12" xfId="0" applyFont="1" applyFill="1" applyBorder="1" applyAlignment="1">
      <alignment horizontal="left" vertical="center"/>
    </xf>
    <xf numFmtId="0" fontId="3" fillId="2" borderId="13" xfId="0" applyFont="1" applyFill="1" applyBorder="1" applyAlignment="1">
      <alignment horizontal="left" vertical="center"/>
    </xf>
    <xf numFmtId="0" fontId="37" fillId="0" borderId="11" xfId="0" applyFont="1" applyBorder="1" applyAlignment="1">
      <alignment horizontal="center" vertical="center" wrapText="1"/>
    </xf>
    <xf numFmtId="0" fontId="37" fillId="0" borderId="12" xfId="0" applyFont="1" applyBorder="1" applyAlignment="1">
      <alignment horizontal="center" vertical="center" wrapText="1"/>
    </xf>
    <xf numFmtId="0" fontId="37" fillId="0" borderId="13" xfId="0" applyFont="1" applyBorder="1" applyAlignment="1">
      <alignment horizontal="center" vertical="center" wrapText="1"/>
    </xf>
    <xf numFmtId="0" fontId="37" fillId="0" borderId="1" xfId="0" applyFont="1" applyBorder="1" applyAlignment="1">
      <alignment horizontal="center" vertical="center" wrapText="1"/>
    </xf>
    <xf numFmtId="0" fontId="6" fillId="0" borderId="1" xfId="0" applyFont="1" applyBorder="1" applyAlignment="1">
      <alignment horizontal="center" vertical="center"/>
    </xf>
    <xf numFmtId="177" fontId="3" fillId="0" borderId="12" xfId="0" applyNumberFormat="1" applyFont="1" applyBorder="1" applyAlignment="1">
      <alignment horizontal="center" vertical="center"/>
    </xf>
    <xf numFmtId="177" fontId="3" fillId="0" borderId="13" xfId="0" applyNumberFormat="1" applyFont="1" applyBorder="1" applyAlignment="1">
      <alignment horizontal="center" vertical="center"/>
    </xf>
    <xf numFmtId="9" fontId="3" fillId="5" borderId="1" xfId="0" applyNumberFormat="1" applyFont="1" applyFill="1" applyBorder="1" applyAlignment="1">
      <alignment horizontal="center" vertical="center"/>
    </xf>
    <xf numFmtId="0" fontId="3" fillId="0" borderId="82" xfId="0" applyFont="1" applyFill="1" applyBorder="1" applyAlignment="1">
      <alignment horizontal="left" vertical="top" wrapText="1"/>
    </xf>
    <xf numFmtId="0" fontId="3" fillId="0" borderId="83" xfId="0" applyFont="1" applyFill="1" applyBorder="1" applyAlignment="1">
      <alignment horizontal="left" vertical="top"/>
    </xf>
    <xf numFmtId="0" fontId="3" fillId="0" borderId="84" xfId="0" applyFont="1" applyFill="1" applyBorder="1" applyAlignment="1">
      <alignment horizontal="left" vertical="top"/>
    </xf>
    <xf numFmtId="0" fontId="6" fillId="4" borderId="1" xfId="0" applyFont="1" applyFill="1" applyBorder="1" applyAlignment="1">
      <alignment horizontal="left" vertical="center"/>
    </xf>
    <xf numFmtId="0" fontId="6" fillId="3" borderId="1" xfId="0" applyFont="1" applyFill="1" applyBorder="1" applyAlignment="1">
      <alignment horizontal="center" vertical="center" textRotation="255"/>
    </xf>
    <xf numFmtId="0" fontId="6" fillId="3" borderId="1" xfId="0" applyFont="1" applyFill="1" applyBorder="1" applyAlignment="1">
      <alignment horizontal="center" vertical="center"/>
    </xf>
    <xf numFmtId="177" fontId="6" fillId="3" borderId="1" xfId="0" applyNumberFormat="1" applyFont="1" applyFill="1" applyBorder="1" applyAlignment="1">
      <alignment horizontal="center" vertical="center"/>
    </xf>
    <xf numFmtId="0" fontId="6" fillId="0" borderId="62" xfId="0" applyFont="1" applyFill="1" applyBorder="1" applyAlignment="1">
      <alignment horizontal="left" vertical="center"/>
    </xf>
    <xf numFmtId="0" fontId="6" fillId="0" borderId="2" xfId="0" applyFont="1" applyFill="1" applyBorder="1" applyAlignment="1">
      <alignment horizontal="left" vertical="center"/>
    </xf>
    <xf numFmtId="0" fontId="6" fillId="0" borderId="71" xfId="0" applyFont="1" applyFill="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30" fillId="0" borderId="11"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6" fillId="0" borderId="78" xfId="0" applyFont="1" applyBorder="1" applyAlignment="1">
      <alignment horizontal="center" vertical="center"/>
    </xf>
    <xf numFmtId="0" fontId="6" fillId="0" borderId="79" xfId="0" applyFont="1" applyBorder="1" applyAlignment="1">
      <alignment horizontal="center" vertical="center"/>
    </xf>
    <xf numFmtId="0" fontId="6" fillId="0" borderId="80" xfId="0" applyFont="1" applyBorder="1" applyAlignment="1">
      <alignment horizontal="center" vertical="center"/>
    </xf>
    <xf numFmtId="0" fontId="6" fillId="0" borderId="81" xfId="0" applyFont="1" applyBorder="1" applyAlignment="1">
      <alignment horizontal="center" vertical="center"/>
    </xf>
    <xf numFmtId="0" fontId="41" fillId="0" borderId="11" xfId="0" applyFont="1" applyBorder="1" applyAlignment="1">
      <alignment horizontal="left" vertical="center"/>
    </xf>
    <xf numFmtId="0" fontId="29" fillId="0" borderId="12" xfId="0" applyFont="1" applyBorder="1" applyAlignment="1">
      <alignment horizontal="left" vertical="center"/>
    </xf>
    <xf numFmtId="0" fontId="6" fillId="0" borderId="11" xfId="0" applyFont="1" applyBorder="1" applyAlignment="1">
      <alignment vertical="center"/>
    </xf>
    <xf numFmtId="0" fontId="6" fillId="0" borderId="12" xfId="0" applyFont="1" applyBorder="1" applyAlignment="1">
      <alignment vertical="center"/>
    </xf>
    <xf numFmtId="0" fontId="27" fillId="0" borderId="11" xfId="0" applyFont="1" applyBorder="1" applyAlignment="1">
      <alignment horizontal="center" vertical="center" wrapText="1"/>
    </xf>
    <xf numFmtId="0" fontId="27" fillId="0" borderId="13" xfId="0" applyFont="1" applyBorder="1" applyAlignment="1">
      <alignment horizontal="center" vertical="center"/>
    </xf>
    <xf numFmtId="0" fontId="4" fillId="0" borderId="11" xfId="0" applyFont="1" applyBorder="1" applyAlignment="1">
      <alignment vertical="top"/>
    </xf>
    <xf numFmtId="0" fontId="38" fillId="0" borderId="12" xfId="0" applyFont="1" applyBorder="1" applyAlignment="1">
      <alignment vertical="top"/>
    </xf>
    <xf numFmtId="0" fontId="38" fillId="0" borderId="70" xfId="0" applyFont="1" applyBorder="1" applyAlignment="1">
      <alignment vertical="top"/>
    </xf>
    <xf numFmtId="0" fontId="6" fillId="0" borderId="11"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28" fillId="0" borderId="14" xfId="0" applyFont="1" applyFill="1" applyBorder="1" applyAlignment="1">
      <alignment vertical="center"/>
    </xf>
    <xf numFmtId="0" fontId="28" fillId="0" borderId="2" xfId="0" applyFont="1" applyFill="1" applyBorder="1" applyAlignment="1">
      <alignment vertical="center"/>
    </xf>
    <xf numFmtId="0" fontId="28" fillId="0" borderId="71" xfId="0" applyFont="1" applyFill="1" applyBorder="1" applyAlignment="1">
      <alignment vertical="center"/>
    </xf>
    <xf numFmtId="0" fontId="4" fillId="0" borderId="15" xfId="0" applyFont="1" applyBorder="1" applyAlignment="1">
      <alignment vertical="top"/>
    </xf>
    <xf numFmtId="0" fontId="38" fillId="0" borderId="18" xfId="0" applyFont="1" applyBorder="1" applyAlignment="1">
      <alignment vertical="top"/>
    </xf>
    <xf numFmtId="0" fontId="38" fillId="0" borderId="72" xfId="0" applyFont="1" applyBorder="1" applyAlignment="1">
      <alignment vertical="top"/>
    </xf>
    <xf numFmtId="178" fontId="6" fillId="0" borderId="64" xfId="0" applyNumberFormat="1" applyFont="1" applyBorder="1" applyAlignment="1">
      <alignment horizontal="center" vertical="center"/>
    </xf>
    <xf numFmtId="178" fontId="6" fillId="0" borderId="76" xfId="0" applyNumberFormat="1" applyFont="1" applyBorder="1" applyAlignment="1">
      <alignment horizontal="center" vertical="center"/>
    </xf>
    <xf numFmtId="178" fontId="6" fillId="0" borderId="65" xfId="0" applyNumberFormat="1" applyFont="1" applyBorder="1" applyAlignment="1">
      <alignment horizontal="center" vertical="center"/>
    </xf>
    <xf numFmtId="0" fontId="6" fillId="0" borderId="14" xfId="0" applyFont="1" applyBorder="1" applyAlignment="1">
      <alignment vertical="center" wrapText="1"/>
    </xf>
    <xf numFmtId="0" fontId="6" fillId="0" borderId="2" xfId="0" applyFont="1" applyBorder="1" applyAlignment="1">
      <alignment vertical="center" wrapText="1"/>
    </xf>
    <xf numFmtId="0" fontId="6" fillId="0" borderId="31" xfId="0" applyFont="1" applyBorder="1" applyAlignment="1">
      <alignment vertical="center" wrapText="1"/>
    </xf>
    <xf numFmtId="0" fontId="6" fillId="0" borderId="0" xfId="0" applyFont="1" applyBorder="1" applyAlignment="1">
      <alignment vertical="center" wrapText="1"/>
    </xf>
    <xf numFmtId="0" fontId="6" fillId="0" borderId="15" xfId="0" applyFont="1" applyBorder="1" applyAlignment="1">
      <alignment vertical="center" wrapText="1"/>
    </xf>
    <xf numFmtId="0" fontId="6" fillId="0" borderId="18" xfId="0" applyFont="1" applyBorder="1" applyAlignment="1">
      <alignment vertical="center" wrapText="1"/>
    </xf>
    <xf numFmtId="0" fontId="27" fillId="0" borderId="1" xfId="0" applyFont="1" applyBorder="1" applyAlignment="1">
      <alignment horizontal="center" vertical="center"/>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177" fontId="3" fillId="0" borderId="16" xfId="0" applyNumberFormat="1" applyFont="1" applyBorder="1" applyAlignment="1">
      <alignment horizontal="center" vertical="center"/>
    </xf>
    <xf numFmtId="177" fontId="3" fillId="0" borderId="17" xfId="0" applyNumberFormat="1" applyFont="1" applyBorder="1" applyAlignment="1">
      <alignment horizontal="center" vertical="center"/>
    </xf>
    <xf numFmtId="0" fontId="4" fillId="0" borderId="15" xfId="0" applyFont="1" applyBorder="1" applyAlignment="1">
      <alignment vertical="top" wrapText="1"/>
    </xf>
    <xf numFmtId="0" fontId="38" fillId="0" borderId="18" xfId="0" applyFont="1" applyBorder="1" applyAlignment="1">
      <alignment vertical="top" wrapText="1"/>
    </xf>
    <xf numFmtId="0" fontId="38" fillId="0" borderId="72" xfId="0" applyFont="1" applyBorder="1" applyAlignment="1">
      <alignment vertical="top" wrapText="1"/>
    </xf>
    <xf numFmtId="0" fontId="6" fillId="0" borderId="14" xfId="0" applyFont="1" applyBorder="1" applyAlignment="1">
      <alignment vertical="center"/>
    </xf>
    <xf numFmtId="0" fontId="6" fillId="0" borderId="2" xfId="0" applyFont="1" applyBorder="1" applyAlignment="1">
      <alignment vertical="center"/>
    </xf>
    <xf numFmtId="0" fontId="6" fillId="0" borderId="16" xfId="0" applyFont="1" applyBorder="1" applyAlignment="1">
      <alignment vertical="center"/>
    </xf>
    <xf numFmtId="0" fontId="6" fillId="0" borderId="15" xfId="0" applyFont="1" applyBorder="1" applyAlignment="1">
      <alignment vertical="center"/>
    </xf>
    <xf numFmtId="0" fontId="6" fillId="0" borderId="18" xfId="0" applyFont="1" applyBorder="1" applyAlignment="1">
      <alignment vertical="center"/>
    </xf>
    <xf numFmtId="0" fontId="6" fillId="0" borderId="17" xfId="0" applyFont="1" applyBorder="1" applyAlignment="1">
      <alignment vertical="center"/>
    </xf>
    <xf numFmtId="177" fontId="3" fillId="0" borderId="1" xfId="0" applyNumberFormat="1" applyFont="1" applyBorder="1" applyAlignment="1">
      <alignment horizontal="center" vertical="center"/>
    </xf>
    <xf numFmtId="177" fontId="3" fillId="0" borderId="11" xfId="0" applyNumberFormat="1" applyFont="1" applyBorder="1" applyAlignment="1">
      <alignment horizontal="center" vertical="center"/>
    </xf>
    <xf numFmtId="0" fontId="4" fillId="0" borderId="13" xfId="0" applyFont="1" applyBorder="1" applyAlignment="1">
      <alignment horizontal="center" vertical="center"/>
    </xf>
    <xf numFmtId="0" fontId="4" fillId="0" borderId="1" xfId="0" applyFont="1" applyBorder="1" applyAlignment="1">
      <alignment horizontal="center" vertical="center"/>
    </xf>
    <xf numFmtId="0" fontId="3" fillId="0" borderId="77" xfId="0" applyFont="1" applyBorder="1" applyAlignment="1">
      <alignment horizontal="center" vertical="center"/>
    </xf>
    <xf numFmtId="0" fontId="3" fillId="0" borderId="67" xfId="0" applyFont="1" applyBorder="1" applyAlignment="1">
      <alignment horizontal="center" vertical="center"/>
    </xf>
    <xf numFmtId="0" fontId="3" fillId="0" borderId="68" xfId="0" applyFont="1" applyBorder="1" applyAlignment="1">
      <alignment horizontal="center" vertical="center"/>
    </xf>
    <xf numFmtId="0" fontId="3" fillId="0" borderId="73" xfId="0" applyFont="1" applyBorder="1" applyAlignment="1">
      <alignment horizontal="center" vertical="center"/>
    </xf>
    <xf numFmtId="0" fontId="6" fillId="3" borderId="61" xfId="0" applyFont="1" applyFill="1" applyBorder="1" applyAlignment="1">
      <alignment horizontal="center" vertical="center"/>
    </xf>
    <xf numFmtId="0" fontId="6" fillId="3" borderId="66" xfId="0" applyFont="1" applyFill="1" applyBorder="1" applyAlignment="1">
      <alignment horizontal="center" vertical="center"/>
    </xf>
    <xf numFmtId="0" fontId="6" fillId="3" borderId="74" xfId="0" applyFont="1" applyFill="1" applyBorder="1" applyAlignment="1">
      <alignment horizontal="center" vertical="center"/>
    </xf>
    <xf numFmtId="0" fontId="6" fillId="3" borderId="75" xfId="0" applyFont="1" applyFill="1" applyBorder="1" applyAlignment="1">
      <alignment horizontal="center" vertical="center"/>
    </xf>
    <xf numFmtId="0" fontId="6" fillId="3" borderId="69" xfId="0" applyFont="1" applyFill="1" applyBorder="1" applyAlignment="1">
      <alignment horizontal="center" vertical="center"/>
    </xf>
    <xf numFmtId="178" fontId="3" fillId="0" borderId="64" xfId="0" applyNumberFormat="1" applyFont="1" applyBorder="1" applyAlignment="1">
      <alignment horizontal="center" vertical="center"/>
    </xf>
    <xf numFmtId="178" fontId="3" fillId="0" borderId="76" xfId="0" applyNumberFormat="1" applyFont="1" applyBorder="1" applyAlignment="1">
      <alignment horizontal="center" vertical="center"/>
    </xf>
    <xf numFmtId="178" fontId="3" fillId="0" borderId="65" xfId="0" applyNumberFormat="1" applyFont="1" applyBorder="1" applyAlignment="1">
      <alignment horizontal="center" vertical="center"/>
    </xf>
    <xf numFmtId="0" fontId="6" fillId="0" borderId="31" xfId="0" applyFont="1" applyBorder="1" applyAlignment="1">
      <alignment vertical="center"/>
    </xf>
    <xf numFmtId="0" fontId="6" fillId="0" borderId="0" xfId="0" applyFont="1" applyBorder="1" applyAlignment="1">
      <alignment vertical="center"/>
    </xf>
  </cellXfs>
  <cellStyles count="6">
    <cellStyle name="ハイパーリンク" xfId="3" builtinId="8"/>
    <cellStyle name="ハイパーリンク 2" xfId="5" xr:uid="{00000000-0005-0000-0000-000001000000}"/>
    <cellStyle name="桁区切り" xfId="4" builtinId="6"/>
    <cellStyle name="標準" xfId="0" builtinId="0"/>
    <cellStyle name="標準 2" xfId="1" xr:uid="{00000000-0005-0000-0000-000004000000}"/>
    <cellStyle name="標準 3" xfId="2" xr:uid="{00000000-0005-0000-0000-000005000000}"/>
  </cellStyles>
  <dxfs count="0"/>
  <tableStyles count="0" defaultTableStyle="TableStyleMedium2" defaultPivotStyle="PivotStyleMedium9"/>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externalLinks/externalLink1.xml" Type="http://schemas.openxmlformats.org/officeDocument/2006/relationships/externalLink"/><Relationship Id="rId18" Target="externalLinks/externalLink2.xml" Type="http://schemas.openxmlformats.org/officeDocument/2006/relationships/externalLink"/><Relationship Id="rId19" Target="externalLinks/externalLink3.xml" Type="http://schemas.openxmlformats.org/officeDocument/2006/relationships/externalLink"/><Relationship Id="rId2" Target="worksheets/sheet2.xml" Type="http://schemas.openxmlformats.org/officeDocument/2006/relationships/worksheet"/><Relationship Id="rId20" Target="externalLinks/externalLink4.xml" Type="http://schemas.openxmlformats.org/officeDocument/2006/relationships/externalLink"/><Relationship Id="rId21" Target="externalLinks/externalLink5.xml" Type="http://schemas.openxmlformats.org/officeDocument/2006/relationships/externalLink"/><Relationship Id="rId22" Target="externalLinks/externalLink6.xml" Type="http://schemas.openxmlformats.org/officeDocument/2006/relationships/externalLink"/><Relationship Id="rId23" Target="theme/theme1.xml" Type="http://schemas.openxmlformats.org/officeDocument/2006/relationships/theme"/><Relationship Id="rId24" Target="styles.xml" Type="http://schemas.openxmlformats.org/officeDocument/2006/relationships/styles"/><Relationship Id="rId25" Target="sharedStrings.xml" Type="http://schemas.openxmlformats.org/officeDocument/2006/relationships/sharedStrings"/><Relationship Id="rId26" Target="metadata.xml" Type="http://schemas.openxmlformats.org/officeDocument/2006/relationships/sheetMetadata"/><Relationship Id="rId27"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965200</xdr:colOff>
          <xdr:row>10</xdr:row>
          <xdr:rowOff>12700</xdr:rowOff>
        </xdr:from>
        <xdr:to>
          <xdr:col>0</xdr:col>
          <xdr:colOff>1206500</xdr:colOff>
          <xdr:row>11</xdr:row>
          <xdr:rowOff>0</xdr:rowOff>
        </xdr:to>
        <xdr:sp macro="" textlink="">
          <xdr:nvSpPr>
            <xdr:cNvPr id="78850" name="Check Box 2" hidden="1">
              <a:extLst>
                <a:ext uri="{63B3BB69-23CF-44E3-9099-C40C66FF867C}">
                  <a14:compatExt spid="_x0000_s78850"/>
                </a:ext>
                <a:ext uri="{FF2B5EF4-FFF2-40B4-BE49-F238E27FC236}">
                  <a16:creationId xmlns:a16="http://schemas.microsoft.com/office/drawing/2014/main" id="{00000000-0008-0000-0200-0000023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361950</xdr:colOff>
          <xdr:row>10</xdr:row>
          <xdr:rowOff>76200</xdr:rowOff>
        </xdr:from>
        <xdr:to>
          <xdr:col>1</xdr:col>
          <xdr:colOff>666750</xdr:colOff>
          <xdr:row>10</xdr:row>
          <xdr:rowOff>323850</xdr:rowOff>
        </xdr:to>
        <xdr:sp macro="" textlink="">
          <xdr:nvSpPr>
            <xdr:cNvPr id="104449" name="チェック 2" hidden="1">
              <a:extLst>
                <a:ext uri="{63B3BB69-23CF-44E3-9099-C40C66FF867C}">
                  <a14:compatExt spid="_x0000_s104449"/>
                </a:ext>
                <a:ext uri="{FF2B5EF4-FFF2-40B4-BE49-F238E27FC236}">
                  <a16:creationId xmlns:a16="http://schemas.microsoft.com/office/drawing/2014/main" id="{00000000-0008-0000-0B00-000001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457200</xdr:colOff>
          <xdr:row>3</xdr:row>
          <xdr:rowOff>76200</xdr:rowOff>
        </xdr:from>
        <xdr:to>
          <xdr:col>1</xdr:col>
          <xdr:colOff>762000</xdr:colOff>
          <xdr:row>3</xdr:row>
          <xdr:rowOff>323850</xdr:rowOff>
        </xdr:to>
        <xdr:sp macro="" textlink="">
          <xdr:nvSpPr>
            <xdr:cNvPr id="104450" name="チェック 3" hidden="1">
              <a:extLst>
                <a:ext uri="{63B3BB69-23CF-44E3-9099-C40C66FF867C}">
                  <a14:compatExt spid="_x0000_s104450"/>
                </a:ext>
                <a:ext uri="{FF2B5EF4-FFF2-40B4-BE49-F238E27FC236}">
                  <a16:creationId xmlns:a16="http://schemas.microsoft.com/office/drawing/2014/main" id="{00000000-0008-0000-0B00-000002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342900</xdr:colOff>
          <xdr:row>3</xdr:row>
          <xdr:rowOff>88900</xdr:rowOff>
        </xdr:from>
        <xdr:to>
          <xdr:col>5</xdr:col>
          <xdr:colOff>647700</xdr:colOff>
          <xdr:row>3</xdr:row>
          <xdr:rowOff>336550</xdr:rowOff>
        </xdr:to>
        <xdr:sp macro="" textlink="">
          <xdr:nvSpPr>
            <xdr:cNvPr id="104451" name="チェック 4" hidden="1">
              <a:extLst>
                <a:ext uri="{63B3BB69-23CF-44E3-9099-C40C66FF867C}">
                  <a14:compatExt spid="_x0000_s104451"/>
                </a:ext>
                <a:ext uri="{FF2B5EF4-FFF2-40B4-BE49-F238E27FC236}">
                  <a16:creationId xmlns:a16="http://schemas.microsoft.com/office/drawing/2014/main" id="{00000000-0008-0000-0B00-0000039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203200</xdr:colOff>
          <xdr:row>6</xdr:row>
          <xdr:rowOff>152400</xdr:rowOff>
        </xdr:from>
        <xdr:to>
          <xdr:col>0</xdr:col>
          <xdr:colOff>438150</xdr:colOff>
          <xdr:row>7</xdr:row>
          <xdr:rowOff>114300</xdr:rowOff>
        </xdr:to>
        <xdr:sp macro="" textlink="">
          <xdr:nvSpPr>
            <xdr:cNvPr id="75777" name="チェック 11" hidden="1">
              <a:extLst>
                <a:ext uri="{63B3BB69-23CF-44E3-9099-C40C66FF867C}">
                  <a14:compatExt spid="_x0000_s75777"/>
                </a:ext>
                <a:ext uri="{FF2B5EF4-FFF2-40B4-BE49-F238E27FC236}">
                  <a16:creationId xmlns:a16="http://schemas.microsoft.com/office/drawing/2014/main" id="{00000000-0008-0000-0E00-00000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9</xdr:row>
          <xdr:rowOff>146050</xdr:rowOff>
        </xdr:from>
        <xdr:to>
          <xdr:col>0</xdr:col>
          <xdr:colOff>438150</xdr:colOff>
          <xdr:row>10</xdr:row>
          <xdr:rowOff>107950</xdr:rowOff>
        </xdr:to>
        <xdr:sp macro="" textlink="">
          <xdr:nvSpPr>
            <xdr:cNvPr id="75778" name="チェック 18" hidden="1">
              <a:extLst>
                <a:ext uri="{63B3BB69-23CF-44E3-9099-C40C66FF867C}">
                  <a14:compatExt spid="_x0000_s75778"/>
                </a:ext>
                <a:ext uri="{FF2B5EF4-FFF2-40B4-BE49-F238E27FC236}">
                  <a16:creationId xmlns:a16="http://schemas.microsoft.com/office/drawing/2014/main" id="{00000000-0008-0000-0E00-00000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13</xdr:row>
          <xdr:rowOff>107950</xdr:rowOff>
        </xdr:from>
        <xdr:to>
          <xdr:col>0</xdr:col>
          <xdr:colOff>438150</xdr:colOff>
          <xdr:row>13</xdr:row>
          <xdr:rowOff>342900</xdr:rowOff>
        </xdr:to>
        <xdr:sp macro="" textlink="">
          <xdr:nvSpPr>
            <xdr:cNvPr id="75779" name="チェック 20" hidden="1">
              <a:extLst>
                <a:ext uri="{63B3BB69-23CF-44E3-9099-C40C66FF867C}">
                  <a14:compatExt spid="_x0000_s75779"/>
                </a:ext>
                <a:ext uri="{FF2B5EF4-FFF2-40B4-BE49-F238E27FC236}">
                  <a16:creationId xmlns:a16="http://schemas.microsoft.com/office/drawing/2014/main" id="{00000000-0008-0000-0E00-000003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15</xdr:row>
          <xdr:rowOff>69850</xdr:rowOff>
        </xdr:from>
        <xdr:to>
          <xdr:col>0</xdr:col>
          <xdr:colOff>469900</xdr:colOff>
          <xdr:row>15</xdr:row>
          <xdr:rowOff>317500</xdr:rowOff>
        </xdr:to>
        <xdr:sp macro="" textlink="">
          <xdr:nvSpPr>
            <xdr:cNvPr id="75780" name="チェック 22" hidden="1">
              <a:extLst>
                <a:ext uri="{63B3BB69-23CF-44E3-9099-C40C66FF867C}">
                  <a14:compatExt spid="_x0000_s75780"/>
                </a:ext>
                <a:ext uri="{FF2B5EF4-FFF2-40B4-BE49-F238E27FC236}">
                  <a16:creationId xmlns:a16="http://schemas.microsoft.com/office/drawing/2014/main" id="{00000000-0008-0000-0E00-000004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16</xdr:row>
          <xdr:rowOff>69850</xdr:rowOff>
        </xdr:from>
        <xdr:to>
          <xdr:col>0</xdr:col>
          <xdr:colOff>469900</xdr:colOff>
          <xdr:row>16</xdr:row>
          <xdr:rowOff>317500</xdr:rowOff>
        </xdr:to>
        <xdr:sp macro="" textlink="">
          <xdr:nvSpPr>
            <xdr:cNvPr id="75781" name="チェック 23" hidden="1">
              <a:extLst>
                <a:ext uri="{63B3BB69-23CF-44E3-9099-C40C66FF867C}">
                  <a14:compatExt spid="_x0000_s75781"/>
                </a:ext>
                <a:ext uri="{FF2B5EF4-FFF2-40B4-BE49-F238E27FC236}">
                  <a16:creationId xmlns:a16="http://schemas.microsoft.com/office/drawing/2014/main" id="{00000000-0008-0000-0E00-000005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17</xdr:row>
          <xdr:rowOff>69850</xdr:rowOff>
        </xdr:from>
        <xdr:to>
          <xdr:col>0</xdr:col>
          <xdr:colOff>469900</xdr:colOff>
          <xdr:row>17</xdr:row>
          <xdr:rowOff>317500</xdr:rowOff>
        </xdr:to>
        <xdr:sp macro="" textlink="">
          <xdr:nvSpPr>
            <xdr:cNvPr id="75782" name="チェック 24" hidden="1">
              <a:extLst>
                <a:ext uri="{63B3BB69-23CF-44E3-9099-C40C66FF867C}">
                  <a14:compatExt spid="_x0000_s75782"/>
                </a:ext>
                <a:ext uri="{FF2B5EF4-FFF2-40B4-BE49-F238E27FC236}">
                  <a16:creationId xmlns:a16="http://schemas.microsoft.com/office/drawing/2014/main" id="{00000000-0008-0000-0E00-000006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18</xdr:row>
          <xdr:rowOff>50800</xdr:rowOff>
        </xdr:from>
        <xdr:to>
          <xdr:col>0</xdr:col>
          <xdr:colOff>469900</xdr:colOff>
          <xdr:row>18</xdr:row>
          <xdr:rowOff>298450</xdr:rowOff>
        </xdr:to>
        <xdr:sp macro="" textlink="">
          <xdr:nvSpPr>
            <xdr:cNvPr id="75783" name="チェック 25" hidden="1">
              <a:extLst>
                <a:ext uri="{63B3BB69-23CF-44E3-9099-C40C66FF867C}">
                  <a14:compatExt spid="_x0000_s75783"/>
                </a:ext>
                <a:ext uri="{FF2B5EF4-FFF2-40B4-BE49-F238E27FC236}">
                  <a16:creationId xmlns:a16="http://schemas.microsoft.com/office/drawing/2014/main" id="{00000000-0008-0000-0E00-000007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19</xdr:row>
          <xdr:rowOff>50800</xdr:rowOff>
        </xdr:from>
        <xdr:to>
          <xdr:col>0</xdr:col>
          <xdr:colOff>469900</xdr:colOff>
          <xdr:row>19</xdr:row>
          <xdr:rowOff>298450</xdr:rowOff>
        </xdr:to>
        <xdr:sp macro="" textlink="">
          <xdr:nvSpPr>
            <xdr:cNvPr id="75784" name="チェック 26" hidden="1">
              <a:extLst>
                <a:ext uri="{63B3BB69-23CF-44E3-9099-C40C66FF867C}">
                  <a14:compatExt spid="_x0000_s75784"/>
                </a:ext>
                <a:ext uri="{FF2B5EF4-FFF2-40B4-BE49-F238E27FC236}">
                  <a16:creationId xmlns:a16="http://schemas.microsoft.com/office/drawing/2014/main" id="{00000000-0008-0000-0E00-000008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15</xdr:row>
          <xdr:rowOff>69850</xdr:rowOff>
        </xdr:from>
        <xdr:to>
          <xdr:col>6</xdr:col>
          <xdr:colOff>431800</xdr:colOff>
          <xdr:row>15</xdr:row>
          <xdr:rowOff>317500</xdr:rowOff>
        </xdr:to>
        <xdr:sp macro="" textlink="">
          <xdr:nvSpPr>
            <xdr:cNvPr id="75785" name="チェック 27" hidden="1">
              <a:extLst>
                <a:ext uri="{63B3BB69-23CF-44E3-9099-C40C66FF867C}">
                  <a14:compatExt spid="_x0000_s75785"/>
                </a:ext>
                <a:ext uri="{FF2B5EF4-FFF2-40B4-BE49-F238E27FC236}">
                  <a16:creationId xmlns:a16="http://schemas.microsoft.com/office/drawing/2014/main" id="{00000000-0008-0000-0E00-000009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16</xdr:row>
          <xdr:rowOff>69850</xdr:rowOff>
        </xdr:from>
        <xdr:to>
          <xdr:col>6</xdr:col>
          <xdr:colOff>431800</xdr:colOff>
          <xdr:row>16</xdr:row>
          <xdr:rowOff>317500</xdr:rowOff>
        </xdr:to>
        <xdr:sp macro="" textlink="">
          <xdr:nvSpPr>
            <xdr:cNvPr id="75786" name="チェック 28" hidden="1">
              <a:extLst>
                <a:ext uri="{63B3BB69-23CF-44E3-9099-C40C66FF867C}">
                  <a14:compatExt spid="_x0000_s75786"/>
                </a:ext>
                <a:ext uri="{FF2B5EF4-FFF2-40B4-BE49-F238E27FC236}">
                  <a16:creationId xmlns:a16="http://schemas.microsoft.com/office/drawing/2014/main" id="{00000000-0008-0000-0E00-00000A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17</xdr:row>
          <xdr:rowOff>69850</xdr:rowOff>
        </xdr:from>
        <xdr:to>
          <xdr:col>6</xdr:col>
          <xdr:colOff>431800</xdr:colOff>
          <xdr:row>17</xdr:row>
          <xdr:rowOff>317500</xdr:rowOff>
        </xdr:to>
        <xdr:sp macro="" textlink="">
          <xdr:nvSpPr>
            <xdr:cNvPr id="75787" name="チェック 29" hidden="1">
              <a:extLst>
                <a:ext uri="{63B3BB69-23CF-44E3-9099-C40C66FF867C}">
                  <a14:compatExt spid="_x0000_s75787"/>
                </a:ext>
                <a:ext uri="{FF2B5EF4-FFF2-40B4-BE49-F238E27FC236}">
                  <a16:creationId xmlns:a16="http://schemas.microsoft.com/office/drawing/2014/main" id="{00000000-0008-0000-0E00-00000B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18</xdr:row>
          <xdr:rowOff>50800</xdr:rowOff>
        </xdr:from>
        <xdr:to>
          <xdr:col>6</xdr:col>
          <xdr:colOff>431800</xdr:colOff>
          <xdr:row>18</xdr:row>
          <xdr:rowOff>298450</xdr:rowOff>
        </xdr:to>
        <xdr:sp macro="" textlink="">
          <xdr:nvSpPr>
            <xdr:cNvPr id="75788" name="チェック 30" hidden="1">
              <a:extLst>
                <a:ext uri="{63B3BB69-23CF-44E3-9099-C40C66FF867C}">
                  <a14:compatExt spid="_x0000_s75788"/>
                </a:ext>
                <a:ext uri="{FF2B5EF4-FFF2-40B4-BE49-F238E27FC236}">
                  <a16:creationId xmlns:a16="http://schemas.microsoft.com/office/drawing/2014/main" id="{00000000-0008-0000-0E00-00000C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19</xdr:row>
          <xdr:rowOff>50800</xdr:rowOff>
        </xdr:from>
        <xdr:to>
          <xdr:col>6</xdr:col>
          <xdr:colOff>431800</xdr:colOff>
          <xdr:row>19</xdr:row>
          <xdr:rowOff>298450</xdr:rowOff>
        </xdr:to>
        <xdr:sp macro="" textlink="">
          <xdr:nvSpPr>
            <xdr:cNvPr id="75789" name="チェック 31" hidden="1">
              <a:extLst>
                <a:ext uri="{63B3BB69-23CF-44E3-9099-C40C66FF867C}">
                  <a14:compatExt spid="_x0000_s75789"/>
                </a:ext>
                <a:ext uri="{FF2B5EF4-FFF2-40B4-BE49-F238E27FC236}">
                  <a16:creationId xmlns:a16="http://schemas.microsoft.com/office/drawing/2014/main" id="{00000000-0008-0000-0E00-00000D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15</xdr:row>
          <xdr:rowOff>69850</xdr:rowOff>
        </xdr:from>
        <xdr:to>
          <xdr:col>13</xdr:col>
          <xdr:colOff>88900</xdr:colOff>
          <xdr:row>15</xdr:row>
          <xdr:rowOff>317500</xdr:rowOff>
        </xdr:to>
        <xdr:sp macro="" textlink="">
          <xdr:nvSpPr>
            <xdr:cNvPr id="75790" name="チェック 32" hidden="1">
              <a:extLst>
                <a:ext uri="{63B3BB69-23CF-44E3-9099-C40C66FF867C}">
                  <a14:compatExt spid="_x0000_s75790"/>
                </a:ext>
                <a:ext uri="{FF2B5EF4-FFF2-40B4-BE49-F238E27FC236}">
                  <a16:creationId xmlns:a16="http://schemas.microsoft.com/office/drawing/2014/main" id="{00000000-0008-0000-0E00-00000E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16</xdr:row>
          <xdr:rowOff>69850</xdr:rowOff>
        </xdr:from>
        <xdr:to>
          <xdr:col>13</xdr:col>
          <xdr:colOff>88900</xdr:colOff>
          <xdr:row>16</xdr:row>
          <xdr:rowOff>317500</xdr:rowOff>
        </xdr:to>
        <xdr:sp macro="" textlink="">
          <xdr:nvSpPr>
            <xdr:cNvPr id="75791" name="チェック 33" hidden="1">
              <a:extLst>
                <a:ext uri="{63B3BB69-23CF-44E3-9099-C40C66FF867C}">
                  <a14:compatExt spid="_x0000_s75791"/>
                </a:ext>
                <a:ext uri="{FF2B5EF4-FFF2-40B4-BE49-F238E27FC236}">
                  <a16:creationId xmlns:a16="http://schemas.microsoft.com/office/drawing/2014/main" id="{00000000-0008-0000-0E00-00000F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203200</xdr:colOff>
          <xdr:row>17</xdr:row>
          <xdr:rowOff>69850</xdr:rowOff>
        </xdr:from>
        <xdr:to>
          <xdr:col>13</xdr:col>
          <xdr:colOff>88900</xdr:colOff>
          <xdr:row>17</xdr:row>
          <xdr:rowOff>317500</xdr:rowOff>
        </xdr:to>
        <xdr:sp macro="" textlink="">
          <xdr:nvSpPr>
            <xdr:cNvPr id="75792" name="チェック 34" hidden="1">
              <a:extLst>
                <a:ext uri="{63B3BB69-23CF-44E3-9099-C40C66FF867C}">
                  <a14:compatExt spid="_x0000_s75792"/>
                </a:ext>
                <a:ext uri="{FF2B5EF4-FFF2-40B4-BE49-F238E27FC236}">
                  <a16:creationId xmlns:a16="http://schemas.microsoft.com/office/drawing/2014/main" id="{00000000-0008-0000-0E00-000010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203200</xdr:colOff>
          <xdr:row>11</xdr:row>
          <xdr:rowOff>88900</xdr:rowOff>
        </xdr:from>
        <xdr:to>
          <xdr:col>0</xdr:col>
          <xdr:colOff>438150</xdr:colOff>
          <xdr:row>12</xdr:row>
          <xdr:rowOff>190500</xdr:rowOff>
        </xdr:to>
        <xdr:sp macro="" textlink="">
          <xdr:nvSpPr>
            <xdr:cNvPr id="75793" name="チェック 38" hidden="1">
              <a:extLst>
                <a:ext uri="{63B3BB69-23CF-44E3-9099-C40C66FF867C}">
                  <a14:compatExt spid="_x0000_s75793"/>
                </a:ext>
                <a:ext uri="{FF2B5EF4-FFF2-40B4-BE49-F238E27FC236}">
                  <a16:creationId xmlns:a16="http://schemas.microsoft.com/office/drawing/2014/main" id="{00000000-0008-0000-0E00-000011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228600</xdr:colOff>
          <xdr:row>18</xdr:row>
          <xdr:rowOff>50800</xdr:rowOff>
        </xdr:from>
        <xdr:to>
          <xdr:col>0</xdr:col>
          <xdr:colOff>469900</xdr:colOff>
          <xdr:row>18</xdr:row>
          <xdr:rowOff>298450</xdr:rowOff>
        </xdr:to>
        <xdr:sp macro="" textlink="">
          <xdr:nvSpPr>
            <xdr:cNvPr id="75794" name="チェック 42" hidden="1">
              <a:extLst>
                <a:ext uri="{63B3BB69-23CF-44E3-9099-C40C66FF867C}">
                  <a14:compatExt spid="_x0000_s75794"/>
                </a:ext>
                <a:ext uri="{FF2B5EF4-FFF2-40B4-BE49-F238E27FC236}">
                  <a16:creationId xmlns:a16="http://schemas.microsoft.com/office/drawing/2014/main" id="{00000000-0008-0000-0E00-0000122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35251;&#20809;&#25391;&#33288;&#20107;&#26989;&#65288;&#12414;&#12385;&#12354;&#12427;&#12365;&#12398;&#28288;&#36275;&#24230;&#21521;&#19978;&#25972;&#20633;&#25903;&#25588;&#20107;&#26989;&#65289;/&#35201;&#26395;&#26360;/F&#65288;&#35352;&#36617;&#20363;&#65289;&#35251;&#20809;&#25391;&#33288;_&#35251;&#20809;&#26696;&#20869;&#25152;_&#35201;&#26395;&#26360;&#27096;&#24335;.xlsx"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9733;&#22806;&#23458;&#21463;&#20837;&#25285;&#24403;&#21442;&#20107;&#23448;&#23460;&#12501;&#12457;&#12523;&#12480;/&#65298;&#65301;&#65294;&#21463;&#20837;&#29872;&#22659;&#25972;&#20633;&#35036;&#21161;&#37329;/R4&#35036;&#27491;&#65288;&#32202;&#24613;&#23550;&#31574;&#20107;&#26989;&#65288;&#39640;&#24230;&#21270;&#65289;&#65289;/00&#65294;&#20132;&#20184;&#35201;&#32177;&#12289;&#20132;&#20184;&#35201;&#38936;&#12289;&#24540;&#21215;&#35201;&#38936;&#12289;&#35201;&#26395;&#26360;/&#9733;&#35201;&#26395;&#26360;/&#12304;1&#12305;&#9314;(&#20316;&#26989;&#29992;)&#26082;&#23384;&#12513;&#12491;&#12517;&#12540;&#35201;&#26395;&#26360;&#65288;&#35352;&#36617;&#20363;&#65289;/&#12304;&#35352;&#36617;&#20363;&#12305;R4&#35036;&#27491;_17&#35251;&#20809;&#26696;&#20869;&#25152;_&#35201;&#26395;&#26360;&#27096;&#24335;.xlsx"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9733;&#22806;&#23458;&#21463;&#20837;&#25285;&#24403;&#21442;&#20107;&#23448;&#23460;&#12501;&#12457;&#12523;&#12480;/&#65298;&#65301;&#65294;&#21463;&#20837;&#29872;&#22659;&#25972;&#20633;&#35036;&#21161;&#37329;/R2&#24403;&#21021;&#65288;&#35251;&#20809;&#25391;&#33288;&#20107;&#26989;&#65288;&#12414;&#12385;&#12354;&#12427;&#12365;&#65289;&#12289;&#32202;&#24613;&#23550;&#31574;&#65288;&#28040;&#36027;&#25313;&#22823;&#65289;&#65289;/&#65296;&#65294;&#20132;&#20184;&#35201;&#32177;&#12289;&#20132;&#20184;&#35201;&#38936;&#12289;&#24540;&#21215;&#35201;&#38936;&#12289;&#35201;&#26395;&#26360;/&#35251;&#20809;&#25391;&#33288;&#20107;&#26989;&#65288;&#12414;&#12385;&#12354;&#12427;&#12365;&#12398;&#28288;&#36275;&#24230;&#21521;&#19978;&#25972;&#20633;&#25903;&#25588;&#20107;&#26989;&#65289;/&#35201;&#26395;&#26360;/&#20462;&#65289;2019&#24180;&#24230;_&#35251;&#20809;&#25391;&#33288;_&#35251;&#20809;&#25312;&#28857;&#12539;&#24773;&#22577;&#20132;&#27969;&#26045;&#35373;_&#35201;&#26395;&#26360;.xlsx"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65288;&#35352;&#36617;&#20363;&#65289;&#35251;&#20809;&#25391;&#33288;_&#35251;&#20809;&#26696;&#20869;&#25152;&#38750;&#24120;&#29992;&#38651;&#28304;_&#35201;&#26395;&#26360;&#27096;&#24335;%20.xlsx"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9733;&#22806;&#23458;&#21463;&#20837;&#25285;&#24403;&#21442;&#20107;&#23448;&#23460;&#12501;&#12457;&#12523;&#12480;/&#65298;&#65301;&#65294;&#21463;&#20837;&#29872;&#22659;&#25972;&#20633;&#35036;&#21161;&#37329;/R4&#35036;&#27491;&#65288;&#32202;&#24613;&#23550;&#31574;&#20107;&#26989;&#65288;&#39640;&#24230;&#21270;&#65289;&#65289;/00&#65294;&#20132;&#20184;&#35201;&#32177;&#12289;&#20132;&#20184;&#35201;&#38936;&#12289;&#24540;&#21215;&#35201;&#38936;&#12289;&#35201;&#26395;&#26360;/&#9733;&#35201;&#26395;&#26360;/&#12304;1&#12305;&#9313;(&#20316;&#26989;&#29992;)&#26032;&#35215;&#12513;&#12491;&#12517;&#12540;&#35201;&#26395;&#26360;&#65288;&#35352;&#36617;&#20363;&#65289;/F&#65288;&#35352;&#36617;&#20363;&#65289;&#35251;&#20809;&#25391;&#33288;_&#35251;&#20809;&#26696;&#20869;&#25152;&#38750;&#24120;&#29992;&#38651;&#28304;_&#35201;&#26395;&#26360;&#27096;&#24335;%20.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プルダウン"/>
      <sheetName val="要望書様式 "/>
      <sheetName val="別紙１"/>
      <sheetName val="別紙1-2"/>
      <sheetName val="別紙2"/>
      <sheetName val="別紙3"/>
      <sheetName val="別紙4"/>
      <sheetName val="別紙5"/>
      <sheetName val="別紙5(デジサイ例)"/>
      <sheetName val="別紙5(HP例)"/>
      <sheetName val="別紙6"/>
      <sheetName val="別紙7"/>
      <sheetName val="別紙8"/>
      <sheetName val="別紙9"/>
      <sheetName val="別紙10"/>
      <sheetName val="別紙11"/>
      <sheetName val="写真等添付シート"/>
    </sheetNames>
    <sheetDataSet>
      <sheetData sheetId="0">
        <row r="3">
          <cell r="C3" t="str">
            <v>ア）観光案内所の場所を誘導する看板等</v>
          </cell>
        </row>
        <row r="4">
          <cell r="C4" t="str">
            <v>イ）観光案内所の場所を示す地図看板等</v>
          </cell>
        </row>
        <row r="5">
          <cell r="C5" t="str">
            <v>ウ）観光案内所名を表示する看板等</v>
          </cell>
        </row>
        <row r="15">
          <cell r="A15" t="str">
            <v>常駐している</v>
          </cell>
        </row>
        <row r="16">
          <cell r="A16" t="str">
            <v>常駐していない</v>
          </cell>
        </row>
        <row r="20">
          <cell r="A20" t="str">
            <v>設置</v>
          </cell>
        </row>
        <row r="21">
          <cell r="A21" t="str">
            <v>未設置</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プルダウン"/>
      <sheetName val="要望書様式 "/>
      <sheetName val="別紙1-1"/>
      <sheetName val="別紙1-2"/>
      <sheetName val="別紙2"/>
      <sheetName val="別紙3"/>
      <sheetName val="別紙3(デジサイ例)"/>
      <sheetName val="別紙3(HP例)"/>
      <sheetName val="別紙4"/>
      <sheetName val="別紙5"/>
      <sheetName val="別紙6"/>
      <sheetName val="別紙7"/>
      <sheetName val="別紙8"/>
      <sheetName val="別紙9"/>
      <sheetName val="別紙10"/>
      <sheetName val="別紙11"/>
      <sheetName val="（旧）別紙12"/>
      <sheetName val="（新 作業中）別紙12 トイレ"/>
      <sheetName val="別紙４ 図面 "/>
      <sheetName val="別紙13"/>
      <sheetName val="別紙14"/>
      <sheetName val="写真等添付シート"/>
    </sheetNames>
    <sheetDataSet>
      <sheetData sheetId="0">
        <row r="15">
          <cell r="A15" t="str">
            <v>常駐している</v>
          </cell>
        </row>
        <row r="16">
          <cell r="A16" t="str">
            <v>常駐していない</v>
          </cell>
        </row>
        <row r="20">
          <cell r="A20" t="str">
            <v>設置</v>
          </cell>
        </row>
        <row r="21">
          <cell r="A21" t="str">
            <v>未設置</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要望書様式"/>
      <sheetName val="別紙１"/>
      <sheetName val="別紙1-2"/>
      <sheetName val="別紙２"/>
      <sheetName val="別紙3（先進機能の整備➁・コンテンツ）"/>
      <sheetName val="別紙４(先進機能の整備）"/>
      <sheetName val="別紙5(多言語音声ガイド）"/>
      <sheetName val="別紙６(AIチャットBot）"/>
      <sheetName val="別紙７(Wifi）"/>
      <sheetName val="別紙８(案内標識）"/>
      <sheetName val="別紙８(掲示物）"/>
      <sheetName val="写真等添付シート"/>
      <sheetName val="プルダウン"/>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e">
            <v>#REF!</v>
          </cell>
        </row>
        <row r="4">
          <cell r="A4" t="str">
            <v>地方公共団体</v>
          </cell>
          <cell r="C4" t="str">
            <v>先進機能の整備①ＶＲに要する経費</v>
          </cell>
          <cell r="D4" t="str">
            <v>ア）観光拠点情報・交流施設の場所を誘導する看板等</v>
          </cell>
        </row>
        <row r="5">
          <cell r="A5" t="str">
            <v>民間事業者</v>
          </cell>
          <cell r="C5" t="str">
            <v>先進機能の整備②デジタルサイネージに要する経費</v>
          </cell>
          <cell r="D5" t="str">
            <v>イ）観光拠点情報・交流施設の場所を示す地図看板等</v>
          </cell>
        </row>
        <row r="6">
          <cell r="A6" t="str">
            <v>航空旅客ターミナル施設を設置し、又は管理する者</v>
          </cell>
          <cell r="C6" t="str">
            <v>先進機能の整備③多言語案内用タブレット端末に要する経費</v>
          </cell>
          <cell r="D6" t="str">
            <v>ウ）観光拠点情報・交流施設名を表示する看板等</v>
          </cell>
        </row>
        <row r="7">
          <cell r="A7" t="str">
            <v>協議会等</v>
          </cell>
          <cell r="C7" t="str">
            <v>先進機能の整備④多言語翻訳システムを活用できる機器に要する経費</v>
          </cell>
          <cell r="D7" t="str">
            <v>エ）観光拠点情報・交流施設内の設備を示す標識等</v>
          </cell>
        </row>
        <row r="8">
          <cell r="C8" t="str">
            <v>先進機能の整備⑤多言語音声ガイドに要する経費</v>
          </cell>
          <cell r="D8" t="str">
            <v>オ）観光拠点の場所を誘導する看板等</v>
          </cell>
        </row>
        <row r="9">
          <cell r="C9" t="str">
            <v>先進機能の整備⑥AIチャットBot要する経費</v>
          </cell>
        </row>
        <row r="10">
          <cell r="C10" t="str">
            <v>無料公衆無線ＬＡＮ環境の整備に要する経費</v>
          </cell>
        </row>
        <row r="11">
          <cell r="A11" t="str">
            <v>カテゴリーⅡ以上のＪＮＴＯ認定外国人観光案内所が立地する地域</v>
          </cell>
          <cell r="C11" t="str">
            <v>整備・改良に要する経費</v>
          </cell>
        </row>
        <row r="12">
          <cell r="A12" t="str">
            <v>「広域周遊観光促進のための新たな観光地域支援事業」に取組む地域</v>
          </cell>
          <cell r="C12" t="str">
            <v>案内標識に要する経費</v>
          </cell>
        </row>
        <row r="13">
          <cell r="A13" t="str">
            <v>観光圏整備実施計画認定地域</v>
          </cell>
          <cell r="C13" t="str">
            <v>掲示物等の多言語化に要する経費</v>
          </cell>
        </row>
        <row r="14">
          <cell r="A14" t="str">
            <v>「文化財総合活用・観光振興戦略プラン」に基づき文化財を中核とする観光拠点の整備に取り組む地域※※1：日本遺産を有する又は２０２０年までに日本遺産認定を目指す地域、歴史文化基本構想を策定済又は２０２０年までの策定を目指す地域等</v>
          </cell>
          <cell r="C14" t="str">
            <v>ホームページ多言語表記等に要する経費</v>
          </cell>
        </row>
        <row r="15">
          <cell r="A15" t="str">
            <v>「国立公園満喫プロジェクト」の先導的モデルとして選定され、「国立公園ステップアッププログラム２０２０」の策定に取り組む地域</v>
          </cell>
          <cell r="C15" t="str">
            <v>コンテンツ作成に要する経費</v>
          </cell>
        </row>
        <row r="16">
          <cell r="A16" t="str">
            <v>観光立国ショーケース選定都市</v>
          </cell>
          <cell r="C16" t="str">
            <v>案内放送の多言語化に要する経費</v>
          </cell>
        </row>
        <row r="17">
          <cell r="A17" t="str">
            <v>２０２０年東京オリンピック競技大会・パラリンピック競技大会競技会場立地都市</v>
          </cell>
          <cell r="C17" t="str">
            <v>接遇機能向上や案内業務機能向上を目的とした設備等に要する経費</v>
          </cell>
        </row>
        <row r="18">
          <cell r="A18" t="str">
            <v>ラグビーワールドカップ競技会場立地都市</v>
          </cell>
        </row>
        <row r="19">
          <cell r="A19" t="str">
            <v>広域観光周遊ルート形成計画の広域観光拠点地区とされた地区</v>
          </cell>
        </row>
        <row r="20">
          <cell r="A20" t="str">
            <v>「食と農の景勝地」の認定を受けた地域</v>
          </cell>
        </row>
        <row r="21">
          <cell r="A21" t="str">
            <v>「景観まちづくり刷新モデル地区」の指定を受けた地区が所在する地域</v>
          </cell>
          <cell r="C21" t="str">
            <v>先進機能の整備➀ＶＲ</v>
          </cell>
        </row>
        <row r="22">
          <cell r="A22" t="str">
            <v>重要伝統的建造物群保存地区が所在する地域</v>
          </cell>
          <cell r="C22" t="str">
            <v>先進機能の整備➁デジタルサイネージ</v>
          </cell>
        </row>
        <row r="23">
          <cell r="A23" t="str">
            <v>日本版DMO候補法人におけるマーケティング対象地域であり、具体的な取組が見られる地域</v>
          </cell>
          <cell r="C23" t="str">
            <v>先進機能の整備➂多言語案内用タブレット端末に要する経費</v>
          </cell>
        </row>
        <row r="24">
          <cell r="A24" t="str">
            <v>その他インバウンドを含む旅行者の受入れの課題に取り組む地域</v>
          </cell>
          <cell r="C24" t="str">
            <v>先進機能の整備④多言語翻訳システムを活用できる機器</v>
          </cell>
        </row>
        <row r="25">
          <cell r="C25" t="str">
            <v>先進機能の整備⑤多言語音声ガイドに要する経費</v>
          </cell>
        </row>
        <row r="26">
          <cell r="C26" t="str">
            <v>先進機能の整備⑥AIチャットBotに要する経費</v>
          </cell>
        </row>
        <row r="27">
          <cell r="C27" t="str">
            <v>無料公衆無線LAN環境の整備</v>
          </cell>
        </row>
        <row r="28">
          <cell r="C28" t="str">
            <v>外国人観光案内所の整備・改良</v>
          </cell>
        </row>
        <row r="29">
          <cell r="C29" t="str">
            <v>案内標識</v>
          </cell>
        </row>
        <row r="30">
          <cell r="C30" t="str">
            <v>掲示物等の多言語化</v>
          </cell>
        </row>
        <row r="31">
          <cell r="C31" t="str">
            <v>ホームページ多言語表記等</v>
          </cell>
        </row>
        <row r="32">
          <cell r="C32" t="str">
            <v>コンテンツ作成に要する経費</v>
          </cell>
        </row>
        <row r="33">
          <cell r="C33" t="str">
            <v>案内放送の多言語化</v>
          </cell>
        </row>
        <row r="34">
          <cell r="C34" t="str">
            <v>接遇機能向上や案内業務機能向上を目的とした設備等に要する経費</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C5" t="str">
            <v>情報端末への充電機器設置に要する経費</v>
          </cell>
        </row>
        <row r="6">
          <cell r="C6" t="str">
            <v>非常用電源装置及び情報端末への充電機器設置に附随する機器に要する経費</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E5" t="str">
            <v>有</v>
          </cell>
        </row>
        <row r="6">
          <cell r="E6" t="str">
            <v>無</v>
          </cell>
        </row>
      </sheetData>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別紙１"/>
      <sheetName val="別紙１－２"/>
      <sheetName val="別紙２ "/>
      <sheetName val="別紙３(非常用電源装置等）"/>
      <sheetName val="写真等添付シート"/>
      <sheetName val="プルダウン"/>
    </sheetNames>
    <sheetDataSet>
      <sheetData sheetId="0"/>
      <sheetData sheetId="1"/>
      <sheetData sheetId="2"/>
      <sheetData sheetId="3"/>
      <sheetData sheetId="4"/>
      <sheetData sheetId="5">
        <row r="4">
          <cell r="C4" t="str">
            <v>非常用電源装置の整備に要する経費</v>
          </cell>
        </row>
        <row r="5">
          <cell r="E5" t="str">
            <v>有</v>
          </cell>
        </row>
        <row r="6">
          <cell r="E6" t="str">
            <v>無</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2.xml" Type="http://schemas.openxmlformats.org/officeDocument/2006/relationships/drawing"/><Relationship Id="rId3" Target="../drawings/vmlDrawing5.vml" Type="http://schemas.openxmlformats.org/officeDocument/2006/relationships/vmlDrawing"/><Relationship Id="rId4" Target="../ctrlProps/ctrlProp2.xml" Type="http://schemas.openxmlformats.org/officeDocument/2006/relationships/ctrlProp"/><Relationship Id="rId5" Target="../ctrlProps/ctrlProp3.xml" Type="http://schemas.openxmlformats.org/officeDocument/2006/relationships/ctrlProp"/><Relationship Id="rId6" Target="../ctrlProps/ctrlProp4.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 Id="rId10" Target="../ctrlProps/ctrlProp11.xml" Type="http://schemas.openxmlformats.org/officeDocument/2006/relationships/ctrlProp"/><Relationship Id="rId11" Target="../ctrlProps/ctrlProp12.xml" Type="http://schemas.openxmlformats.org/officeDocument/2006/relationships/ctrlProp"/><Relationship Id="rId12" Target="../ctrlProps/ctrlProp13.xml" Type="http://schemas.openxmlformats.org/officeDocument/2006/relationships/ctrlProp"/><Relationship Id="rId13" Target="../ctrlProps/ctrlProp14.xml" Type="http://schemas.openxmlformats.org/officeDocument/2006/relationships/ctrlProp"/><Relationship Id="rId14" Target="../ctrlProps/ctrlProp15.xml" Type="http://schemas.openxmlformats.org/officeDocument/2006/relationships/ctrlProp"/><Relationship Id="rId15" Target="../ctrlProps/ctrlProp16.xml" Type="http://schemas.openxmlformats.org/officeDocument/2006/relationships/ctrlProp"/><Relationship Id="rId16" Target="../ctrlProps/ctrlProp17.xml" Type="http://schemas.openxmlformats.org/officeDocument/2006/relationships/ctrlProp"/><Relationship Id="rId17" Target="../ctrlProps/ctrlProp18.xml" Type="http://schemas.openxmlformats.org/officeDocument/2006/relationships/ctrlProp"/><Relationship Id="rId18" Target="../ctrlProps/ctrlProp19.xml" Type="http://schemas.openxmlformats.org/officeDocument/2006/relationships/ctrlProp"/><Relationship Id="rId19" Target="../ctrlProps/ctrlProp20.xml" Type="http://schemas.openxmlformats.org/officeDocument/2006/relationships/ctrlProp"/><Relationship Id="rId2" Target="../drawings/drawing3.xml" Type="http://schemas.openxmlformats.org/officeDocument/2006/relationships/drawing"/><Relationship Id="rId20" Target="../ctrlProps/ctrlProp21.xml" Type="http://schemas.openxmlformats.org/officeDocument/2006/relationships/ctrlProp"/><Relationship Id="rId21" Target="../ctrlProps/ctrlProp22.xml" Type="http://schemas.openxmlformats.org/officeDocument/2006/relationships/ctrlProp"/><Relationship Id="rId3" Target="../drawings/vmlDrawing6.vml" Type="http://schemas.openxmlformats.org/officeDocument/2006/relationships/vmlDrawing"/><Relationship Id="rId4" Target="../ctrlProps/ctrlProp5.xml" Type="http://schemas.openxmlformats.org/officeDocument/2006/relationships/ctrlProp"/><Relationship Id="rId5" Target="../ctrlProps/ctrlProp6.xml" Type="http://schemas.openxmlformats.org/officeDocument/2006/relationships/ctrlProp"/><Relationship Id="rId6" Target="../ctrlProps/ctrlProp7.xml" Type="http://schemas.openxmlformats.org/officeDocument/2006/relationships/ctrlProp"/><Relationship Id="rId7" Target="../ctrlProps/ctrlProp8.xml" Type="http://schemas.openxmlformats.org/officeDocument/2006/relationships/ctrlProp"/><Relationship Id="rId8" Target="../ctrlProps/ctrlProp9.xml" Type="http://schemas.openxmlformats.org/officeDocument/2006/relationships/ctrlProp"/><Relationship Id="rId9" Target="../ctrlProps/ctrlProp10.xml" Type="http://schemas.openxmlformats.org/officeDocument/2006/relationships/ctrlProp"/></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vmlDrawing2.vml" Type="http://schemas.openxmlformats.org/officeDocument/2006/relationships/vmlDrawing"/><Relationship Id="rId3" Target="../comments1.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vmlDrawing3.vml" Type="http://schemas.openxmlformats.org/officeDocument/2006/relationships/vmlDrawing"/><Relationship Id="rId3" Target="../comments2.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vmlDrawing4.vml" Type="http://schemas.openxmlformats.org/officeDocument/2006/relationships/vmlDrawing"/><Relationship Id="rId3" Target="../comments3.xml" Type="http://schemas.openxmlformats.org/officeDocument/2006/relationships/comment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62"/>
  <sheetViews>
    <sheetView zoomScale="85" zoomScaleNormal="85" workbookViewId="0">
      <selection activeCell="C9" sqref="C9"/>
    </sheetView>
  </sheetViews>
  <sheetFormatPr defaultColWidth="9" defaultRowHeight="13" x14ac:dyDescent="0.2"/>
  <cols>
    <col min="1" max="1" width="54.36328125" style="80" bestFit="1" customWidth="1"/>
    <col min="2" max="2" width="60.7265625" style="80" bestFit="1" customWidth="1"/>
    <col min="3" max="3" width="35" style="80" customWidth="1"/>
    <col min="4" max="16384" width="9" style="80"/>
  </cols>
  <sheetData>
    <row r="1" spans="1:3" x14ac:dyDescent="0.2">
      <c r="A1" s="79" t="s">
        <v>113</v>
      </c>
      <c r="B1" s="79"/>
      <c r="C1" s="79" t="s">
        <v>150</v>
      </c>
    </row>
    <row r="2" spans="1:3" x14ac:dyDescent="0.2">
      <c r="A2" s="81" t="s">
        <v>225</v>
      </c>
      <c r="C2" s="82"/>
    </row>
    <row r="3" spans="1:3" ht="26" x14ac:dyDescent="0.2">
      <c r="A3" s="83"/>
      <c r="C3" s="82" t="s">
        <v>295</v>
      </c>
    </row>
    <row r="4" spans="1:3" ht="26" x14ac:dyDescent="0.2">
      <c r="A4" s="84" t="s">
        <v>134</v>
      </c>
      <c r="C4" s="82" t="s">
        <v>296</v>
      </c>
    </row>
    <row r="5" spans="1:3" ht="26" x14ac:dyDescent="0.2">
      <c r="A5" s="84" t="s">
        <v>135</v>
      </c>
      <c r="C5" s="82" t="s">
        <v>297</v>
      </c>
    </row>
    <row r="6" spans="1:3" ht="26" x14ac:dyDescent="0.2">
      <c r="A6" s="84" t="s">
        <v>63</v>
      </c>
      <c r="C6" s="82" t="s">
        <v>298</v>
      </c>
    </row>
    <row r="7" spans="1:3" x14ac:dyDescent="0.2">
      <c r="A7" s="79"/>
    </row>
    <row r="8" spans="1:3" x14ac:dyDescent="0.2">
      <c r="A8" s="81" t="s">
        <v>226</v>
      </c>
    </row>
    <row r="9" spans="1:3" x14ac:dyDescent="0.2">
      <c r="A9" s="83"/>
    </row>
    <row r="10" spans="1:3" x14ac:dyDescent="0.2">
      <c r="A10" s="84" t="s">
        <v>152</v>
      </c>
    </row>
    <row r="11" spans="1:3" x14ac:dyDescent="0.2">
      <c r="A11" s="84" t="s">
        <v>172</v>
      </c>
    </row>
    <row r="12" spans="1:3" x14ac:dyDescent="0.2">
      <c r="A12" s="79"/>
    </row>
    <row r="13" spans="1:3" x14ac:dyDescent="0.2">
      <c r="A13" s="81" t="s">
        <v>227</v>
      </c>
    </row>
    <row r="14" spans="1:3" x14ac:dyDescent="0.2">
      <c r="A14" s="83"/>
    </row>
    <row r="15" spans="1:3" x14ac:dyDescent="0.2">
      <c r="A15" s="83" t="s">
        <v>81</v>
      </c>
    </row>
    <row r="16" spans="1:3" x14ac:dyDescent="0.2">
      <c r="A16" s="83" t="s">
        <v>83</v>
      </c>
    </row>
    <row r="17" spans="1:3" x14ac:dyDescent="0.2">
      <c r="A17" s="85"/>
    </row>
    <row r="18" spans="1:3" x14ac:dyDescent="0.2">
      <c r="A18" s="81" t="s">
        <v>130</v>
      </c>
    </row>
    <row r="19" spans="1:3" x14ac:dyDescent="0.2">
      <c r="A19" s="83"/>
    </row>
    <row r="20" spans="1:3" x14ac:dyDescent="0.2">
      <c r="A20" s="83" t="s">
        <v>79</v>
      </c>
    </row>
    <row r="21" spans="1:3" x14ac:dyDescent="0.2">
      <c r="A21" s="83" t="s">
        <v>80</v>
      </c>
    </row>
    <row r="23" spans="1:3" x14ac:dyDescent="0.2">
      <c r="A23" s="81" t="s">
        <v>229</v>
      </c>
      <c r="C23" s="89"/>
    </row>
    <row r="24" spans="1:3" x14ac:dyDescent="0.2">
      <c r="A24" s="83"/>
      <c r="C24" s="89"/>
    </row>
    <row r="25" spans="1:3" x14ac:dyDescent="0.2">
      <c r="A25" s="83" t="s">
        <v>230</v>
      </c>
    </row>
    <row r="26" spans="1:3" x14ac:dyDescent="0.2">
      <c r="A26" s="83" t="s">
        <v>231</v>
      </c>
    </row>
    <row r="27" spans="1:3" x14ac:dyDescent="0.2">
      <c r="A27" s="85"/>
    </row>
    <row r="28" spans="1:3" x14ac:dyDescent="0.2">
      <c r="A28" s="81" t="s">
        <v>131</v>
      </c>
    </row>
    <row r="29" spans="1:3" x14ac:dyDescent="0.2">
      <c r="A29" s="83"/>
    </row>
    <row r="30" spans="1:3" x14ac:dyDescent="0.2">
      <c r="A30" s="83" t="s">
        <v>74</v>
      </c>
    </row>
    <row r="31" spans="1:3" x14ac:dyDescent="0.2">
      <c r="A31" s="83" t="s">
        <v>76</v>
      </c>
    </row>
    <row r="32" spans="1:3" x14ac:dyDescent="0.2">
      <c r="A32" s="83" t="s">
        <v>77</v>
      </c>
    </row>
    <row r="33" spans="1:2" x14ac:dyDescent="0.2">
      <c r="A33" s="83" t="s">
        <v>78</v>
      </c>
    </row>
    <row r="35" spans="1:2" x14ac:dyDescent="0.2">
      <c r="A35" s="79" t="s">
        <v>136</v>
      </c>
    </row>
    <row r="36" spans="1:2" x14ac:dyDescent="0.2">
      <c r="A36" s="81" t="s">
        <v>228</v>
      </c>
      <c r="B36" s="81" t="s">
        <v>137</v>
      </c>
    </row>
    <row r="37" spans="1:2" x14ac:dyDescent="0.2">
      <c r="A37" s="83"/>
      <c r="B37" s="83"/>
    </row>
    <row r="38" spans="1:2" x14ac:dyDescent="0.2">
      <c r="A38" s="86" t="s">
        <v>189</v>
      </c>
      <c r="B38" s="84" t="s">
        <v>219</v>
      </c>
    </row>
    <row r="39" spans="1:2" x14ac:dyDescent="0.2">
      <c r="A39" s="86" t="s">
        <v>75</v>
      </c>
      <c r="B39" s="84" t="s">
        <v>220</v>
      </c>
    </row>
    <row r="40" spans="1:2" x14ac:dyDescent="0.2">
      <c r="A40" s="86" t="s">
        <v>196</v>
      </c>
      <c r="B40" s="84" t="s">
        <v>206</v>
      </c>
    </row>
    <row r="41" spans="1:2" x14ac:dyDescent="0.2">
      <c r="A41" s="86" t="s">
        <v>221</v>
      </c>
      <c r="B41" s="84" t="s">
        <v>222</v>
      </c>
    </row>
    <row r="42" spans="1:2" x14ac:dyDescent="0.2">
      <c r="A42" s="86" t="s">
        <v>155</v>
      </c>
      <c r="B42" s="84" t="s">
        <v>139</v>
      </c>
    </row>
    <row r="43" spans="1:2" x14ac:dyDescent="0.2">
      <c r="A43" s="86" t="s">
        <v>198</v>
      </c>
      <c r="B43" s="84" t="s">
        <v>271</v>
      </c>
    </row>
    <row r="44" spans="1:2" x14ac:dyDescent="0.2">
      <c r="A44" s="86" t="s">
        <v>269</v>
      </c>
      <c r="B44" s="84" t="s">
        <v>270</v>
      </c>
    </row>
    <row r="45" spans="1:2" x14ac:dyDescent="0.2">
      <c r="A45" s="86" t="s">
        <v>142</v>
      </c>
      <c r="B45" s="84" t="s">
        <v>58</v>
      </c>
    </row>
    <row r="46" spans="1:2" x14ac:dyDescent="0.2">
      <c r="A46" s="87" t="s">
        <v>143</v>
      </c>
      <c r="B46" s="84" t="s">
        <v>107</v>
      </c>
    </row>
    <row r="47" spans="1:2" x14ac:dyDescent="0.2">
      <c r="A47" s="86" t="s">
        <v>144</v>
      </c>
      <c r="B47" s="84" t="s">
        <v>98</v>
      </c>
    </row>
    <row r="48" spans="1:2" x14ac:dyDescent="0.2">
      <c r="A48" s="86" t="s">
        <v>209</v>
      </c>
      <c r="B48" s="84" t="s">
        <v>141</v>
      </c>
    </row>
    <row r="49" spans="1:2" x14ac:dyDescent="0.2">
      <c r="A49" s="86" t="s">
        <v>38</v>
      </c>
      <c r="B49" s="84" t="s">
        <v>99</v>
      </c>
    </row>
    <row r="50" spans="1:2" x14ac:dyDescent="0.2">
      <c r="A50" s="87" t="s">
        <v>291</v>
      </c>
      <c r="B50" s="84" t="s">
        <v>293</v>
      </c>
    </row>
    <row r="51" spans="1:2" x14ac:dyDescent="0.2">
      <c r="A51" s="86" t="s">
        <v>292</v>
      </c>
      <c r="B51" s="84" t="s">
        <v>292</v>
      </c>
    </row>
    <row r="53" spans="1:2" x14ac:dyDescent="0.2">
      <c r="A53" s="88" t="s">
        <v>178</v>
      </c>
    </row>
    <row r="54" spans="1:2" x14ac:dyDescent="0.2">
      <c r="A54" s="81" t="s">
        <v>91</v>
      </c>
    </row>
    <row r="55" spans="1:2" x14ac:dyDescent="0.2">
      <c r="A55" s="83"/>
    </row>
    <row r="56" spans="1:2" x14ac:dyDescent="0.2">
      <c r="A56" s="86" t="s">
        <v>149</v>
      </c>
    </row>
    <row r="58" spans="1:2" x14ac:dyDescent="0.2">
      <c r="A58" s="88" t="s">
        <v>179</v>
      </c>
    </row>
    <row r="59" spans="1:2" x14ac:dyDescent="0.2">
      <c r="A59" s="81" t="s">
        <v>226</v>
      </c>
    </row>
    <row r="60" spans="1:2" x14ac:dyDescent="0.2">
      <c r="A60" s="83"/>
    </row>
    <row r="61" spans="1:2" x14ac:dyDescent="0.2">
      <c r="A61" s="84" t="s">
        <v>123</v>
      </c>
    </row>
    <row r="62" spans="1:2" x14ac:dyDescent="0.2">
      <c r="A62" s="84" t="s">
        <v>177</v>
      </c>
    </row>
  </sheetData>
  <phoneticPr fontId="2"/>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rgb="FFFFFF00"/>
    <pageSetUpPr fitToPage="1"/>
  </sheetPr>
  <dimension ref="A1:F25"/>
  <sheetViews>
    <sheetView showZeros="0" view="pageBreakPreview" zoomScaleSheetLayoutView="100" workbookViewId="0">
      <selection activeCell="F1" sqref="F1"/>
    </sheetView>
  </sheetViews>
  <sheetFormatPr defaultColWidth="9" defaultRowHeight="13" x14ac:dyDescent="0.2"/>
  <cols>
    <col min="1" max="1" width="2.6328125" style="1" customWidth="1"/>
    <col min="2" max="3" width="15.26953125" style="1" customWidth="1"/>
    <col min="4" max="4" width="5.6328125" style="1" customWidth="1"/>
    <col min="5" max="5" width="50.08984375" style="1" customWidth="1"/>
    <col min="6" max="6" width="20.6328125" style="1" customWidth="1"/>
    <col min="7" max="7" width="9" style="1" customWidth="1"/>
    <col min="8" max="16384" width="9" style="1"/>
  </cols>
  <sheetData>
    <row r="1" spans="1:6" x14ac:dyDescent="0.2">
      <c r="A1" s="7" t="s">
        <v>260</v>
      </c>
      <c r="B1" s="7"/>
      <c r="C1" s="7"/>
      <c r="D1" s="7"/>
      <c r="F1" s="163" t="s">
        <v>204</v>
      </c>
    </row>
    <row r="3" spans="1:6" ht="19.5" customHeight="1" x14ac:dyDescent="0.2">
      <c r="B3" s="396" t="s">
        <v>258</v>
      </c>
      <c r="C3" s="397"/>
      <c r="D3" s="244"/>
      <c r="E3" s="230"/>
    </row>
    <row r="5" spans="1:6" x14ac:dyDescent="0.2">
      <c r="B5" s="1" t="s">
        <v>259</v>
      </c>
    </row>
    <row r="6" spans="1:6" ht="20.149999999999999" customHeight="1" x14ac:dyDescent="0.2">
      <c r="B6" s="337" t="s">
        <v>39</v>
      </c>
      <c r="C6" s="339"/>
      <c r="D6" s="144" t="s">
        <v>47</v>
      </c>
      <c r="E6" s="144" t="s">
        <v>42</v>
      </c>
    </row>
    <row r="7" spans="1:6" ht="45" customHeight="1" x14ac:dyDescent="0.2">
      <c r="B7" s="385" t="s">
        <v>48</v>
      </c>
      <c r="C7" s="386"/>
      <c r="D7" s="139"/>
      <c r="E7" s="70" t="s">
        <v>45</v>
      </c>
    </row>
    <row r="8" spans="1:6" ht="45" customHeight="1" x14ac:dyDescent="0.2">
      <c r="B8" s="387"/>
      <c r="C8" s="388"/>
      <c r="D8" s="139"/>
      <c r="E8" s="71" t="s">
        <v>0</v>
      </c>
    </row>
    <row r="9" spans="1:6" ht="45" customHeight="1" x14ac:dyDescent="0.2">
      <c r="B9" s="217"/>
      <c r="C9" s="389"/>
      <c r="D9" s="139"/>
      <c r="E9" s="70" t="s">
        <v>29</v>
      </c>
    </row>
    <row r="10" spans="1:6" ht="30" customHeight="1" x14ac:dyDescent="0.2">
      <c r="B10" s="398" t="s">
        <v>273</v>
      </c>
      <c r="C10" s="399"/>
      <c r="D10" s="227"/>
      <c r="E10" s="222"/>
    </row>
    <row r="11" spans="1:6" ht="30" customHeight="1" x14ac:dyDescent="0.2">
      <c r="B11" s="233" t="s">
        <v>44</v>
      </c>
      <c r="C11" s="235"/>
      <c r="D11" s="227"/>
      <c r="E11" s="228"/>
    </row>
    <row r="12" spans="1:6" ht="20.149999999999999" customHeight="1" x14ac:dyDescent="0.2">
      <c r="B12" s="385" t="s">
        <v>25</v>
      </c>
      <c r="C12" s="386"/>
      <c r="D12" s="390"/>
      <c r="E12" s="391"/>
    </row>
    <row r="13" spans="1:6" ht="20.149999999999999" customHeight="1" x14ac:dyDescent="0.2">
      <c r="B13" s="387"/>
      <c r="C13" s="388"/>
      <c r="D13" s="392"/>
      <c r="E13" s="393"/>
    </row>
    <row r="14" spans="1:6" ht="20.149999999999999" customHeight="1" x14ac:dyDescent="0.2">
      <c r="B14" s="387"/>
      <c r="C14" s="388"/>
      <c r="D14" s="392"/>
      <c r="E14" s="393"/>
    </row>
    <row r="15" spans="1:6" ht="20.149999999999999" customHeight="1" x14ac:dyDescent="0.2">
      <c r="B15" s="387"/>
      <c r="C15" s="388"/>
      <c r="D15" s="392"/>
      <c r="E15" s="393"/>
    </row>
    <row r="16" spans="1:6" ht="20.149999999999999" customHeight="1" x14ac:dyDescent="0.2">
      <c r="B16" s="387"/>
      <c r="C16" s="388"/>
      <c r="D16" s="392"/>
      <c r="E16" s="393"/>
    </row>
    <row r="17" spans="2:5" ht="20.149999999999999" customHeight="1" x14ac:dyDescent="0.2">
      <c r="B17" s="387"/>
      <c r="C17" s="388"/>
      <c r="D17" s="392"/>
      <c r="E17" s="393"/>
    </row>
    <row r="18" spans="2:5" ht="20.149999999999999" customHeight="1" x14ac:dyDescent="0.2">
      <c r="B18" s="387"/>
      <c r="C18" s="388"/>
      <c r="D18" s="392"/>
      <c r="E18" s="393"/>
    </row>
    <row r="19" spans="2:5" ht="20.149999999999999" customHeight="1" x14ac:dyDescent="0.2">
      <c r="B19" s="387"/>
      <c r="C19" s="388"/>
      <c r="D19" s="392"/>
      <c r="E19" s="393"/>
    </row>
    <row r="20" spans="2:5" ht="20.149999999999999" customHeight="1" x14ac:dyDescent="0.2">
      <c r="B20" s="387"/>
      <c r="C20" s="388"/>
      <c r="D20" s="392"/>
      <c r="E20" s="393"/>
    </row>
    <row r="21" spans="2:5" ht="20.149999999999999" customHeight="1" x14ac:dyDescent="0.2">
      <c r="B21" s="387"/>
      <c r="C21" s="388"/>
      <c r="D21" s="392"/>
      <c r="E21" s="393"/>
    </row>
    <row r="22" spans="2:5" ht="20.149999999999999" customHeight="1" x14ac:dyDescent="0.2">
      <c r="B22" s="387"/>
      <c r="C22" s="388"/>
      <c r="D22" s="392"/>
      <c r="E22" s="393"/>
    </row>
    <row r="23" spans="2:5" ht="20.149999999999999" customHeight="1" x14ac:dyDescent="0.2">
      <c r="B23" s="387"/>
      <c r="C23" s="388"/>
      <c r="D23" s="392"/>
      <c r="E23" s="393"/>
    </row>
    <row r="24" spans="2:5" ht="20.149999999999999" customHeight="1" x14ac:dyDescent="0.2">
      <c r="B24" s="387"/>
      <c r="C24" s="388"/>
      <c r="D24" s="392"/>
      <c r="E24" s="393"/>
    </row>
    <row r="25" spans="2:5" ht="20.149999999999999" customHeight="1" x14ac:dyDescent="0.2">
      <c r="B25" s="217"/>
      <c r="C25" s="389"/>
      <c r="D25" s="394"/>
      <c r="E25" s="395"/>
    </row>
  </sheetData>
  <mergeCells count="10">
    <mergeCell ref="B12:C25"/>
    <mergeCell ref="D12:E25"/>
    <mergeCell ref="B6:C6"/>
    <mergeCell ref="B7:C9"/>
    <mergeCell ref="B3:C3"/>
    <mergeCell ref="D3:E3"/>
    <mergeCell ref="B10:C10"/>
    <mergeCell ref="D10:E10"/>
    <mergeCell ref="B11:C11"/>
    <mergeCell ref="D11:E11"/>
  </mergeCells>
  <phoneticPr fontId="2"/>
  <dataValidations count="4">
    <dataValidation type="list" allowBlank="1" showInputMessage="1" showErrorMessage="1" sqref="D10:E10" xr:uid="{00000000-0002-0000-0900-000000000000}">
      <formula1>"　,対応している,対応していない"</formula1>
    </dataValidation>
    <dataValidation type="list" allowBlank="1" showInputMessage="1" showErrorMessage="1" sqref="D11:E11" xr:uid="{00000000-0002-0000-0900-000001000000}">
      <formula1>"　,掲出する,掲出しない"</formula1>
    </dataValidation>
    <dataValidation type="list" allowBlank="1" showInputMessage="1" showErrorMessage="1" sqref="D3:E3" xr:uid="{00000000-0002-0000-0900-000002000000}">
      <formula1>"　,①無料公衆無線LAN環境,②他の設備に附帯して整備するLAN環境"</formula1>
    </dataValidation>
    <dataValidation type="list" allowBlank="1" showInputMessage="1" showErrorMessage="1" sqref="D7:D9" xr:uid="{00000000-0002-0000-0900-000003000000}">
      <formula1>"　,○"</formula1>
    </dataValidation>
  </dataValidations>
  <hyperlinks>
    <hyperlink ref="F1" location="'要望書様式 '!A1" display="要望書様式へ戻る" xr:uid="{00000000-0004-0000-0900-000000000000}"/>
  </hyperlinks>
  <pageMargins left="0.7" right="0.7" top="0.75" bottom="0.75" header="0.3" footer="0.3"/>
  <pageSetup paperSize="9" fitToHeight="0"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pageSetUpPr fitToPage="1"/>
  </sheetPr>
  <dimension ref="A1:H27"/>
  <sheetViews>
    <sheetView showZeros="0" view="pageBreakPreview" zoomScaleSheetLayoutView="100" workbookViewId="0">
      <selection activeCell="H14" sqref="H14"/>
    </sheetView>
  </sheetViews>
  <sheetFormatPr defaultColWidth="9" defaultRowHeight="13" x14ac:dyDescent="0.2"/>
  <cols>
    <col min="1" max="1" width="2.6328125" style="1" customWidth="1"/>
    <col min="2" max="2" width="3.6328125" style="1" customWidth="1"/>
    <col min="3" max="4" width="10.6328125" style="1" customWidth="1"/>
    <col min="5" max="5" width="54.08984375" style="1" customWidth="1"/>
    <col min="6" max="7" width="3.6328125" style="1" customWidth="1"/>
    <col min="8" max="8" width="20.26953125" style="1" customWidth="1"/>
    <col min="9" max="9" width="9" style="1" customWidth="1"/>
    <col min="10" max="16384" width="9" style="1"/>
  </cols>
  <sheetData>
    <row r="1" spans="1:8" x14ac:dyDescent="0.2">
      <c r="A1" s="7" t="s">
        <v>122</v>
      </c>
      <c r="B1" s="7"/>
      <c r="C1" s="7"/>
      <c r="D1" s="7"/>
      <c r="E1" s="7"/>
      <c r="H1" s="154" t="s">
        <v>204</v>
      </c>
    </row>
    <row r="2" spans="1:8" ht="13.5" customHeight="1" x14ac:dyDescent="0.2"/>
    <row r="3" spans="1:8" ht="20.149999999999999" customHeight="1" x14ac:dyDescent="0.2">
      <c r="B3" s="337" t="s">
        <v>39</v>
      </c>
      <c r="C3" s="338"/>
      <c r="D3" s="339"/>
      <c r="E3" s="337" t="s">
        <v>42</v>
      </c>
      <c r="F3" s="339"/>
      <c r="G3" s="77"/>
    </row>
    <row r="4" spans="1:8" ht="21" customHeight="1" x14ac:dyDescent="0.2">
      <c r="B4" s="215" t="s">
        <v>55</v>
      </c>
      <c r="C4" s="400"/>
      <c r="D4" s="216"/>
      <c r="E4" s="215"/>
      <c r="F4" s="216"/>
      <c r="G4" s="27"/>
    </row>
    <row r="5" spans="1:8" ht="21" customHeight="1" x14ac:dyDescent="0.2">
      <c r="B5" s="215" t="s">
        <v>2</v>
      </c>
      <c r="C5" s="400"/>
      <c r="D5" s="216"/>
      <c r="E5" s="227"/>
      <c r="F5" s="228"/>
      <c r="G5" s="27"/>
    </row>
    <row r="6" spans="1:8" ht="21" customHeight="1" x14ac:dyDescent="0.2">
      <c r="B6" s="215" t="s">
        <v>56</v>
      </c>
      <c r="C6" s="400"/>
      <c r="D6" s="216"/>
      <c r="E6" s="215"/>
      <c r="F6" s="216"/>
      <c r="G6" s="27"/>
    </row>
    <row r="7" spans="1:8" ht="21" customHeight="1" x14ac:dyDescent="0.2">
      <c r="B7" s="215" t="s">
        <v>57</v>
      </c>
      <c r="C7" s="400"/>
      <c r="D7" s="216"/>
      <c r="E7" s="401"/>
      <c r="F7" s="402"/>
      <c r="G7" s="27"/>
    </row>
    <row r="8" spans="1:8" ht="20.149999999999999" customHeight="1" x14ac:dyDescent="0.2">
      <c r="B8" s="72" t="s">
        <v>60</v>
      </c>
      <c r="C8" s="72"/>
      <c r="D8" s="52"/>
      <c r="E8" s="52"/>
      <c r="F8" s="73"/>
      <c r="G8" s="76"/>
    </row>
    <row r="9" spans="1:8" ht="212.25" customHeight="1" x14ac:dyDescent="0.2">
      <c r="B9" s="48"/>
      <c r="C9" s="233" t="s">
        <v>15</v>
      </c>
      <c r="D9" s="234"/>
      <c r="E9" s="228"/>
      <c r="F9" s="74"/>
      <c r="G9" s="63"/>
    </row>
    <row r="10" spans="1:8" ht="15.75" customHeight="1" x14ac:dyDescent="0.2">
      <c r="B10" s="49"/>
      <c r="C10" s="50"/>
      <c r="D10" s="50"/>
      <c r="E10" s="50"/>
      <c r="F10" s="75"/>
      <c r="G10" s="76"/>
    </row>
    <row r="11" spans="1:8" ht="20.149999999999999" customHeight="1" x14ac:dyDescent="0.2">
      <c r="B11" s="63"/>
      <c r="C11" s="63"/>
      <c r="D11" s="63"/>
      <c r="E11" s="63"/>
      <c r="F11" s="76"/>
      <c r="G11" s="76"/>
    </row>
    <row r="12" spans="1:8" ht="20.149999999999999" customHeight="1" x14ac:dyDescent="0.2">
      <c r="B12" s="337" t="s">
        <v>39</v>
      </c>
      <c r="C12" s="338"/>
      <c r="D12" s="339"/>
      <c r="E12" s="337" t="s">
        <v>42</v>
      </c>
      <c r="F12" s="339"/>
      <c r="G12" s="77"/>
    </row>
    <row r="13" spans="1:8" ht="21" customHeight="1" x14ac:dyDescent="0.2">
      <c r="B13" s="215" t="s">
        <v>55</v>
      </c>
      <c r="C13" s="400"/>
      <c r="D13" s="216"/>
      <c r="E13" s="215"/>
      <c r="F13" s="216"/>
      <c r="G13" s="27"/>
    </row>
    <row r="14" spans="1:8" ht="21" customHeight="1" x14ac:dyDescent="0.2">
      <c r="B14" s="215" t="s">
        <v>2</v>
      </c>
      <c r="C14" s="400"/>
      <c r="D14" s="216"/>
      <c r="E14" s="215"/>
      <c r="F14" s="216"/>
      <c r="G14" s="27"/>
    </row>
    <row r="15" spans="1:8" ht="21" customHeight="1" x14ac:dyDescent="0.2">
      <c r="B15" s="215" t="s">
        <v>56</v>
      </c>
      <c r="C15" s="400"/>
      <c r="D15" s="216"/>
      <c r="E15" s="215"/>
      <c r="F15" s="216"/>
      <c r="G15" s="27"/>
    </row>
    <row r="16" spans="1:8" ht="21" customHeight="1" x14ac:dyDescent="0.2">
      <c r="B16" s="215" t="s">
        <v>57</v>
      </c>
      <c r="C16" s="400"/>
      <c r="D16" s="216"/>
      <c r="E16" s="401"/>
      <c r="F16" s="402"/>
      <c r="G16" s="27"/>
    </row>
    <row r="17" spans="2:7" ht="20.149999999999999" customHeight="1" x14ac:dyDescent="0.2">
      <c r="B17" s="72" t="s">
        <v>60</v>
      </c>
      <c r="C17" s="72"/>
      <c r="D17" s="52"/>
      <c r="E17" s="52"/>
      <c r="F17" s="73"/>
      <c r="G17" s="76"/>
    </row>
    <row r="18" spans="2:7" ht="212.25" customHeight="1" x14ac:dyDescent="0.2">
      <c r="B18" s="48"/>
      <c r="C18" s="233" t="s">
        <v>15</v>
      </c>
      <c r="D18" s="234"/>
      <c r="E18" s="228"/>
      <c r="F18" s="74"/>
      <c r="G18" s="63"/>
    </row>
    <row r="19" spans="2:7" ht="15.75" customHeight="1" x14ac:dyDescent="0.2">
      <c r="B19" s="49"/>
      <c r="C19" s="50"/>
      <c r="D19" s="50"/>
      <c r="E19" s="50"/>
      <c r="F19" s="75"/>
      <c r="G19" s="76"/>
    </row>
    <row r="20" spans="2:7" ht="20.149999999999999" customHeight="1" x14ac:dyDescent="0.2">
      <c r="B20" s="63"/>
      <c r="C20" s="63"/>
      <c r="D20" s="63"/>
      <c r="E20" s="63"/>
      <c r="F20" s="76"/>
      <c r="G20" s="76"/>
    </row>
    <row r="22" spans="2:7" ht="18" customHeight="1" x14ac:dyDescent="0.2"/>
    <row r="23" spans="2:7" ht="19.5" customHeight="1" x14ac:dyDescent="0.2"/>
    <row r="24" spans="2:7" ht="19.5" customHeight="1" x14ac:dyDescent="0.2"/>
    <row r="25" spans="2:7" ht="19.5" customHeight="1" x14ac:dyDescent="0.2"/>
    <row r="26" spans="2:7" ht="19.5" customHeight="1" x14ac:dyDescent="0.2"/>
    <row r="27" spans="2:7" ht="19.5" customHeight="1" x14ac:dyDescent="0.2"/>
  </sheetData>
  <mergeCells count="22">
    <mergeCell ref="B3:D3"/>
    <mergeCell ref="E3:F3"/>
    <mergeCell ref="B4:D4"/>
    <mergeCell ref="E4:F4"/>
    <mergeCell ref="B5:D5"/>
    <mergeCell ref="E5:F5"/>
    <mergeCell ref="B6:D6"/>
    <mergeCell ref="E6:F6"/>
    <mergeCell ref="B7:D7"/>
    <mergeCell ref="E7:F7"/>
    <mergeCell ref="C9:E9"/>
    <mergeCell ref="B12:D12"/>
    <mergeCell ref="E12:F12"/>
    <mergeCell ref="B13:D13"/>
    <mergeCell ref="E13:F13"/>
    <mergeCell ref="C18:E18"/>
    <mergeCell ref="B14:D14"/>
    <mergeCell ref="E14:F14"/>
    <mergeCell ref="B15:D15"/>
    <mergeCell ref="E15:F15"/>
    <mergeCell ref="B16:D16"/>
    <mergeCell ref="E16:F16"/>
  </mergeCells>
  <phoneticPr fontId="2"/>
  <dataValidations count="1">
    <dataValidation showInputMessage="1" showErrorMessage="1" sqref="E6:F7 E15:F16" xr:uid="{00000000-0002-0000-0A00-000000000000}"/>
  </dataValidations>
  <hyperlinks>
    <hyperlink ref="H1" location="'要望書様式 '!A1" display="要望書様式へ戻る" xr:uid="{00000000-0004-0000-0A00-000000000000}"/>
  </hyperlinks>
  <pageMargins left="0.7" right="0.7" top="0.75" bottom="0.75" header="0.3" footer="0.3"/>
  <pageSetup paperSize="9" fitToHeight="0" orientation="portrait" horizontalDpi="300" verticalDpi="300" r:id="rId1"/>
  <extLst>
    <ext xmlns:x14="http://schemas.microsoft.com/office/spreadsheetml/2009/9/main" uri="{CCE6A557-97BC-4b89-ADB6-D9C93CAAB3DF}">
      <x14:dataValidations xmlns:xm="http://schemas.microsoft.com/office/excel/2006/main" count="1">
        <x14:dataValidation type="list" showInputMessage="1" showErrorMessage="1" xr:uid="{00000000-0002-0000-0A00-000001000000}">
          <x14:formula1>
            <xm:f>プルダウン!$C$2:$C$6</xm:f>
          </x14:formula1>
          <xm:sqref>E13:F13 E4:F4</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FFFF00"/>
    <pageSetUpPr fitToPage="1"/>
  </sheetPr>
  <dimension ref="A1:J17"/>
  <sheetViews>
    <sheetView showZeros="0" view="pageBreakPreview" zoomScaleSheetLayoutView="100" workbookViewId="0"/>
  </sheetViews>
  <sheetFormatPr defaultColWidth="9" defaultRowHeight="13" x14ac:dyDescent="0.2"/>
  <cols>
    <col min="1" max="1" width="2.6328125" style="1" customWidth="1"/>
    <col min="2" max="2" width="15" style="1" customWidth="1"/>
    <col min="3" max="3" width="9.36328125" style="1" customWidth="1"/>
    <col min="4" max="4" width="12.453125" style="1" customWidth="1"/>
    <col min="5" max="5" width="8.6328125" style="1" customWidth="1"/>
    <col min="6" max="6" width="11.90625" style="1" customWidth="1"/>
    <col min="7" max="8" width="12.08984375" style="1" customWidth="1"/>
    <col min="9" max="9" width="7.7265625" style="1" customWidth="1"/>
    <col min="10" max="11" width="23.6328125" style="1" customWidth="1"/>
    <col min="12" max="12" width="9" style="1" customWidth="1"/>
    <col min="13" max="16384" width="9" style="1"/>
  </cols>
  <sheetData>
    <row r="1" spans="1:10" x14ac:dyDescent="0.2">
      <c r="A1" s="7" t="s">
        <v>185</v>
      </c>
      <c r="B1" s="7"/>
      <c r="C1" s="7"/>
      <c r="J1" s="154" t="s">
        <v>204</v>
      </c>
    </row>
    <row r="2" spans="1:10" ht="13.5" customHeight="1" x14ac:dyDescent="0.2">
      <c r="A2" s="17"/>
      <c r="B2" s="17"/>
      <c r="C2" s="17"/>
      <c r="D2" s="67"/>
      <c r="E2" s="67"/>
      <c r="F2" s="67"/>
      <c r="G2" s="67"/>
      <c r="H2" s="67"/>
      <c r="I2" s="67"/>
    </row>
    <row r="3" spans="1:10" ht="31.5" customHeight="1" x14ac:dyDescent="0.2">
      <c r="B3" s="377" t="s">
        <v>37</v>
      </c>
      <c r="C3" s="338"/>
      <c r="D3" s="338"/>
      <c r="E3" s="338"/>
      <c r="F3" s="338"/>
      <c r="G3" s="338"/>
      <c r="H3" s="338"/>
      <c r="I3" s="339"/>
    </row>
    <row r="4" spans="1:10" ht="30" customHeight="1" x14ac:dyDescent="0.2">
      <c r="B4" s="161"/>
      <c r="C4" s="233" t="s">
        <v>169</v>
      </c>
      <c r="D4" s="234"/>
      <c r="E4" s="235"/>
      <c r="F4" s="162"/>
      <c r="G4" s="233" t="s">
        <v>73</v>
      </c>
      <c r="H4" s="234"/>
      <c r="I4" s="235"/>
    </row>
    <row r="5" spans="1:10" ht="22.5" customHeight="1" x14ac:dyDescent="0.2">
      <c r="B5" s="337" t="s">
        <v>153</v>
      </c>
      <c r="C5" s="338"/>
      <c r="D5" s="338"/>
      <c r="E5" s="338"/>
      <c r="F5" s="339"/>
      <c r="G5" s="337" t="s">
        <v>66</v>
      </c>
      <c r="H5" s="338"/>
      <c r="I5" s="339"/>
    </row>
    <row r="6" spans="1:10" ht="100" customHeight="1" x14ac:dyDescent="0.2">
      <c r="B6" s="4" t="s">
        <v>69</v>
      </c>
      <c r="C6" s="246"/>
      <c r="D6" s="246"/>
      <c r="E6" s="246"/>
      <c r="F6" s="246"/>
      <c r="G6" s="246"/>
      <c r="H6" s="246"/>
      <c r="I6" s="246"/>
    </row>
    <row r="7" spans="1:10" ht="100" customHeight="1" x14ac:dyDescent="0.2">
      <c r="B7" s="129" t="s">
        <v>70</v>
      </c>
      <c r="C7" s="379"/>
      <c r="D7" s="380"/>
      <c r="E7" s="380"/>
      <c r="F7" s="381"/>
      <c r="G7" s="246"/>
      <c r="H7" s="246"/>
      <c r="I7" s="246"/>
    </row>
    <row r="8" spans="1:10" ht="22.5" customHeight="1" x14ac:dyDescent="0.2">
      <c r="B8" s="337" t="s">
        <v>163</v>
      </c>
      <c r="C8" s="338"/>
      <c r="D8" s="338"/>
      <c r="E8" s="338"/>
      <c r="F8" s="338"/>
      <c r="G8" s="338"/>
      <c r="H8" s="338"/>
      <c r="I8" s="339"/>
    </row>
    <row r="9" spans="1:10" ht="210" customHeight="1" x14ac:dyDescent="0.2">
      <c r="B9" s="403" t="s">
        <v>59</v>
      </c>
      <c r="C9" s="404"/>
      <c r="D9" s="404"/>
      <c r="E9" s="404"/>
      <c r="F9" s="404"/>
      <c r="G9" s="404"/>
      <c r="H9" s="404"/>
      <c r="I9" s="405"/>
    </row>
    <row r="10" spans="1:10" ht="21.75" customHeight="1" x14ac:dyDescent="0.2">
      <c r="B10" s="377" t="s">
        <v>165</v>
      </c>
      <c r="C10" s="406"/>
      <c r="D10" s="406"/>
      <c r="E10" s="406"/>
      <c r="F10" s="406"/>
      <c r="G10" s="406"/>
      <c r="H10" s="406"/>
      <c r="I10" s="378"/>
    </row>
    <row r="11" spans="1:10" ht="31.5" customHeight="1" x14ac:dyDescent="0.2">
      <c r="B11" s="161"/>
      <c r="C11" s="233" t="s">
        <v>224</v>
      </c>
      <c r="D11" s="234"/>
      <c r="E11" s="234"/>
      <c r="F11" s="234"/>
      <c r="G11" s="234"/>
      <c r="H11" s="234"/>
      <c r="I11" s="235"/>
    </row>
    <row r="12" spans="1:10" ht="22.5" customHeight="1" x14ac:dyDescent="0.2">
      <c r="B12" s="377" t="s">
        <v>90</v>
      </c>
      <c r="C12" s="406"/>
      <c r="D12" s="406"/>
      <c r="E12" s="406"/>
      <c r="F12" s="406"/>
      <c r="G12" s="406"/>
      <c r="H12" s="406"/>
      <c r="I12" s="378"/>
    </row>
    <row r="13" spans="1:10" ht="60" customHeight="1" x14ac:dyDescent="0.2">
      <c r="B13" s="403" t="s">
        <v>210</v>
      </c>
      <c r="C13" s="404"/>
      <c r="D13" s="404"/>
      <c r="E13" s="404"/>
      <c r="F13" s="404"/>
      <c r="G13" s="404"/>
      <c r="H13" s="404"/>
      <c r="I13" s="405"/>
    </row>
    <row r="14" spans="1:10" ht="22.5" customHeight="1" x14ac:dyDescent="0.2">
      <c r="B14" s="377" t="s">
        <v>208</v>
      </c>
      <c r="C14" s="406"/>
      <c r="D14" s="406"/>
      <c r="E14" s="406"/>
      <c r="F14" s="406"/>
      <c r="G14" s="406"/>
      <c r="H14" s="406"/>
      <c r="I14" s="378"/>
    </row>
    <row r="15" spans="1:10" ht="22.5" customHeight="1" x14ac:dyDescent="0.2">
      <c r="B15" s="407"/>
      <c r="C15" s="408"/>
      <c r="D15" s="408"/>
      <c r="E15" s="408"/>
      <c r="F15" s="408"/>
      <c r="G15" s="408"/>
      <c r="H15" s="408"/>
      <c r="I15" s="409"/>
    </row>
    <row r="16" spans="1:10" ht="22.5" customHeight="1" x14ac:dyDescent="0.2">
      <c r="B16" s="377" t="s">
        <v>89</v>
      </c>
      <c r="C16" s="406"/>
      <c r="D16" s="406"/>
      <c r="E16" s="406"/>
      <c r="F16" s="406"/>
      <c r="G16" s="406"/>
      <c r="H16" s="406"/>
      <c r="I16" s="378"/>
    </row>
    <row r="17" spans="2:9" ht="22.5" customHeight="1" x14ac:dyDescent="0.2">
      <c r="B17" s="407"/>
      <c r="C17" s="408"/>
      <c r="D17" s="408"/>
      <c r="E17" s="408"/>
      <c r="F17" s="408"/>
      <c r="G17" s="408"/>
      <c r="H17" s="408"/>
      <c r="I17" s="409"/>
    </row>
  </sheetData>
  <mergeCells count="19">
    <mergeCell ref="B16:I16"/>
    <mergeCell ref="B17:I17"/>
    <mergeCell ref="B10:I10"/>
    <mergeCell ref="C11:I11"/>
    <mergeCell ref="B12:I12"/>
    <mergeCell ref="B13:I13"/>
    <mergeCell ref="B14:I14"/>
    <mergeCell ref="B15:I15"/>
    <mergeCell ref="B9:I9"/>
    <mergeCell ref="B3:I3"/>
    <mergeCell ref="C4:E4"/>
    <mergeCell ref="G4:I4"/>
    <mergeCell ref="B5:F5"/>
    <mergeCell ref="G5:I5"/>
    <mergeCell ref="C6:F6"/>
    <mergeCell ref="G6:I6"/>
    <mergeCell ref="C7:F7"/>
    <mergeCell ref="G7:I7"/>
    <mergeCell ref="B8:I8"/>
  </mergeCells>
  <phoneticPr fontId="26"/>
  <hyperlinks>
    <hyperlink ref="J1" location="'要望書様式 '!A1" display="要望書様式へ戻る" xr:uid="{00000000-0004-0000-0B00-000000000000}"/>
  </hyperlinks>
  <pageMargins left="0.70866141732283472" right="0.70866141732283472" top="0.74803149606299213" bottom="0.74803149606299213" header="0.31496062992125984" footer="0.31496062992125984"/>
  <pageSetup paperSize="9" scale="96"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104449" r:id="rId4" name="チェック 2">
              <controlPr defaultSize="0" autoFill="0" autoLine="0" autoPict="0">
                <anchor moveWithCells="1">
                  <from>
                    <xdr:col>1</xdr:col>
                    <xdr:colOff>361950</xdr:colOff>
                    <xdr:row>10</xdr:row>
                    <xdr:rowOff>76200</xdr:rowOff>
                  </from>
                  <to>
                    <xdr:col>1</xdr:col>
                    <xdr:colOff>666750</xdr:colOff>
                    <xdr:row>10</xdr:row>
                    <xdr:rowOff>323850</xdr:rowOff>
                  </to>
                </anchor>
              </controlPr>
            </control>
          </mc:Choice>
        </mc:AlternateContent>
        <mc:AlternateContent xmlns:mc="http://schemas.openxmlformats.org/markup-compatibility/2006">
          <mc:Choice Requires="x14">
            <control shapeId="104450" r:id="rId5" name="チェック 3">
              <controlPr defaultSize="0" autoFill="0" autoLine="0" autoPict="0">
                <anchor moveWithCells="1">
                  <from>
                    <xdr:col>1</xdr:col>
                    <xdr:colOff>457200</xdr:colOff>
                    <xdr:row>3</xdr:row>
                    <xdr:rowOff>76200</xdr:rowOff>
                  </from>
                  <to>
                    <xdr:col>1</xdr:col>
                    <xdr:colOff>762000</xdr:colOff>
                    <xdr:row>3</xdr:row>
                    <xdr:rowOff>323850</xdr:rowOff>
                  </to>
                </anchor>
              </controlPr>
            </control>
          </mc:Choice>
        </mc:AlternateContent>
        <mc:AlternateContent xmlns:mc="http://schemas.openxmlformats.org/markup-compatibility/2006">
          <mc:Choice Requires="x14">
            <control shapeId="104451" r:id="rId6" name="チェック 4">
              <controlPr defaultSize="0" autoFill="0" autoLine="0" autoPict="0">
                <anchor moveWithCells="1">
                  <from>
                    <xdr:col>5</xdr:col>
                    <xdr:colOff>342900</xdr:colOff>
                    <xdr:row>3</xdr:row>
                    <xdr:rowOff>88900</xdr:rowOff>
                  </from>
                  <to>
                    <xdr:col>5</xdr:col>
                    <xdr:colOff>647700</xdr:colOff>
                    <xdr:row>3</xdr:row>
                    <xdr:rowOff>336550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FF00"/>
    <pageSetUpPr fitToPage="1"/>
  </sheetPr>
  <dimension ref="A1:I14"/>
  <sheetViews>
    <sheetView showZeros="0" view="pageBreakPreview" zoomScaleSheetLayoutView="100" workbookViewId="0">
      <selection activeCell="G9" sqref="G9:H9"/>
    </sheetView>
  </sheetViews>
  <sheetFormatPr defaultColWidth="9" defaultRowHeight="13" x14ac:dyDescent="0.2"/>
  <cols>
    <col min="1" max="1" width="2.6328125" style="1" customWidth="1"/>
    <col min="2" max="2" width="13.7265625" style="1" customWidth="1"/>
    <col min="3" max="3" width="13.36328125" style="1" customWidth="1"/>
    <col min="4" max="4" width="10.08984375" style="1" customWidth="1"/>
    <col min="5" max="5" width="16.7265625" style="1" customWidth="1"/>
    <col min="6" max="6" width="3.26953125" style="1" customWidth="1"/>
    <col min="7" max="8" width="11.7265625" style="1" customWidth="1"/>
    <col min="9" max="9" width="23.6328125" style="1" customWidth="1"/>
    <col min="10" max="10" width="9" style="1" customWidth="1"/>
    <col min="11" max="16384" width="9" style="1"/>
  </cols>
  <sheetData>
    <row r="1" spans="1:9" x14ac:dyDescent="0.2">
      <c r="A1" s="7" t="s">
        <v>36</v>
      </c>
      <c r="B1" s="7"/>
      <c r="C1" s="7"/>
      <c r="I1" s="154" t="s">
        <v>204</v>
      </c>
    </row>
    <row r="3" spans="1:9" ht="31.5" customHeight="1" x14ac:dyDescent="0.2">
      <c r="B3" s="243" t="s">
        <v>116</v>
      </c>
      <c r="C3" s="243"/>
      <c r="D3" s="243"/>
      <c r="E3" s="243"/>
      <c r="F3" s="243"/>
      <c r="G3" s="243"/>
      <c r="H3" s="243"/>
    </row>
    <row r="4" spans="1:9" ht="42" customHeight="1" x14ac:dyDescent="0.2">
      <c r="B4" s="246"/>
      <c r="C4" s="246"/>
      <c r="D4" s="246"/>
      <c r="E4" s="246"/>
      <c r="F4" s="246"/>
      <c r="G4" s="246"/>
      <c r="H4" s="246"/>
    </row>
    <row r="5" spans="1:9" ht="13.5" customHeight="1" x14ac:dyDescent="0.2">
      <c r="B5" s="131"/>
      <c r="C5" s="131"/>
      <c r="D5" s="140"/>
      <c r="E5" s="140"/>
      <c r="F5" s="140"/>
      <c r="G5" s="140"/>
      <c r="H5" s="131"/>
    </row>
    <row r="6" spans="1:9" ht="20.149999999999999" customHeight="1" x14ac:dyDescent="0.2">
      <c r="B6" s="144" t="s">
        <v>68</v>
      </c>
      <c r="C6" s="144"/>
      <c r="D6" s="337" t="s">
        <v>106</v>
      </c>
      <c r="E6" s="338"/>
      <c r="F6" s="145"/>
      <c r="G6" s="337" t="s">
        <v>66</v>
      </c>
      <c r="H6" s="339"/>
    </row>
    <row r="7" spans="1:9" ht="64.5" customHeight="1" x14ac:dyDescent="0.2">
      <c r="B7" s="245" t="s">
        <v>62</v>
      </c>
      <c r="C7" s="4" t="s">
        <v>69</v>
      </c>
      <c r="D7" s="368"/>
      <c r="E7" s="412"/>
      <c r="F7" s="369"/>
      <c r="G7" s="353"/>
      <c r="H7" s="354"/>
    </row>
    <row r="8" spans="1:9" ht="64.5" customHeight="1" x14ac:dyDescent="0.2">
      <c r="B8" s="245"/>
      <c r="C8" s="129" t="s">
        <v>70</v>
      </c>
      <c r="D8" s="355"/>
      <c r="E8" s="411"/>
      <c r="F8" s="357"/>
      <c r="G8" s="355"/>
      <c r="H8" s="357"/>
    </row>
    <row r="9" spans="1:9" ht="64.5" customHeight="1" x14ac:dyDescent="0.2">
      <c r="B9" s="358" t="s">
        <v>64</v>
      </c>
      <c r="C9" s="4" t="s">
        <v>69</v>
      </c>
      <c r="D9" s="350"/>
      <c r="E9" s="351"/>
      <c r="F9" s="352"/>
      <c r="G9" s="353"/>
      <c r="H9" s="354"/>
    </row>
    <row r="10" spans="1:9" ht="64.5" customHeight="1" x14ac:dyDescent="0.2">
      <c r="B10" s="358"/>
      <c r="C10" s="129" t="s">
        <v>70</v>
      </c>
      <c r="D10" s="355"/>
      <c r="E10" s="411"/>
      <c r="F10" s="357"/>
      <c r="G10" s="355"/>
      <c r="H10" s="357"/>
    </row>
    <row r="11" spans="1:9" ht="64.5" customHeight="1" x14ac:dyDescent="0.2">
      <c r="B11" s="358" t="s">
        <v>51</v>
      </c>
      <c r="C11" s="4" t="s">
        <v>69</v>
      </c>
      <c r="D11" s="350"/>
      <c r="E11" s="351"/>
      <c r="F11" s="352"/>
      <c r="G11" s="353"/>
      <c r="H11" s="354"/>
    </row>
    <row r="12" spans="1:9" ht="64.5" customHeight="1" x14ac:dyDescent="0.2">
      <c r="B12" s="358"/>
      <c r="C12" s="129" t="s">
        <v>70</v>
      </c>
      <c r="D12" s="355"/>
      <c r="E12" s="411"/>
      <c r="F12" s="357"/>
      <c r="G12" s="355"/>
      <c r="H12" s="357"/>
    </row>
    <row r="13" spans="1:9" ht="64.5" customHeight="1" x14ac:dyDescent="0.2">
      <c r="B13" s="358" t="s">
        <v>71</v>
      </c>
      <c r="C13" s="4" t="s">
        <v>69</v>
      </c>
      <c r="D13" s="350"/>
      <c r="E13" s="351"/>
      <c r="F13" s="352"/>
      <c r="G13" s="350"/>
      <c r="H13" s="352"/>
    </row>
    <row r="14" spans="1:9" ht="64.5" customHeight="1" x14ac:dyDescent="0.2">
      <c r="B14" s="358"/>
      <c r="C14" s="129" t="s">
        <v>70</v>
      </c>
      <c r="D14" s="359"/>
      <c r="E14" s="410"/>
      <c r="F14" s="361"/>
      <c r="G14" s="359"/>
      <c r="H14" s="361"/>
    </row>
  </sheetData>
  <mergeCells count="24">
    <mergeCell ref="D8:F8"/>
    <mergeCell ref="G8:H8"/>
    <mergeCell ref="D9:F9"/>
    <mergeCell ref="G9:H9"/>
    <mergeCell ref="B3:H3"/>
    <mergeCell ref="B4:H4"/>
    <mergeCell ref="D6:E6"/>
    <mergeCell ref="G6:H6"/>
    <mergeCell ref="D13:F13"/>
    <mergeCell ref="G13:H13"/>
    <mergeCell ref="D14:F14"/>
    <mergeCell ref="G14:H14"/>
    <mergeCell ref="B7:B8"/>
    <mergeCell ref="B9:B10"/>
    <mergeCell ref="B11:B12"/>
    <mergeCell ref="B13:B14"/>
    <mergeCell ref="D10:F10"/>
    <mergeCell ref="G10:H10"/>
    <mergeCell ref="D11:F11"/>
    <mergeCell ref="G11:H11"/>
    <mergeCell ref="D12:F12"/>
    <mergeCell ref="G12:H12"/>
    <mergeCell ref="D7:F7"/>
    <mergeCell ref="G7:H7"/>
  </mergeCells>
  <phoneticPr fontId="2"/>
  <hyperlinks>
    <hyperlink ref="I1" location="'要望書様式 '!A1" display="要望書様式へ戻る" xr:uid="{00000000-0004-0000-0C00-000000000000}"/>
  </hyperlinks>
  <pageMargins left="0.70866141732283472" right="0.70866141732283472" top="0.74803149606299213" bottom="0.74803149606299213" header="0.31496062992125984" footer="0.31496062992125984"/>
  <pageSetup paperSize="9"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FFFF00"/>
    <pageSetUpPr fitToPage="1"/>
  </sheetPr>
  <dimension ref="A1:I16"/>
  <sheetViews>
    <sheetView showZeros="0" view="pageBreakPreview" zoomScaleSheetLayoutView="100" workbookViewId="0">
      <selection activeCell="B14" sqref="B14:H14"/>
    </sheetView>
  </sheetViews>
  <sheetFormatPr defaultColWidth="9" defaultRowHeight="13" x14ac:dyDescent="0.2"/>
  <cols>
    <col min="1" max="1" width="2.6328125" style="1" customWidth="1"/>
    <col min="2" max="2" width="15" style="1" customWidth="1"/>
    <col min="3" max="7" width="13.26953125" style="1" customWidth="1"/>
    <col min="8" max="8" width="9.26953125" style="1" customWidth="1"/>
    <col min="9" max="10" width="23.6328125" style="1" customWidth="1"/>
    <col min="11" max="11" width="9" style="1" customWidth="1"/>
    <col min="12" max="16384" width="9" style="1"/>
  </cols>
  <sheetData>
    <row r="1" spans="1:9" x14ac:dyDescent="0.2">
      <c r="A1" s="7" t="s">
        <v>282</v>
      </c>
      <c r="B1" s="7"/>
      <c r="I1" s="154" t="s">
        <v>204</v>
      </c>
    </row>
    <row r="2" spans="1:9" ht="13.5" customHeight="1" x14ac:dyDescent="0.2">
      <c r="A2" s="17"/>
      <c r="B2" s="17"/>
      <c r="C2" s="67"/>
      <c r="D2" s="67"/>
      <c r="E2" s="67"/>
      <c r="F2" s="67"/>
      <c r="G2" s="67"/>
      <c r="H2" s="67"/>
    </row>
    <row r="3" spans="1:9" ht="27" customHeight="1" x14ac:dyDescent="0.2">
      <c r="B3" s="414" t="s">
        <v>116</v>
      </c>
      <c r="C3" s="415"/>
      <c r="D3" s="415"/>
      <c r="E3" s="415"/>
      <c r="F3" s="415"/>
      <c r="G3" s="415"/>
      <c r="H3" s="416"/>
    </row>
    <row r="4" spans="1:9" ht="59.25" customHeight="1" x14ac:dyDescent="0.2">
      <c r="B4" s="246"/>
      <c r="C4" s="246"/>
      <c r="D4" s="246"/>
      <c r="E4" s="246"/>
      <c r="F4" s="246"/>
      <c r="G4" s="246"/>
      <c r="H4" s="246"/>
    </row>
    <row r="5" spans="1:9" ht="12" customHeight="1" x14ac:dyDescent="0.2">
      <c r="B5" s="63"/>
      <c r="C5" s="63"/>
      <c r="D5" s="78"/>
      <c r="E5" s="78"/>
      <c r="F5" s="78"/>
      <c r="G5" s="78"/>
      <c r="H5" s="27"/>
    </row>
    <row r="6" spans="1:9" ht="27" customHeight="1" x14ac:dyDescent="0.2">
      <c r="B6" s="144" t="s">
        <v>162</v>
      </c>
      <c r="C6" s="336" t="s">
        <v>175</v>
      </c>
      <c r="D6" s="336"/>
      <c r="E6" s="336"/>
      <c r="F6" s="336" t="s">
        <v>188</v>
      </c>
      <c r="G6" s="336"/>
      <c r="H6" s="336"/>
    </row>
    <row r="7" spans="1:9" s="3" customFormat="1" ht="49.5" customHeight="1" x14ac:dyDescent="0.2">
      <c r="B7" s="144" t="s">
        <v>180</v>
      </c>
      <c r="C7" s="246"/>
      <c r="D7" s="207"/>
      <c r="E7" s="207"/>
      <c r="F7" s="246"/>
      <c r="G7" s="246"/>
      <c r="H7" s="246"/>
    </row>
    <row r="8" spans="1:9" s="3" customFormat="1" ht="49.5" customHeight="1" x14ac:dyDescent="0.2">
      <c r="B8" s="144" t="s">
        <v>158</v>
      </c>
      <c r="C8" s="207"/>
      <c r="D8" s="207"/>
      <c r="E8" s="207"/>
      <c r="F8" s="207"/>
      <c r="G8" s="207"/>
      <c r="H8" s="207"/>
    </row>
    <row r="9" spans="1:9" s="3" customFormat="1" ht="49.5" customHeight="1" x14ac:dyDescent="0.2">
      <c r="B9" s="144" t="s">
        <v>133</v>
      </c>
      <c r="C9" s="207"/>
      <c r="D9" s="207"/>
      <c r="E9" s="207"/>
      <c r="F9" s="246"/>
      <c r="G9" s="246"/>
      <c r="H9" s="246"/>
    </row>
    <row r="10" spans="1:9" s="3" customFormat="1" ht="49.5" customHeight="1" x14ac:dyDescent="0.2">
      <c r="B10" s="144" t="s">
        <v>181</v>
      </c>
      <c r="C10" s="246"/>
      <c r="D10" s="207"/>
      <c r="E10" s="207"/>
      <c r="F10" s="207"/>
      <c r="G10" s="207"/>
      <c r="H10" s="207"/>
    </row>
    <row r="11" spans="1:9" s="3" customFormat="1" ht="49.5" customHeight="1" x14ac:dyDescent="0.2">
      <c r="B11" s="144" t="s">
        <v>71</v>
      </c>
      <c r="C11" s="245"/>
      <c r="D11" s="245"/>
      <c r="E11" s="245"/>
      <c r="F11" s="358"/>
      <c r="G11" s="358"/>
      <c r="H11" s="358"/>
    </row>
    <row r="13" spans="1:9" x14ac:dyDescent="0.2">
      <c r="B13" s="155" t="s">
        <v>294</v>
      </c>
      <c r="C13" s="58"/>
      <c r="D13" s="58"/>
      <c r="E13" s="58"/>
      <c r="F13" s="58"/>
      <c r="G13" s="58"/>
      <c r="H13" s="60"/>
    </row>
    <row r="14" spans="1:9" ht="307.5" customHeight="1" x14ac:dyDescent="0.2">
      <c r="B14" s="365" t="s">
        <v>272</v>
      </c>
      <c r="C14" s="413"/>
      <c r="D14" s="413"/>
      <c r="E14" s="413"/>
      <c r="F14" s="413"/>
      <c r="G14" s="413"/>
      <c r="H14" s="389"/>
    </row>
    <row r="15" spans="1:9" x14ac:dyDescent="0.2">
      <c r="H15" s="19" t="s">
        <v>201</v>
      </c>
    </row>
    <row r="16" spans="1:9" x14ac:dyDescent="0.2">
      <c r="H16" s="19" t="s">
        <v>168</v>
      </c>
    </row>
  </sheetData>
  <mergeCells count="15">
    <mergeCell ref="B3:H3"/>
    <mergeCell ref="B4:H4"/>
    <mergeCell ref="C6:E6"/>
    <mergeCell ref="F6:H6"/>
    <mergeCell ref="C7:E7"/>
    <mergeCell ref="F7:H7"/>
    <mergeCell ref="C11:E11"/>
    <mergeCell ref="F11:H11"/>
    <mergeCell ref="B14:H14"/>
    <mergeCell ref="C8:E8"/>
    <mergeCell ref="F8:H8"/>
    <mergeCell ref="C9:E9"/>
    <mergeCell ref="F9:H9"/>
    <mergeCell ref="C10:E10"/>
    <mergeCell ref="F10:H10"/>
  </mergeCells>
  <phoneticPr fontId="2"/>
  <hyperlinks>
    <hyperlink ref="I1" location="'要望書様式 '!A1" display="要望書様式へ戻る" xr:uid="{00000000-0004-0000-0D00-000000000000}"/>
  </hyperlinks>
  <pageMargins left="0.51181102362204722" right="0.51181102362204722" top="0.74803149606299213" bottom="0.74803149606299213" header="0.31496062992125984" footer="0.31496062992125984"/>
  <pageSetup paperSize="9" fitToHeight="0" orientation="portrait" horizontalDpi="300" verticalDpi="300"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FF00"/>
    <pageSetUpPr fitToPage="1"/>
  </sheetPr>
  <dimension ref="A1:W36"/>
  <sheetViews>
    <sheetView showZeros="0" view="pageBreakPreview" zoomScaleSheetLayoutView="100" workbookViewId="0">
      <selection activeCell="U17" sqref="U17"/>
    </sheetView>
  </sheetViews>
  <sheetFormatPr defaultColWidth="9" defaultRowHeight="30" customHeight="1" x14ac:dyDescent="0.2"/>
  <cols>
    <col min="1" max="4" width="8.08984375" style="3" customWidth="1"/>
    <col min="5" max="5" width="4.6328125" style="3" customWidth="1"/>
    <col min="6" max="6" width="3.453125" style="3" customWidth="1"/>
    <col min="7" max="10" width="8.08984375" style="3" customWidth="1"/>
    <col min="11" max="11" width="4.6328125" style="3" customWidth="1"/>
    <col min="12" max="12" width="3.453125" style="3" customWidth="1"/>
    <col min="13" max="13" width="4.6328125" style="3" customWidth="1"/>
    <col min="14" max="14" width="3.453125" style="3" customWidth="1"/>
    <col min="15" max="17" width="8.08984375" style="3" customWidth="1"/>
    <col min="18" max="18" width="4.36328125" style="3" customWidth="1"/>
    <col min="19" max="19" width="3.7265625" style="3" customWidth="1"/>
    <col min="20" max="20" width="23.6328125" style="3" customWidth="1"/>
    <col min="21" max="21" width="11" style="3" customWidth="1"/>
    <col min="22" max="22" width="12" style="3" customWidth="1"/>
    <col min="23" max="23" width="4.453125" style="3" customWidth="1"/>
    <col min="24" max="16384" width="9" style="3"/>
  </cols>
  <sheetData>
    <row r="1" spans="1:23" ht="13.5" customHeight="1" x14ac:dyDescent="0.2">
      <c r="A1" s="16" t="s">
        <v>283</v>
      </c>
      <c r="B1" s="16"/>
      <c r="C1" s="16"/>
      <c r="D1" s="16"/>
      <c r="E1" s="18"/>
      <c r="F1" s="18"/>
      <c r="G1" s="18"/>
      <c r="H1" s="18"/>
      <c r="I1" s="18"/>
      <c r="J1" s="18"/>
      <c r="K1" s="18"/>
      <c r="L1" s="18"/>
      <c r="M1" s="18"/>
      <c r="N1" s="18"/>
      <c r="Q1" s="91"/>
      <c r="R1" s="91"/>
      <c r="S1" s="92"/>
      <c r="T1" s="154" t="s">
        <v>204</v>
      </c>
    </row>
    <row r="2" spans="1:23" ht="13.5" customHeight="1" thickBot="1" x14ac:dyDescent="0.25">
      <c r="A2" s="16"/>
      <c r="B2" s="16"/>
      <c r="C2" s="16"/>
      <c r="D2" s="16"/>
      <c r="E2" s="18"/>
      <c r="F2" s="18"/>
      <c r="G2" s="18"/>
      <c r="H2" s="18"/>
      <c r="I2" s="18"/>
      <c r="J2" s="18"/>
      <c r="K2" s="18"/>
      <c r="L2" s="18"/>
      <c r="M2" s="18"/>
      <c r="N2" s="18"/>
      <c r="Q2" s="91"/>
      <c r="R2" s="91"/>
      <c r="S2" s="92"/>
    </row>
    <row r="3" spans="1:23" ht="25" customHeight="1" x14ac:dyDescent="0.2">
      <c r="A3" s="93" t="s">
        <v>252</v>
      </c>
      <c r="B3" s="94"/>
      <c r="C3" s="94"/>
      <c r="D3" s="94"/>
      <c r="E3" s="94"/>
      <c r="F3" s="94"/>
      <c r="G3" s="94"/>
      <c r="H3" s="94"/>
      <c r="I3" s="94"/>
      <c r="J3" s="94"/>
      <c r="K3" s="94"/>
      <c r="L3" s="94"/>
      <c r="M3" s="94"/>
      <c r="N3" s="94"/>
      <c r="O3" s="94"/>
      <c r="P3" s="94"/>
      <c r="Q3" s="94"/>
      <c r="R3" s="94"/>
      <c r="S3" s="95"/>
      <c r="T3" s="96"/>
      <c r="U3" s="96"/>
      <c r="V3" s="96"/>
      <c r="W3" s="96"/>
    </row>
    <row r="4" spans="1:23" ht="25" customHeight="1" thickBot="1" x14ac:dyDescent="0.25">
      <c r="A4" s="97" t="s">
        <v>199</v>
      </c>
      <c r="B4" s="98"/>
      <c r="C4" s="98"/>
      <c r="D4" s="98"/>
      <c r="E4" s="98"/>
      <c r="F4" s="98"/>
      <c r="G4" s="98"/>
      <c r="H4" s="98"/>
      <c r="I4" s="98"/>
      <c r="J4" s="98"/>
      <c r="K4" s="98"/>
      <c r="L4" s="98"/>
      <c r="M4" s="98"/>
      <c r="N4" s="98"/>
      <c r="O4" s="98"/>
      <c r="P4" s="98"/>
      <c r="Q4" s="98"/>
      <c r="R4" s="98"/>
      <c r="S4" s="99"/>
      <c r="T4" s="96"/>
      <c r="U4" s="96"/>
      <c r="V4" s="96"/>
      <c r="W4" s="96"/>
    </row>
    <row r="5" spans="1:23" ht="25" customHeight="1" x14ac:dyDescent="0.2">
      <c r="A5" s="491" t="s">
        <v>138</v>
      </c>
      <c r="B5" s="492"/>
      <c r="C5" s="492"/>
      <c r="D5" s="492"/>
      <c r="E5" s="492"/>
      <c r="F5" s="493"/>
      <c r="G5" s="494" t="s">
        <v>14</v>
      </c>
      <c r="H5" s="492"/>
      <c r="I5" s="492"/>
      <c r="J5" s="492"/>
      <c r="K5" s="492"/>
      <c r="L5" s="492"/>
      <c r="M5" s="492"/>
      <c r="N5" s="492"/>
      <c r="O5" s="492"/>
      <c r="P5" s="492"/>
      <c r="Q5" s="492"/>
      <c r="R5" s="492"/>
      <c r="S5" s="495"/>
      <c r="T5" s="96"/>
      <c r="U5" s="96"/>
      <c r="V5" s="96"/>
      <c r="W5" s="96"/>
    </row>
    <row r="6" spans="1:23" ht="11.25" customHeight="1" x14ac:dyDescent="0.2">
      <c r="A6" s="496" t="b">
        <v>1</v>
      </c>
      <c r="B6" s="477" t="s">
        <v>235</v>
      </c>
      <c r="C6" s="478"/>
      <c r="D6" s="478"/>
      <c r="E6" s="478"/>
      <c r="F6" s="478"/>
      <c r="G6" s="421" t="s">
        <v>236</v>
      </c>
      <c r="H6" s="469"/>
      <c r="I6" s="470">
        <f>J8+M8+P8+R8</f>
        <v>0</v>
      </c>
      <c r="J6" s="472" t="s">
        <v>159</v>
      </c>
      <c r="K6" s="455" t="s">
        <v>87</v>
      </c>
      <c r="L6" s="455"/>
      <c r="M6" s="455"/>
      <c r="N6" s="455"/>
      <c r="O6" s="455"/>
      <c r="P6" s="455"/>
      <c r="Q6" s="455"/>
      <c r="R6" s="455"/>
      <c r="S6" s="456"/>
      <c r="T6" s="96"/>
      <c r="U6" s="96"/>
    </row>
    <row r="7" spans="1:23" ht="22.5" customHeight="1" x14ac:dyDescent="0.2">
      <c r="A7" s="497"/>
      <c r="B7" s="499"/>
      <c r="C7" s="500"/>
      <c r="D7" s="500"/>
      <c r="E7" s="500"/>
      <c r="F7" s="500"/>
      <c r="G7" s="469"/>
      <c r="H7" s="469"/>
      <c r="I7" s="471"/>
      <c r="J7" s="473"/>
      <c r="K7" s="474"/>
      <c r="L7" s="475"/>
      <c r="M7" s="475"/>
      <c r="N7" s="475"/>
      <c r="O7" s="475"/>
      <c r="P7" s="475"/>
      <c r="Q7" s="475"/>
      <c r="R7" s="475"/>
      <c r="S7" s="476"/>
      <c r="T7" s="96"/>
      <c r="U7" s="96"/>
    </row>
    <row r="8" spans="1:23" ht="30" customHeight="1" x14ac:dyDescent="0.2">
      <c r="A8" s="498"/>
      <c r="B8" s="480"/>
      <c r="C8" s="481"/>
      <c r="D8" s="481"/>
      <c r="E8" s="481"/>
      <c r="F8" s="481"/>
      <c r="G8" s="230" t="s">
        <v>237</v>
      </c>
      <c r="H8" s="230"/>
      <c r="I8" s="100" t="s">
        <v>238</v>
      </c>
      <c r="J8" s="157"/>
      <c r="K8" s="483" t="s">
        <v>239</v>
      </c>
      <c r="L8" s="484"/>
      <c r="M8" s="485"/>
      <c r="N8" s="486"/>
      <c r="O8" s="130" t="s">
        <v>240</v>
      </c>
      <c r="P8" s="132"/>
      <c r="Q8" s="130" t="s">
        <v>241</v>
      </c>
      <c r="R8" s="228"/>
      <c r="S8" s="487"/>
      <c r="T8" s="96"/>
    </row>
    <row r="9" spans="1:23" ht="11.25" customHeight="1" x14ac:dyDescent="0.2">
      <c r="A9" s="460" t="b">
        <v>0</v>
      </c>
      <c r="B9" s="463" t="s">
        <v>242</v>
      </c>
      <c r="C9" s="464"/>
      <c r="D9" s="464"/>
      <c r="E9" s="464"/>
      <c r="F9" s="464"/>
      <c r="G9" s="421" t="s">
        <v>236</v>
      </c>
      <c r="H9" s="469"/>
      <c r="I9" s="470">
        <f>J11+M11+P11</f>
        <v>0</v>
      </c>
      <c r="J9" s="472" t="s">
        <v>159</v>
      </c>
      <c r="K9" s="454" t="s">
        <v>87</v>
      </c>
      <c r="L9" s="455"/>
      <c r="M9" s="455"/>
      <c r="N9" s="455"/>
      <c r="O9" s="455"/>
      <c r="P9" s="455"/>
      <c r="Q9" s="455"/>
      <c r="R9" s="455"/>
      <c r="S9" s="456"/>
      <c r="T9" s="96"/>
      <c r="U9" s="96"/>
    </row>
    <row r="10" spans="1:23" ht="22.5" customHeight="1" x14ac:dyDescent="0.2">
      <c r="A10" s="461"/>
      <c r="B10" s="465"/>
      <c r="C10" s="466"/>
      <c r="D10" s="466"/>
      <c r="E10" s="466"/>
      <c r="F10" s="466"/>
      <c r="G10" s="469"/>
      <c r="H10" s="469"/>
      <c r="I10" s="471"/>
      <c r="J10" s="473"/>
      <c r="K10" s="474"/>
      <c r="L10" s="475"/>
      <c r="M10" s="475"/>
      <c r="N10" s="475"/>
      <c r="O10" s="475"/>
      <c r="P10" s="475"/>
      <c r="Q10" s="475"/>
      <c r="R10" s="475"/>
      <c r="S10" s="476"/>
      <c r="T10" s="96"/>
      <c r="U10" s="96"/>
    </row>
    <row r="11" spans="1:23" ht="30" customHeight="1" x14ac:dyDescent="0.2">
      <c r="A11" s="462"/>
      <c r="B11" s="467"/>
      <c r="C11" s="468"/>
      <c r="D11" s="468"/>
      <c r="E11" s="468"/>
      <c r="F11" s="468"/>
      <c r="G11" s="230" t="s">
        <v>237</v>
      </c>
      <c r="H11" s="230"/>
      <c r="I11" s="100" t="s">
        <v>238</v>
      </c>
      <c r="J11" s="157"/>
      <c r="K11" s="483" t="s">
        <v>239</v>
      </c>
      <c r="L11" s="484"/>
      <c r="M11" s="485"/>
      <c r="N11" s="486"/>
      <c r="O11" s="130" t="s">
        <v>240</v>
      </c>
      <c r="P11" s="132"/>
      <c r="Q11" s="488"/>
      <c r="R11" s="489"/>
      <c r="S11" s="490"/>
      <c r="T11" s="96"/>
      <c r="U11" s="96"/>
    </row>
    <row r="12" spans="1:23" ht="11.25" customHeight="1" x14ac:dyDescent="0.2">
      <c r="A12" s="460" t="b">
        <v>0</v>
      </c>
      <c r="B12" s="477" t="s">
        <v>243</v>
      </c>
      <c r="C12" s="478"/>
      <c r="D12" s="478"/>
      <c r="E12" s="478"/>
      <c r="F12" s="479"/>
      <c r="G12" s="421" t="s">
        <v>236</v>
      </c>
      <c r="H12" s="469"/>
      <c r="I12" s="470"/>
      <c r="J12" s="472" t="s">
        <v>159</v>
      </c>
      <c r="K12" s="454" t="s">
        <v>87</v>
      </c>
      <c r="L12" s="455"/>
      <c r="M12" s="455"/>
      <c r="N12" s="455"/>
      <c r="O12" s="455"/>
      <c r="P12" s="455"/>
      <c r="Q12" s="455"/>
      <c r="R12" s="455"/>
      <c r="S12" s="456"/>
      <c r="T12" s="96"/>
      <c r="U12" s="96"/>
    </row>
    <row r="13" spans="1:23" ht="22.5" customHeight="1" x14ac:dyDescent="0.2">
      <c r="A13" s="462"/>
      <c r="B13" s="480"/>
      <c r="C13" s="481"/>
      <c r="D13" s="481"/>
      <c r="E13" s="481"/>
      <c r="F13" s="482"/>
      <c r="G13" s="469"/>
      <c r="H13" s="469"/>
      <c r="I13" s="471"/>
      <c r="J13" s="473"/>
      <c r="K13" s="457"/>
      <c r="L13" s="458"/>
      <c r="M13" s="458"/>
      <c r="N13" s="458"/>
      <c r="O13" s="458"/>
      <c r="P13" s="458"/>
      <c r="Q13" s="458"/>
      <c r="R13" s="458"/>
      <c r="S13" s="459"/>
      <c r="T13" s="96"/>
      <c r="U13" s="96"/>
    </row>
    <row r="14" spans="1:23" ht="33" customHeight="1" x14ac:dyDescent="0.2">
      <c r="A14" s="101" t="b">
        <v>0</v>
      </c>
      <c r="B14" s="445" t="s">
        <v>244</v>
      </c>
      <c r="C14" s="446"/>
      <c r="D14" s="446"/>
      <c r="E14" s="446"/>
      <c r="F14" s="446"/>
      <c r="G14" s="447" t="s">
        <v>119</v>
      </c>
      <c r="H14" s="448"/>
      <c r="I14" s="449"/>
      <c r="J14" s="450"/>
      <c r="K14" s="450"/>
      <c r="L14" s="450"/>
      <c r="M14" s="450"/>
      <c r="N14" s="450"/>
      <c r="O14" s="450"/>
      <c r="P14" s="450"/>
      <c r="Q14" s="450"/>
      <c r="R14" s="450"/>
      <c r="S14" s="451"/>
      <c r="T14" s="96"/>
      <c r="U14" s="96"/>
      <c r="V14" s="96"/>
      <c r="W14" s="96"/>
    </row>
    <row r="15" spans="1:23" s="63" customFormat="1" ht="19.5" customHeight="1" x14ac:dyDescent="0.2">
      <c r="A15" s="97" t="s">
        <v>164</v>
      </c>
      <c r="B15" s="149"/>
      <c r="C15" s="149"/>
      <c r="D15" s="149"/>
      <c r="E15" s="149"/>
      <c r="F15" s="149"/>
      <c r="G15" s="102"/>
      <c r="H15" s="149"/>
      <c r="I15" s="103"/>
      <c r="J15" s="103"/>
      <c r="K15" s="103"/>
      <c r="L15" s="104"/>
      <c r="M15" s="104"/>
      <c r="N15" s="104"/>
      <c r="O15" s="104"/>
      <c r="P15" s="104"/>
      <c r="Q15" s="104"/>
      <c r="R15" s="104"/>
      <c r="S15" s="105"/>
      <c r="T15" s="96"/>
    </row>
    <row r="16" spans="1:23" ht="30" customHeight="1" x14ac:dyDescent="0.2">
      <c r="A16" s="106"/>
      <c r="B16" s="435" t="s">
        <v>245</v>
      </c>
      <c r="C16" s="436"/>
      <c r="D16" s="436"/>
      <c r="E16" s="107"/>
      <c r="F16" s="107" t="s">
        <v>176</v>
      </c>
      <c r="G16" s="148"/>
      <c r="H16" s="452" t="s">
        <v>246</v>
      </c>
      <c r="I16" s="453"/>
      <c r="J16" s="453"/>
      <c r="K16" s="107"/>
      <c r="L16" s="107"/>
      <c r="M16" s="421"/>
      <c r="N16" s="421"/>
      <c r="O16" s="437" t="s">
        <v>41</v>
      </c>
      <c r="P16" s="438"/>
      <c r="Q16" s="438"/>
      <c r="R16" s="107"/>
      <c r="S16" s="108" t="s">
        <v>176</v>
      </c>
      <c r="T16" s="96"/>
    </row>
    <row r="17" spans="1:23" ht="30" customHeight="1" x14ac:dyDescent="0.2">
      <c r="A17" s="106"/>
      <c r="B17" s="435" t="s">
        <v>197</v>
      </c>
      <c r="C17" s="436"/>
      <c r="D17" s="436"/>
      <c r="E17" s="107"/>
      <c r="F17" s="107" t="s">
        <v>176</v>
      </c>
      <c r="G17" s="148"/>
      <c r="H17" s="435" t="s">
        <v>72</v>
      </c>
      <c r="I17" s="436"/>
      <c r="J17" s="436"/>
      <c r="K17" s="107"/>
      <c r="L17" s="109" t="s">
        <v>183</v>
      </c>
      <c r="M17" s="421"/>
      <c r="N17" s="421"/>
      <c r="O17" s="435" t="s">
        <v>12</v>
      </c>
      <c r="P17" s="436"/>
      <c r="Q17" s="436"/>
      <c r="R17" s="107"/>
      <c r="S17" s="108" t="s">
        <v>176</v>
      </c>
      <c r="T17" s="96"/>
    </row>
    <row r="18" spans="1:23" ht="30" customHeight="1" x14ac:dyDescent="0.2">
      <c r="A18" s="106"/>
      <c r="B18" s="435" t="s">
        <v>88</v>
      </c>
      <c r="C18" s="436"/>
      <c r="D18" s="436"/>
      <c r="E18" s="107"/>
      <c r="F18" s="107" t="s">
        <v>194</v>
      </c>
      <c r="G18" s="148"/>
      <c r="H18" s="435" t="s">
        <v>193</v>
      </c>
      <c r="I18" s="436"/>
      <c r="J18" s="436"/>
      <c r="K18" s="107"/>
      <c r="L18" s="109" t="s">
        <v>183</v>
      </c>
      <c r="M18" s="421"/>
      <c r="N18" s="421"/>
      <c r="O18" s="437" t="s">
        <v>247</v>
      </c>
      <c r="P18" s="438"/>
      <c r="Q18" s="438"/>
      <c r="R18" s="107"/>
      <c r="S18" s="108" t="s">
        <v>176</v>
      </c>
      <c r="T18" s="96"/>
    </row>
    <row r="19" spans="1:23" ht="30" customHeight="1" x14ac:dyDescent="0.2">
      <c r="A19" s="106"/>
      <c r="B19" s="435" t="s">
        <v>104</v>
      </c>
      <c r="C19" s="436"/>
      <c r="D19" s="436"/>
      <c r="E19" s="107"/>
      <c r="F19" s="109" t="s">
        <v>183</v>
      </c>
      <c r="G19" s="148"/>
      <c r="H19" s="435" t="s">
        <v>58</v>
      </c>
      <c r="I19" s="436"/>
      <c r="J19" s="436"/>
      <c r="K19" s="107"/>
      <c r="L19" s="110" t="s">
        <v>183</v>
      </c>
      <c r="M19" s="439"/>
      <c r="N19" s="439"/>
      <c r="O19" s="439"/>
      <c r="P19" s="439"/>
      <c r="Q19" s="439"/>
      <c r="R19" s="439"/>
      <c r="S19" s="440"/>
      <c r="T19" s="96"/>
    </row>
    <row r="20" spans="1:23" ht="30" customHeight="1" x14ac:dyDescent="0.2">
      <c r="A20" s="106"/>
      <c r="B20" s="443" t="s">
        <v>275</v>
      </c>
      <c r="C20" s="444"/>
      <c r="D20" s="444"/>
      <c r="E20" s="107"/>
      <c r="F20" s="111" t="s">
        <v>176</v>
      </c>
      <c r="G20" s="148"/>
      <c r="H20" s="435" t="s">
        <v>195</v>
      </c>
      <c r="I20" s="436"/>
      <c r="J20" s="436"/>
      <c r="K20" s="107"/>
      <c r="L20" s="110" t="s">
        <v>183</v>
      </c>
      <c r="M20" s="441"/>
      <c r="N20" s="441"/>
      <c r="O20" s="441"/>
      <c r="P20" s="441"/>
      <c r="Q20" s="441"/>
      <c r="R20" s="441"/>
      <c r="S20" s="442"/>
      <c r="T20" s="96"/>
      <c r="U20" s="96"/>
      <c r="V20" s="96"/>
      <c r="W20" s="96"/>
    </row>
    <row r="21" spans="1:23" ht="15.65" customHeight="1" x14ac:dyDescent="0.2">
      <c r="A21" s="432" t="s">
        <v>248</v>
      </c>
      <c r="B21" s="433"/>
      <c r="C21" s="433"/>
      <c r="D21" s="433"/>
      <c r="E21" s="433"/>
      <c r="F21" s="433"/>
      <c r="G21" s="433"/>
      <c r="H21" s="433"/>
      <c r="I21" s="433"/>
      <c r="J21" s="433"/>
      <c r="K21" s="433"/>
      <c r="L21" s="433"/>
      <c r="M21" s="433"/>
      <c r="N21" s="433"/>
      <c r="O21" s="433"/>
      <c r="P21" s="433"/>
      <c r="Q21" s="433"/>
      <c r="R21" s="433"/>
      <c r="S21" s="434"/>
      <c r="T21" s="96"/>
      <c r="U21" s="96"/>
      <c r="V21" s="96"/>
      <c r="W21" s="96"/>
    </row>
    <row r="22" spans="1:23" ht="56.5" customHeight="1" thickBot="1" x14ac:dyDescent="0.25">
      <c r="A22" s="425"/>
      <c r="B22" s="426"/>
      <c r="C22" s="426"/>
      <c r="D22" s="426"/>
      <c r="E22" s="426"/>
      <c r="F22" s="426"/>
      <c r="G22" s="426"/>
      <c r="H22" s="426"/>
      <c r="I22" s="426"/>
      <c r="J22" s="426"/>
      <c r="K22" s="426"/>
      <c r="L22" s="426"/>
      <c r="M22" s="426"/>
      <c r="N22" s="426"/>
      <c r="O22" s="426"/>
      <c r="P22" s="426"/>
      <c r="Q22" s="426"/>
      <c r="R22" s="426"/>
      <c r="S22" s="427"/>
      <c r="T22" s="96"/>
      <c r="U22" s="96"/>
      <c r="V22" s="96"/>
      <c r="W22" s="96"/>
    </row>
    <row r="23" spans="1:23" ht="9" customHeight="1" x14ac:dyDescent="0.2">
      <c r="A23" s="112"/>
      <c r="B23" s="113"/>
      <c r="C23" s="113"/>
      <c r="D23" s="113"/>
      <c r="E23" s="113"/>
      <c r="F23" s="113"/>
      <c r="G23" s="113"/>
      <c r="I23" s="114"/>
      <c r="J23" s="114"/>
      <c r="K23" s="114"/>
      <c r="L23" s="116"/>
      <c r="M23" s="116"/>
      <c r="N23" s="116"/>
      <c r="O23" s="116"/>
      <c r="P23" s="116"/>
      <c r="Q23" s="116"/>
      <c r="R23" s="116"/>
      <c r="S23" s="116"/>
    </row>
    <row r="24" spans="1:23" ht="20.149999999999999" customHeight="1" x14ac:dyDescent="0.2">
      <c r="A24" s="428" t="s">
        <v>7</v>
      </c>
      <c r="B24" s="428"/>
      <c r="C24" s="428"/>
      <c r="D24" s="428"/>
      <c r="E24" s="428"/>
      <c r="F24" s="428"/>
      <c r="G24" s="428"/>
      <c r="H24" s="428"/>
      <c r="I24" s="428"/>
      <c r="J24" s="428"/>
      <c r="K24" s="428"/>
      <c r="L24" s="428"/>
      <c r="M24" s="428"/>
      <c r="N24" s="428"/>
    </row>
    <row r="25" spans="1:23" ht="20.149999999999999" customHeight="1" x14ac:dyDescent="0.2">
      <c r="A25" s="429"/>
      <c r="B25" s="429"/>
      <c r="C25" s="429"/>
      <c r="D25" s="430" t="s">
        <v>187</v>
      </c>
      <c r="E25" s="430"/>
      <c r="F25" s="430"/>
      <c r="G25" s="431" t="s">
        <v>101</v>
      </c>
      <c r="H25" s="431"/>
      <c r="I25" s="431" t="s">
        <v>114</v>
      </c>
      <c r="J25" s="431"/>
      <c r="K25" s="431" t="s">
        <v>191</v>
      </c>
      <c r="L25" s="431"/>
      <c r="M25" s="431"/>
      <c r="N25" s="431"/>
    </row>
    <row r="26" spans="1:23" ht="20.149999999999999" customHeight="1" x14ac:dyDescent="0.2">
      <c r="A26" s="421" t="s">
        <v>192</v>
      </c>
      <c r="B26" s="421"/>
      <c r="C26" s="421"/>
      <c r="D26" s="115"/>
      <c r="E26" s="422" t="s">
        <v>176</v>
      </c>
      <c r="F26" s="423"/>
      <c r="G26" s="115"/>
      <c r="H26" s="150" t="s">
        <v>176</v>
      </c>
      <c r="I26" s="115"/>
      <c r="J26" s="150" t="s">
        <v>176</v>
      </c>
      <c r="K26" s="424" t="str">
        <f>IFERROR(G26/I26,"")</f>
        <v/>
      </c>
      <c r="L26" s="424"/>
      <c r="M26" s="424"/>
      <c r="N26" s="424"/>
    </row>
    <row r="27" spans="1:23" ht="20.149999999999999" customHeight="1" x14ac:dyDescent="0.2">
      <c r="A27" s="421" t="s">
        <v>115</v>
      </c>
      <c r="B27" s="421"/>
      <c r="C27" s="421"/>
      <c r="D27" s="115">
        <v>0</v>
      </c>
      <c r="E27" s="422" t="s">
        <v>176</v>
      </c>
      <c r="F27" s="423"/>
      <c r="G27" s="115"/>
      <c r="H27" s="150" t="s">
        <v>176</v>
      </c>
      <c r="I27" s="115"/>
      <c r="J27" s="150" t="s">
        <v>176</v>
      </c>
      <c r="K27" s="424" t="str">
        <f>IFERROR(G27/I27,"")</f>
        <v/>
      </c>
      <c r="L27" s="424"/>
      <c r="M27" s="424"/>
      <c r="N27" s="424"/>
    </row>
    <row r="28" spans="1:23" s="1" customFormat="1" ht="13.5" customHeight="1" x14ac:dyDescent="0.2">
      <c r="A28" s="158"/>
      <c r="C28" s="158"/>
    </row>
    <row r="29" spans="1:23" s="1" customFormat="1" ht="13.5" customHeight="1" x14ac:dyDescent="0.2">
      <c r="A29" s="159" t="s">
        <v>249</v>
      </c>
      <c r="C29" s="158"/>
    </row>
    <row r="30" spans="1:23" s="1" customFormat="1" ht="13.5" customHeight="1" x14ac:dyDescent="0.2">
      <c r="A30" s="159"/>
      <c r="C30" s="158"/>
    </row>
    <row r="31" spans="1:23" s="1" customFormat="1" ht="13" x14ac:dyDescent="0.2">
      <c r="A31" s="155" t="s">
        <v>253</v>
      </c>
      <c r="B31" s="58"/>
      <c r="C31" s="52"/>
      <c r="D31" s="58"/>
      <c r="E31" s="58"/>
      <c r="F31" s="58"/>
      <c r="G31" s="58"/>
      <c r="H31" s="58"/>
      <c r="I31" s="58"/>
      <c r="J31" s="58"/>
      <c r="K31" s="58"/>
      <c r="L31" s="58"/>
      <c r="M31" s="58"/>
      <c r="N31" s="58"/>
      <c r="O31" s="58"/>
      <c r="P31" s="58"/>
      <c r="Q31" s="58"/>
      <c r="R31" s="58"/>
      <c r="S31" s="60"/>
    </row>
    <row r="32" spans="1:23" s="1" customFormat="1" ht="353.25" customHeight="1" x14ac:dyDescent="0.2">
      <c r="A32" s="59"/>
      <c r="B32" s="417" t="s">
        <v>254</v>
      </c>
      <c r="C32" s="418"/>
      <c r="D32" s="418"/>
      <c r="E32" s="418"/>
      <c r="F32" s="418"/>
      <c r="G32" s="418"/>
      <c r="H32" s="418"/>
      <c r="I32" s="418"/>
      <c r="J32" s="418"/>
      <c r="K32" s="418"/>
      <c r="L32" s="418"/>
      <c r="M32" s="418"/>
      <c r="N32" s="418"/>
      <c r="O32" s="418"/>
      <c r="P32" s="418"/>
      <c r="Q32" s="419"/>
      <c r="R32" s="123"/>
      <c r="S32" s="61"/>
    </row>
    <row r="33" spans="1:19" s="1" customFormat="1" ht="13" x14ac:dyDescent="0.2">
      <c r="A33" s="128"/>
      <c r="B33" s="8"/>
      <c r="C33" s="50"/>
      <c r="D33" s="8"/>
      <c r="E33" s="8"/>
      <c r="F33" s="8"/>
      <c r="G33" s="8"/>
      <c r="H33" s="8"/>
      <c r="I33" s="8"/>
      <c r="J33" s="8"/>
      <c r="K33" s="8"/>
      <c r="L33" s="8"/>
      <c r="M33" s="8"/>
      <c r="N33" s="8"/>
      <c r="O33" s="8"/>
      <c r="P33" s="8"/>
      <c r="Q33" s="8"/>
      <c r="R33" s="8"/>
      <c r="S33" s="62"/>
    </row>
    <row r="34" spans="1:19" s="1" customFormat="1" ht="13" x14ac:dyDescent="0.2">
      <c r="A34" s="155" t="s">
        <v>255</v>
      </c>
      <c r="B34" s="58"/>
      <c r="C34" s="52"/>
      <c r="D34" s="58"/>
      <c r="E34" s="58"/>
      <c r="F34" s="58"/>
      <c r="G34" s="58"/>
      <c r="H34" s="58"/>
      <c r="I34" s="58"/>
      <c r="J34" s="58"/>
      <c r="K34" s="58"/>
      <c r="L34" s="58"/>
      <c r="M34" s="58"/>
      <c r="N34" s="58"/>
      <c r="O34" s="58"/>
      <c r="P34" s="58"/>
      <c r="Q34" s="58"/>
      <c r="R34" s="58"/>
      <c r="S34" s="60"/>
    </row>
    <row r="35" spans="1:19" s="1" customFormat="1" ht="353.25" customHeight="1" x14ac:dyDescent="0.2">
      <c r="A35" s="59"/>
      <c r="B35" s="420" t="s">
        <v>256</v>
      </c>
      <c r="C35" s="420"/>
      <c r="D35" s="420"/>
      <c r="E35" s="420"/>
      <c r="F35" s="420"/>
      <c r="G35" s="420"/>
      <c r="H35" s="420"/>
      <c r="I35" s="420"/>
      <c r="J35" s="420"/>
      <c r="K35" s="420"/>
      <c r="L35" s="420"/>
      <c r="M35" s="420"/>
      <c r="N35" s="420"/>
      <c r="O35" s="420"/>
      <c r="P35" s="420"/>
      <c r="Q35" s="420"/>
      <c r="R35" s="160"/>
      <c r="S35" s="61"/>
    </row>
    <row r="36" spans="1:19" s="1" customFormat="1" ht="13" x14ac:dyDescent="0.2">
      <c r="A36" s="128"/>
      <c r="B36" s="8"/>
      <c r="C36" s="50"/>
      <c r="D36" s="8"/>
      <c r="E36" s="8"/>
      <c r="F36" s="8"/>
      <c r="G36" s="8"/>
      <c r="H36" s="8"/>
      <c r="I36" s="8"/>
      <c r="J36" s="8"/>
      <c r="K36" s="8"/>
      <c r="L36" s="8"/>
      <c r="M36" s="8"/>
      <c r="N36" s="8"/>
      <c r="O36" s="8"/>
      <c r="P36" s="8"/>
      <c r="Q36" s="8"/>
      <c r="R36" s="8"/>
      <c r="S36" s="62"/>
    </row>
  </sheetData>
  <mergeCells count="67">
    <mergeCell ref="A5:F5"/>
    <mergeCell ref="G5:S5"/>
    <mergeCell ref="A6:A8"/>
    <mergeCell ref="B6:F8"/>
    <mergeCell ref="G6:H7"/>
    <mergeCell ref="I6:I7"/>
    <mergeCell ref="J6:J7"/>
    <mergeCell ref="M11:N11"/>
    <mergeCell ref="K6:S6"/>
    <mergeCell ref="K7:S7"/>
    <mergeCell ref="G8:H8"/>
    <mergeCell ref="K8:L8"/>
    <mergeCell ref="M8:N8"/>
    <mergeCell ref="R8:S8"/>
    <mergeCell ref="Q11:S11"/>
    <mergeCell ref="K12:S12"/>
    <mergeCell ref="K13:S13"/>
    <mergeCell ref="A9:A11"/>
    <mergeCell ref="B9:F11"/>
    <mergeCell ref="G9:H10"/>
    <mergeCell ref="I9:I10"/>
    <mergeCell ref="J9:J10"/>
    <mergeCell ref="K9:S9"/>
    <mergeCell ref="K10:S10"/>
    <mergeCell ref="G11:H11"/>
    <mergeCell ref="A12:A13"/>
    <mergeCell ref="B12:F13"/>
    <mergeCell ref="G12:H13"/>
    <mergeCell ref="I12:I13"/>
    <mergeCell ref="J12:J13"/>
    <mergeCell ref="K11:L11"/>
    <mergeCell ref="B14:F14"/>
    <mergeCell ref="G14:H14"/>
    <mergeCell ref="I14:S14"/>
    <mergeCell ref="B16:D16"/>
    <mergeCell ref="H16:J16"/>
    <mergeCell ref="M16:N16"/>
    <mergeCell ref="O16:Q16"/>
    <mergeCell ref="A21:S21"/>
    <mergeCell ref="B17:D17"/>
    <mergeCell ref="H17:J17"/>
    <mergeCell ref="M17:N17"/>
    <mergeCell ref="O17:Q17"/>
    <mergeCell ref="B18:D18"/>
    <mergeCell ref="H18:J18"/>
    <mergeCell ref="M18:N18"/>
    <mergeCell ref="O18:Q18"/>
    <mergeCell ref="B19:D19"/>
    <mergeCell ref="H19:J19"/>
    <mergeCell ref="M19:S20"/>
    <mergeCell ref="B20:D20"/>
    <mergeCell ref="H20:J20"/>
    <mergeCell ref="A22:S22"/>
    <mergeCell ref="A24:N24"/>
    <mergeCell ref="A25:C25"/>
    <mergeCell ref="D25:F25"/>
    <mergeCell ref="G25:H25"/>
    <mergeCell ref="I25:J25"/>
    <mergeCell ref="K25:N25"/>
    <mergeCell ref="B32:Q32"/>
    <mergeCell ref="B35:Q35"/>
    <mergeCell ref="A26:C26"/>
    <mergeCell ref="E26:F26"/>
    <mergeCell ref="K26:N26"/>
    <mergeCell ref="A27:C27"/>
    <mergeCell ref="E27:F27"/>
    <mergeCell ref="K27:N27"/>
  </mergeCells>
  <phoneticPr fontId="26"/>
  <hyperlinks>
    <hyperlink ref="T1" location="'要望書様式 '!A1" display="要望書様式へ戻る" xr:uid="{00000000-0004-0000-0E00-000000000000}"/>
  </hyperlinks>
  <pageMargins left="0.51181102362204722" right="0.51181102362204722" top="0.55118110236220474" bottom="0.55118110236220474" header="0.31496062992125984" footer="0.31496062992125984"/>
  <pageSetup paperSize="9" scale="77" fitToHeight="0" orientation="portrait" horizontalDpi="300" verticalDpi="300" r:id="rId1"/>
  <rowBreaks count="1" manualBreakCount="1">
    <brk id="2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5777" r:id="rId4" name="チェック 11">
              <controlPr defaultSize="0" autoFill="0" autoLine="0" autoPict="0">
                <anchor moveWithCells="1">
                  <from>
                    <xdr:col>0</xdr:col>
                    <xdr:colOff>203200</xdr:colOff>
                    <xdr:row>6</xdr:row>
                    <xdr:rowOff>152400</xdr:rowOff>
                  </from>
                  <to>
                    <xdr:col>0</xdr:col>
                    <xdr:colOff>438150</xdr:colOff>
                    <xdr:row>7</xdr:row>
                    <xdr:rowOff>114300</xdr:rowOff>
                  </to>
                </anchor>
              </controlPr>
            </control>
          </mc:Choice>
        </mc:AlternateContent>
        <mc:AlternateContent xmlns:mc="http://schemas.openxmlformats.org/markup-compatibility/2006">
          <mc:Choice Requires="x14">
            <control shapeId="75778" r:id="rId5" name="チェック 18">
              <controlPr defaultSize="0" autoFill="0" autoLine="0" autoPict="0">
                <anchor moveWithCells="1">
                  <from>
                    <xdr:col>0</xdr:col>
                    <xdr:colOff>203200</xdr:colOff>
                    <xdr:row>9</xdr:row>
                    <xdr:rowOff>146050</xdr:rowOff>
                  </from>
                  <to>
                    <xdr:col>0</xdr:col>
                    <xdr:colOff>438150</xdr:colOff>
                    <xdr:row>10</xdr:row>
                    <xdr:rowOff>107950</xdr:rowOff>
                  </to>
                </anchor>
              </controlPr>
            </control>
          </mc:Choice>
        </mc:AlternateContent>
        <mc:AlternateContent xmlns:mc="http://schemas.openxmlformats.org/markup-compatibility/2006">
          <mc:Choice Requires="x14">
            <control shapeId="75779" r:id="rId6" name="チェック 20">
              <controlPr defaultSize="0" autoFill="0" autoLine="0" autoPict="0">
                <anchor moveWithCells="1">
                  <from>
                    <xdr:col>0</xdr:col>
                    <xdr:colOff>203200</xdr:colOff>
                    <xdr:row>13</xdr:row>
                    <xdr:rowOff>107950</xdr:rowOff>
                  </from>
                  <to>
                    <xdr:col>0</xdr:col>
                    <xdr:colOff>438150</xdr:colOff>
                    <xdr:row>13</xdr:row>
                    <xdr:rowOff>342900</xdr:rowOff>
                  </to>
                </anchor>
              </controlPr>
            </control>
          </mc:Choice>
        </mc:AlternateContent>
        <mc:AlternateContent xmlns:mc="http://schemas.openxmlformats.org/markup-compatibility/2006">
          <mc:Choice Requires="x14">
            <control shapeId="75780" r:id="rId7" name="チェック 22">
              <controlPr defaultSize="0" autoFill="0" autoLine="0" autoPict="0">
                <anchor moveWithCells="1">
                  <from>
                    <xdr:col>0</xdr:col>
                    <xdr:colOff>228600</xdr:colOff>
                    <xdr:row>15</xdr:row>
                    <xdr:rowOff>69850</xdr:rowOff>
                  </from>
                  <to>
                    <xdr:col>0</xdr:col>
                    <xdr:colOff>469900</xdr:colOff>
                    <xdr:row>15</xdr:row>
                    <xdr:rowOff>317500</xdr:rowOff>
                  </to>
                </anchor>
              </controlPr>
            </control>
          </mc:Choice>
        </mc:AlternateContent>
        <mc:AlternateContent xmlns:mc="http://schemas.openxmlformats.org/markup-compatibility/2006">
          <mc:Choice Requires="x14">
            <control shapeId="75781" r:id="rId8" name="チェック 23">
              <controlPr defaultSize="0" autoFill="0" autoLine="0" autoPict="0">
                <anchor moveWithCells="1">
                  <from>
                    <xdr:col>0</xdr:col>
                    <xdr:colOff>228600</xdr:colOff>
                    <xdr:row>16</xdr:row>
                    <xdr:rowOff>69850</xdr:rowOff>
                  </from>
                  <to>
                    <xdr:col>0</xdr:col>
                    <xdr:colOff>469900</xdr:colOff>
                    <xdr:row>16</xdr:row>
                    <xdr:rowOff>317500</xdr:rowOff>
                  </to>
                </anchor>
              </controlPr>
            </control>
          </mc:Choice>
        </mc:AlternateContent>
        <mc:AlternateContent xmlns:mc="http://schemas.openxmlformats.org/markup-compatibility/2006">
          <mc:Choice Requires="x14">
            <control shapeId="75782" r:id="rId9" name="チェック 24">
              <controlPr defaultSize="0" autoFill="0" autoLine="0" autoPict="0">
                <anchor moveWithCells="1">
                  <from>
                    <xdr:col>0</xdr:col>
                    <xdr:colOff>228600</xdr:colOff>
                    <xdr:row>17</xdr:row>
                    <xdr:rowOff>69850</xdr:rowOff>
                  </from>
                  <to>
                    <xdr:col>0</xdr:col>
                    <xdr:colOff>469900</xdr:colOff>
                    <xdr:row>17</xdr:row>
                    <xdr:rowOff>317500</xdr:rowOff>
                  </to>
                </anchor>
              </controlPr>
            </control>
          </mc:Choice>
        </mc:AlternateContent>
        <mc:AlternateContent xmlns:mc="http://schemas.openxmlformats.org/markup-compatibility/2006">
          <mc:Choice Requires="x14">
            <control shapeId="75783" r:id="rId10" name="チェック 25">
              <controlPr defaultSize="0" autoFill="0" autoLine="0" autoPict="0">
                <anchor moveWithCells="1">
                  <from>
                    <xdr:col>0</xdr:col>
                    <xdr:colOff>228600</xdr:colOff>
                    <xdr:row>18</xdr:row>
                    <xdr:rowOff>50800</xdr:rowOff>
                  </from>
                  <to>
                    <xdr:col>0</xdr:col>
                    <xdr:colOff>469900</xdr:colOff>
                    <xdr:row>18</xdr:row>
                    <xdr:rowOff>298450</xdr:rowOff>
                  </to>
                </anchor>
              </controlPr>
            </control>
          </mc:Choice>
        </mc:AlternateContent>
        <mc:AlternateContent xmlns:mc="http://schemas.openxmlformats.org/markup-compatibility/2006">
          <mc:Choice Requires="x14">
            <control shapeId="75784" r:id="rId11" name="チェック 26">
              <controlPr defaultSize="0" autoFill="0" autoLine="0" autoPict="0">
                <anchor moveWithCells="1">
                  <from>
                    <xdr:col>0</xdr:col>
                    <xdr:colOff>228600</xdr:colOff>
                    <xdr:row>19</xdr:row>
                    <xdr:rowOff>50800</xdr:rowOff>
                  </from>
                  <to>
                    <xdr:col>0</xdr:col>
                    <xdr:colOff>469900</xdr:colOff>
                    <xdr:row>19</xdr:row>
                    <xdr:rowOff>298450</xdr:rowOff>
                  </to>
                </anchor>
              </controlPr>
            </control>
          </mc:Choice>
        </mc:AlternateContent>
        <mc:AlternateContent xmlns:mc="http://schemas.openxmlformats.org/markup-compatibility/2006">
          <mc:Choice Requires="x14">
            <control shapeId="75785" r:id="rId12" name="チェック 27">
              <controlPr defaultSize="0" autoFill="0" autoLine="0" autoPict="0">
                <anchor moveWithCells="1">
                  <from>
                    <xdr:col>6</xdr:col>
                    <xdr:colOff>190500</xdr:colOff>
                    <xdr:row>15</xdr:row>
                    <xdr:rowOff>69850</xdr:rowOff>
                  </from>
                  <to>
                    <xdr:col>6</xdr:col>
                    <xdr:colOff>431800</xdr:colOff>
                    <xdr:row>15</xdr:row>
                    <xdr:rowOff>317500</xdr:rowOff>
                  </to>
                </anchor>
              </controlPr>
            </control>
          </mc:Choice>
        </mc:AlternateContent>
        <mc:AlternateContent xmlns:mc="http://schemas.openxmlformats.org/markup-compatibility/2006">
          <mc:Choice Requires="x14">
            <control shapeId="75786" r:id="rId13" name="チェック 28">
              <controlPr defaultSize="0" autoFill="0" autoLine="0" autoPict="0">
                <anchor moveWithCells="1">
                  <from>
                    <xdr:col>6</xdr:col>
                    <xdr:colOff>190500</xdr:colOff>
                    <xdr:row>16</xdr:row>
                    <xdr:rowOff>69850</xdr:rowOff>
                  </from>
                  <to>
                    <xdr:col>6</xdr:col>
                    <xdr:colOff>431800</xdr:colOff>
                    <xdr:row>16</xdr:row>
                    <xdr:rowOff>317500</xdr:rowOff>
                  </to>
                </anchor>
              </controlPr>
            </control>
          </mc:Choice>
        </mc:AlternateContent>
        <mc:AlternateContent xmlns:mc="http://schemas.openxmlformats.org/markup-compatibility/2006">
          <mc:Choice Requires="x14">
            <control shapeId="75787" r:id="rId14" name="チェック 29">
              <controlPr defaultSize="0" autoFill="0" autoLine="0" autoPict="0">
                <anchor moveWithCells="1">
                  <from>
                    <xdr:col>6</xdr:col>
                    <xdr:colOff>190500</xdr:colOff>
                    <xdr:row>17</xdr:row>
                    <xdr:rowOff>69850</xdr:rowOff>
                  </from>
                  <to>
                    <xdr:col>6</xdr:col>
                    <xdr:colOff>431800</xdr:colOff>
                    <xdr:row>17</xdr:row>
                    <xdr:rowOff>317500</xdr:rowOff>
                  </to>
                </anchor>
              </controlPr>
            </control>
          </mc:Choice>
        </mc:AlternateContent>
        <mc:AlternateContent xmlns:mc="http://schemas.openxmlformats.org/markup-compatibility/2006">
          <mc:Choice Requires="x14">
            <control shapeId="75788" r:id="rId15" name="チェック 30">
              <controlPr defaultSize="0" autoFill="0" autoLine="0" autoPict="0">
                <anchor moveWithCells="1">
                  <from>
                    <xdr:col>6</xdr:col>
                    <xdr:colOff>190500</xdr:colOff>
                    <xdr:row>18</xdr:row>
                    <xdr:rowOff>50800</xdr:rowOff>
                  </from>
                  <to>
                    <xdr:col>6</xdr:col>
                    <xdr:colOff>431800</xdr:colOff>
                    <xdr:row>18</xdr:row>
                    <xdr:rowOff>298450</xdr:rowOff>
                  </to>
                </anchor>
              </controlPr>
            </control>
          </mc:Choice>
        </mc:AlternateContent>
        <mc:AlternateContent xmlns:mc="http://schemas.openxmlformats.org/markup-compatibility/2006">
          <mc:Choice Requires="x14">
            <control shapeId="75789" r:id="rId16" name="チェック 31">
              <controlPr defaultSize="0" autoFill="0" autoLine="0" autoPict="0">
                <anchor moveWithCells="1">
                  <from>
                    <xdr:col>6</xdr:col>
                    <xdr:colOff>190500</xdr:colOff>
                    <xdr:row>19</xdr:row>
                    <xdr:rowOff>50800</xdr:rowOff>
                  </from>
                  <to>
                    <xdr:col>6</xdr:col>
                    <xdr:colOff>431800</xdr:colOff>
                    <xdr:row>19</xdr:row>
                    <xdr:rowOff>298450</xdr:rowOff>
                  </to>
                </anchor>
              </controlPr>
            </control>
          </mc:Choice>
        </mc:AlternateContent>
        <mc:AlternateContent xmlns:mc="http://schemas.openxmlformats.org/markup-compatibility/2006">
          <mc:Choice Requires="x14">
            <control shapeId="75790" r:id="rId17" name="チェック 32">
              <controlPr defaultSize="0" autoFill="0" autoLine="0" autoPict="0">
                <anchor moveWithCells="1">
                  <from>
                    <xdr:col>12</xdr:col>
                    <xdr:colOff>203200</xdr:colOff>
                    <xdr:row>15</xdr:row>
                    <xdr:rowOff>69850</xdr:rowOff>
                  </from>
                  <to>
                    <xdr:col>13</xdr:col>
                    <xdr:colOff>88900</xdr:colOff>
                    <xdr:row>15</xdr:row>
                    <xdr:rowOff>317500</xdr:rowOff>
                  </to>
                </anchor>
              </controlPr>
            </control>
          </mc:Choice>
        </mc:AlternateContent>
        <mc:AlternateContent xmlns:mc="http://schemas.openxmlformats.org/markup-compatibility/2006">
          <mc:Choice Requires="x14">
            <control shapeId="75791" r:id="rId18" name="チェック 33">
              <controlPr defaultSize="0" autoFill="0" autoLine="0" autoPict="0">
                <anchor moveWithCells="1">
                  <from>
                    <xdr:col>12</xdr:col>
                    <xdr:colOff>203200</xdr:colOff>
                    <xdr:row>16</xdr:row>
                    <xdr:rowOff>69850</xdr:rowOff>
                  </from>
                  <to>
                    <xdr:col>13</xdr:col>
                    <xdr:colOff>88900</xdr:colOff>
                    <xdr:row>16</xdr:row>
                    <xdr:rowOff>317500</xdr:rowOff>
                  </to>
                </anchor>
              </controlPr>
            </control>
          </mc:Choice>
        </mc:AlternateContent>
        <mc:AlternateContent xmlns:mc="http://schemas.openxmlformats.org/markup-compatibility/2006">
          <mc:Choice Requires="x14">
            <control shapeId="75792" r:id="rId19" name="チェック 34">
              <controlPr defaultSize="0" autoFill="0" autoLine="0" autoPict="0">
                <anchor moveWithCells="1">
                  <from>
                    <xdr:col>12</xdr:col>
                    <xdr:colOff>203200</xdr:colOff>
                    <xdr:row>17</xdr:row>
                    <xdr:rowOff>69850</xdr:rowOff>
                  </from>
                  <to>
                    <xdr:col>13</xdr:col>
                    <xdr:colOff>88900</xdr:colOff>
                    <xdr:row>17</xdr:row>
                    <xdr:rowOff>317500</xdr:rowOff>
                  </to>
                </anchor>
              </controlPr>
            </control>
          </mc:Choice>
        </mc:AlternateContent>
        <mc:AlternateContent xmlns:mc="http://schemas.openxmlformats.org/markup-compatibility/2006">
          <mc:Choice Requires="x14">
            <control shapeId="75793" r:id="rId20" name="チェック 38">
              <controlPr defaultSize="0" autoFill="0" autoLine="0" autoPict="0">
                <anchor moveWithCells="1">
                  <from>
                    <xdr:col>0</xdr:col>
                    <xdr:colOff>203200</xdr:colOff>
                    <xdr:row>11</xdr:row>
                    <xdr:rowOff>88900</xdr:rowOff>
                  </from>
                  <to>
                    <xdr:col>0</xdr:col>
                    <xdr:colOff>438150</xdr:colOff>
                    <xdr:row>12</xdr:row>
                    <xdr:rowOff>190500</xdr:rowOff>
                  </to>
                </anchor>
              </controlPr>
            </control>
          </mc:Choice>
        </mc:AlternateContent>
        <mc:AlternateContent xmlns:mc="http://schemas.openxmlformats.org/markup-compatibility/2006">
          <mc:Choice Requires="x14">
            <control shapeId="75794" r:id="rId21" name="チェック 42">
              <controlPr defaultSize="0" autoFill="0" autoLine="0" autoPict="0">
                <anchor moveWithCells="1">
                  <from>
                    <xdr:col>0</xdr:col>
                    <xdr:colOff>228600</xdr:colOff>
                    <xdr:row>18</xdr:row>
                    <xdr:rowOff>50800</xdr:rowOff>
                  </from>
                  <to>
                    <xdr:col>0</xdr:col>
                    <xdr:colOff>469900</xdr:colOff>
                    <xdr:row>18</xdr:row>
                    <xdr:rowOff>298450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dimension ref="A1:D8"/>
  <sheetViews>
    <sheetView view="pageBreakPreview" zoomScaleSheetLayoutView="100" workbookViewId="0">
      <selection activeCell="S8" sqref="S8"/>
    </sheetView>
  </sheetViews>
  <sheetFormatPr defaultColWidth="9" defaultRowHeight="13" x14ac:dyDescent="0.2"/>
  <cols>
    <col min="1" max="1" width="4.08984375" style="1" customWidth="1"/>
    <col min="2" max="2" width="79.90625" style="1" customWidth="1"/>
    <col min="3" max="3" width="4.453125" style="1" customWidth="1"/>
    <col min="4" max="4" width="20.6328125" style="1" customWidth="1"/>
    <col min="5" max="16384" width="9" style="1"/>
  </cols>
  <sheetData>
    <row r="1" spans="1:4" x14ac:dyDescent="0.2">
      <c r="D1" s="154" t="s">
        <v>204</v>
      </c>
    </row>
    <row r="2" spans="1:4" x14ac:dyDescent="0.2">
      <c r="A2" s="155" t="s">
        <v>23</v>
      </c>
      <c r="B2" s="58"/>
      <c r="C2" s="60"/>
    </row>
    <row r="3" spans="1:4" ht="353.25" customHeight="1" x14ac:dyDescent="0.2">
      <c r="A3" s="59"/>
      <c r="B3" s="156" t="s">
        <v>61</v>
      </c>
      <c r="C3" s="61"/>
    </row>
    <row r="4" spans="1:4" x14ac:dyDescent="0.2">
      <c r="A4" s="128"/>
      <c r="B4" s="8"/>
      <c r="C4" s="62"/>
    </row>
    <row r="5" spans="1:4" x14ac:dyDescent="0.2">
      <c r="A5" s="59"/>
      <c r="C5" s="61"/>
    </row>
    <row r="6" spans="1:4" x14ac:dyDescent="0.2">
      <c r="A6" s="59" t="s">
        <v>49</v>
      </c>
      <c r="C6" s="61"/>
    </row>
    <row r="7" spans="1:4" ht="353.25" customHeight="1" x14ac:dyDescent="0.2">
      <c r="A7" s="59"/>
      <c r="B7" s="156" t="s">
        <v>10</v>
      </c>
      <c r="C7" s="61"/>
    </row>
    <row r="8" spans="1:4" x14ac:dyDescent="0.2">
      <c r="A8" s="128"/>
      <c r="B8" s="8"/>
      <c r="C8" s="62"/>
    </row>
  </sheetData>
  <phoneticPr fontId="2"/>
  <hyperlinks>
    <hyperlink ref="D1" location="'要望書様式 '!A1" display="要望書様式へ戻る" xr:uid="{00000000-0004-0000-0F00-000000000000}"/>
  </hyperlinks>
  <pageMargins left="0.7" right="0.7" top="0.75" bottom="0.75" header="0.3" footer="0.3"/>
  <pageSetup paperSize="9" scale="97"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00FF"/>
    <pageSetUpPr fitToPage="1"/>
  </sheetPr>
  <dimension ref="A1:U28"/>
  <sheetViews>
    <sheetView tabSelected="1" view="pageBreakPreview" zoomScaleSheetLayoutView="100" workbookViewId="0">
      <selection activeCell="C33" sqref="C33"/>
    </sheetView>
  </sheetViews>
  <sheetFormatPr defaultColWidth="9" defaultRowHeight="13" x14ac:dyDescent="0.2"/>
  <cols>
    <col min="1" max="1" width="3.90625" style="184" customWidth="1"/>
    <col min="2" max="4" width="9" style="184" customWidth="1"/>
    <col min="5" max="6" width="12.08984375" style="184" customWidth="1"/>
    <col min="7" max="7" width="9" style="184" customWidth="1"/>
    <col min="8" max="14" width="3.453125" style="184" customWidth="1"/>
    <col min="15" max="15" width="1.90625" style="1" customWidth="1"/>
    <col min="16" max="19" width="9" style="1" customWidth="1"/>
    <col min="20" max="21" width="7.90625" style="1" customWidth="1"/>
    <col min="22" max="22" width="9" style="1" customWidth="1"/>
    <col min="23" max="16384" width="9" style="1"/>
  </cols>
  <sheetData>
    <row r="1" spans="1:21" s="2" customFormat="1" ht="14.25" customHeight="1" x14ac:dyDescent="0.2">
      <c r="A1" s="2" t="s">
        <v>207</v>
      </c>
    </row>
    <row r="2" spans="1:21" s="2" customFormat="1" ht="14.25" customHeight="1" x14ac:dyDescent="0.2">
      <c r="P2" s="5" t="s">
        <v>261</v>
      </c>
    </row>
    <row r="3" spans="1:21" s="2" customFormat="1" ht="14.25" customHeight="1" x14ac:dyDescent="0.2">
      <c r="I3" s="181"/>
      <c r="J3" s="2" t="s">
        <v>129</v>
      </c>
      <c r="K3" s="182"/>
      <c r="L3" s="2" t="s">
        <v>128</v>
      </c>
      <c r="M3" s="182"/>
      <c r="N3" s="181" t="s">
        <v>127</v>
      </c>
      <c r="P3" s="5" t="s">
        <v>3</v>
      </c>
      <c r="Q3" s="1"/>
      <c r="R3" s="1"/>
      <c r="S3" s="1"/>
      <c r="T3" s="1"/>
      <c r="U3" s="1"/>
    </row>
    <row r="4" spans="1:21" s="2" customFormat="1" ht="14.25" customHeight="1" x14ac:dyDescent="0.2">
      <c r="P4" s="207" t="s">
        <v>186</v>
      </c>
      <c r="Q4" s="207"/>
      <c r="R4" s="207"/>
      <c r="S4" s="207"/>
      <c r="T4" s="201" t="s">
        <v>18</v>
      </c>
      <c r="U4" s="202"/>
    </row>
    <row r="5" spans="1:21" s="2" customFormat="1" ht="14.25" customHeight="1" x14ac:dyDescent="0.2">
      <c r="P5" s="207" t="s">
        <v>203</v>
      </c>
      <c r="Q5" s="207"/>
      <c r="R5" s="207"/>
      <c r="S5" s="207"/>
      <c r="T5" s="203"/>
      <c r="U5" s="204"/>
    </row>
    <row r="6" spans="1:21" s="2" customFormat="1" ht="14.25" customHeight="1" x14ac:dyDescent="0.2">
      <c r="A6" s="2" t="s">
        <v>274</v>
      </c>
      <c r="P6" s="207" t="s">
        <v>151</v>
      </c>
      <c r="Q6" s="207"/>
      <c r="R6" s="207"/>
      <c r="S6" s="207"/>
      <c r="T6" s="205" t="s">
        <v>157</v>
      </c>
      <c r="U6" s="205"/>
    </row>
    <row r="7" spans="1:21" s="2" customFormat="1" ht="14.25" customHeight="1" x14ac:dyDescent="0.2">
      <c r="P7" s="207" t="s">
        <v>148</v>
      </c>
      <c r="Q7" s="207"/>
      <c r="R7" s="207"/>
      <c r="S7" s="207"/>
      <c r="T7" s="205"/>
      <c r="U7" s="205"/>
    </row>
    <row r="8" spans="1:21" s="2" customFormat="1" ht="14.25" customHeight="1" x14ac:dyDescent="0.2">
      <c r="P8" s="207" t="s">
        <v>212</v>
      </c>
      <c r="Q8" s="207"/>
      <c r="R8" s="207"/>
      <c r="S8" s="207"/>
      <c r="T8" s="205" t="s">
        <v>24</v>
      </c>
      <c r="U8" s="205"/>
    </row>
    <row r="9" spans="1:21" s="2" customFormat="1" ht="14.25" customHeight="1" x14ac:dyDescent="0.2">
      <c r="P9" s="207" t="s">
        <v>200</v>
      </c>
      <c r="Q9" s="207"/>
      <c r="R9" s="207"/>
      <c r="S9" s="207"/>
      <c r="T9" s="205" t="s">
        <v>214</v>
      </c>
      <c r="U9" s="205"/>
    </row>
    <row r="10" spans="1:21" s="2" customFormat="1" ht="14.25" customHeight="1" x14ac:dyDescent="0.2">
      <c r="F10" s="2" t="s">
        <v>54</v>
      </c>
      <c r="P10" s="207" t="s">
        <v>257</v>
      </c>
      <c r="Q10" s="207"/>
      <c r="R10" s="207"/>
      <c r="S10" s="207"/>
      <c r="T10" s="205" t="s">
        <v>190</v>
      </c>
      <c r="U10" s="205"/>
    </row>
    <row r="11" spans="1:21" s="2" customFormat="1" ht="18" customHeight="1" x14ac:dyDescent="0.2">
      <c r="F11" s="214"/>
      <c r="G11" s="214"/>
      <c r="H11" s="214"/>
      <c r="I11" s="214"/>
      <c r="J11" s="214"/>
      <c r="K11" s="214"/>
      <c r="L11" s="214"/>
      <c r="M11" s="214"/>
      <c r="N11" s="214"/>
      <c r="P11" s="207" t="s">
        <v>213</v>
      </c>
      <c r="Q11" s="207"/>
      <c r="R11" s="207"/>
      <c r="S11" s="207"/>
      <c r="T11" s="201" t="s">
        <v>50</v>
      </c>
      <c r="U11" s="202"/>
    </row>
    <row r="12" spans="1:21" s="2" customFormat="1" ht="14.25" customHeight="1" x14ac:dyDescent="0.2">
      <c r="F12" s="2" t="s">
        <v>46</v>
      </c>
      <c r="P12" s="207" t="s">
        <v>202</v>
      </c>
      <c r="Q12" s="207"/>
      <c r="R12" s="207"/>
      <c r="S12" s="207"/>
      <c r="T12" s="203"/>
      <c r="U12" s="204"/>
    </row>
    <row r="13" spans="1:21" s="2" customFormat="1" ht="18" customHeight="1" x14ac:dyDescent="0.2">
      <c r="F13" s="214"/>
      <c r="G13" s="214"/>
      <c r="H13" s="214"/>
      <c r="I13" s="214"/>
      <c r="J13" s="214"/>
      <c r="K13" s="214"/>
      <c r="L13" s="214"/>
      <c r="M13" s="214"/>
      <c r="N13" s="214"/>
      <c r="P13" s="207" t="s">
        <v>174</v>
      </c>
      <c r="Q13" s="207"/>
      <c r="R13" s="207"/>
      <c r="S13" s="207"/>
      <c r="T13" s="201" t="s">
        <v>18</v>
      </c>
      <c r="U13" s="202"/>
    </row>
    <row r="14" spans="1:21" s="2" customFormat="1" ht="14.25" customHeight="1" x14ac:dyDescent="0.2">
      <c r="P14" s="207" t="s">
        <v>170</v>
      </c>
      <c r="Q14" s="207"/>
      <c r="R14" s="207"/>
      <c r="S14" s="207"/>
      <c r="T14" s="201" t="s">
        <v>156</v>
      </c>
      <c r="U14" s="202"/>
    </row>
    <row r="15" spans="1:21" s="2" customFormat="1" ht="14.25" customHeight="1" x14ac:dyDescent="0.2">
      <c r="P15" s="207" t="s">
        <v>132</v>
      </c>
      <c r="Q15" s="207"/>
      <c r="R15" s="207"/>
      <c r="S15" s="207"/>
      <c r="T15" s="205" t="s">
        <v>215</v>
      </c>
      <c r="U15" s="205"/>
    </row>
    <row r="16" spans="1:21" s="2" customFormat="1" ht="14.25" customHeight="1" x14ac:dyDescent="0.2">
      <c r="P16" s="207" t="s">
        <v>263</v>
      </c>
      <c r="Q16" s="207"/>
      <c r="R16" s="207"/>
      <c r="S16" s="207"/>
      <c r="T16" s="208" t="s">
        <v>120</v>
      </c>
      <c r="U16" s="209"/>
    </row>
    <row r="17" spans="1:21" s="2" customFormat="1" ht="14.25" customHeight="1" x14ac:dyDescent="0.2">
      <c r="A17" s="210" t="s">
        <v>276</v>
      </c>
      <c r="B17" s="210"/>
      <c r="C17" s="210"/>
      <c r="D17" s="210"/>
      <c r="E17" s="210"/>
      <c r="F17" s="210"/>
      <c r="G17" s="210"/>
      <c r="H17" s="210"/>
      <c r="I17" s="210"/>
      <c r="J17" s="210"/>
      <c r="K17" s="210"/>
      <c r="L17" s="210"/>
      <c r="M17" s="210"/>
      <c r="N17" s="210"/>
      <c r="P17" s="211" t="s">
        <v>264</v>
      </c>
      <c r="Q17" s="212"/>
      <c r="R17" s="212"/>
      <c r="S17" s="213"/>
      <c r="T17" s="208" t="s">
        <v>124</v>
      </c>
      <c r="U17" s="209"/>
    </row>
    <row r="18" spans="1:21" s="2" customFormat="1" ht="14.25" customHeight="1" x14ac:dyDescent="0.2">
      <c r="A18" s="186" t="s">
        <v>277</v>
      </c>
      <c r="B18" s="187"/>
      <c r="C18" s="187"/>
      <c r="D18" s="187"/>
      <c r="E18" s="187"/>
      <c r="F18" s="187"/>
      <c r="G18" s="187"/>
      <c r="H18" s="187"/>
      <c r="I18" s="187"/>
      <c r="J18" s="187"/>
      <c r="K18" s="187"/>
      <c r="L18" s="187"/>
      <c r="M18" s="187"/>
      <c r="N18" s="187"/>
      <c r="P18" s="207" t="s">
        <v>262</v>
      </c>
      <c r="Q18" s="207"/>
      <c r="R18" s="207"/>
      <c r="S18" s="207"/>
      <c r="T18" s="208" t="s">
        <v>120</v>
      </c>
      <c r="U18" s="209"/>
    </row>
    <row r="19" spans="1:21" s="2" customFormat="1" ht="14.25" customHeight="1" x14ac:dyDescent="0.2">
      <c r="A19" s="188"/>
      <c r="B19" s="188"/>
      <c r="C19" s="188"/>
      <c r="D19" s="188"/>
      <c r="E19" s="188"/>
      <c r="F19" s="188"/>
      <c r="G19" s="188"/>
      <c r="H19" s="188"/>
      <c r="I19" s="188"/>
      <c r="J19" s="188"/>
      <c r="K19" s="188"/>
      <c r="L19" s="188"/>
      <c r="M19" s="188"/>
      <c r="N19" s="188"/>
      <c r="P19" s="207" t="s">
        <v>171</v>
      </c>
      <c r="Q19" s="207"/>
      <c r="R19" s="207"/>
      <c r="S19" s="207"/>
      <c r="T19" s="205" t="s">
        <v>205</v>
      </c>
      <c r="U19" s="205"/>
    </row>
    <row r="20" spans="1:21" s="2" customFormat="1" ht="14.25" customHeight="1" x14ac:dyDescent="0.2">
      <c r="P20" s="6"/>
      <c r="Q20" s="6"/>
      <c r="R20" s="6"/>
      <c r="S20" s="6"/>
    </row>
    <row r="21" spans="1:21" s="2" customFormat="1" ht="14.25" customHeight="1" x14ac:dyDescent="0.2">
      <c r="A21" s="206" t="s">
        <v>279</v>
      </c>
      <c r="B21" s="206"/>
      <c r="C21" s="206"/>
      <c r="D21" s="206"/>
      <c r="E21" s="206"/>
      <c r="F21" s="206"/>
      <c r="G21" s="206"/>
      <c r="H21" s="206"/>
      <c r="I21" s="206"/>
      <c r="J21" s="206"/>
      <c r="K21" s="206"/>
      <c r="L21" s="206"/>
      <c r="M21" s="206"/>
      <c r="N21" s="206"/>
      <c r="P21" s="6"/>
      <c r="Q21" s="6"/>
      <c r="R21" s="6"/>
      <c r="S21" s="6"/>
    </row>
    <row r="22" spans="1:21" s="2" customFormat="1" ht="14.25" customHeight="1" x14ac:dyDescent="0.2">
      <c r="A22" s="206"/>
      <c r="B22" s="206"/>
      <c r="C22" s="206"/>
      <c r="D22" s="206"/>
      <c r="E22" s="206"/>
      <c r="F22" s="206"/>
      <c r="G22" s="206"/>
      <c r="H22" s="206"/>
      <c r="I22" s="206"/>
      <c r="J22" s="206"/>
      <c r="K22" s="206"/>
      <c r="L22" s="206"/>
      <c r="M22" s="206"/>
      <c r="N22" s="206"/>
    </row>
    <row r="23" spans="1:21" s="2" customFormat="1" ht="14.25" customHeight="1" x14ac:dyDescent="0.2">
      <c r="A23" s="206"/>
      <c r="B23" s="206"/>
      <c r="C23" s="206"/>
      <c r="D23" s="206"/>
      <c r="E23" s="206"/>
      <c r="F23" s="206"/>
      <c r="G23" s="206"/>
      <c r="H23" s="206"/>
      <c r="I23" s="206"/>
      <c r="J23" s="206"/>
      <c r="K23" s="206"/>
      <c r="L23" s="206"/>
      <c r="M23" s="206"/>
      <c r="N23" s="206"/>
    </row>
    <row r="24" spans="1:21" s="2" customFormat="1" ht="28.5" customHeight="1" x14ac:dyDescent="0.2">
      <c r="A24" s="183"/>
      <c r="B24" s="183"/>
      <c r="C24" s="183"/>
      <c r="D24" s="183"/>
      <c r="E24" s="183"/>
      <c r="F24" s="183"/>
      <c r="G24" s="183"/>
      <c r="H24" s="183"/>
      <c r="I24" s="183"/>
      <c r="J24" s="183"/>
      <c r="K24" s="183"/>
      <c r="L24" s="183"/>
      <c r="M24" s="183"/>
      <c r="N24" s="183"/>
      <c r="P24" s="1"/>
      <c r="Q24" s="1"/>
      <c r="R24" s="1"/>
      <c r="S24" s="1"/>
      <c r="T24" s="1"/>
      <c r="U24" s="1"/>
    </row>
    <row r="25" spans="1:21" s="2" customFormat="1" ht="28.5" customHeight="1" x14ac:dyDescent="0.2">
      <c r="A25" s="183"/>
      <c r="B25" s="189" t="s">
        <v>251</v>
      </c>
      <c r="C25" s="189"/>
      <c r="D25" s="189"/>
      <c r="E25" s="190" t="s">
        <v>278</v>
      </c>
      <c r="F25" s="191"/>
      <c r="G25" s="191"/>
      <c r="H25" s="191"/>
      <c r="I25" s="191"/>
      <c r="J25" s="191"/>
      <c r="K25" s="191"/>
      <c r="L25" s="191"/>
      <c r="M25" s="192"/>
      <c r="N25" s="183"/>
      <c r="P25" s="1"/>
      <c r="Q25" s="1"/>
      <c r="R25" s="1"/>
      <c r="S25" s="1"/>
      <c r="T25" s="1"/>
      <c r="U25" s="1"/>
    </row>
    <row r="26" spans="1:21" ht="28.5" customHeight="1" x14ac:dyDescent="0.2">
      <c r="B26" s="197" t="s">
        <v>126</v>
      </c>
      <c r="C26" s="197"/>
      <c r="D26" s="197"/>
      <c r="E26" s="198"/>
      <c r="F26" s="199"/>
      <c r="G26" s="199"/>
      <c r="H26" s="199"/>
      <c r="I26" s="199"/>
      <c r="J26" s="199"/>
      <c r="K26" s="199"/>
      <c r="L26" s="199"/>
      <c r="M26" s="200"/>
      <c r="P26" s="2"/>
      <c r="Q26" s="2"/>
      <c r="R26" s="2"/>
      <c r="S26" s="2"/>
      <c r="T26" s="2"/>
      <c r="U26" s="2"/>
    </row>
    <row r="27" spans="1:21" ht="28.5" customHeight="1" x14ac:dyDescent="0.2">
      <c r="B27" s="193" t="s">
        <v>265</v>
      </c>
      <c r="C27" s="193"/>
      <c r="D27" s="193"/>
      <c r="E27" s="194"/>
      <c r="F27" s="195"/>
      <c r="G27" s="195"/>
      <c r="H27" s="195"/>
      <c r="I27" s="195"/>
      <c r="J27" s="195"/>
      <c r="K27" s="195"/>
      <c r="L27" s="195"/>
      <c r="M27" s="196"/>
    </row>
    <row r="28" spans="1:21" s="2" customFormat="1" ht="14" x14ac:dyDescent="0.2">
      <c r="P28" s="3"/>
      <c r="Q28" s="3"/>
      <c r="R28" s="3"/>
      <c r="S28" s="3"/>
      <c r="T28" s="3"/>
      <c r="U28" s="3"/>
    </row>
  </sheetData>
  <mergeCells count="40">
    <mergeCell ref="P4:S4"/>
    <mergeCell ref="P5:S5"/>
    <mergeCell ref="P6:S6"/>
    <mergeCell ref="P7:S7"/>
    <mergeCell ref="P8:S8"/>
    <mergeCell ref="T8:U8"/>
    <mergeCell ref="P9:S9"/>
    <mergeCell ref="T9:U9"/>
    <mergeCell ref="P10:S10"/>
    <mergeCell ref="T10:U10"/>
    <mergeCell ref="P15:S15"/>
    <mergeCell ref="T15:U15"/>
    <mergeCell ref="F11:N11"/>
    <mergeCell ref="P11:S11"/>
    <mergeCell ref="P12:S12"/>
    <mergeCell ref="F13:N13"/>
    <mergeCell ref="P13:S13"/>
    <mergeCell ref="T4:U5"/>
    <mergeCell ref="T6:U7"/>
    <mergeCell ref="T11:U12"/>
    <mergeCell ref="A21:N23"/>
    <mergeCell ref="P18:S18"/>
    <mergeCell ref="T18:U18"/>
    <mergeCell ref="P19:S19"/>
    <mergeCell ref="T19:U19"/>
    <mergeCell ref="P16:S16"/>
    <mergeCell ref="T16:U16"/>
    <mergeCell ref="A17:N17"/>
    <mergeCell ref="P17:S17"/>
    <mergeCell ref="T17:U17"/>
    <mergeCell ref="T13:U13"/>
    <mergeCell ref="P14:S14"/>
    <mergeCell ref="T14:U14"/>
    <mergeCell ref="A18:N19"/>
    <mergeCell ref="B25:D25"/>
    <mergeCell ref="E25:M25"/>
    <mergeCell ref="B27:D27"/>
    <mergeCell ref="E27:M27"/>
    <mergeCell ref="B26:D26"/>
    <mergeCell ref="E26:M26"/>
  </mergeCells>
  <phoneticPr fontId="2"/>
  <hyperlinks>
    <hyperlink ref="T19:U19" location="写真等添付シート!A1" display="写真等添付シート" xr:uid="{00000000-0004-0000-0100-000000000000}"/>
    <hyperlink ref="T4:U5" location="別紙3!A1" display="別紙3へ移動" xr:uid="{00000000-0004-0000-0100-000001000000}"/>
    <hyperlink ref="T13:U13" location="別紙3!A1" display="別紙3へ移動" xr:uid="{00000000-0004-0000-0100-000002000000}"/>
    <hyperlink ref="T6:U7" location="別紙4!A1" display="別紙4へ移動" xr:uid="{00000000-0004-0000-0100-000003000000}"/>
    <hyperlink ref="T8:U8" location="別紙5!A1" display="別紙5へ移動" xr:uid="{00000000-0004-0000-0100-000004000000}"/>
    <hyperlink ref="T9:U9" location="別紙6!A1" display="別紙6へ移動" xr:uid="{00000000-0004-0000-0100-000005000000}"/>
    <hyperlink ref="T10:U10" location="別紙7!A1" display="別紙7へ移動" xr:uid="{00000000-0004-0000-0100-000006000000}"/>
    <hyperlink ref="T11:U12" location="別紙8!A1" display="別紙8へ移動" xr:uid="{00000000-0004-0000-0100-000007000000}"/>
    <hyperlink ref="T15:U15" location="別紙10!A1" display="別紙10へ移動" xr:uid="{00000000-0004-0000-0100-000008000000}"/>
    <hyperlink ref="T16:U16" location="別紙11!A1" display="別紙11へ移動" xr:uid="{00000000-0004-0000-0100-000009000000}"/>
    <hyperlink ref="T17:U17" location="別紙12!A1" display="別紙12へ移動" xr:uid="{00000000-0004-0000-0100-00000A000000}"/>
    <hyperlink ref="T14:U14" location="別紙9!A1" display="別紙9へ移動" xr:uid="{00000000-0004-0000-0100-00000B000000}"/>
    <hyperlink ref="T18:U18" location="別紙11!A1" display="別紙11へ移動" xr:uid="{00000000-0004-0000-0100-00000C000000}"/>
  </hyperlinks>
  <pageMargins left="0.7" right="0.7" top="0.75" bottom="0.75" header="0.3" footer="0.3"/>
  <pageSetup paperSize="9" fitToHeight="0" orientation="portrait" horizontalDpi="300" verticalDpi="300"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V45"/>
  <sheetViews>
    <sheetView showZeros="0" view="pageBreakPreview" zoomScaleNormal="100" zoomScaleSheetLayoutView="100" workbookViewId="0">
      <selection activeCell="A9" sqref="A9"/>
    </sheetView>
  </sheetViews>
  <sheetFormatPr defaultColWidth="9" defaultRowHeight="13" x14ac:dyDescent="0.2"/>
  <cols>
    <col min="1" max="1" width="17.453125" style="1" customWidth="1"/>
    <col min="2" max="2" width="17.453125" style="9" customWidth="1"/>
    <col min="3" max="3" width="7" style="9" customWidth="1"/>
    <col min="4" max="4" width="4.08984375" style="9" customWidth="1"/>
    <col min="5" max="5" width="3.453125" style="9" bestFit="1" customWidth="1"/>
    <col min="6" max="6" width="4.08984375" style="9" customWidth="1"/>
    <col min="7" max="8" width="3.453125" style="9" customWidth="1"/>
    <col min="9" max="9" width="5.26953125" style="9" bestFit="1" customWidth="1"/>
    <col min="10" max="10" width="4.08984375" style="9" customWidth="1"/>
    <col min="11" max="11" width="3.453125" style="9" bestFit="1" customWidth="1"/>
    <col min="12" max="12" width="4" style="9" customWidth="1"/>
    <col min="13" max="13" width="3.453125" style="9" bestFit="1" customWidth="1"/>
    <col min="14" max="14" width="7" style="9" customWidth="1"/>
    <col min="15" max="15" width="5.26953125" style="9" customWidth="1"/>
    <col min="16" max="16" width="14.90625" style="9" customWidth="1"/>
    <col min="17" max="17" width="7" style="9" customWidth="1"/>
    <col min="18" max="18" width="9" style="1" customWidth="1"/>
    <col min="19" max="16384" width="9" style="1"/>
  </cols>
  <sheetData>
    <row r="1" spans="1:22" x14ac:dyDescent="0.2">
      <c r="A1" s="7" t="s">
        <v>280</v>
      </c>
    </row>
    <row r="2" spans="1:22" x14ac:dyDescent="0.2">
      <c r="C2" s="67"/>
      <c r="D2" s="67"/>
      <c r="E2" s="67"/>
      <c r="F2" s="67"/>
      <c r="G2" s="67"/>
      <c r="H2" s="67"/>
      <c r="I2" s="67"/>
      <c r="J2" s="67"/>
      <c r="K2" s="67"/>
      <c r="L2" s="67"/>
      <c r="M2" s="67"/>
      <c r="N2" s="67"/>
      <c r="O2" s="67"/>
      <c r="P2" s="67"/>
      <c r="Q2" s="67"/>
    </row>
    <row r="3" spans="1:22" ht="13.5" customHeight="1" x14ac:dyDescent="0.2">
      <c r="A3" s="50"/>
      <c r="B3" s="185"/>
      <c r="C3" s="185"/>
      <c r="D3" s="185"/>
      <c r="E3" s="185"/>
      <c r="F3" s="185"/>
      <c r="G3" s="185"/>
      <c r="H3" s="185"/>
      <c r="I3" s="185"/>
      <c r="J3" s="185"/>
      <c r="K3" s="185"/>
      <c r="L3" s="185"/>
      <c r="M3" s="185"/>
      <c r="N3" s="185"/>
      <c r="O3" s="185"/>
      <c r="P3" s="185"/>
      <c r="Q3" s="185"/>
    </row>
    <row r="4" spans="1:22" ht="20.149999999999999" customHeight="1" x14ac:dyDescent="0.2">
      <c r="A4" s="243" t="s">
        <v>284</v>
      </c>
      <c r="B4" s="243"/>
      <c r="C4" s="243"/>
      <c r="D4" s="243"/>
      <c r="E4" s="243"/>
      <c r="F4" s="243"/>
      <c r="G4" s="243"/>
      <c r="H4" s="243"/>
      <c r="I4" s="243"/>
      <c r="J4" s="243"/>
      <c r="K4" s="243"/>
      <c r="L4" s="243"/>
      <c r="M4" s="243"/>
      <c r="N4" s="243"/>
      <c r="O4" s="243"/>
      <c r="P4" s="243"/>
      <c r="Q4" s="243"/>
    </row>
    <row r="5" spans="1:22" s="3" customFormat="1" ht="50" customHeight="1" x14ac:dyDescent="0.2">
      <c r="A5" s="215" t="s">
        <v>286</v>
      </c>
      <c r="B5" s="216"/>
      <c r="C5" s="244"/>
      <c r="D5" s="244"/>
      <c r="E5" s="244"/>
      <c r="F5" s="244"/>
      <c r="G5" s="244"/>
      <c r="H5" s="244"/>
      <c r="I5" s="244"/>
      <c r="J5" s="244"/>
      <c r="K5" s="244"/>
      <c r="L5" s="244"/>
      <c r="M5" s="244"/>
      <c r="N5" s="244"/>
      <c r="O5" s="244"/>
      <c r="P5" s="244"/>
      <c r="Q5" s="244"/>
      <c r="R5" s="1"/>
      <c r="S5" s="1"/>
      <c r="T5" s="1"/>
      <c r="U5" s="1"/>
      <c r="V5" s="1"/>
    </row>
    <row r="6" spans="1:22" ht="83" customHeight="1" thickBot="1" x14ac:dyDescent="0.25">
      <c r="A6" s="246" t="s">
        <v>287</v>
      </c>
      <c r="B6" s="246"/>
      <c r="C6" s="245"/>
      <c r="D6" s="245"/>
      <c r="E6" s="245"/>
      <c r="F6" s="245"/>
      <c r="G6" s="245"/>
      <c r="H6" s="245"/>
      <c r="I6" s="245"/>
      <c r="J6" s="245"/>
      <c r="K6" s="245"/>
      <c r="L6" s="245"/>
      <c r="M6" s="245"/>
      <c r="N6" s="245"/>
      <c r="O6" s="245"/>
      <c r="P6" s="245"/>
      <c r="Q6" s="245"/>
    </row>
    <row r="7" spans="1:22" ht="45.75" customHeight="1" thickTop="1" x14ac:dyDescent="0.2">
      <c r="A7" s="237" t="s">
        <v>288</v>
      </c>
      <c r="B7" s="237"/>
      <c r="C7" s="117"/>
      <c r="D7" s="177"/>
      <c r="E7" s="10" t="s">
        <v>129</v>
      </c>
      <c r="F7" s="178"/>
      <c r="G7" s="10" t="s">
        <v>117</v>
      </c>
      <c r="H7" s="10" t="s">
        <v>118</v>
      </c>
      <c r="I7" s="118"/>
      <c r="J7" s="177"/>
      <c r="K7" s="10" t="s">
        <v>129</v>
      </c>
      <c r="L7" s="178"/>
      <c r="M7" s="119" t="s">
        <v>117</v>
      </c>
      <c r="N7" s="238"/>
      <c r="O7" s="239"/>
      <c r="P7" s="239"/>
      <c r="Q7" s="120" t="s">
        <v>145</v>
      </c>
    </row>
    <row r="8" spans="1:22" ht="45.75" customHeight="1" x14ac:dyDescent="0.2">
      <c r="A8" s="240" t="s">
        <v>289</v>
      </c>
      <c r="B8" s="240"/>
      <c r="C8" s="121"/>
      <c r="D8" s="179"/>
      <c r="E8" s="131" t="s">
        <v>129</v>
      </c>
      <c r="F8" s="180"/>
      <c r="G8" s="131" t="s">
        <v>117</v>
      </c>
      <c r="H8" s="11" t="s">
        <v>118</v>
      </c>
      <c r="I8" s="122"/>
      <c r="J8" s="179"/>
      <c r="K8" s="131" t="s">
        <v>129</v>
      </c>
      <c r="L8" s="180"/>
      <c r="M8" s="132" t="s">
        <v>117</v>
      </c>
      <c r="N8" s="241"/>
      <c r="O8" s="242"/>
      <c r="P8" s="242"/>
      <c r="Q8" s="135" t="s">
        <v>145</v>
      </c>
      <c r="T8" s="123"/>
    </row>
    <row r="9" spans="1:22" ht="14.25" customHeight="1" x14ac:dyDescent="0.2">
      <c r="A9" s="3"/>
      <c r="B9" s="3"/>
      <c r="C9" s="3"/>
      <c r="D9" s="3"/>
      <c r="E9" s="3"/>
      <c r="F9" s="3"/>
      <c r="G9" s="3"/>
      <c r="H9" s="3"/>
      <c r="I9" s="3"/>
      <c r="J9" s="3"/>
      <c r="K9" s="3"/>
      <c r="L9" s="3"/>
      <c r="M9" s="3"/>
      <c r="N9" s="3"/>
      <c r="O9" s="3"/>
      <c r="P9" s="3"/>
      <c r="Q9" s="18"/>
    </row>
    <row r="10" spans="1:22" ht="20.149999999999999" customHeight="1" x14ac:dyDescent="0.2">
      <c r="A10" s="243" t="s">
        <v>285</v>
      </c>
      <c r="B10" s="243"/>
      <c r="C10" s="243"/>
      <c r="D10" s="243"/>
      <c r="E10" s="243"/>
      <c r="F10" s="243"/>
      <c r="G10" s="243"/>
      <c r="H10" s="243"/>
      <c r="I10" s="243"/>
      <c r="J10" s="243"/>
      <c r="K10" s="243"/>
      <c r="L10" s="243"/>
      <c r="M10" s="243"/>
      <c r="N10" s="243"/>
      <c r="O10" s="243"/>
      <c r="P10" s="243"/>
      <c r="Q10" s="243"/>
    </row>
    <row r="11" spans="1:22" ht="20.149999999999999" customHeight="1" x14ac:dyDescent="0.2">
      <c r="A11" s="207"/>
      <c r="B11" s="215"/>
      <c r="C11" s="222"/>
      <c r="D11" s="230"/>
      <c r="E11" s="230"/>
      <c r="F11" s="230"/>
      <c r="G11" s="230"/>
      <c r="H11" s="230"/>
      <c r="I11" s="230"/>
      <c r="J11" s="230"/>
      <c r="K11" s="230"/>
      <c r="L11" s="230"/>
      <c r="M11" s="230"/>
      <c r="N11" s="230"/>
      <c r="O11" s="230"/>
      <c r="P11" s="230"/>
      <c r="Q11" s="230"/>
    </row>
    <row r="12" spans="1:22" ht="20.149999999999999" customHeight="1" x14ac:dyDescent="0.2">
      <c r="A12" s="207" t="s">
        <v>232</v>
      </c>
      <c r="B12" s="207"/>
      <c r="C12" s="227"/>
      <c r="D12" s="236"/>
      <c r="E12" s="236"/>
      <c r="F12" s="236"/>
      <c r="G12" s="236"/>
      <c r="H12" s="236"/>
      <c r="I12" s="236"/>
      <c r="J12" s="236"/>
      <c r="K12" s="236"/>
      <c r="L12" s="236"/>
      <c r="M12" s="236"/>
      <c r="N12" s="236"/>
      <c r="O12" s="236"/>
      <c r="P12" s="236"/>
      <c r="Q12" s="228"/>
    </row>
    <row r="13" spans="1:22" ht="20.149999999999999" customHeight="1" x14ac:dyDescent="0.2">
      <c r="A13" s="207" t="s">
        <v>211</v>
      </c>
      <c r="B13" s="207"/>
      <c r="C13" s="230"/>
      <c r="D13" s="230"/>
      <c r="E13" s="230"/>
      <c r="F13" s="230"/>
      <c r="G13" s="230"/>
      <c r="H13" s="230"/>
      <c r="I13" s="230"/>
      <c r="J13" s="230"/>
      <c r="K13" s="230"/>
      <c r="L13" s="230"/>
      <c r="M13" s="230"/>
      <c r="N13" s="230"/>
      <c r="O13" s="230"/>
      <c r="P13" s="230"/>
      <c r="Q13" s="230"/>
    </row>
    <row r="14" spans="1:22" ht="20.149999999999999" customHeight="1" x14ac:dyDescent="0.2">
      <c r="A14" s="231" t="s">
        <v>233</v>
      </c>
      <c r="B14" s="232"/>
      <c r="C14" s="233"/>
      <c r="D14" s="234"/>
      <c r="E14" s="234"/>
      <c r="F14" s="234"/>
      <c r="G14" s="234"/>
      <c r="H14" s="234"/>
      <c r="I14" s="234"/>
      <c r="J14" s="234"/>
      <c r="K14" s="234"/>
      <c r="L14" s="234"/>
      <c r="M14" s="234"/>
      <c r="N14" s="234"/>
      <c r="O14" s="234"/>
      <c r="P14" s="234"/>
      <c r="Q14" s="235"/>
    </row>
    <row r="15" spans="1:22" ht="20.149999999999999" customHeight="1" x14ac:dyDescent="0.2">
      <c r="A15" s="207" t="s">
        <v>1</v>
      </c>
      <c r="B15" s="207"/>
      <c r="C15" s="230"/>
      <c r="D15" s="230"/>
      <c r="E15" s="230"/>
      <c r="F15" s="230"/>
      <c r="G15" s="230"/>
      <c r="H15" s="230"/>
      <c r="I15" s="230"/>
      <c r="J15" s="230"/>
      <c r="K15" s="230"/>
      <c r="L15" s="230"/>
      <c r="M15" s="230"/>
      <c r="N15" s="230"/>
      <c r="O15" s="230"/>
      <c r="P15" s="230"/>
      <c r="Q15" s="230"/>
    </row>
    <row r="16" spans="1:22" ht="20.149999999999999" customHeight="1" x14ac:dyDescent="0.2">
      <c r="A16" s="207" t="s">
        <v>234</v>
      </c>
      <c r="B16" s="207"/>
      <c r="C16" s="220"/>
      <c r="D16" s="221"/>
      <c r="E16" s="221"/>
      <c r="F16" s="221"/>
      <c r="G16" s="221"/>
      <c r="H16" s="221"/>
      <c r="I16" s="221"/>
      <c r="J16" s="221"/>
      <c r="K16" s="221"/>
      <c r="L16" s="221"/>
      <c r="M16" s="221"/>
      <c r="N16" s="221"/>
      <c r="O16" s="221"/>
      <c r="P16" s="221"/>
      <c r="Q16" s="222"/>
    </row>
    <row r="17" spans="1:17" ht="20.149999999999999" customHeight="1" x14ac:dyDescent="0.2">
      <c r="A17" s="223" t="s">
        <v>8</v>
      </c>
      <c r="B17" s="224"/>
      <c r="C17" s="90" t="s">
        <v>146</v>
      </c>
      <c r="D17" s="225"/>
      <c r="E17" s="226"/>
      <c r="F17" s="226"/>
      <c r="G17" s="226"/>
      <c r="H17" s="226"/>
      <c r="I17" s="226"/>
      <c r="J17" s="226"/>
      <c r="K17" s="226"/>
      <c r="L17" s="227" t="s">
        <v>147</v>
      </c>
      <c r="M17" s="228"/>
      <c r="N17" s="225"/>
      <c r="O17" s="226"/>
      <c r="P17" s="226"/>
      <c r="Q17" s="229"/>
    </row>
    <row r="18" spans="1:17" ht="20.149999999999999" customHeight="1" x14ac:dyDescent="0.2">
      <c r="A18" s="215" t="s">
        <v>5</v>
      </c>
      <c r="B18" s="216"/>
      <c r="C18" s="217"/>
      <c r="D18" s="218"/>
      <c r="E18" s="218"/>
      <c r="F18" s="218"/>
      <c r="G18" s="218"/>
      <c r="H18" s="218"/>
      <c r="I18" s="218"/>
      <c r="J18" s="218"/>
      <c r="K18" s="218"/>
      <c r="L18" s="218"/>
      <c r="M18" s="218"/>
      <c r="N18" s="218"/>
      <c r="O18" s="218"/>
      <c r="P18" s="218"/>
      <c r="Q18" s="219"/>
    </row>
    <row r="19" spans="1:17" ht="20.149999999999999" customHeight="1" x14ac:dyDescent="0.2">
      <c r="A19" s="124"/>
      <c r="B19" s="124"/>
      <c r="C19" s="124"/>
      <c r="D19" s="124"/>
      <c r="E19" s="124"/>
      <c r="F19" s="124"/>
      <c r="G19" s="124"/>
      <c r="H19" s="124"/>
      <c r="I19" s="124"/>
      <c r="J19" s="124"/>
      <c r="K19" s="124"/>
      <c r="L19" s="124"/>
      <c r="M19" s="124"/>
      <c r="N19" s="124"/>
      <c r="O19" s="124"/>
      <c r="P19" s="124"/>
      <c r="Q19" s="116"/>
    </row>
    <row r="22" spans="1:17" ht="29.25" customHeight="1" x14ac:dyDescent="0.2"/>
    <row r="23" spans="1:17" ht="60" customHeight="1" x14ac:dyDescent="0.2">
      <c r="Q23" s="1"/>
    </row>
    <row r="24" spans="1:17" ht="33.75" customHeight="1" x14ac:dyDescent="0.2">
      <c r="Q24" s="1"/>
    </row>
    <row r="25" spans="1:17" ht="33.75" customHeight="1" x14ac:dyDescent="0.2">
      <c r="Q25" s="1"/>
    </row>
    <row r="26" spans="1:17" ht="33.75" customHeight="1" x14ac:dyDescent="0.2">
      <c r="Q26" s="1"/>
    </row>
    <row r="27" spans="1:17" ht="33.75" customHeight="1" x14ac:dyDescent="0.2">
      <c r="Q27" s="1"/>
    </row>
    <row r="28" spans="1:17" ht="33.75" customHeight="1" x14ac:dyDescent="0.2">
      <c r="Q28" s="1"/>
    </row>
    <row r="29" spans="1:17" ht="33.75" customHeight="1" x14ac:dyDescent="0.2">
      <c r="Q29" s="1"/>
    </row>
    <row r="30" spans="1:17" ht="33.75" customHeight="1" x14ac:dyDescent="0.2">
      <c r="Q30" s="1"/>
    </row>
    <row r="31" spans="1:17" ht="33.75" customHeight="1" x14ac:dyDescent="0.2">
      <c r="Q31" s="1"/>
    </row>
    <row r="32" spans="1:17" ht="33.75" customHeight="1" x14ac:dyDescent="0.2">
      <c r="Q32" s="1"/>
    </row>
    <row r="33" spans="17:17" ht="33.75" customHeight="1" x14ac:dyDescent="0.2">
      <c r="Q33" s="1"/>
    </row>
    <row r="34" spans="17:17" ht="33.75" customHeight="1" x14ac:dyDescent="0.2">
      <c r="Q34" s="1"/>
    </row>
    <row r="35" spans="17:17" ht="33.75" customHeight="1" x14ac:dyDescent="0.2">
      <c r="Q35" s="1"/>
    </row>
    <row r="36" spans="17:17" ht="33.75" customHeight="1" x14ac:dyDescent="0.2">
      <c r="Q36" s="1"/>
    </row>
    <row r="37" spans="17:17" ht="33.75" customHeight="1" x14ac:dyDescent="0.2">
      <c r="Q37" s="1"/>
    </row>
    <row r="38" spans="17:17" ht="33.75" customHeight="1" x14ac:dyDescent="0.2">
      <c r="Q38" s="1"/>
    </row>
    <row r="41" spans="17:17" ht="22.5" customHeight="1" x14ac:dyDescent="0.2"/>
    <row r="42" spans="17:17" ht="22.5" customHeight="1" x14ac:dyDescent="0.2"/>
    <row r="43" spans="17:17" ht="22.5" customHeight="1" x14ac:dyDescent="0.2"/>
    <row r="44" spans="17:17" ht="22.5" customHeight="1" x14ac:dyDescent="0.2"/>
    <row r="45" spans="17:17" ht="22.5" customHeight="1" x14ac:dyDescent="0.2"/>
  </sheetData>
  <mergeCells count="28">
    <mergeCell ref="A5:B5"/>
    <mergeCell ref="C5:Q5"/>
    <mergeCell ref="C6:Q6"/>
    <mergeCell ref="A4:Q4"/>
    <mergeCell ref="A6:B6"/>
    <mergeCell ref="A12:B12"/>
    <mergeCell ref="C12:Q12"/>
    <mergeCell ref="A7:B7"/>
    <mergeCell ref="N7:P7"/>
    <mergeCell ref="A8:B8"/>
    <mergeCell ref="N8:P8"/>
    <mergeCell ref="A10:Q10"/>
    <mergeCell ref="A11:B11"/>
    <mergeCell ref="C11:Q11"/>
    <mergeCell ref="A13:B13"/>
    <mergeCell ref="C13:Q13"/>
    <mergeCell ref="A14:B14"/>
    <mergeCell ref="C14:Q14"/>
    <mergeCell ref="A15:B15"/>
    <mergeCell ref="C15:Q15"/>
    <mergeCell ref="A18:B18"/>
    <mergeCell ref="C18:Q18"/>
    <mergeCell ref="A16:B16"/>
    <mergeCell ref="C16:Q16"/>
    <mergeCell ref="A17:B17"/>
    <mergeCell ref="D17:K17"/>
    <mergeCell ref="L17:M17"/>
    <mergeCell ref="N17:Q17"/>
  </mergeCells>
  <phoneticPr fontId="26"/>
  <dataValidations count="1">
    <dataValidation type="list" allowBlank="1" showInputMessage="1" showErrorMessage="1" sqref="C14:Q14" xr:uid="{00000000-0002-0000-0200-000000000000}">
      <formula1>"　,設置主体,運営主体,設置主体かつ運営主体"</formula1>
    </dataValidation>
  </dataValidations>
  <pageMargins left="0.70866141732283472" right="0.70866141732283472" top="0.74803149606299213" bottom="0.74803149606299213" header="0.31496062992125984" footer="0.31496062992125984"/>
  <pageSetup paperSize="9" scale="77" fitToHeight="0" orientation="portrait" horizontalDpi="300" verticalDpi="300" r:id="rId1"/>
  <drawing r:id="rId2"/>
  <legacyDrawing r:id="rId3"/>
  <mc:AlternateContent xmlns:mc="http://schemas.openxmlformats.org/markup-compatibility/2006">
    <mc:Choice Requires="x14">
      <controls>
        <mc:AlternateContent xmlns:mc="http://schemas.openxmlformats.org/markup-compatibility/2006">
          <mc:Choice Requires="x14">
            <control shapeId="78850" r:id="rId4" name="Check Box 2">
              <controlPr defaultSize="0" autoFill="0" autoLine="0" autoPict="0">
                <anchor moveWithCells="1">
                  <from>
                    <xdr:col>0</xdr:col>
                    <xdr:colOff>965200</xdr:colOff>
                    <xdr:row>10</xdr:row>
                    <xdr:rowOff>12700</xdr:rowOff>
                  </from>
                  <to>
                    <xdr:col>0</xdr:col>
                    <xdr:colOff>1206500</xdr:colOff>
                    <xdr:row>11</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S43"/>
  <sheetViews>
    <sheetView view="pageBreakPreview" zoomScaleSheetLayoutView="100" workbookViewId="0">
      <selection activeCell="G13" sqref="G13"/>
    </sheetView>
  </sheetViews>
  <sheetFormatPr defaultColWidth="9" defaultRowHeight="30" customHeight="1" x14ac:dyDescent="0.2"/>
  <cols>
    <col min="1" max="1" width="13.6328125" style="1" customWidth="1"/>
    <col min="2" max="3" width="3.36328125" style="1" customWidth="1"/>
    <col min="4" max="4" width="6.7265625" style="1" customWidth="1"/>
    <col min="5" max="6" width="3.36328125" style="1" customWidth="1"/>
    <col min="7" max="7" width="6.7265625" style="1" customWidth="1"/>
    <col min="8" max="9" width="3.36328125" style="1" customWidth="1"/>
    <col min="10" max="10" width="6.7265625" style="1" customWidth="1"/>
    <col min="11" max="12" width="3.36328125" style="1" customWidth="1"/>
    <col min="13" max="13" width="6.7265625" style="1" customWidth="1"/>
    <col min="14" max="15" width="3.36328125" style="1" customWidth="1"/>
    <col min="16" max="16" width="6.7265625" style="1" customWidth="1"/>
    <col min="17" max="18" width="3.453125" style="1" customWidth="1"/>
    <col min="19" max="19" width="30.36328125" style="1" customWidth="1"/>
    <col min="20" max="20" width="9" style="1" customWidth="1"/>
    <col min="21" max="16384" width="9" style="1"/>
  </cols>
  <sheetData>
    <row r="1" spans="1:17" ht="13" x14ac:dyDescent="0.2">
      <c r="A1" s="12" t="s">
        <v>281</v>
      </c>
    </row>
    <row r="2" spans="1:17" ht="13" x14ac:dyDescent="0.2"/>
    <row r="3" spans="1:17" ht="13" x14ac:dyDescent="0.2">
      <c r="A3" s="7" t="s">
        <v>40</v>
      </c>
    </row>
    <row r="4" spans="1:17" ht="17.25" customHeight="1" x14ac:dyDescent="0.2">
      <c r="A4" s="3" t="s">
        <v>19</v>
      </c>
      <c r="B4" s="18"/>
      <c r="C4" s="18"/>
    </row>
    <row r="5" spans="1:17" ht="45" customHeight="1" x14ac:dyDescent="0.2">
      <c r="A5" s="246"/>
      <c r="B5" s="207"/>
      <c r="C5" s="207"/>
      <c r="D5" s="207"/>
      <c r="E5" s="207"/>
      <c r="F5" s="207"/>
      <c r="G5" s="207"/>
      <c r="H5" s="207"/>
      <c r="I5" s="207"/>
      <c r="J5" s="207"/>
      <c r="K5" s="207"/>
      <c r="L5" s="207"/>
      <c r="M5" s="207"/>
      <c r="N5" s="207"/>
      <c r="O5" s="207"/>
      <c r="P5" s="207"/>
      <c r="Q5" s="116"/>
    </row>
    <row r="6" spans="1:17" ht="9.75" customHeight="1" x14ac:dyDescent="0.2"/>
    <row r="7" spans="1:17" ht="17.25" customHeight="1" x14ac:dyDescent="0.2">
      <c r="A7" s="1" t="s">
        <v>43</v>
      </c>
      <c r="P7" s="26" t="s">
        <v>35</v>
      </c>
      <c r="Q7" s="26"/>
    </row>
    <row r="8" spans="1:17" ht="30" customHeight="1" x14ac:dyDescent="0.2">
      <c r="A8" s="13"/>
      <c r="B8" s="287" t="s">
        <v>266</v>
      </c>
      <c r="C8" s="288"/>
      <c r="D8" s="289"/>
      <c r="E8" s="290" t="s">
        <v>267</v>
      </c>
      <c r="F8" s="288"/>
      <c r="G8" s="289"/>
      <c r="H8" s="290" t="s">
        <v>268</v>
      </c>
      <c r="I8" s="288"/>
      <c r="J8" s="289"/>
      <c r="K8" s="288" t="s">
        <v>290</v>
      </c>
      <c r="L8" s="288"/>
      <c r="M8" s="289"/>
      <c r="N8" s="287" t="s">
        <v>17</v>
      </c>
      <c r="O8" s="288"/>
      <c r="P8" s="289"/>
      <c r="Q8" s="27"/>
    </row>
    <row r="9" spans="1:17" ht="30" customHeight="1" x14ac:dyDescent="0.2">
      <c r="A9" s="14" t="s">
        <v>53</v>
      </c>
      <c r="B9" s="291"/>
      <c r="C9" s="239"/>
      <c r="D9" s="292"/>
      <c r="E9" s="238"/>
      <c r="F9" s="239"/>
      <c r="G9" s="292"/>
      <c r="H9" s="238"/>
      <c r="I9" s="239"/>
      <c r="J9" s="292"/>
      <c r="K9" s="238"/>
      <c r="L9" s="239"/>
      <c r="M9" s="239"/>
      <c r="N9" s="291">
        <f>SUM(B9:M9)</f>
        <v>0</v>
      </c>
      <c r="O9" s="239"/>
      <c r="P9" s="292"/>
      <c r="Q9" s="28"/>
    </row>
    <row r="10" spans="1:17" ht="60" customHeight="1" x14ac:dyDescent="0.2">
      <c r="A10" s="15" t="s">
        <v>42</v>
      </c>
      <c r="B10" s="277"/>
      <c r="C10" s="278"/>
      <c r="D10" s="279"/>
      <c r="E10" s="280"/>
      <c r="F10" s="281"/>
      <c r="G10" s="282"/>
      <c r="H10" s="280"/>
      <c r="I10" s="281"/>
      <c r="J10" s="282"/>
      <c r="K10" s="283"/>
      <c r="L10" s="278"/>
      <c r="M10" s="278"/>
      <c r="N10" s="284"/>
      <c r="O10" s="285"/>
      <c r="P10" s="286"/>
      <c r="Q10" s="137"/>
    </row>
    <row r="11" spans="1:17" ht="18" customHeight="1" x14ac:dyDescent="0.2"/>
    <row r="12" spans="1:17" ht="20.25" customHeight="1" x14ac:dyDescent="0.2">
      <c r="A12" s="16" t="s">
        <v>21</v>
      </c>
      <c r="B12" s="18"/>
      <c r="C12" s="18"/>
    </row>
    <row r="13" spans="1:17" ht="20.25" customHeight="1" x14ac:dyDescent="0.2">
      <c r="A13" s="3" t="s">
        <v>32</v>
      </c>
      <c r="B13" s="18"/>
      <c r="C13" s="18"/>
    </row>
    <row r="14" spans="1:17" ht="61.5" customHeight="1" x14ac:dyDescent="0.2">
      <c r="A14" s="246"/>
      <c r="B14" s="207"/>
      <c r="C14" s="207"/>
      <c r="D14" s="207"/>
      <c r="E14" s="207"/>
      <c r="F14" s="207"/>
      <c r="G14" s="207"/>
      <c r="H14" s="207"/>
      <c r="I14" s="207"/>
      <c r="J14" s="207"/>
      <c r="K14" s="207"/>
      <c r="L14" s="207"/>
      <c r="M14" s="207"/>
      <c r="N14" s="207"/>
      <c r="O14" s="207"/>
      <c r="P14" s="207"/>
      <c r="Q14" s="116"/>
    </row>
    <row r="15" spans="1:17" ht="9.75" customHeight="1" x14ac:dyDescent="0.2"/>
    <row r="16" spans="1:17" ht="15" customHeight="1" x14ac:dyDescent="0.2">
      <c r="A16" s="1" t="s">
        <v>223</v>
      </c>
    </row>
    <row r="17" spans="1:19" ht="5.25" customHeight="1" x14ac:dyDescent="0.2"/>
    <row r="18" spans="1:19" ht="15" customHeight="1" x14ac:dyDescent="0.2">
      <c r="A18" s="176"/>
      <c r="B18" s="20"/>
      <c r="C18" s="1" t="s">
        <v>117</v>
      </c>
      <c r="D18" s="19"/>
      <c r="E18" s="20"/>
      <c r="F18" s="1" t="s">
        <v>117</v>
      </c>
      <c r="G18" s="19"/>
      <c r="H18" s="20"/>
      <c r="I18" s="1" t="s">
        <v>117</v>
      </c>
      <c r="J18" s="19"/>
      <c r="K18" s="20"/>
      <c r="L18" s="1" t="s">
        <v>117</v>
      </c>
      <c r="M18" s="19"/>
      <c r="N18" s="20"/>
      <c r="O18" s="1" t="s">
        <v>117</v>
      </c>
      <c r="P18" s="19"/>
      <c r="Q18" s="25"/>
      <c r="S18" s="25"/>
    </row>
    <row r="19" spans="1:19" ht="10" customHeight="1" x14ac:dyDescent="0.2">
      <c r="A19" s="269" t="s">
        <v>30</v>
      </c>
      <c r="B19" s="247"/>
      <c r="C19" s="267"/>
      <c r="D19" s="271"/>
      <c r="E19" s="247"/>
      <c r="F19" s="267"/>
      <c r="G19" s="271"/>
      <c r="H19" s="247"/>
      <c r="I19" s="267"/>
      <c r="J19" s="271"/>
      <c r="K19" s="247"/>
      <c r="L19" s="267"/>
      <c r="M19" s="271"/>
      <c r="N19" s="247"/>
      <c r="O19" s="267"/>
      <c r="P19" s="271"/>
      <c r="Q19" s="247"/>
      <c r="R19" s="248"/>
    </row>
    <row r="20" spans="1:19" ht="10" customHeight="1" x14ac:dyDescent="0.2">
      <c r="A20" s="270"/>
      <c r="B20" s="261"/>
      <c r="C20" s="262"/>
      <c r="D20" s="272"/>
      <c r="E20" s="261"/>
      <c r="F20" s="262"/>
      <c r="G20" s="272"/>
      <c r="H20" s="261"/>
      <c r="I20" s="262"/>
      <c r="J20" s="272"/>
      <c r="K20" s="261"/>
      <c r="L20" s="262"/>
      <c r="M20" s="272"/>
      <c r="N20" s="261"/>
      <c r="O20" s="262"/>
      <c r="P20" s="272"/>
      <c r="Q20" s="247"/>
      <c r="R20" s="248"/>
    </row>
    <row r="21" spans="1:19" ht="8.25" customHeight="1" x14ac:dyDescent="0.2">
      <c r="A21" s="249"/>
      <c r="B21" s="263"/>
      <c r="C21" s="264"/>
      <c r="D21" s="21"/>
      <c r="E21" s="263"/>
      <c r="F21" s="264"/>
      <c r="G21" s="21"/>
      <c r="H21" s="263"/>
      <c r="I21" s="264"/>
      <c r="J21" s="21"/>
      <c r="K21" s="263"/>
      <c r="L21" s="264"/>
      <c r="M21" s="21"/>
      <c r="N21" s="263"/>
      <c r="O21" s="264"/>
      <c r="P21" s="21"/>
      <c r="Q21" s="17"/>
    </row>
    <row r="22" spans="1:19" ht="16.5" customHeight="1" x14ac:dyDescent="0.2">
      <c r="A22" s="250"/>
      <c r="B22" s="273"/>
      <c r="C22" s="274"/>
      <c r="D22" s="151"/>
      <c r="E22" s="273"/>
      <c r="F22" s="274"/>
      <c r="G22" s="151"/>
      <c r="H22" s="273"/>
      <c r="I22" s="274"/>
      <c r="J22" s="151"/>
      <c r="K22" s="273"/>
      <c r="L22" s="274"/>
      <c r="M22" s="151"/>
      <c r="N22" s="273"/>
      <c r="O22" s="274"/>
      <c r="P22" s="22"/>
      <c r="Q22" s="17"/>
    </row>
    <row r="23" spans="1:19" ht="8.25" customHeight="1" x14ac:dyDescent="0.2">
      <c r="A23" s="251"/>
      <c r="B23" s="273"/>
      <c r="C23" s="274"/>
      <c r="D23" s="152"/>
      <c r="E23" s="275"/>
      <c r="F23" s="276"/>
      <c r="G23" s="152"/>
      <c r="H23" s="275"/>
      <c r="I23" s="276"/>
      <c r="J23" s="152"/>
      <c r="K23" s="275"/>
      <c r="L23" s="276"/>
      <c r="M23" s="152"/>
      <c r="N23" s="275"/>
      <c r="O23" s="276"/>
      <c r="P23" s="23"/>
      <c r="Q23" s="17"/>
    </row>
    <row r="24" spans="1:19" ht="8.25" customHeight="1" x14ac:dyDescent="0.2">
      <c r="A24" s="249"/>
      <c r="B24" s="265"/>
      <c r="C24" s="266"/>
      <c r="D24" s="153"/>
      <c r="E24" s="265"/>
      <c r="F24" s="266"/>
      <c r="G24" s="153"/>
      <c r="H24" s="265"/>
      <c r="I24" s="266"/>
      <c r="J24" s="153"/>
      <c r="K24" s="265"/>
      <c r="L24" s="266"/>
      <c r="M24" s="153"/>
      <c r="N24" s="265"/>
      <c r="O24" s="266"/>
      <c r="P24" s="21"/>
      <c r="Q24" s="17"/>
    </row>
    <row r="25" spans="1:19" ht="16.5" customHeight="1" x14ac:dyDescent="0.2">
      <c r="A25" s="250"/>
      <c r="B25" s="273"/>
      <c r="C25" s="274"/>
      <c r="D25" s="151"/>
      <c r="E25" s="273"/>
      <c r="F25" s="274"/>
      <c r="G25" s="151"/>
      <c r="H25" s="273"/>
      <c r="I25" s="274"/>
      <c r="J25" s="151"/>
      <c r="K25" s="273"/>
      <c r="L25" s="274"/>
      <c r="M25" s="151"/>
      <c r="N25" s="273"/>
      <c r="O25" s="274"/>
      <c r="P25" s="22"/>
      <c r="Q25" s="17"/>
    </row>
    <row r="26" spans="1:19" ht="8.25" customHeight="1" x14ac:dyDescent="0.2">
      <c r="A26" s="251"/>
      <c r="B26" s="273"/>
      <c r="C26" s="274"/>
      <c r="D26" s="152"/>
      <c r="E26" s="275"/>
      <c r="F26" s="276"/>
      <c r="G26" s="152"/>
      <c r="H26" s="275"/>
      <c r="I26" s="276"/>
      <c r="J26" s="152"/>
      <c r="K26" s="275"/>
      <c r="L26" s="276"/>
      <c r="M26" s="152"/>
      <c r="N26" s="275"/>
      <c r="O26" s="276"/>
      <c r="P26" s="23"/>
      <c r="Q26" s="17"/>
    </row>
    <row r="27" spans="1:19" ht="8.25" customHeight="1" x14ac:dyDescent="0.2">
      <c r="A27" s="249"/>
      <c r="B27" s="265"/>
      <c r="C27" s="266"/>
      <c r="D27" s="153"/>
      <c r="E27" s="265"/>
      <c r="F27" s="266"/>
      <c r="G27" s="153"/>
      <c r="H27" s="265"/>
      <c r="I27" s="266"/>
      <c r="J27" s="153"/>
      <c r="K27" s="265"/>
      <c r="L27" s="266"/>
      <c r="M27" s="153"/>
      <c r="N27" s="265"/>
      <c r="O27" s="266"/>
      <c r="P27" s="21"/>
      <c r="Q27" s="17"/>
    </row>
    <row r="28" spans="1:19" ht="16.5" customHeight="1" x14ac:dyDescent="0.2">
      <c r="A28" s="250"/>
      <c r="B28" s="273"/>
      <c r="C28" s="274"/>
      <c r="D28" s="151"/>
      <c r="E28" s="273"/>
      <c r="F28" s="274"/>
      <c r="G28" s="151"/>
      <c r="H28" s="273"/>
      <c r="I28" s="274"/>
      <c r="J28" s="151"/>
      <c r="K28" s="273"/>
      <c r="L28" s="274"/>
      <c r="M28" s="151"/>
      <c r="N28" s="273"/>
      <c r="O28" s="274"/>
      <c r="P28" s="22"/>
      <c r="Q28" s="17"/>
    </row>
    <row r="29" spans="1:19" ht="8.25" customHeight="1" x14ac:dyDescent="0.2">
      <c r="A29" s="251"/>
      <c r="B29" s="273"/>
      <c r="C29" s="274"/>
      <c r="D29" s="152"/>
      <c r="E29" s="275"/>
      <c r="F29" s="276"/>
      <c r="G29" s="152"/>
      <c r="H29" s="275"/>
      <c r="I29" s="276"/>
      <c r="J29" s="152"/>
      <c r="K29" s="275"/>
      <c r="L29" s="276"/>
      <c r="M29" s="152"/>
      <c r="N29" s="275"/>
      <c r="O29" s="276"/>
      <c r="P29" s="23"/>
      <c r="Q29" s="17"/>
    </row>
    <row r="30" spans="1:19" ht="8.25" customHeight="1" x14ac:dyDescent="0.2">
      <c r="A30" s="249"/>
      <c r="B30" s="265"/>
      <c r="C30" s="266"/>
      <c r="D30" s="153"/>
      <c r="E30" s="265"/>
      <c r="F30" s="266"/>
      <c r="G30" s="153"/>
      <c r="H30" s="265"/>
      <c r="I30" s="266"/>
      <c r="J30" s="153"/>
      <c r="K30" s="265"/>
      <c r="L30" s="266"/>
      <c r="M30" s="153"/>
      <c r="N30" s="265"/>
      <c r="O30" s="266"/>
      <c r="P30" s="21"/>
      <c r="Q30" s="17"/>
    </row>
    <row r="31" spans="1:19" ht="16.5" customHeight="1" x14ac:dyDescent="0.2">
      <c r="A31" s="250"/>
      <c r="B31" s="247"/>
      <c r="C31" s="267"/>
      <c r="D31" s="22"/>
      <c r="E31" s="247"/>
      <c r="F31" s="267"/>
      <c r="G31" s="22"/>
      <c r="H31" s="247"/>
      <c r="I31" s="267"/>
      <c r="J31" s="22"/>
      <c r="K31" s="247"/>
      <c r="L31" s="267"/>
      <c r="M31" s="22"/>
      <c r="N31" s="247"/>
      <c r="O31" s="267"/>
      <c r="P31" s="22"/>
      <c r="Q31" s="17"/>
    </row>
    <row r="32" spans="1:19" ht="8.25" customHeight="1" x14ac:dyDescent="0.2">
      <c r="A32" s="251"/>
      <c r="B32" s="247"/>
      <c r="C32" s="267"/>
      <c r="D32" s="23"/>
      <c r="E32" s="261"/>
      <c r="F32" s="262"/>
      <c r="G32" s="23"/>
      <c r="H32" s="261"/>
      <c r="I32" s="262"/>
      <c r="J32" s="23"/>
      <c r="K32" s="261"/>
      <c r="L32" s="262"/>
      <c r="M32" s="23"/>
      <c r="N32" s="261"/>
      <c r="O32" s="262"/>
      <c r="P32" s="23"/>
      <c r="Q32" s="17"/>
    </row>
    <row r="33" spans="1:18" ht="8.25" customHeight="1" x14ac:dyDescent="0.2">
      <c r="A33" s="249"/>
      <c r="B33" s="263"/>
      <c r="C33" s="264"/>
      <c r="D33" s="21"/>
      <c r="E33" s="263"/>
      <c r="F33" s="264"/>
      <c r="G33" s="21"/>
      <c r="H33" s="263"/>
      <c r="I33" s="264"/>
      <c r="J33" s="21"/>
      <c r="K33" s="263"/>
      <c r="L33" s="264"/>
      <c r="M33" s="21"/>
      <c r="N33" s="263"/>
      <c r="O33" s="264"/>
      <c r="P33" s="21"/>
      <c r="Q33" s="17"/>
    </row>
    <row r="34" spans="1:18" ht="16.5" customHeight="1" x14ac:dyDescent="0.2">
      <c r="A34" s="250"/>
      <c r="B34" s="247"/>
      <c r="C34" s="267"/>
      <c r="D34" s="22"/>
      <c r="E34" s="247"/>
      <c r="F34" s="267"/>
      <c r="G34" s="22"/>
      <c r="H34" s="247"/>
      <c r="I34" s="267"/>
      <c r="J34" s="22"/>
      <c r="K34" s="247"/>
      <c r="L34" s="267"/>
      <c r="M34" s="22"/>
      <c r="N34" s="247"/>
      <c r="O34" s="267"/>
      <c r="P34" s="22"/>
      <c r="Q34" s="17"/>
    </row>
    <row r="35" spans="1:18" ht="8.25" customHeight="1" x14ac:dyDescent="0.2">
      <c r="A35" s="251"/>
      <c r="B35" s="261"/>
      <c r="C35" s="262"/>
      <c r="D35" s="23"/>
      <c r="E35" s="261"/>
      <c r="F35" s="262"/>
      <c r="G35" s="23"/>
      <c r="H35" s="261"/>
      <c r="I35" s="262"/>
      <c r="J35" s="23"/>
      <c r="K35" s="261"/>
      <c r="L35" s="262"/>
      <c r="M35" s="23"/>
      <c r="N35" s="261"/>
      <c r="O35" s="262"/>
      <c r="P35" s="23"/>
      <c r="Q35" s="17"/>
    </row>
    <row r="36" spans="1:18" ht="18" customHeight="1" x14ac:dyDescent="0.2">
      <c r="A36" s="17"/>
      <c r="B36" s="17"/>
      <c r="C36" s="17"/>
      <c r="D36" s="17"/>
      <c r="E36" s="17"/>
      <c r="F36" s="17"/>
      <c r="G36" s="17"/>
      <c r="H36" s="17"/>
      <c r="I36" s="17"/>
      <c r="J36" s="17"/>
      <c r="K36" s="17"/>
      <c r="L36" s="17"/>
      <c r="M36" s="17"/>
      <c r="N36" s="17"/>
      <c r="O36" s="17"/>
      <c r="P36" s="17"/>
      <c r="Q36" s="17"/>
    </row>
    <row r="37" spans="1:18" ht="18" customHeight="1" x14ac:dyDescent="0.2">
      <c r="A37" s="1" t="s">
        <v>105</v>
      </c>
      <c r="B37" s="17"/>
      <c r="C37" s="17"/>
      <c r="D37" s="17"/>
      <c r="E37" s="17"/>
      <c r="F37" s="17"/>
      <c r="G37" s="17"/>
      <c r="H37" s="17"/>
      <c r="I37" s="17"/>
      <c r="J37" s="17"/>
      <c r="K37" s="17"/>
      <c r="L37" s="17"/>
      <c r="M37" s="17"/>
      <c r="N37" s="17"/>
      <c r="O37" s="17"/>
      <c r="P37" s="17"/>
      <c r="Q37" s="17"/>
    </row>
    <row r="38" spans="1:18" ht="30" customHeight="1" x14ac:dyDescent="0.2">
      <c r="A38" s="252" t="s">
        <v>52</v>
      </c>
      <c r="B38" s="253"/>
      <c r="C38" s="254"/>
      <c r="D38" s="132" t="s">
        <v>85</v>
      </c>
      <c r="E38" s="246"/>
      <c r="F38" s="246"/>
      <c r="G38" s="246"/>
      <c r="H38" s="246"/>
      <c r="I38" s="246"/>
      <c r="J38" s="246"/>
      <c r="K38" s="246"/>
      <c r="L38" s="246"/>
      <c r="M38" s="246"/>
      <c r="N38" s="246"/>
      <c r="O38" s="246"/>
      <c r="P38" s="246"/>
      <c r="Q38" s="137"/>
    </row>
    <row r="39" spans="1:18" ht="30" customHeight="1" x14ac:dyDescent="0.2">
      <c r="A39" s="255"/>
      <c r="B39" s="256"/>
      <c r="C39" s="257"/>
      <c r="D39" s="24" t="s">
        <v>100</v>
      </c>
      <c r="E39" s="246"/>
      <c r="F39" s="246"/>
      <c r="G39" s="246"/>
      <c r="H39" s="246"/>
      <c r="I39" s="246"/>
      <c r="J39" s="246"/>
      <c r="K39" s="246"/>
      <c r="L39" s="246"/>
      <c r="M39" s="246"/>
      <c r="N39" s="246"/>
      <c r="O39" s="246"/>
      <c r="P39" s="246"/>
      <c r="Q39" s="137"/>
    </row>
    <row r="40" spans="1:18" ht="30" customHeight="1" x14ac:dyDescent="0.2">
      <c r="A40" s="258"/>
      <c r="B40" s="259"/>
      <c r="C40" s="260"/>
      <c r="D40" s="141" t="s">
        <v>71</v>
      </c>
      <c r="E40" s="207"/>
      <c r="F40" s="207"/>
      <c r="G40" s="207"/>
      <c r="H40" s="207"/>
      <c r="I40" s="207"/>
      <c r="J40" s="207"/>
      <c r="K40" s="207"/>
      <c r="L40" s="207"/>
      <c r="M40" s="207"/>
      <c r="N40" s="207"/>
      <c r="O40" s="207"/>
      <c r="P40" s="207"/>
      <c r="Q40" s="137"/>
    </row>
    <row r="41" spans="1:18" ht="16.5" customHeight="1" x14ac:dyDescent="0.2">
      <c r="A41" s="17"/>
      <c r="B41" s="17"/>
      <c r="C41" s="17"/>
      <c r="D41" s="17"/>
      <c r="E41" s="17"/>
      <c r="F41" s="17"/>
      <c r="G41" s="17"/>
      <c r="H41" s="17"/>
      <c r="I41" s="17"/>
      <c r="J41" s="17"/>
      <c r="K41" s="17"/>
      <c r="L41" s="17"/>
      <c r="M41" s="17"/>
      <c r="N41" s="17"/>
      <c r="O41" s="17"/>
      <c r="P41" s="17"/>
      <c r="Q41" s="17"/>
    </row>
    <row r="42" spans="1:18" ht="40.5" customHeight="1" x14ac:dyDescent="0.2">
      <c r="A42" s="268" t="s">
        <v>250</v>
      </c>
      <c r="B42" s="268"/>
      <c r="C42" s="268"/>
      <c r="D42" s="268"/>
      <c r="E42" s="268"/>
      <c r="F42" s="268"/>
      <c r="G42" s="268"/>
      <c r="H42" s="268"/>
      <c r="I42" s="268"/>
      <c r="J42" s="268"/>
      <c r="K42" s="268"/>
      <c r="L42" s="268"/>
      <c r="M42" s="268"/>
      <c r="N42" s="268"/>
      <c r="O42" s="268"/>
      <c r="P42" s="268"/>
      <c r="Q42" s="136"/>
      <c r="R42" s="29"/>
    </row>
    <row r="43" spans="1:18" ht="15" customHeight="1" x14ac:dyDescent="0.2">
      <c r="A43" s="17"/>
      <c r="B43" s="17"/>
      <c r="C43" s="17"/>
      <c r="D43" s="17"/>
      <c r="E43" s="17"/>
      <c r="F43" s="17"/>
      <c r="G43" s="17"/>
      <c r="H43" s="17"/>
      <c r="I43" s="17"/>
      <c r="J43" s="17"/>
      <c r="K43" s="17"/>
      <c r="L43" s="17"/>
      <c r="M43" s="17"/>
      <c r="N43" s="17"/>
      <c r="O43" s="17"/>
      <c r="P43" s="17"/>
      <c r="Q43" s="17"/>
    </row>
  </sheetData>
  <mergeCells count="114">
    <mergeCell ref="A5:P5"/>
    <mergeCell ref="B8:D8"/>
    <mergeCell ref="E8:G8"/>
    <mergeCell ref="H8:J8"/>
    <mergeCell ref="K8:M8"/>
    <mergeCell ref="N8:P8"/>
    <mergeCell ref="B9:D9"/>
    <mergeCell ref="E9:G9"/>
    <mergeCell ref="H9:J9"/>
    <mergeCell ref="K9:M9"/>
    <mergeCell ref="N9:P9"/>
    <mergeCell ref="B10:D10"/>
    <mergeCell ref="E10:G10"/>
    <mergeCell ref="H10:J10"/>
    <mergeCell ref="K10:M10"/>
    <mergeCell ref="N10:P10"/>
    <mergeCell ref="A14:P14"/>
    <mergeCell ref="B21:C21"/>
    <mergeCell ref="E21:F21"/>
    <mergeCell ref="H21:I21"/>
    <mergeCell ref="K21:L21"/>
    <mergeCell ref="N21:O21"/>
    <mergeCell ref="B22:C22"/>
    <mergeCell ref="E22:F22"/>
    <mergeCell ref="H22:I22"/>
    <mergeCell ref="K22:L22"/>
    <mergeCell ref="N22:O22"/>
    <mergeCell ref="B23:C23"/>
    <mergeCell ref="E23:F23"/>
    <mergeCell ref="H23:I23"/>
    <mergeCell ref="K23:L23"/>
    <mergeCell ref="N23:O23"/>
    <mergeCell ref="B24:C24"/>
    <mergeCell ref="E24:F24"/>
    <mergeCell ref="H24:I24"/>
    <mergeCell ref="K24:L24"/>
    <mergeCell ref="N24:O24"/>
    <mergeCell ref="B25:C25"/>
    <mergeCell ref="E25:F25"/>
    <mergeCell ref="H25:I25"/>
    <mergeCell ref="K25:L25"/>
    <mergeCell ref="N25:O25"/>
    <mergeCell ref="B26:C26"/>
    <mergeCell ref="E26:F26"/>
    <mergeCell ref="H26:I26"/>
    <mergeCell ref="K26:L26"/>
    <mergeCell ref="N26:O26"/>
    <mergeCell ref="B27:C27"/>
    <mergeCell ref="E27:F27"/>
    <mergeCell ref="H27:I27"/>
    <mergeCell ref="K27:L27"/>
    <mergeCell ref="N27:O27"/>
    <mergeCell ref="E31:F31"/>
    <mergeCell ref="H31:I31"/>
    <mergeCell ref="K31:L31"/>
    <mergeCell ref="N31:O31"/>
    <mergeCell ref="B28:C28"/>
    <mergeCell ref="E28:F28"/>
    <mergeCell ref="H28:I28"/>
    <mergeCell ref="K28:L28"/>
    <mergeCell ref="N28:O28"/>
    <mergeCell ref="B29:C29"/>
    <mergeCell ref="E29:F29"/>
    <mergeCell ref="H29:I29"/>
    <mergeCell ref="K29:L29"/>
    <mergeCell ref="N29:O29"/>
    <mergeCell ref="A42:P42"/>
    <mergeCell ref="A19:A20"/>
    <mergeCell ref="B19:C20"/>
    <mergeCell ref="D19:D20"/>
    <mergeCell ref="E19:F20"/>
    <mergeCell ref="G19:G20"/>
    <mergeCell ref="H19:I20"/>
    <mergeCell ref="J19:J20"/>
    <mergeCell ref="K19:L20"/>
    <mergeCell ref="M19:M20"/>
    <mergeCell ref="N19:O20"/>
    <mergeCell ref="P19:P20"/>
    <mergeCell ref="B34:C34"/>
    <mergeCell ref="E34:F34"/>
    <mergeCell ref="H34:I34"/>
    <mergeCell ref="K34:L34"/>
    <mergeCell ref="N34:O34"/>
    <mergeCell ref="B35:C35"/>
    <mergeCell ref="E35:F35"/>
    <mergeCell ref="H35:I35"/>
    <mergeCell ref="K35:L35"/>
    <mergeCell ref="N35:O35"/>
    <mergeCell ref="B32:C32"/>
    <mergeCell ref="E32:F32"/>
    <mergeCell ref="Q19:R20"/>
    <mergeCell ref="A21:A23"/>
    <mergeCell ref="A24:A26"/>
    <mergeCell ref="A27:A29"/>
    <mergeCell ref="A30:A32"/>
    <mergeCell ref="A33:A35"/>
    <mergeCell ref="A38:C40"/>
    <mergeCell ref="E38:P38"/>
    <mergeCell ref="E39:P39"/>
    <mergeCell ref="E40:P40"/>
    <mergeCell ref="H32:I32"/>
    <mergeCell ref="K32:L32"/>
    <mergeCell ref="N32:O32"/>
    <mergeCell ref="B33:C33"/>
    <mergeCell ref="E33:F33"/>
    <mergeCell ref="H33:I33"/>
    <mergeCell ref="K33:L33"/>
    <mergeCell ref="N33:O33"/>
    <mergeCell ref="B30:C30"/>
    <mergeCell ref="E30:F30"/>
    <mergeCell ref="H30:I30"/>
    <mergeCell ref="K30:L30"/>
    <mergeCell ref="N30:O30"/>
    <mergeCell ref="B31:C31"/>
  </mergeCells>
  <phoneticPr fontId="2"/>
  <pageMargins left="0.70866141732283472" right="0.70866141732283472" top="0.74803149606299213" bottom="0.74803149606299213" header="0.31496062992125984" footer="0.31496062992125984"/>
  <pageSetup paperSize="9" fitToHeight="0" orientation="portrait" horizontalDpi="300" verticalDpi="300" r:id="rId1"/>
  <rowBreaks count="1" manualBreakCount="1">
    <brk id="35" max="17"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L64"/>
  <sheetViews>
    <sheetView view="pageBreakPreview" zoomScaleSheetLayoutView="100" workbookViewId="0">
      <pane xSplit="5" ySplit="6" topLeftCell="F7" activePane="bottomRight" state="frozen"/>
      <selection activeCell="S8" sqref="S8"/>
      <selection pane="topRight" activeCell="S8" sqref="S8"/>
      <selection pane="bottomLeft" activeCell="S8" sqref="S8"/>
      <selection pane="bottomRight" activeCell="B15" sqref="B15:B22"/>
    </sheetView>
  </sheetViews>
  <sheetFormatPr defaultColWidth="9" defaultRowHeight="13" x14ac:dyDescent="0.2"/>
  <cols>
    <col min="1" max="1" width="4.6328125" style="1" customWidth="1"/>
    <col min="2" max="2" width="18.6328125" style="1" customWidth="1"/>
    <col min="3" max="6" width="15.6328125" style="1" customWidth="1"/>
    <col min="7" max="7" width="5.6328125" style="1" customWidth="1"/>
    <col min="8" max="11" width="15.6328125" style="1" customWidth="1"/>
    <col min="12" max="12" width="15.26953125" style="1" customWidth="1"/>
    <col min="13" max="13" width="9" style="1" customWidth="1"/>
    <col min="14" max="16384" width="9" style="1"/>
  </cols>
  <sheetData>
    <row r="1" spans="1:12" x14ac:dyDescent="0.2">
      <c r="A1" s="7" t="s">
        <v>34</v>
      </c>
    </row>
    <row r="3" spans="1:12" x14ac:dyDescent="0.2">
      <c r="A3" s="8" t="s">
        <v>11</v>
      </c>
      <c r="B3" s="8"/>
      <c r="C3" s="330" t="str">
        <f>T('要望書様式 '!E26)</f>
        <v/>
      </c>
      <c r="D3" s="330"/>
      <c r="F3" s="8" t="s">
        <v>299</v>
      </c>
      <c r="G3" s="331" t="str">
        <f>T('要望書様式 '!E27)</f>
        <v/>
      </c>
      <c r="H3" s="331"/>
      <c r="I3" s="331"/>
    </row>
    <row r="4" spans="1:12" s="30" customFormat="1" ht="14.25" customHeight="1" x14ac:dyDescent="0.2">
      <c r="A4" s="32"/>
      <c r="B4" s="36"/>
      <c r="C4" s="36"/>
      <c r="D4" s="36"/>
      <c r="E4" s="32"/>
      <c r="F4" s="37"/>
      <c r="G4" s="41"/>
      <c r="H4" s="41"/>
      <c r="I4" s="32"/>
      <c r="J4" s="36"/>
      <c r="K4" s="26" t="s">
        <v>35</v>
      </c>
    </row>
    <row r="5" spans="1:12" s="31" customFormat="1" ht="13" customHeight="1" x14ac:dyDescent="0.2">
      <c r="A5" s="33"/>
      <c r="B5" s="321" t="s">
        <v>140</v>
      </c>
      <c r="C5" s="321" t="s">
        <v>95</v>
      </c>
      <c r="D5" s="321" t="s">
        <v>13</v>
      </c>
      <c r="E5" s="322" t="s">
        <v>96</v>
      </c>
      <c r="F5" s="326" t="s">
        <v>16</v>
      </c>
      <c r="G5" s="332" t="s">
        <v>20</v>
      </c>
      <c r="H5" s="333"/>
      <c r="I5" s="334" t="s">
        <v>22</v>
      </c>
      <c r="J5" s="321" t="s">
        <v>9</v>
      </c>
      <c r="K5" s="322" t="s">
        <v>25</v>
      </c>
      <c r="L5" s="296" t="s">
        <v>84</v>
      </c>
    </row>
    <row r="6" spans="1:12" s="31" customFormat="1" ht="13" customHeight="1" x14ac:dyDescent="0.2">
      <c r="A6" s="34"/>
      <c r="B6" s="309"/>
      <c r="C6" s="325"/>
      <c r="D6" s="325"/>
      <c r="E6" s="325"/>
      <c r="F6" s="327"/>
      <c r="G6" s="42" t="s">
        <v>26</v>
      </c>
      <c r="H6" s="44" t="s">
        <v>28</v>
      </c>
      <c r="I6" s="335"/>
      <c r="J6" s="309"/>
      <c r="K6" s="309"/>
      <c r="L6" s="296"/>
    </row>
    <row r="7" spans="1:12" s="31" customFormat="1" ht="15" customHeight="1" x14ac:dyDescent="0.2">
      <c r="A7" s="297">
        <v>1</v>
      </c>
      <c r="B7" s="293"/>
      <c r="C7" s="293"/>
      <c r="D7" s="293"/>
      <c r="E7" s="293"/>
      <c r="F7" s="328" t="s">
        <v>27</v>
      </c>
      <c r="G7" s="318">
        <f>SUBTOTAL(9,H8:H14)</f>
        <v>0</v>
      </c>
      <c r="H7" s="319"/>
      <c r="I7" s="302"/>
      <c r="J7" s="305"/>
      <c r="K7" s="293"/>
      <c r="L7" s="296" t="str">
        <f>IF(J7&gt;ROUNDDOWN(I7/2,0),"×","○")</f>
        <v>○</v>
      </c>
    </row>
    <row r="8" spans="1:12" s="30" customFormat="1" ht="13" customHeight="1" x14ac:dyDescent="0.2">
      <c r="A8" s="308"/>
      <c r="B8" s="294"/>
      <c r="C8" s="294"/>
      <c r="D8" s="294"/>
      <c r="E8" s="300"/>
      <c r="F8" s="329"/>
      <c r="G8" s="316" t="s">
        <v>85</v>
      </c>
      <c r="H8" s="320"/>
      <c r="I8" s="303"/>
      <c r="J8" s="306"/>
      <c r="K8" s="294"/>
      <c r="L8" s="296"/>
    </row>
    <row r="9" spans="1:12" s="30" customFormat="1" ht="13" customHeight="1" x14ac:dyDescent="0.2">
      <c r="A9" s="308"/>
      <c r="B9" s="294"/>
      <c r="C9" s="294"/>
      <c r="D9" s="294"/>
      <c r="E9" s="300"/>
      <c r="F9" s="38"/>
      <c r="G9" s="310"/>
      <c r="H9" s="311"/>
      <c r="I9" s="303"/>
      <c r="J9" s="306"/>
      <c r="K9" s="294"/>
      <c r="L9" s="296"/>
    </row>
    <row r="10" spans="1:12" s="30" customFormat="1" ht="13" customHeight="1" x14ac:dyDescent="0.2">
      <c r="A10" s="308"/>
      <c r="B10" s="294"/>
      <c r="C10" s="294"/>
      <c r="D10" s="294"/>
      <c r="E10" s="300"/>
      <c r="F10" s="39"/>
      <c r="G10" s="310" t="s">
        <v>86</v>
      </c>
      <c r="H10" s="311"/>
      <c r="I10" s="303"/>
      <c r="J10" s="306"/>
      <c r="K10" s="294"/>
      <c r="L10" s="296"/>
    </row>
    <row r="11" spans="1:12" s="30" customFormat="1" ht="13" customHeight="1" x14ac:dyDescent="0.2">
      <c r="A11" s="308"/>
      <c r="B11" s="294"/>
      <c r="C11" s="294"/>
      <c r="D11" s="294"/>
      <c r="E11" s="300"/>
      <c r="F11" s="38" t="s">
        <v>6</v>
      </c>
      <c r="G11" s="310"/>
      <c r="H11" s="311"/>
      <c r="I11" s="303"/>
      <c r="J11" s="306"/>
      <c r="K11" s="294"/>
      <c r="L11" s="296"/>
    </row>
    <row r="12" spans="1:12" s="30" customFormat="1" ht="15" customHeight="1" x14ac:dyDescent="0.2">
      <c r="A12" s="308"/>
      <c r="B12" s="294"/>
      <c r="C12" s="294"/>
      <c r="D12" s="294"/>
      <c r="E12" s="300"/>
      <c r="F12" s="38"/>
      <c r="G12" s="310"/>
      <c r="H12" s="311"/>
      <c r="I12" s="303"/>
      <c r="J12" s="306"/>
      <c r="K12" s="294"/>
      <c r="L12" s="296"/>
    </row>
    <row r="13" spans="1:12" s="30" customFormat="1" ht="15" customHeight="1" x14ac:dyDescent="0.2">
      <c r="A13" s="308"/>
      <c r="B13" s="294"/>
      <c r="C13" s="294"/>
      <c r="D13" s="294"/>
      <c r="E13" s="300"/>
      <c r="F13" s="38"/>
      <c r="G13" s="310"/>
      <c r="H13" s="311"/>
      <c r="I13" s="303"/>
      <c r="J13" s="306"/>
      <c r="K13" s="294"/>
      <c r="L13" s="296"/>
    </row>
    <row r="14" spans="1:12" s="30" customFormat="1" ht="17.149999999999999" customHeight="1" x14ac:dyDescent="0.2">
      <c r="A14" s="309"/>
      <c r="B14" s="295"/>
      <c r="C14" s="295"/>
      <c r="D14" s="295"/>
      <c r="E14" s="301"/>
      <c r="F14" s="40"/>
      <c r="G14" s="312"/>
      <c r="H14" s="313"/>
      <c r="I14" s="304"/>
      <c r="J14" s="307"/>
      <c r="K14" s="295"/>
      <c r="L14" s="296"/>
    </row>
    <row r="15" spans="1:12" s="31" customFormat="1" ht="15" customHeight="1" x14ac:dyDescent="0.2">
      <c r="A15" s="297">
        <v>2</v>
      </c>
      <c r="B15" s="293"/>
      <c r="C15" s="293"/>
      <c r="D15" s="293"/>
      <c r="E15" s="293"/>
      <c r="F15" s="328" t="s">
        <v>27</v>
      </c>
      <c r="G15" s="318">
        <f>SUBTOTAL(9,H16:H22)</f>
        <v>0</v>
      </c>
      <c r="H15" s="319"/>
      <c r="I15" s="302"/>
      <c r="J15" s="305"/>
      <c r="K15" s="293"/>
      <c r="L15" s="296" t="str">
        <f>IF(J15&gt;ROUNDDOWN(I15/2,0),"×","○")</f>
        <v>○</v>
      </c>
    </row>
    <row r="16" spans="1:12" s="30" customFormat="1" ht="13" customHeight="1" x14ac:dyDescent="0.2">
      <c r="A16" s="298"/>
      <c r="B16" s="294"/>
      <c r="C16" s="294"/>
      <c r="D16" s="294"/>
      <c r="E16" s="300"/>
      <c r="F16" s="329"/>
      <c r="G16" s="316" t="s">
        <v>85</v>
      </c>
      <c r="H16" s="320"/>
      <c r="I16" s="303"/>
      <c r="J16" s="306"/>
      <c r="K16" s="294"/>
      <c r="L16" s="296"/>
    </row>
    <row r="17" spans="1:12" s="30" customFormat="1" ht="13" customHeight="1" x14ac:dyDescent="0.2">
      <c r="A17" s="298"/>
      <c r="B17" s="294"/>
      <c r="C17" s="294"/>
      <c r="D17" s="294"/>
      <c r="E17" s="300"/>
      <c r="F17" s="38"/>
      <c r="G17" s="310"/>
      <c r="H17" s="311"/>
      <c r="I17" s="303"/>
      <c r="J17" s="306"/>
      <c r="K17" s="294"/>
      <c r="L17" s="296"/>
    </row>
    <row r="18" spans="1:12" s="30" customFormat="1" ht="13" customHeight="1" x14ac:dyDescent="0.2">
      <c r="A18" s="298"/>
      <c r="B18" s="294"/>
      <c r="C18" s="294"/>
      <c r="D18" s="294"/>
      <c r="E18" s="300"/>
      <c r="F18" s="39"/>
      <c r="G18" s="310" t="s">
        <v>86</v>
      </c>
      <c r="H18" s="311"/>
      <c r="I18" s="303"/>
      <c r="J18" s="306"/>
      <c r="K18" s="294"/>
      <c r="L18" s="296"/>
    </row>
    <row r="19" spans="1:12" s="30" customFormat="1" ht="13" customHeight="1" x14ac:dyDescent="0.2">
      <c r="A19" s="298"/>
      <c r="B19" s="294"/>
      <c r="C19" s="294"/>
      <c r="D19" s="294"/>
      <c r="E19" s="300"/>
      <c r="F19" s="38" t="s">
        <v>6</v>
      </c>
      <c r="G19" s="310"/>
      <c r="H19" s="311"/>
      <c r="I19" s="303"/>
      <c r="J19" s="306"/>
      <c r="K19" s="294"/>
      <c r="L19" s="296"/>
    </row>
    <row r="20" spans="1:12" s="30" customFormat="1" ht="15" customHeight="1" x14ac:dyDescent="0.2">
      <c r="A20" s="298"/>
      <c r="B20" s="294"/>
      <c r="C20" s="294"/>
      <c r="D20" s="294"/>
      <c r="E20" s="300"/>
      <c r="F20" s="38"/>
      <c r="G20" s="310"/>
      <c r="H20" s="311"/>
      <c r="I20" s="303"/>
      <c r="J20" s="306"/>
      <c r="K20" s="294"/>
      <c r="L20" s="296"/>
    </row>
    <row r="21" spans="1:12" s="30" customFormat="1" ht="15" customHeight="1" x14ac:dyDescent="0.2">
      <c r="A21" s="298"/>
      <c r="B21" s="294"/>
      <c r="C21" s="294"/>
      <c r="D21" s="294"/>
      <c r="E21" s="300"/>
      <c r="F21" s="38"/>
      <c r="G21" s="310"/>
      <c r="H21" s="311"/>
      <c r="I21" s="303"/>
      <c r="J21" s="306"/>
      <c r="K21" s="294"/>
      <c r="L21" s="296"/>
    </row>
    <row r="22" spans="1:12" s="30" customFormat="1" ht="17.149999999999999" customHeight="1" x14ac:dyDescent="0.2">
      <c r="A22" s="299"/>
      <c r="B22" s="295"/>
      <c r="C22" s="295"/>
      <c r="D22" s="295"/>
      <c r="E22" s="301"/>
      <c r="F22" s="40"/>
      <c r="G22" s="312"/>
      <c r="H22" s="313"/>
      <c r="I22" s="304"/>
      <c r="J22" s="307"/>
      <c r="K22" s="295"/>
      <c r="L22" s="296"/>
    </row>
    <row r="23" spans="1:12" s="31" customFormat="1" ht="15" customHeight="1" x14ac:dyDescent="0.2">
      <c r="A23" s="297">
        <v>3</v>
      </c>
      <c r="B23" s="293"/>
      <c r="C23" s="293"/>
      <c r="D23" s="293"/>
      <c r="E23" s="293"/>
      <c r="F23" s="328" t="s">
        <v>27</v>
      </c>
      <c r="G23" s="318">
        <f>SUBTOTAL(9,H24:H30)</f>
        <v>0</v>
      </c>
      <c r="H23" s="319"/>
      <c r="I23" s="302"/>
      <c r="J23" s="305"/>
      <c r="K23" s="293"/>
      <c r="L23" s="296" t="str">
        <f>IF(J23&gt;ROUNDDOWN(I23/2,0),"×","○")</f>
        <v>○</v>
      </c>
    </row>
    <row r="24" spans="1:12" s="30" customFormat="1" ht="13" customHeight="1" x14ac:dyDescent="0.2">
      <c r="A24" s="308"/>
      <c r="B24" s="294"/>
      <c r="C24" s="294"/>
      <c r="D24" s="294"/>
      <c r="E24" s="300"/>
      <c r="F24" s="329"/>
      <c r="G24" s="316" t="s">
        <v>85</v>
      </c>
      <c r="H24" s="320"/>
      <c r="I24" s="303"/>
      <c r="J24" s="306"/>
      <c r="K24" s="294"/>
      <c r="L24" s="296"/>
    </row>
    <row r="25" spans="1:12" s="30" customFormat="1" ht="13" customHeight="1" x14ac:dyDescent="0.2">
      <c r="A25" s="308"/>
      <c r="B25" s="294"/>
      <c r="C25" s="294"/>
      <c r="D25" s="294"/>
      <c r="E25" s="300"/>
      <c r="F25" s="38"/>
      <c r="G25" s="310"/>
      <c r="H25" s="311"/>
      <c r="I25" s="303"/>
      <c r="J25" s="306"/>
      <c r="K25" s="294"/>
      <c r="L25" s="296"/>
    </row>
    <row r="26" spans="1:12" s="30" customFormat="1" ht="13" customHeight="1" x14ac:dyDescent="0.2">
      <c r="A26" s="308"/>
      <c r="B26" s="294"/>
      <c r="C26" s="294"/>
      <c r="D26" s="294"/>
      <c r="E26" s="300"/>
      <c r="F26" s="39"/>
      <c r="G26" s="310" t="s">
        <v>86</v>
      </c>
      <c r="H26" s="311"/>
      <c r="I26" s="303"/>
      <c r="J26" s="306"/>
      <c r="K26" s="294"/>
      <c r="L26" s="296"/>
    </row>
    <row r="27" spans="1:12" s="30" customFormat="1" ht="13" customHeight="1" x14ac:dyDescent="0.2">
      <c r="A27" s="308"/>
      <c r="B27" s="294"/>
      <c r="C27" s="294"/>
      <c r="D27" s="294"/>
      <c r="E27" s="300"/>
      <c r="F27" s="38" t="s">
        <v>6</v>
      </c>
      <c r="G27" s="310"/>
      <c r="H27" s="311"/>
      <c r="I27" s="303"/>
      <c r="J27" s="306"/>
      <c r="K27" s="294"/>
      <c r="L27" s="296"/>
    </row>
    <row r="28" spans="1:12" s="30" customFormat="1" ht="15" customHeight="1" x14ac:dyDescent="0.2">
      <c r="A28" s="308"/>
      <c r="B28" s="294"/>
      <c r="C28" s="294"/>
      <c r="D28" s="294"/>
      <c r="E28" s="300"/>
      <c r="F28" s="38"/>
      <c r="G28" s="310"/>
      <c r="H28" s="311"/>
      <c r="I28" s="303"/>
      <c r="J28" s="306"/>
      <c r="K28" s="294"/>
      <c r="L28" s="296"/>
    </row>
    <row r="29" spans="1:12" s="30" customFormat="1" ht="15" customHeight="1" x14ac:dyDescent="0.2">
      <c r="A29" s="308"/>
      <c r="B29" s="294"/>
      <c r="C29" s="294"/>
      <c r="D29" s="294"/>
      <c r="E29" s="300"/>
      <c r="F29" s="38"/>
      <c r="G29" s="310"/>
      <c r="H29" s="311"/>
      <c r="I29" s="303"/>
      <c r="J29" s="306"/>
      <c r="K29" s="294"/>
      <c r="L29" s="296"/>
    </row>
    <row r="30" spans="1:12" s="30" customFormat="1" ht="17.149999999999999" customHeight="1" x14ac:dyDescent="0.2">
      <c r="A30" s="309"/>
      <c r="B30" s="295"/>
      <c r="C30" s="295"/>
      <c r="D30" s="295"/>
      <c r="E30" s="301"/>
      <c r="F30" s="40"/>
      <c r="G30" s="312"/>
      <c r="H30" s="313"/>
      <c r="I30" s="304"/>
      <c r="J30" s="307"/>
      <c r="K30" s="295"/>
      <c r="L30" s="296"/>
    </row>
    <row r="31" spans="1:12" s="31" customFormat="1" ht="15" customHeight="1" x14ac:dyDescent="0.2">
      <c r="A31" s="297">
        <v>4</v>
      </c>
      <c r="B31" s="293"/>
      <c r="C31" s="293"/>
      <c r="D31" s="293"/>
      <c r="E31" s="293"/>
      <c r="F31" s="328" t="s">
        <v>27</v>
      </c>
      <c r="G31" s="318">
        <f>SUBTOTAL(9,H32:H38)</f>
        <v>0</v>
      </c>
      <c r="H31" s="319"/>
      <c r="I31" s="302"/>
      <c r="J31" s="305"/>
      <c r="K31" s="293"/>
      <c r="L31" s="296" t="str">
        <f>IF(J31&gt;ROUNDDOWN(I31/2,0),"×","○")</f>
        <v>○</v>
      </c>
    </row>
    <row r="32" spans="1:12" s="30" customFormat="1" ht="13" customHeight="1" x14ac:dyDescent="0.2">
      <c r="A32" s="298"/>
      <c r="B32" s="294"/>
      <c r="C32" s="294"/>
      <c r="D32" s="294"/>
      <c r="E32" s="300"/>
      <c r="F32" s="329"/>
      <c r="G32" s="316" t="s">
        <v>85</v>
      </c>
      <c r="H32" s="317"/>
      <c r="I32" s="303"/>
      <c r="J32" s="306"/>
      <c r="K32" s="294"/>
      <c r="L32" s="296"/>
    </row>
    <row r="33" spans="1:12" s="30" customFormat="1" ht="13" customHeight="1" x14ac:dyDescent="0.2">
      <c r="A33" s="298"/>
      <c r="B33" s="294"/>
      <c r="C33" s="294"/>
      <c r="D33" s="294"/>
      <c r="E33" s="300"/>
      <c r="F33" s="38"/>
      <c r="G33" s="310"/>
      <c r="H33" s="314"/>
      <c r="I33" s="303"/>
      <c r="J33" s="306"/>
      <c r="K33" s="294"/>
      <c r="L33" s="296"/>
    </row>
    <row r="34" spans="1:12" s="30" customFormat="1" ht="13" customHeight="1" x14ac:dyDescent="0.2">
      <c r="A34" s="298"/>
      <c r="B34" s="294"/>
      <c r="C34" s="294"/>
      <c r="D34" s="294"/>
      <c r="E34" s="300"/>
      <c r="F34" s="39"/>
      <c r="G34" s="310" t="s">
        <v>86</v>
      </c>
      <c r="H34" s="314"/>
      <c r="I34" s="303"/>
      <c r="J34" s="306"/>
      <c r="K34" s="294"/>
      <c r="L34" s="296"/>
    </row>
    <row r="35" spans="1:12" s="30" customFormat="1" ht="13" customHeight="1" x14ac:dyDescent="0.2">
      <c r="A35" s="298"/>
      <c r="B35" s="294"/>
      <c r="C35" s="294"/>
      <c r="D35" s="294"/>
      <c r="E35" s="300"/>
      <c r="F35" s="38" t="s">
        <v>6</v>
      </c>
      <c r="G35" s="310"/>
      <c r="H35" s="314"/>
      <c r="I35" s="303"/>
      <c r="J35" s="306"/>
      <c r="K35" s="294"/>
      <c r="L35" s="296"/>
    </row>
    <row r="36" spans="1:12" s="30" customFormat="1" ht="15" customHeight="1" x14ac:dyDescent="0.2">
      <c r="A36" s="298"/>
      <c r="B36" s="294"/>
      <c r="C36" s="294"/>
      <c r="D36" s="294"/>
      <c r="E36" s="300"/>
      <c r="F36" s="38"/>
      <c r="G36" s="310"/>
      <c r="H36" s="314"/>
      <c r="I36" s="303"/>
      <c r="J36" s="306"/>
      <c r="K36" s="294"/>
      <c r="L36" s="296"/>
    </row>
    <row r="37" spans="1:12" s="30" customFormat="1" ht="15" customHeight="1" x14ac:dyDescent="0.2">
      <c r="A37" s="298"/>
      <c r="B37" s="294"/>
      <c r="C37" s="294"/>
      <c r="D37" s="294"/>
      <c r="E37" s="300"/>
      <c r="F37" s="38"/>
      <c r="G37" s="310"/>
      <c r="H37" s="314"/>
      <c r="I37" s="303"/>
      <c r="J37" s="306"/>
      <c r="K37" s="294"/>
      <c r="L37" s="296"/>
    </row>
    <row r="38" spans="1:12" s="30" customFormat="1" ht="17.149999999999999" customHeight="1" x14ac:dyDescent="0.2">
      <c r="A38" s="299"/>
      <c r="B38" s="295"/>
      <c r="C38" s="295"/>
      <c r="D38" s="295"/>
      <c r="E38" s="301"/>
      <c r="F38" s="40"/>
      <c r="G38" s="312"/>
      <c r="H38" s="315"/>
      <c r="I38" s="304"/>
      <c r="J38" s="307"/>
      <c r="K38" s="295"/>
      <c r="L38" s="296"/>
    </row>
    <row r="39" spans="1:12" s="31" customFormat="1" ht="15" customHeight="1" x14ac:dyDescent="0.2">
      <c r="A39" s="297">
        <v>5</v>
      </c>
      <c r="B39" s="293"/>
      <c r="C39" s="293"/>
      <c r="D39" s="293"/>
      <c r="E39" s="293"/>
      <c r="F39" s="328" t="s">
        <v>27</v>
      </c>
      <c r="G39" s="318">
        <f>SUBTOTAL(9,H40:H46)</f>
        <v>0</v>
      </c>
      <c r="H39" s="319"/>
      <c r="I39" s="302"/>
      <c r="J39" s="305"/>
      <c r="K39" s="293"/>
      <c r="L39" s="296" t="str">
        <f>IF(J39&gt;ROUNDDOWN(I39/2,0),"×","○")</f>
        <v>○</v>
      </c>
    </row>
    <row r="40" spans="1:12" s="30" customFormat="1" ht="13" customHeight="1" x14ac:dyDescent="0.2">
      <c r="A40" s="298"/>
      <c r="B40" s="294"/>
      <c r="C40" s="294"/>
      <c r="D40" s="294"/>
      <c r="E40" s="300"/>
      <c r="F40" s="329"/>
      <c r="G40" s="316" t="s">
        <v>85</v>
      </c>
      <c r="H40" s="317"/>
      <c r="I40" s="303"/>
      <c r="J40" s="306"/>
      <c r="K40" s="294"/>
      <c r="L40" s="296"/>
    </row>
    <row r="41" spans="1:12" s="30" customFormat="1" ht="13" customHeight="1" x14ac:dyDescent="0.2">
      <c r="A41" s="298"/>
      <c r="B41" s="294"/>
      <c r="C41" s="294"/>
      <c r="D41" s="294"/>
      <c r="E41" s="300"/>
      <c r="F41" s="38"/>
      <c r="G41" s="310"/>
      <c r="H41" s="314"/>
      <c r="I41" s="303"/>
      <c r="J41" s="306"/>
      <c r="K41" s="294"/>
      <c r="L41" s="296"/>
    </row>
    <row r="42" spans="1:12" s="30" customFormat="1" ht="13" customHeight="1" x14ac:dyDescent="0.2">
      <c r="A42" s="298"/>
      <c r="B42" s="294"/>
      <c r="C42" s="294"/>
      <c r="D42" s="294"/>
      <c r="E42" s="300"/>
      <c r="F42" s="39"/>
      <c r="G42" s="310" t="s">
        <v>86</v>
      </c>
      <c r="H42" s="314"/>
      <c r="I42" s="303"/>
      <c r="J42" s="306"/>
      <c r="K42" s="294"/>
      <c r="L42" s="296"/>
    </row>
    <row r="43" spans="1:12" s="30" customFormat="1" ht="13" customHeight="1" x14ac:dyDescent="0.2">
      <c r="A43" s="298"/>
      <c r="B43" s="294"/>
      <c r="C43" s="294"/>
      <c r="D43" s="294"/>
      <c r="E43" s="300"/>
      <c r="F43" s="38" t="s">
        <v>6</v>
      </c>
      <c r="G43" s="310"/>
      <c r="H43" s="314"/>
      <c r="I43" s="303"/>
      <c r="J43" s="306"/>
      <c r="K43" s="294"/>
      <c r="L43" s="296"/>
    </row>
    <row r="44" spans="1:12" s="30" customFormat="1" ht="15" customHeight="1" x14ac:dyDescent="0.2">
      <c r="A44" s="298"/>
      <c r="B44" s="294"/>
      <c r="C44" s="294"/>
      <c r="D44" s="294"/>
      <c r="E44" s="300"/>
      <c r="F44" s="38"/>
      <c r="G44" s="310"/>
      <c r="H44" s="314"/>
      <c r="I44" s="303"/>
      <c r="J44" s="306"/>
      <c r="K44" s="294"/>
      <c r="L44" s="296"/>
    </row>
    <row r="45" spans="1:12" s="30" customFormat="1" ht="15" customHeight="1" x14ac:dyDescent="0.2">
      <c r="A45" s="298"/>
      <c r="B45" s="294"/>
      <c r="C45" s="294"/>
      <c r="D45" s="294"/>
      <c r="E45" s="300"/>
      <c r="F45" s="38"/>
      <c r="G45" s="310"/>
      <c r="H45" s="314"/>
      <c r="I45" s="303"/>
      <c r="J45" s="306"/>
      <c r="K45" s="294"/>
      <c r="L45" s="296"/>
    </row>
    <row r="46" spans="1:12" s="30" customFormat="1" ht="17.149999999999999" customHeight="1" x14ac:dyDescent="0.2">
      <c r="A46" s="299"/>
      <c r="B46" s="295"/>
      <c r="C46" s="295"/>
      <c r="D46" s="295"/>
      <c r="E46" s="301"/>
      <c r="F46" s="40"/>
      <c r="G46" s="312"/>
      <c r="H46" s="315"/>
      <c r="I46" s="304"/>
      <c r="J46" s="307"/>
      <c r="K46" s="295"/>
      <c r="L46" s="296"/>
    </row>
    <row r="47" spans="1:12" s="30" customFormat="1" ht="17.149999999999999" customHeight="1" x14ac:dyDescent="0.2">
      <c r="A47" s="35" t="s">
        <v>31</v>
      </c>
      <c r="B47" s="323"/>
      <c r="C47" s="323"/>
      <c r="D47" s="323"/>
      <c r="E47" s="323"/>
      <c r="F47" s="324"/>
      <c r="G47" s="43"/>
      <c r="H47" s="173">
        <f>SUBTOTAL(9,G7:H46)</f>
        <v>0</v>
      </c>
      <c r="I47" s="173">
        <f>SUBTOTAL(9,I7:I46)</f>
        <v>0</v>
      </c>
      <c r="J47" s="45">
        <f>SUBTOTAL(9,J7:J46)</f>
        <v>0</v>
      </c>
      <c r="K47" s="45"/>
      <c r="L47" s="46"/>
    </row>
    <row r="50" spans="2:9" s="174" customFormat="1" ht="15.75" customHeight="1" x14ac:dyDescent="0.2">
      <c r="I50" s="1"/>
    </row>
    <row r="51" spans="2:9" s="174" customFormat="1" ht="15.75" customHeight="1" x14ac:dyDescent="0.2">
      <c r="F51" s="175"/>
      <c r="I51" s="1"/>
    </row>
    <row r="52" spans="2:9" s="174" customFormat="1" ht="15.75" customHeight="1" x14ac:dyDescent="0.2">
      <c r="F52" s="175"/>
      <c r="I52" s="1"/>
    </row>
    <row r="53" spans="2:9" s="174" customFormat="1" ht="15.75" customHeight="1" x14ac:dyDescent="0.2">
      <c r="F53" s="175"/>
      <c r="I53" s="1"/>
    </row>
    <row r="54" spans="2:9" s="174" customFormat="1" ht="15.75" customHeight="1" x14ac:dyDescent="0.2">
      <c r="F54" s="175"/>
      <c r="I54" s="1"/>
    </row>
    <row r="55" spans="2:9" s="174" customFormat="1" ht="15.75" customHeight="1" x14ac:dyDescent="0.2">
      <c r="F55" s="175"/>
      <c r="I55" s="1"/>
    </row>
    <row r="56" spans="2:9" s="174" customFormat="1" ht="15.75" customHeight="1" x14ac:dyDescent="0.2">
      <c r="E56" s="175"/>
      <c r="F56" s="175"/>
      <c r="I56" s="1"/>
    </row>
    <row r="57" spans="2:9" s="174" customFormat="1" ht="15.75" customHeight="1" x14ac:dyDescent="0.15">
      <c r="E57" s="175"/>
    </row>
    <row r="58" spans="2:9" s="174" customFormat="1" ht="15.75" customHeight="1" x14ac:dyDescent="0.15">
      <c r="B58" s="175"/>
      <c r="E58" s="175"/>
    </row>
    <row r="59" spans="2:9" s="174" customFormat="1" ht="15.75" customHeight="1" x14ac:dyDescent="0.15">
      <c r="E59" s="175"/>
    </row>
    <row r="60" spans="2:9" s="174" customFormat="1" ht="15.75" customHeight="1" x14ac:dyDescent="0.15"/>
    <row r="61" spans="2:9" s="174" customFormat="1" ht="7.5" x14ac:dyDescent="0.15">
      <c r="E61" s="175"/>
    </row>
    <row r="62" spans="2:9" s="174" customFormat="1" ht="7.5" x14ac:dyDescent="0.15"/>
    <row r="63" spans="2:9" x14ac:dyDescent="0.2">
      <c r="B63" s="175"/>
      <c r="E63" s="175"/>
    </row>
    <row r="64" spans="2:9" x14ac:dyDescent="0.2">
      <c r="B64" s="174"/>
      <c r="E64" s="174"/>
    </row>
  </sheetData>
  <mergeCells count="98">
    <mergeCell ref="G16:G17"/>
    <mergeCell ref="H16:H17"/>
    <mergeCell ref="G18:G19"/>
    <mergeCell ref="C3:D3"/>
    <mergeCell ref="G3:I3"/>
    <mergeCell ref="G5:H5"/>
    <mergeCell ref="G7:H7"/>
    <mergeCell ref="G15:H15"/>
    <mergeCell ref="I5:I6"/>
    <mergeCell ref="I15:I22"/>
    <mergeCell ref="B47:F47"/>
    <mergeCell ref="B5:B6"/>
    <mergeCell ref="C5:C6"/>
    <mergeCell ref="D5:D6"/>
    <mergeCell ref="E5:E6"/>
    <mergeCell ref="F5:F6"/>
    <mergeCell ref="F7:F8"/>
    <mergeCell ref="F15:F16"/>
    <mergeCell ref="F23:F24"/>
    <mergeCell ref="F31:F32"/>
    <mergeCell ref="F39:F40"/>
    <mergeCell ref="J5:J6"/>
    <mergeCell ref="K5:K6"/>
    <mergeCell ref="L5:L6"/>
    <mergeCell ref="G8:G9"/>
    <mergeCell ref="H8:H9"/>
    <mergeCell ref="I7:I14"/>
    <mergeCell ref="J7:J14"/>
    <mergeCell ref="K7:K14"/>
    <mergeCell ref="L7:L14"/>
    <mergeCell ref="G10:G11"/>
    <mergeCell ref="H10:H11"/>
    <mergeCell ref="G12:G14"/>
    <mergeCell ref="H12:H14"/>
    <mergeCell ref="G32:G33"/>
    <mergeCell ref="H32:H33"/>
    <mergeCell ref="H18:H19"/>
    <mergeCell ref="G20:G22"/>
    <mergeCell ref="H20:H22"/>
    <mergeCell ref="G24:G25"/>
    <mergeCell ref="H24:H25"/>
    <mergeCell ref="G23:H23"/>
    <mergeCell ref="G31:H31"/>
    <mergeCell ref="G34:G35"/>
    <mergeCell ref="H34:H35"/>
    <mergeCell ref="G36:G38"/>
    <mergeCell ref="H36:H38"/>
    <mergeCell ref="G40:G41"/>
    <mergeCell ref="H40:H41"/>
    <mergeCell ref="G39:H39"/>
    <mergeCell ref="G42:G43"/>
    <mergeCell ref="H42:H43"/>
    <mergeCell ref="G44:G46"/>
    <mergeCell ref="H44:H46"/>
    <mergeCell ref="A7:A14"/>
    <mergeCell ref="B7:B14"/>
    <mergeCell ref="C7:C14"/>
    <mergeCell ref="D7:D14"/>
    <mergeCell ref="E7:E14"/>
    <mergeCell ref="A15:A22"/>
    <mergeCell ref="B15:B22"/>
    <mergeCell ref="C15:C22"/>
    <mergeCell ref="D15:D22"/>
    <mergeCell ref="E15:E22"/>
    <mergeCell ref="A31:A38"/>
    <mergeCell ref="B31:B38"/>
    <mergeCell ref="J15:J22"/>
    <mergeCell ref="K15:K22"/>
    <mergeCell ref="L15:L22"/>
    <mergeCell ref="A23:A30"/>
    <mergeCell ref="B23:B30"/>
    <mergeCell ref="C23:C30"/>
    <mergeCell ref="D23:D30"/>
    <mergeCell ref="E23:E30"/>
    <mergeCell ref="I23:I30"/>
    <mergeCell ref="J23:J30"/>
    <mergeCell ref="K23:K30"/>
    <mergeCell ref="L23:L30"/>
    <mergeCell ref="G26:G27"/>
    <mergeCell ref="H26:H27"/>
    <mergeCell ref="G28:G30"/>
    <mergeCell ref="H28:H30"/>
    <mergeCell ref="K31:K38"/>
    <mergeCell ref="L31:L38"/>
    <mergeCell ref="A39:A46"/>
    <mergeCell ref="B39:B46"/>
    <mergeCell ref="C39:C46"/>
    <mergeCell ref="D39:D46"/>
    <mergeCell ref="E39:E46"/>
    <mergeCell ref="I39:I46"/>
    <mergeCell ref="J39:J46"/>
    <mergeCell ref="K39:K46"/>
    <mergeCell ref="L39:L46"/>
    <mergeCell ref="C31:C38"/>
    <mergeCell ref="D31:D38"/>
    <mergeCell ref="E31:E38"/>
    <mergeCell ref="I31:I38"/>
    <mergeCell ref="J31:J38"/>
  </mergeCells>
  <phoneticPr fontId="2"/>
  <printOptions horizontalCentered="1" verticalCentered="1"/>
  <pageMargins left="0.51181102362204722" right="0.51181102362204722" top="0.74803149606299213" bottom="0.35433070866141736" header="0.31496062992125984" footer="0.31496062992125984"/>
  <pageSetup paperSize="9" scale="80" orientation="landscape" cellComments="asDisplayed" horizontalDpi="300" verticalDpi="300" r:id="rId1"/>
  <colBreaks count="1" manualBreakCount="1">
    <brk id="11" max="1048575" man="1"/>
  </colBreaks>
  <legacyDrawing r:id="rId2"/>
  <extLst>
    <ext xmlns:x14="http://schemas.microsoft.com/office/spreadsheetml/2009/9/main" uri="{CCE6A557-97BC-4b89-ADB6-D9C93CAAB3DF}">
      <x14:dataValidations xmlns:xm="http://schemas.microsoft.com/office/excel/2006/main" count="2">
        <x14:dataValidation type="list" showInputMessage="1" showErrorMessage="1" xr:uid="{00000000-0002-0000-0400-000000000000}">
          <x14:formula1>
            <xm:f>プルダウン!$A$37:$A$51</xm:f>
          </x14:formula1>
          <xm:sqref>B7:B46</xm:sqref>
        </x14:dataValidation>
        <x14:dataValidation type="list" allowBlank="1" showInputMessage="1" showErrorMessage="1" xr:uid="{00000000-0002-0000-0400-000001000000}">
          <x14:formula1>
            <xm:f>プルダウン!$B$37:$B$51</xm:f>
          </x14:formula1>
          <xm:sqref>C7:C46</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FF00"/>
    <pageSetUpPr fitToPage="1"/>
  </sheetPr>
  <dimension ref="A1:M21"/>
  <sheetViews>
    <sheetView showZeros="0" view="pageBreakPreview" zoomScaleSheetLayoutView="100" workbookViewId="0">
      <selection activeCell="K10" sqref="K10"/>
    </sheetView>
  </sheetViews>
  <sheetFormatPr defaultColWidth="9" defaultRowHeight="13" x14ac:dyDescent="0.2"/>
  <cols>
    <col min="1" max="2" width="2.6328125" style="1" customWidth="1"/>
    <col min="3" max="3" width="13.7265625" style="1" customWidth="1"/>
    <col min="4" max="4" width="13.36328125" style="1" customWidth="1"/>
    <col min="5" max="5" width="10" style="1" customWidth="1"/>
    <col min="6" max="6" width="16.7265625" style="1" customWidth="1"/>
    <col min="7" max="7" width="3.26953125" style="1" customWidth="1"/>
    <col min="8" max="9" width="11.7265625" style="1" customWidth="1"/>
    <col min="10" max="10" width="2" style="1" customWidth="1"/>
    <col min="11" max="11" width="23.6328125" style="1" customWidth="1"/>
    <col min="12" max="12" width="9" style="1" customWidth="1"/>
    <col min="13" max="16384" width="9" style="1"/>
  </cols>
  <sheetData>
    <row r="1" spans="1:13" x14ac:dyDescent="0.2">
      <c r="A1" s="7" t="s">
        <v>184</v>
      </c>
      <c r="B1" s="7"/>
      <c r="C1" s="7"/>
      <c r="D1" s="7"/>
      <c r="J1" s="171"/>
      <c r="K1" s="154" t="s">
        <v>204</v>
      </c>
    </row>
    <row r="3" spans="1:13" ht="33" customHeight="1" x14ac:dyDescent="0.2">
      <c r="B3" s="340" t="s">
        <v>102</v>
      </c>
      <c r="C3" s="340"/>
      <c r="D3" s="340"/>
      <c r="E3" s="341" t="s">
        <v>92</v>
      </c>
      <c r="F3" s="342"/>
      <c r="G3" s="343"/>
      <c r="H3" s="344" t="s">
        <v>103</v>
      </c>
      <c r="I3" s="172"/>
    </row>
    <row r="4" spans="1:13" ht="33" customHeight="1" x14ac:dyDescent="0.2">
      <c r="B4" s="340"/>
      <c r="C4" s="340"/>
      <c r="D4" s="340"/>
      <c r="E4" s="347" t="s">
        <v>94</v>
      </c>
      <c r="F4" s="348"/>
      <c r="G4" s="349"/>
      <c r="H4" s="345"/>
      <c r="I4" s="55"/>
    </row>
    <row r="5" spans="1:13" ht="33" customHeight="1" x14ac:dyDescent="0.2">
      <c r="B5" s="340"/>
      <c r="C5" s="340"/>
      <c r="D5" s="340"/>
      <c r="E5" s="347" t="s">
        <v>93</v>
      </c>
      <c r="F5" s="348"/>
      <c r="G5" s="349"/>
      <c r="H5" s="345"/>
      <c r="I5" s="56"/>
      <c r="J5" s="59"/>
    </row>
    <row r="6" spans="1:13" ht="33" customHeight="1" x14ac:dyDescent="0.2">
      <c r="B6" s="340"/>
      <c r="C6" s="340"/>
      <c r="D6" s="340"/>
      <c r="E6" s="51" t="s">
        <v>173</v>
      </c>
      <c r="F6" s="53"/>
      <c r="G6" s="54" t="s">
        <v>4</v>
      </c>
      <c r="H6" s="346"/>
      <c r="I6" s="57"/>
    </row>
    <row r="7" spans="1:13" ht="13.5" customHeight="1" x14ac:dyDescent="0.2">
      <c r="C7" s="125"/>
      <c r="D7" s="147"/>
      <c r="E7" s="140"/>
      <c r="F7" s="140"/>
      <c r="G7" s="140"/>
      <c r="H7" s="140"/>
      <c r="I7" s="131"/>
      <c r="L7" s="1" cm="1">
        <f t="array" ref="L7:M14">別紙2!K7:L14</f>
        <v>0</v>
      </c>
      <c r="M7" s="1" t="str">
        <v>○</v>
      </c>
    </row>
    <row r="8" spans="1:13" ht="20.149999999999999" customHeight="1" x14ac:dyDescent="0.2">
      <c r="B8" s="336" t="s">
        <v>68</v>
      </c>
      <c r="C8" s="336"/>
      <c r="D8" s="126"/>
      <c r="E8" s="337" t="s">
        <v>106</v>
      </c>
      <c r="F8" s="338"/>
      <c r="G8" s="145"/>
      <c r="H8" s="337" t="s">
        <v>66</v>
      </c>
      <c r="I8" s="339"/>
      <c r="L8" s="1">
        <v>0</v>
      </c>
      <c r="M8" s="1">
        <v>0</v>
      </c>
    </row>
    <row r="9" spans="1:13" ht="64.5" customHeight="1" x14ac:dyDescent="0.2">
      <c r="B9" s="245" t="s">
        <v>62</v>
      </c>
      <c r="C9" s="245"/>
      <c r="D9" s="143" t="s">
        <v>69</v>
      </c>
      <c r="E9" s="350"/>
      <c r="F9" s="351"/>
      <c r="G9" s="352"/>
      <c r="H9" s="353"/>
      <c r="I9" s="354"/>
      <c r="L9" s="1">
        <v>0</v>
      </c>
      <c r="M9" s="1">
        <v>0</v>
      </c>
    </row>
    <row r="10" spans="1:13" ht="64.5" customHeight="1" x14ac:dyDescent="0.2">
      <c r="B10" s="245"/>
      <c r="C10" s="245"/>
      <c r="D10" s="127" t="s">
        <v>70</v>
      </c>
      <c r="E10" s="355"/>
      <c r="F10" s="356"/>
      <c r="G10" s="357"/>
      <c r="H10" s="355"/>
      <c r="I10" s="357"/>
      <c r="L10" s="1">
        <v>0</v>
      </c>
      <c r="M10" s="1">
        <v>0</v>
      </c>
    </row>
    <row r="11" spans="1:13" ht="64.5" customHeight="1" x14ac:dyDescent="0.2">
      <c r="B11" s="358" t="s">
        <v>64</v>
      </c>
      <c r="C11" s="358"/>
      <c r="D11" s="143" t="s">
        <v>69</v>
      </c>
      <c r="E11" s="350"/>
      <c r="F11" s="351"/>
      <c r="G11" s="352"/>
      <c r="H11" s="353"/>
      <c r="I11" s="354"/>
      <c r="L11" s="1">
        <v>0</v>
      </c>
      <c r="M11" s="1">
        <v>0</v>
      </c>
    </row>
    <row r="12" spans="1:13" ht="64.5" customHeight="1" x14ac:dyDescent="0.2">
      <c r="B12" s="358"/>
      <c r="C12" s="358"/>
      <c r="D12" s="127" t="s">
        <v>70</v>
      </c>
      <c r="E12" s="355"/>
      <c r="F12" s="356"/>
      <c r="G12" s="357"/>
      <c r="H12" s="355"/>
      <c r="I12" s="357"/>
      <c r="L12" s="1">
        <v>0</v>
      </c>
      <c r="M12" s="1">
        <v>0</v>
      </c>
    </row>
    <row r="13" spans="1:13" ht="64.5" customHeight="1" x14ac:dyDescent="0.2">
      <c r="B13" s="358" t="s">
        <v>51</v>
      </c>
      <c r="C13" s="358"/>
      <c r="D13" s="143" t="s">
        <v>69</v>
      </c>
      <c r="E13" s="350"/>
      <c r="F13" s="351"/>
      <c r="G13" s="352"/>
      <c r="H13" s="350"/>
      <c r="I13" s="352"/>
      <c r="L13" s="1">
        <v>0</v>
      </c>
      <c r="M13" s="1">
        <v>0</v>
      </c>
    </row>
    <row r="14" spans="1:13" ht="64.5" customHeight="1" x14ac:dyDescent="0.2">
      <c r="B14" s="358"/>
      <c r="C14" s="358"/>
      <c r="D14" s="127" t="s">
        <v>70</v>
      </c>
      <c r="E14" s="359"/>
      <c r="F14" s="360"/>
      <c r="G14" s="361"/>
      <c r="H14" s="359"/>
      <c r="I14" s="361"/>
      <c r="L14" s="1">
        <v>0</v>
      </c>
      <c r="M14" s="1">
        <v>0</v>
      </c>
    </row>
    <row r="15" spans="1:13" ht="64.5" customHeight="1" x14ac:dyDescent="0.2">
      <c r="B15" s="358" t="s">
        <v>71</v>
      </c>
      <c r="C15" s="358"/>
      <c r="D15" s="143" t="s">
        <v>69</v>
      </c>
      <c r="E15" s="350"/>
      <c r="F15" s="351"/>
      <c r="G15" s="352"/>
      <c r="H15" s="350"/>
      <c r="I15" s="352"/>
    </row>
    <row r="16" spans="1:13" ht="64.5" customHeight="1" x14ac:dyDescent="0.2">
      <c r="B16" s="358"/>
      <c r="C16" s="358"/>
      <c r="D16" s="127" t="s">
        <v>70</v>
      </c>
      <c r="E16" s="359"/>
      <c r="F16" s="360"/>
      <c r="G16" s="361"/>
      <c r="H16" s="359"/>
      <c r="I16" s="361"/>
    </row>
    <row r="17" spans="2:10" x14ac:dyDescent="0.2">
      <c r="J17" s="19" t="s">
        <v>160</v>
      </c>
    </row>
    <row r="18" spans="2:10" x14ac:dyDescent="0.2">
      <c r="J18" s="19"/>
    </row>
    <row r="19" spans="2:10" x14ac:dyDescent="0.2">
      <c r="B19" s="47" t="s">
        <v>33</v>
      </c>
      <c r="C19" s="58"/>
      <c r="D19" s="52"/>
      <c r="E19" s="52"/>
      <c r="F19" s="52"/>
      <c r="G19" s="52"/>
      <c r="H19" s="52"/>
      <c r="I19" s="58"/>
      <c r="J19" s="60"/>
    </row>
    <row r="20" spans="2:10" ht="263.25" customHeight="1" x14ac:dyDescent="0.2">
      <c r="B20" s="59"/>
      <c r="C20" s="233" t="s">
        <v>154</v>
      </c>
      <c r="D20" s="234"/>
      <c r="E20" s="234"/>
      <c r="F20" s="234"/>
      <c r="G20" s="234"/>
      <c r="H20" s="234"/>
      <c r="I20" s="235"/>
      <c r="J20" s="61"/>
    </row>
    <row r="21" spans="2:10" x14ac:dyDescent="0.2">
      <c r="B21" s="128"/>
      <c r="C21" s="50"/>
      <c r="D21" s="50"/>
      <c r="E21" s="50"/>
      <c r="F21" s="50"/>
      <c r="G21" s="50"/>
      <c r="H21" s="50"/>
      <c r="I21" s="8"/>
      <c r="J21" s="62"/>
    </row>
  </sheetData>
  <mergeCells count="29">
    <mergeCell ref="B13:C14"/>
    <mergeCell ref="E13:G13"/>
    <mergeCell ref="H13:I13"/>
    <mergeCell ref="E14:G14"/>
    <mergeCell ref="H14:I14"/>
    <mergeCell ref="C20:I20"/>
    <mergeCell ref="B9:C10"/>
    <mergeCell ref="E9:G9"/>
    <mergeCell ref="H9:I9"/>
    <mergeCell ref="E10:G10"/>
    <mergeCell ref="H10:I10"/>
    <mergeCell ref="B11:C12"/>
    <mergeCell ref="E11:G11"/>
    <mergeCell ref="H11:I11"/>
    <mergeCell ref="E12:G12"/>
    <mergeCell ref="H12:I12"/>
    <mergeCell ref="B15:C16"/>
    <mergeCell ref="E15:G15"/>
    <mergeCell ref="H15:I15"/>
    <mergeCell ref="E16:G16"/>
    <mergeCell ref="H16:I16"/>
    <mergeCell ref="B8:C8"/>
    <mergeCell ref="E8:F8"/>
    <mergeCell ref="H8:I8"/>
    <mergeCell ref="B3:D6"/>
    <mergeCell ref="E3:G3"/>
    <mergeCell ref="H3:H6"/>
    <mergeCell ref="E4:G4"/>
    <mergeCell ref="E5:G5"/>
  </mergeCells>
  <phoneticPr fontId="26"/>
  <dataValidations count="1">
    <dataValidation type="list" allowBlank="1" showInputMessage="1" showErrorMessage="1" sqref="I6 I3:I4" xr:uid="{00000000-0002-0000-0500-000000000000}">
      <formula1>"　,○"</formula1>
    </dataValidation>
  </dataValidations>
  <hyperlinks>
    <hyperlink ref="K1" location="'要望書様式 '!A1" display="要望書様式へ戻る" xr:uid="{00000000-0004-0000-0500-000000000000}"/>
  </hyperlinks>
  <pageMargins left="0.70866141732283472" right="0.70866141732283472" top="0.74803149606299213" bottom="0.74803149606299213" header="0.31496062992125984" footer="0.31496062992125984"/>
  <pageSetup paperSize="9" fitToHeight="0" orientation="portrait" horizontalDpi="300" verticalDpi="300" r:id="rId1"/>
  <rowBreaks count="1" manualBreakCount="1">
    <brk id="17" max="9" man="1"/>
  </rowBreaks>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pageSetUpPr fitToPage="1"/>
  </sheetPr>
  <dimension ref="A1:J11"/>
  <sheetViews>
    <sheetView showZeros="0" view="pageBreakPreview" zoomScaleSheetLayoutView="100" workbookViewId="0">
      <selection activeCell="B3" sqref="B3:D4"/>
    </sheetView>
  </sheetViews>
  <sheetFormatPr defaultColWidth="9" defaultRowHeight="13" x14ac:dyDescent="0.2"/>
  <cols>
    <col min="1" max="1" width="2.6328125" style="1" customWidth="1"/>
    <col min="2" max="2" width="12.6328125" style="1" customWidth="1"/>
    <col min="3" max="3" width="2.08984375" style="1" customWidth="1"/>
    <col min="4" max="4" width="24.08984375" style="1" customWidth="1"/>
    <col min="5" max="5" width="13.90625" style="1" customWidth="1"/>
    <col min="6" max="6" width="5.6328125" style="1" bestFit="1" customWidth="1"/>
    <col min="7" max="7" width="3.26953125" style="1" customWidth="1"/>
    <col min="8" max="8" width="13.453125" style="1" customWidth="1"/>
    <col min="9" max="9" width="16.36328125" style="1" customWidth="1"/>
    <col min="10" max="11" width="23.6328125" style="1" customWidth="1"/>
    <col min="12" max="12" width="9" style="1" customWidth="1"/>
    <col min="13" max="16384" width="9" style="1"/>
  </cols>
  <sheetData>
    <row r="1" spans="1:10" x14ac:dyDescent="0.2">
      <c r="A1" s="7" t="s">
        <v>216</v>
      </c>
      <c r="B1" s="7"/>
      <c r="C1" s="7"/>
      <c r="J1" s="163" t="s">
        <v>204</v>
      </c>
    </row>
    <row r="3" spans="1:10" ht="33" customHeight="1" x14ac:dyDescent="0.2">
      <c r="B3" s="362" t="s">
        <v>108</v>
      </c>
      <c r="C3" s="363"/>
      <c r="D3" s="364"/>
      <c r="E3" s="370" t="s">
        <v>67</v>
      </c>
      <c r="F3" s="371"/>
      <c r="G3" s="371"/>
      <c r="H3" s="372"/>
      <c r="I3" s="164"/>
    </row>
    <row r="4" spans="1:10" ht="33" customHeight="1" x14ac:dyDescent="0.2">
      <c r="B4" s="365"/>
      <c r="C4" s="366"/>
      <c r="D4" s="367"/>
      <c r="E4" s="373" t="s">
        <v>109</v>
      </c>
      <c r="F4" s="374"/>
      <c r="G4" s="374"/>
      <c r="H4" s="375"/>
      <c r="I4" s="164"/>
    </row>
    <row r="5" spans="1:10" ht="13.5" customHeight="1" x14ac:dyDescent="0.2">
      <c r="B5" s="11"/>
      <c r="C5" s="63"/>
      <c r="D5" s="63"/>
      <c r="E5" s="140"/>
      <c r="F5" s="140"/>
      <c r="G5" s="140"/>
      <c r="H5" s="140"/>
      <c r="I5" s="131"/>
      <c r="J5" s="17"/>
    </row>
    <row r="6" spans="1:10" ht="52.5" customHeight="1" x14ac:dyDescent="0.2">
      <c r="B6" s="337" t="s">
        <v>67</v>
      </c>
      <c r="C6" s="338"/>
      <c r="D6" s="339"/>
      <c r="E6" s="144" t="s">
        <v>110</v>
      </c>
      <c r="F6" s="337" t="s">
        <v>111</v>
      </c>
      <c r="G6" s="339"/>
      <c r="H6" s="146" t="s">
        <v>65</v>
      </c>
      <c r="I6" s="144" t="s">
        <v>112</v>
      </c>
    </row>
    <row r="7" spans="1:10" ht="115.5" customHeight="1" x14ac:dyDescent="0.2">
      <c r="B7" s="4" t="s">
        <v>69</v>
      </c>
      <c r="C7" s="368"/>
      <c r="D7" s="369"/>
      <c r="E7" s="165"/>
      <c r="F7" s="166"/>
      <c r="G7" s="64" t="s">
        <v>176</v>
      </c>
      <c r="H7" s="165"/>
      <c r="I7" s="167"/>
    </row>
    <row r="8" spans="1:10" ht="115.5" customHeight="1" x14ac:dyDescent="0.2">
      <c r="B8" s="129" t="s">
        <v>70</v>
      </c>
      <c r="C8" s="355"/>
      <c r="D8" s="357"/>
      <c r="E8" s="168"/>
      <c r="F8" s="169"/>
      <c r="G8" s="65" t="s">
        <v>176</v>
      </c>
      <c r="H8" s="170"/>
      <c r="I8" s="168"/>
    </row>
    <row r="9" spans="1:10" ht="51" customHeight="1" x14ac:dyDescent="0.2">
      <c r="B9" s="337" t="s">
        <v>109</v>
      </c>
      <c r="C9" s="338"/>
      <c r="D9" s="339"/>
      <c r="E9" s="144" t="s">
        <v>110</v>
      </c>
      <c r="F9" s="337" t="s">
        <v>111</v>
      </c>
      <c r="G9" s="339"/>
      <c r="H9" s="146" t="s">
        <v>182</v>
      </c>
      <c r="I9" s="144" t="s">
        <v>112</v>
      </c>
    </row>
    <row r="10" spans="1:10" ht="115.5" customHeight="1" x14ac:dyDescent="0.2">
      <c r="B10" s="4" t="s">
        <v>69</v>
      </c>
      <c r="C10" s="368"/>
      <c r="D10" s="369"/>
      <c r="E10" s="165"/>
      <c r="F10" s="166"/>
      <c r="G10" s="64" t="s">
        <v>176</v>
      </c>
      <c r="H10" s="165"/>
      <c r="I10" s="167"/>
    </row>
    <row r="11" spans="1:10" ht="115.5" customHeight="1" x14ac:dyDescent="0.2">
      <c r="B11" s="129" t="s">
        <v>70</v>
      </c>
      <c r="C11" s="355"/>
      <c r="D11" s="357"/>
      <c r="E11" s="168"/>
      <c r="F11" s="169"/>
      <c r="G11" s="65" t="s">
        <v>176</v>
      </c>
      <c r="H11" s="170"/>
      <c r="I11" s="168"/>
    </row>
  </sheetData>
  <mergeCells count="11">
    <mergeCell ref="F9:G9"/>
    <mergeCell ref="C10:D10"/>
    <mergeCell ref="E3:H3"/>
    <mergeCell ref="E4:H4"/>
    <mergeCell ref="B6:D6"/>
    <mergeCell ref="F6:G6"/>
    <mergeCell ref="C11:D11"/>
    <mergeCell ref="B3:D4"/>
    <mergeCell ref="C7:D7"/>
    <mergeCell ref="C8:D8"/>
    <mergeCell ref="B9:D9"/>
  </mergeCells>
  <phoneticPr fontId="2"/>
  <dataValidations count="1">
    <dataValidation type="list" allowBlank="1" showInputMessage="1" showErrorMessage="1" sqref="I3:I4" xr:uid="{00000000-0002-0000-0600-000000000000}">
      <formula1>"　,○"</formula1>
    </dataValidation>
  </dataValidations>
  <hyperlinks>
    <hyperlink ref="J1" location="'要望書様式 '!A1" display="要望書様式へ戻る" xr:uid="{00000000-0004-0000-0600-000000000000}"/>
  </hyperlinks>
  <pageMargins left="0.51181102362204722" right="0.51181102362204722" top="0.74803149606299213" bottom="0.74803149606299213" header="0.31496062992125984" footer="0.31496062992125984"/>
  <pageSetup paperSize="9" fitToHeight="0" orientation="portrait" horizontalDpi="300" verticalDpi="3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G25"/>
  <sheetViews>
    <sheetView showZeros="0" view="pageBreakPreview" zoomScaleSheetLayoutView="100" workbookViewId="0">
      <selection activeCell="D9" sqref="D9:E9"/>
    </sheetView>
  </sheetViews>
  <sheetFormatPr defaultColWidth="9" defaultRowHeight="13" x14ac:dyDescent="0.2"/>
  <cols>
    <col min="1" max="2" width="2.6328125" style="1" customWidth="1"/>
    <col min="3" max="3" width="15.36328125" style="1" customWidth="1"/>
    <col min="4" max="4" width="14.453125" style="1" customWidth="1"/>
    <col min="5" max="5" width="44.453125" style="1" customWidth="1"/>
    <col min="6" max="6" width="12.36328125" style="1" customWidth="1"/>
    <col min="7" max="7" width="16.90625" style="1" customWidth="1"/>
    <col min="8" max="10" width="8.90625" style="1" customWidth="1"/>
    <col min="11" max="11" width="9" style="1" customWidth="1"/>
    <col min="12" max="16384" width="9" style="1"/>
  </cols>
  <sheetData>
    <row r="1" spans="1:7" ht="13.5" customHeight="1" x14ac:dyDescent="0.2">
      <c r="A1" s="7" t="s">
        <v>217</v>
      </c>
      <c r="B1" s="7"/>
      <c r="C1" s="7"/>
      <c r="G1" s="154" t="s">
        <v>204</v>
      </c>
    </row>
    <row r="2" spans="1:7" ht="13.5" customHeight="1" x14ac:dyDescent="0.2">
      <c r="A2" s="17"/>
      <c r="B2" s="17"/>
      <c r="C2" s="17"/>
      <c r="D2" s="67"/>
      <c r="E2" s="67"/>
      <c r="F2" s="67"/>
    </row>
    <row r="3" spans="1:7" ht="22.5" customHeight="1" x14ac:dyDescent="0.2">
      <c r="B3" s="243" t="s">
        <v>116</v>
      </c>
      <c r="C3" s="243"/>
      <c r="D3" s="243"/>
      <c r="E3" s="243"/>
      <c r="F3" s="243"/>
    </row>
    <row r="4" spans="1:7" ht="63" customHeight="1" x14ac:dyDescent="0.2">
      <c r="B4" s="246"/>
      <c r="C4" s="246"/>
      <c r="D4" s="246"/>
      <c r="E4" s="246"/>
      <c r="F4" s="246"/>
    </row>
    <row r="5" spans="1:7" ht="13.5" customHeight="1" x14ac:dyDescent="0.2">
      <c r="C5" s="66"/>
      <c r="D5" s="66"/>
      <c r="E5" s="66"/>
      <c r="F5" s="66"/>
    </row>
    <row r="6" spans="1:7" ht="22.5" customHeight="1" x14ac:dyDescent="0.2">
      <c r="B6" s="243" t="s">
        <v>121</v>
      </c>
      <c r="C6" s="243"/>
      <c r="D6" s="243"/>
      <c r="E6" s="243"/>
      <c r="F6" s="243"/>
    </row>
    <row r="7" spans="1:7" ht="88.5" customHeight="1" x14ac:dyDescent="0.2">
      <c r="B7" s="246"/>
      <c r="C7" s="246"/>
      <c r="D7" s="246"/>
      <c r="E7" s="246"/>
      <c r="F7" s="246"/>
    </row>
    <row r="8" spans="1:7" ht="13.5" customHeight="1" x14ac:dyDescent="0.2">
      <c r="B8" s="17"/>
      <c r="C8" s="66"/>
      <c r="D8" s="66"/>
      <c r="E8" s="68"/>
      <c r="F8" s="66"/>
    </row>
    <row r="9" spans="1:7" ht="21.75" customHeight="1" x14ac:dyDescent="0.2">
      <c r="B9" s="376" t="s">
        <v>62</v>
      </c>
      <c r="C9" s="376"/>
      <c r="D9" s="377" t="s">
        <v>106</v>
      </c>
      <c r="E9" s="378"/>
      <c r="F9" s="146" t="s">
        <v>66</v>
      </c>
    </row>
    <row r="10" spans="1:7" ht="45.75" customHeight="1" x14ac:dyDescent="0.2">
      <c r="B10" s="245">
        <v>1</v>
      </c>
      <c r="C10" s="344"/>
      <c r="D10" s="142" t="s">
        <v>69</v>
      </c>
      <c r="E10" s="133"/>
      <c r="F10" s="133"/>
    </row>
    <row r="11" spans="1:7" ht="50.25" customHeight="1" x14ac:dyDescent="0.2">
      <c r="B11" s="245"/>
      <c r="C11" s="346"/>
      <c r="D11" s="142" t="s">
        <v>70</v>
      </c>
      <c r="E11" s="133"/>
      <c r="F11" s="133"/>
    </row>
    <row r="12" spans="1:7" ht="45.75" customHeight="1" x14ac:dyDescent="0.2">
      <c r="B12" s="245">
        <v>2</v>
      </c>
      <c r="C12" s="344"/>
      <c r="D12" s="142" t="s">
        <v>69</v>
      </c>
      <c r="E12" s="133"/>
      <c r="F12" s="133"/>
    </row>
    <row r="13" spans="1:7" ht="50.25" customHeight="1" x14ac:dyDescent="0.2">
      <c r="B13" s="245"/>
      <c r="C13" s="346"/>
      <c r="D13" s="142" t="s">
        <v>70</v>
      </c>
      <c r="E13" s="133"/>
      <c r="F13" s="133"/>
    </row>
    <row r="14" spans="1:7" ht="45.75" customHeight="1" x14ac:dyDescent="0.2">
      <c r="B14" s="245">
        <v>3</v>
      </c>
      <c r="C14" s="344"/>
      <c r="D14" s="142" t="s">
        <v>69</v>
      </c>
      <c r="E14" s="133"/>
      <c r="F14" s="133"/>
    </row>
    <row r="15" spans="1:7" ht="50.25" customHeight="1" x14ac:dyDescent="0.2">
      <c r="B15" s="245"/>
      <c r="C15" s="346"/>
      <c r="D15" s="142" t="s">
        <v>70</v>
      </c>
      <c r="E15" s="133"/>
      <c r="F15" s="133"/>
    </row>
    <row r="16" spans="1:7" ht="45.75" customHeight="1" x14ac:dyDescent="0.2">
      <c r="B16" s="245">
        <v>4</v>
      </c>
      <c r="C16" s="344"/>
      <c r="D16" s="142" t="s">
        <v>69</v>
      </c>
      <c r="E16" s="133"/>
      <c r="F16" s="133"/>
    </row>
    <row r="17" spans="2:6" ht="50.25" customHeight="1" x14ac:dyDescent="0.2">
      <c r="B17" s="245"/>
      <c r="C17" s="346"/>
      <c r="D17" s="142" t="s">
        <v>70</v>
      </c>
      <c r="E17" s="133"/>
      <c r="F17" s="133"/>
    </row>
    <row r="18" spans="2:6" ht="45.75" customHeight="1" x14ac:dyDescent="0.2">
      <c r="B18" s="245">
        <v>5</v>
      </c>
      <c r="C18" s="344"/>
      <c r="D18" s="142" t="s">
        <v>69</v>
      </c>
      <c r="E18" s="133"/>
      <c r="F18" s="133"/>
    </row>
    <row r="19" spans="2:6" ht="50.25" customHeight="1" x14ac:dyDescent="0.2">
      <c r="B19" s="245"/>
      <c r="C19" s="346"/>
      <c r="D19" s="142" t="s">
        <v>70</v>
      </c>
      <c r="E19" s="133"/>
      <c r="F19" s="133"/>
    </row>
    <row r="20" spans="2:6" ht="21.75" customHeight="1" x14ac:dyDescent="0.2">
      <c r="B20" s="17"/>
      <c r="C20" s="66"/>
      <c r="D20" s="66"/>
      <c r="E20" s="66"/>
      <c r="F20" s="66"/>
    </row>
    <row r="21" spans="2:6" ht="21.75" customHeight="1" x14ac:dyDescent="0.2">
      <c r="B21" s="17"/>
      <c r="C21" s="66"/>
      <c r="D21" s="66"/>
      <c r="E21" s="66"/>
      <c r="F21" s="66"/>
    </row>
    <row r="22" spans="2:6" ht="21.75" customHeight="1" x14ac:dyDescent="0.2">
      <c r="B22" s="17"/>
      <c r="C22" s="66"/>
      <c r="D22" s="66"/>
      <c r="E22" s="66"/>
      <c r="F22" s="66"/>
    </row>
    <row r="23" spans="2:6" ht="21.75" customHeight="1" x14ac:dyDescent="0.2">
      <c r="B23" s="17"/>
      <c r="C23" s="66"/>
      <c r="D23" s="66"/>
      <c r="E23" s="66"/>
      <c r="F23" s="66"/>
    </row>
    <row r="24" spans="2:6" x14ac:dyDescent="0.2">
      <c r="C24" s="17"/>
      <c r="D24" s="17"/>
      <c r="E24" s="19"/>
    </row>
    <row r="25" spans="2:6" ht="30.75" customHeight="1" x14ac:dyDescent="0.2">
      <c r="E25" s="69"/>
    </row>
  </sheetData>
  <mergeCells count="16">
    <mergeCell ref="B16:B17"/>
    <mergeCell ref="C16:C17"/>
    <mergeCell ref="B18:B19"/>
    <mergeCell ref="C18:C19"/>
    <mergeCell ref="B10:B11"/>
    <mergeCell ref="C10:C11"/>
    <mergeCell ref="B12:B13"/>
    <mergeCell ref="C12:C13"/>
    <mergeCell ref="B14:B15"/>
    <mergeCell ref="C14:C15"/>
    <mergeCell ref="B7:F7"/>
    <mergeCell ref="B3:F3"/>
    <mergeCell ref="B4:F4"/>
    <mergeCell ref="B6:F6"/>
    <mergeCell ref="B9:C9"/>
    <mergeCell ref="D9:E9"/>
  </mergeCells>
  <phoneticPr fontId="26"/>
  <hyperlinks>
    <hyperlink ref="G1" location="'要望書様式 '!A1" display="要望書様式へ戻る" xr:uid="{00000000-0004-0000-0700-000000000000}"/>
  </hyperlinks>
  <pageMargins left="0.51181102362204722" right="0.51181102362204722" top="0.74803149606299213" bottom="0.74803149606299213" header="0.31496062992125984" footer="0.31496062992125984"/>
  <pageSetup paperSize="9" fitToHeight="0"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A1:H29"/>
  <sheetViews>
    <sheetView showZeros="0" view="pageBreakPreview" zoomScaleSheetLayoutView="100" workbookViewId="0">
      <selection activeCell="E9" sqref="E9:G9"/>
    </sheetView>
  </sheetViews>
  <sheetFormatPr defaultColWidth="9" defaultRowHeight="13" x14ac:dyDescent="0.2"/>
  <cols>
    <col min="1" max="2" width="2.6328125" style="1" customWidth="1"/>
    <col min="3" max="3" width="11" style="1" customWidth="1"/>
    <col min="4" max="5" width="13.08984375" style="1" customWidth="1"/>
    <col min="6" max="6" width="33.7265625" style="1" customWidth="1"/>
    <col min="7" max="7" width="17.6328125" style="1" customWidth="1"/>
    <col min="8" max="8" width="20.7265625" style="1" customWidth="1"/>
    <col min="9" max="12" width="9.453125" style="1" customWidth="1"/>
    <col min="13" max="13" width="9" style="1" customWidth="1"/>
    <col min="14" max="16384" width="9" style="1"/>
  </cols>
  <sheetData>
    <row r="1" spans="1:8" ht="13.5" customHeight="1" x14ac:dyDescent="0.2">
      <c r="A1" s="7" t="s">
        <v>218</v>
      </c>
      <c r="B1" s="7"/>
      <c r="C1" s="7"/>
      <c r="D1" s="7"/>
      <c r="H1" s="154" t="s">
        <v>204</v>
      </c>
    </row>
    <row r="2" spans="1:8" ht="13.5" customHeight="1" x14ac:dyDescent="0.2">
      <c r="A2" s="17"/>
      <c r="B2" s="17"/>
      <c r="C2" s="17"/>
      <c r="D2" s="17"/>
      <c r="E2" s="67"/>
      <c r="F2" s="67"/>
      <c r="G2" s="67"/>
    </row>
    <row r="3" spans="1:8" ht="31.5" customHeight="1" x14ac:dyDescent="0.2">
      <c r="B3" s="243" t="s">
        <v>116</v>
      </c>
      <c r="C3" s="243"/>
      <c r="D3" s="243"/>
      <c r="E3" s="243"/>
      <c r="F3" s="243"/>
      <c r="G3" s="243"/>
    </row>
    <row r="4" spans="1:8" ht="42" customHeight="1" x14ac:dyDescent="0.2">
      <c r="B4" s="246"/>
      <c r="C4" s="246"/>
      <c r="D4" s="246"/>
      <c r="E4" s="246"/>
      <c r="F4" s="246"/>
      <c r="G4" s="246"/>
    </row>
    <row r="5" spans="1:8" ht="13.5" customHeight="1" x14ac:dyDescent="0.2">
      <c r="C5" s="138"/>
      <c r="D5" s="138"/>
      <c r="E5" s="138"/>
      <c r="F5" s="138"/>
      <c r="G5" s="138"/>
    </row>
    <row r="6" spans="1:8" ht="31.5" customHeight="1" x14ac:dyDescent="0.2">
      <c r="B6" s="243" t="s">
        <v>125</v>
      </c>
      <c r="C6" s="243"/>
      <c r="D6" s="243"/>
      <c r="E6" s="243"/>
      <c r="F6" s="243"/>
      <c r="G6" s="243"/>
    </row>
    <row r="7" spans="1:8" ht="25.5" customHeight="1" x14ac:dyDescent="0.2">
      <c r="B7" s="233" t="s">
        <v>166</v>
      </c>
      <c r="C7" s="234"/>
      <c r="D7" s="235"/>
      <c r="E7" s="379"/>
      <c r="F7" s="380"/>
      <c r="G7" s="381"/>
    </row>
    <row r="8" spans="1:8" ht="25.5" customHeight="1" x14ac:dyDescent="0.2">
      <c r="B8" s="233" t="s">
        <v>167</v>
      </c>
      <c r="C8" s="234"/>
      <c r="D8" s="235"/>
      <c r="E8" s="379"/>
      <c r="F8" s="380"/>
      <c r="G8" s="381"/>
    </row>
    <row r="9" spans="1:8" ht="25.5" customHeight="1" x14ac:dyDescent="0.2">
      <c r="B9" s="233" t="s">
        <v>161</v>
      </c>
      <c r="C9" s="234"/>
      <c r="D9" s="235"/>
      <c r="E9" s="379"/>
      <c r="F9" s="380"/>
      <c r="G9" s="381"/>
    </row>
    <row r="10" spans="1:8" ht="13.5" customHeight="1" x14ac:dyDescent="0.2">
      <c r="B10" s="17"/>
      <c r="C10" s="138"/>
      <c r="D10" s="138"/>
      <c r="E10" s="138"/>
      <c r="F10" s="134"/>
      <c r="G10" s="138"/>
    </row>
    <row r="11" spans="1:8" ht="21.75" customHeight="1" x14ac:dyDescent="0.2">
      <c r="B11" s="382" t="s">
        <v>82</v>
      </c>
      <c r="C11" s="383"/>
      <c r="D11" s="383"/>
      <c r="E11" s="383"/>
      <c r="F11" s="383"/>
      <c r="G11" s="384"/>
    </row>
    <row r="12" spans="1:8" ht="21.75" customHeight="1" x14ac:dyDescent="0.2">
      <c r="B12" s="376" t="s">
        <v>68</v>
      </c>
      <c r="C12" s="376"/>
      <c r="D12" s="146" t="s">
        <v>97</v>
      </c>
      <c r="E12" s="146"/>
      <c r="F12" s="146" t="s">
        <v>106</v>
      </c>
      <c r="G12" s="146" t="s">
        <v>66</v>
      </c>
    </row>
    <row r="13" spans="1:8" ht="48" customHeight="1" x14ac:dyDescent="0.2">
      <c r="B13" s="245">
        <v>1</v>
      </c>
      <c r="C13" s="344"/>
      <c r="D13" s="344"/>
      <c r="E13" s="142" t="s">
        <v>69</v>
      </c>
      <c r="F13" s="133"/>
      <c r="G13" s="133"/>
    </row>
    <row r="14" spans="1:8" ht="48" customHeight="1" x14ac:dyDescent="0.2">
      <c r="B14" s="245"/>
      <c r="C14" s="346"/>
      <c r="D14" s="346"/>
      <c r="E14" s="142" t="s">
        <v>70</v>
      </c>
      <c r="F14" s="133"/>
      <c r="G14" s="133"/>
    </row>
    <row r="15" spans="1:8" ht="42.75" customHeight="1" x14ac:dyDescent="0.2">
      <c r="B15" s="245">
        <v>2</v>
      </c>
      <c r="C15" s="344"/>
      <c r="D15" s="344"/>
      <c r="E15" s="142" t="s">
        <v>69</v>
      </c>
      <c r="F15" s="133"/>
      <c r="G15" s="133"/>
    </row>
    <row r="16" spans="1:8" ht="42.75" customHeight="1" x14ac:dyDescent="0.2">
      <c r="B16" s="245"/>
      <c r="C16" s="346"/>
      <c r="D16" s="346"/>
      <c r="E16" s="142" t="s">
        <v>70</v>
      </c>
      <c r="F16" s="133"/>
      <c r="G16" s="133"/>
    </row>
    <row r="17" spans="2:7" ht="40.5" customHeight="1" x14ac:dyDescent="0.2">
      <c r="B17" s="245">
        <v>3</v>
      </c>
      <c r="C17" s="344"/>
      <c r="D17" s="344"/>
      <c r="E17" s="142" t="s">
        <v>69</v>
      </c>
      <c r="F17" s="133"/>
      <c r="G17" s="133"/>
    </row>
    <row r="18" spans="2:7" ht="48" customHeight="1" x14ac:dyDescent="0.2">
      <c r="B18" s="245"/>
      <c r="C18" s="346"/>
      <c r="D18" s="346"/>
      <c r="E18" s="142" t="s">
        <v>70</v>
      </c>
      <c r="F18" s="133"/>
      <c r="G18" s="133"/>
    </row>
    <row r="19" spans="2:7" ht="48" customHeight="1" x14ac:dyDescent="0.2">
      <c r="B19" s="245">
        <v>4</v>
      </c>
      <c r="C19" s="344"/>
      <c r="D19" s="344"/>
      <c r="E19" s="142" t="s">
        <v>69</v>
      </c>
      <c r="F19" s="133"/>
      <c r="G19" s="133"/>
    </row>
    <row r="20" spans="2:7" ht="48" customHeight="1" x14ac:dyDescent="0.2">
      <c r="B20" s="245"/>
      <c r="C20" s="346"/>
      <c r="D20" s="346"/>
      <c r="E20" s="142" t="s">
        <v>70</v>
      </c>
      <c r="F20" s="133"/>
      <c r="G20" s="133"/>
    </row>
    <row r="21" spans="2:7" ht="48" customHeight="1" x14ac:dyDescent="0.2">
      <c r="B21" s="245">
        <v>5</v>
      </c>
      <c r="C21" s="344"/>
      <c r="D21" s="344"/>
      <c r="E21" s="142" t="s">
        <v>69</v>
      </c>
      <c r="F21" s="133"/>
      <c r="G21" s="133"/>
    </row>
    <row r="22" spans="2:7" ht="48" customHeight="1" x14ac:dyDescent="0.2">
      <c r="B22" s="245"/>
      <c r="C22" s="346"/>
      <c r="D22" s="346"/>
      <c r="E22" s="142" t="s">
        <v>70</v>
      </c>
      <c r="F22" s="133"/>
      <c r="G22" s="133"/>
    </row>
    <row r="23" spans="2:7" ht="9.75" customHeight="1" x14ac:dyDescent="0.2">
      <c r="B23" s="17"/>
      <c r="C23" s="66"/>
      <c r="D23" s="66"/>
      <c r="E23" s="66"/>
      <c r="F23" s="66"/>
      <c r="G23" s="66"/>
    </row>
    <row r="24" spans="2:7" ht="21.75" customHeight="1" x14ac:dyDescent="0.2">
      <c r="B24" s="17"/>
      <c r="C24" s="66"/>
      <c r="D24" s="66"/>
      <c r="E24" s="66"/>
      <c r="F24" s="66"/>
      <c r="G24" s="66"/>
    </row>
    <row r="25" spans="2:7" ht="21.75" customHeight="1" x14ac:dyDescent="0.2">
      <c r="B25" s="17"/>
      <c r="C25" s="66"/>
      <c r="D25" s="66"/>
      <c r="E25" s="66"/>
      <c r="F25" s="66"/>
      <c r="G25" s="66"/>
    </row>
    <row r="26" spans="2:7" ht="21.75" customHeight="1" x14ac:dyDescent="0.2">
      <c r="B26" s="17"/>
      <c r="C26" s="66"/>
      <c r="D26" s="66"/>
      <c r="E26" s="66"/>
      <c r="F26" s="66"/>
      <c r="G26" s="66"/>
    </row>
    <row r="27" spans="2:7" ht="21.75" customHeight="1" x14ac:dyDescent="0.2">
      <c r="B27" s="17"/>
      <c r="C27" s="66"/>
      <c r="D27" s="66"/>
      <c r="E27" s="66"/>
      <c r="F27" s="66"/>
      <c r="G27" s="66"/>
    </row>
    <row r="28" spans="2:7" x14ac:dyDescent="0.2">
      <c r="C28" s="17"/>
      <c r="D28" s="17"/>
      <c r="E28" s="17"/>
      <c r="F28" s="19"/>
    </row>
    <row r="29" spans="2:7" ht="30.75" customHeight="1" x14ac:dyDescent="0.2">
      <c r="F29" s="69"/>
    </row>
  </sheetData>
  <mergeCells count="26">
    <mergeCell ref="B21:B22"/>
    <mergeCell ref="C21:C22"/>
    <mergeCell ref="D21:D22"/>
    <mergeCell ref="B17:B18"/>
    <mergeCell ref="C17:C18"/>
    <mergeCell ref="D17:D18"/>
    <mergeCell ref="B19:B20"/>
    <mergeCell ref="C19:C20"/>
    <mergeCell ref="D19:D20"/>
    <mergeCell ref="B13:B14"/>
    <mergeCell ref="C13:C14"/>
    <mergeCell ref="D13:D14"/>
    <mergeCell ref="B15:B16"/>
    <mergeCell ref="C15:C16"/>
    <mergeCell ref="D15:D16"/>
    <mergeCell ref="B12:C12"/>
    <mergeCell ref="B3:G3"/>
    <mergeCell ref="B4:G4"/>
    <mergeCell ref="B6:G6"/>
    <mergeCell ref="B7:D7"/>
    <mergeCell ref="E7:G7"/>
    <mergeCell ref="B8:D8"/>
    <mergeCell ref="E8:G8"/>
    <mergeCell ref="B9:D9"/>
    <mergeCell ref="E9:G9"/>
    <mergeCell ref="B11:G11"/>
  </mergeCells>
  <phoneticPr fontId="26"/>
  <hyperlinks>
    <hyperlink ref="H1" location="'要望書様式 '!A1" display="要望書様式へ戻る" xr:uid="{00000000-0004-0000-0800-000000000000}"/>
  </hyperlinks>
  <pageMargins left="0.51181102362204722" right="0.51181102362204722" top="0.74803149606299213" bottom="0.74803149606299213" header="0.31496062992125984" footer="0.31496062992125984"/>
  <pageSetup paperSize="9" fitToHeight="0" orientation="portrait" horizontalDpi="300" verticalDpi="30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19</vt:i4>
      </vt:variant>
    </vt:vector>
  </HeadingPairs>
  <TitlesOfParts>
    <vt:vector size="35" baseType="lpstr">
      <vt:lpstr>プルダウン</vt:lpstr>
      <vt:lpstr>要望書様式 </vt:lpstr>
      <vt:lpstr>別紙1-1</vt:lpstr>
      <vt:lpstr>別紙1-2</vt:lpstr>
      <vt:lpstr>別紙2</vt:lpstr>
      <vt:lpstr>別紙3</vt:lpstr>
      <vt:lpstr>別紙4</vt:lpstr>
      <vt:lpstr>別紙5</vt:lpstr>
      <vt:lpstr>別紙6</vt:lpstr>
      <vt:lpstr>別紙7</vt:lpstr>
      <vt:lpstr>別紙8</vt:lpstr>
      <vt:lpstr>別紙9</vt:lpstr>
      <vt:lpstr>別紙10</vt:lpstr>
      <vt:lpstr>別紙11</vt:lpstr>
      <vt:lpstr>別紙12</vt:lpstr>
      <vt:lpstr>写真等添付シート</vt:lpstr>
      <vt:lpstr>写真等添付シート!Print_Area</vt:lpstr>
      <vt:lpstr>別紙10!Print_Area</vt:lpstr>
      <vt:lpstr>別紙11!Print_Area</vt:lpstr>
      <vt:lpstr>'別紙1-1'!Print_Area</vt:lpstr>
      <vt:lpstr>別紙12!Print_Area</vt:lpstr>
      <vt:lpstr>'別紙1-2'!Print_Area</vt:lpstr>
      <vt:lpstr>別紙2!Print_Area</vt:lpstr>
      <vt:lpstr>別紙3!Print_Area</vt:lpstr>
      <vt:lpstr>別紙4!Print_Area</vt:lpstr>
      <vt:lpstr>別紙5!Print_Area</vt:lpstr>
      <vt:lpstr>別紙6!Print_Area</vt:lpstr>
      <vt:lpstr>別紙7!Print_Area</vt:lpstr>
      <vt:lpstr>別紙8!Print_Area</vt:lpstr>
      <vt:lpstr>別紙9!Print_Area</vt:lpstr>
      <vt:lpstr>'要望書様式 '!Print_Area</vt:lpstr>
      <vt:lpstr>スタッフ</vt:lpstr>
      <vt:lpstr>看板</vt:lpstr>
      <vt:lpstr>設置区分</vt:lpstr>
      <vt:lpstr>設置状況</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2022-03-14T11:34:23Z</vt:filetime>
  </property>
</Properties>
</file>