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2_日常文書フォルダ【1年未満】\01_旅行業指導\01_旅行業\02_旅行業に関する調査\01_旅行業者取扱状況\令和７年度（2025年度）\R7.4月\04_広報用\03_HP掲載（ALAYA）\"/>
    </mc:Choice>
  </mc:AlternateContent>
  <xr:revisionPtr revIDLastSave="0" documentId="13_ncr:1_{A36CD6D5-4E96-4E04-85F1-1DF40412591C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各社別内訳!$B$1:$N$127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<sst xmlns="http://schemas.openxmlformats.org/spreadsheetml/2006/main" count="142" uniqueCount="67">
  <si>
    <t>主　　要　　旅　　行　　業　　者　　の　　旅　　行　　取　　扱　　状　　況　　速　　報</t>
  </si>
  <si>
    <t>ＮＯ．１</t>
  </si>
  <si>
    <t>会　　　　　　社　　　　　　名</t>
  </si>
  <si>
    <t>　取扱額（千円）</t>
    <rPh sb="1" eb="2">
      <t>ト</t>
    </rPh>
    <phoneticPr fontId="5"/>
  </si>
  <si>
    <t>同月比（％）</t>
    <phoneticPr fontId="5"/>
  </si>
  <si>
    <t>合　　　　　　　　　計</t>
  </si>
  <si>
    <t>　　　　　　　　　　　　　　　　　　　　　　</t>
  </si>
  <si>
    <t>JTB（7社計　＊2）</t>
  </si>
  <si>
    <t>2025年</t>
    <rPh sb="4" eb="5">
      <t>ネン</t>
    </rPh>
    <phoneticPr fontId="2"/>
  </si>
  <si>
    <t>2024年同月</t>
    <rPh sb="4" eb="5">
      <t>ネン</t>
    </rPh>
    <rPh sb="5" eb="7">
      <t>ドウゲツ</t>
    </rPh>
    <phoneticPr fontId="5"/>
  </si>
  <si>
    <t>2024年</t>
    <rPh sb="4" eb="5">
      <t>ネン</t>
    </rPh>
    <phoneticPr fontId="5"/>
  </si>
  <si>
    <t>各　社　別　内　訳　（2025年（令和7年）4月分）</t>
    <rPh sb="15" eb="16">
      <t>ネン</t>
    </rPh>
    <rPh sb="17" eb="19">
      <t>レイワ</t>
    </rPh>
    <rPh sb="20" eb="21">
      <t>ネン</t>
    </rPh>
    <rPh sb="23" eb="24">
      <t>ガツ</t>
    </rPh>
    <phoneticPr fontId="5"/>
  </si>
  <si>
    <t>JTB（7社計　＊2）</t>
    <phoneticPr fontId="5"/>
  </si>
  <si>
    <t>（株）日本旅行（4社計　＊3）</t>
    <phoneticPr fontId="5"/>
  </si>
  <si>
    <t>エイチ・アイ・エス（6社計　＊4）</t>
    <phoneticPr fontId="5"/>
  </si>
  <si>
    <t>阪急交通社（2社計　＊5）</t>
    <phoneticPr fontId="5"/>
  </si>
  <si>
    <t>KNT-CTホールディングス（4社計　＊6）</t>
    <phoneticPr fontId="5"/>
  </si>
  <si>
    <t>東武トップツアーズ(株)</t>
    <phoneticPr fontId="5"/>
  </si>
  <si>
    <t>(株)ジャルパック</t>
    <phoneticPr fontId="5"/>
  </si>
  <si>
    <t>名鉄観光サービス(株)</t>
    <phoneticPr fontId="5"/>
  </si>
  <si>
    <t>(株)ジェイアール東海ツアーズ</t>
    <phoneticPr fontId="5"/>
  </si>
  <si>
    <t>ANA X(株)</t>
    <rPh sb="6" eb="7">
      <t>カブ</t>
    </rPh>
    <phoneticPr fontId="5"/>
  </si>
  <si>
    <t>エアトリ（4社計　＊7）</t>
    <phoneticPr fontId="5"/>
  </si>
  <si>
    <t>(株)HTB-BCDトラベル</t>
    <rPh sb="1" eb="2">
      <t>カブ</t>
    </rPh>
    <phoneticPr fontId="5"/>
  </si>
  <si>
    <t>日新航空サービス(株)</t>
    <phoneticPr fontId="5"/>
  </si>
  <si>
    <t>ビッグホリデー(株)</t>
    <phoneticPr fontId="5"/>
  </si>
  <si>
    <t>エムオーツーリスト(株)</t>
    <phoneticPr fontId="5"/>
  </si>
  <si>
    <t>郵船トラベル(株)</t>
    <phoneticPr fontId="5"/>
  </si>
  <si>
    <t>(株)農協観光</t>
    <phoneticPr fontId="5"/>
  </si>
  <si>
    <t>(株)エヌオーイー</t>
    <phoneticPr fontId="5"/>
  </si>
  <si>
    <t>WILLER（4社計　＊8）</t>
    <phoneticPr fontId="5"/>
  </si>
  <si>
    <t>西鉄旅行(株)</t>
    <phoneticPr fontId="5"/>
  </si>
  <si>
    <t>(株)JR東日本びゅうツーリズム&amp;セールス</t>
    <rPh sb="1" eb="2">
      <t>カブ</t>
    </rPh>
    <phoneticPr fontId="5"/>
  </si>
  <si>
    <t>(株)IACEトラベル</t>
    <phoneticPr fontId="5"/>
  </si>
  <si>
    <t>T-LIFEホールディングス（2社計　＊9）</t>
    <phoneticPr fontId="5"/>
  </si>
  <si>
    <t>(株)読売旅行</t>
    <phoneticPr fontId="5"/>
  </si>
  <si>
    <t>(株)トヨタツーリストインターナショナル</t>
    <phoneticPr fontId="5"/>
  </si>
  <si>
    <t>京成トラベルサービス(株)</t>
    <phoneticPr fontId="5"/>
  </si>
  <si>
    <t>(株)南海国際旅行</t>
    <phoneticPr fontId="5"/>
  </si>
  <si>
    <t>京王観光(株)</t>
    <phoneticPr fontId="5"/>
  </si>
  <si>
    <t>三菱電機ライフサービス(株)　</t>
    <rPh sb="12" eb="13">
      <t>カブ</t>
    </rPh>
    <phoneticPr fontId="5"/>
  </si>
  <si>
    <t>イオンコンパス(株)</t>
    <phoneticPr fontId="5"/>
  </si>
  <si>
    <t>(株)三越伊勢丹ニッコウトラベル</t>
    <phoneticPr fontId="5"/>
  </si>
  <si>
    <t>ケイライントラベル(株)</t>
    <phoneticPr fontId="5"/>
  </si>
  <si>
    <t>沖縄ツーリスト(株)</t>
    <phoneticPr fontId="5"/>
  </si>
  <si>
    <t>(株)日本橋夢屋</t>
    <rPh sb="1" eb="2">
      <t>カブ</t>
    </rPh>
    <phoneticPr fontId="5"/>
  </si>
  <si>
    <t>テック航空サービス(株)</t>
    <phoneticPr fontId="5"/>
  </si>
  <si>
    <t>(株)フジ・トラベル・サービス</t>
    <phoneticPr fontId="5"/>
  </si>
  <si>
    <t>小田急電鉄(株)</t>
    <rPh sb="0" eb="5">
      <t>オダキュウデンテツ</t>
    </rPh>
    <rPh sb="6" eb="7">
      <t>カブ</t>
    </rPh>
    <phoneticPr fontId="5"/>
  </si>
  <si>
    <t>菱和ダイヤモンド航空サービス(株)</t>
    <phoneticPr fontId="5"/>
  </si>
  <si>
    <t>(株)エスティーエートラベル</t>
    <phoneticPr fontId="5"/>
  </si>
  <si>
    <t>富士急トラベル(株)</t>
    <phoneticPr fontId="5"/>
  </si>
  <si>
    <t>(株)日産クリエイティブサービス</t>
    <phoneticPr fontId="5"/>
  </si>
  <si>
    <t>名鉄観光バス(株)</t>
    <phoneticPr fontId="5"/>
  </si>
  <si>
    <t>西武トラベル(株)</t>
    <phoneticPr fontId="5"/>
  </si>
  <si>
    <t>九州旅客鉄道(株)</t>
    <phoneticPr fontId="5"/>
  </si>
  <si>
    <t>海　　　外　　　旅　　　行</t>
    <phoneticPr fontId="5"/>
  </si>
  <si>
    <t>2025年</t>
    <rPh sb="4" eb="5">
      <t>ネン</t>
    </rPh>
    <phoneticPr fontId="5"/>
  </si>
  <si>
    <t>取扱額（千円）</t>
    <rPh sb="0" eb="3">
      <t>トリアツカイガク</t>
    </rPh>
    <phoneticPr fontId="5"/>
  </si>
  <si>
    <t>合計</t>
    <rPh sb="0" eb="2">
      <t>ゴウケイ</t>
    </rPh>
    <phoneticPr fontId="2"/>
  </si>
  <si>
    <t>　　－　　</t>
  </si>
  <si>
    <t>ＮＯ．２</t>
    <phoneticPr fontId="2"/>
  </si>
  <si>
    <t>主要旅行業者10 社・グループの旅行取扱状況　＊10</t>
    <rPh sb="0" eb="2">
      <t>シュヨウ</t>
    </rPh>
    <rPh sb="2" eb="4">
      <t>リョコウ</t>
    </rPh>
    <rPh sb="4" eb="6">
      <t>ギョウシャ</t>
    </rPh>
    <rPh sb="9" eb="10">
      <t>シャ</t>
    </rPh>
    <rPh sb="16" eb="18">
      <t>リョコウ</t>
    </rPh>
    <rPh sb="18" eb="20">
      <t>トリアツカイ</t>
    </rPh>
    <rPh sb="20" eb="22">
      <t>ジョウキョウ</t>
    </rPh>
    <phoneticPr fontId="5"/>
  </si>
  <si>
    <t>海　　　外　　　旅　　　行</t>
    <phoneticPr fontId="2"/>
  </si>
  <si>
    <t>外　　国　　人　　旅　　行　＊1</t>
    <phoneticPr fontId="2"/>
  </si>
  <si>
    <t>国　　　　内　　　　旅　　　　行</t>
    <phoneticPr fontId="2"/>
  </si>
  <si>
    <t>合　　　　　　　　　　　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</si>
</sst>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</font>
    <font>
      <sz val="14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38" fontId="7" fillId="0" borderId="0" xfId="2" applyFont="1" applyFill="1" applyBorder="1"/>
    <xf numFmtId="38" fontId="10" fillId="0" borderId="1" xfId="2" applyFont="1" applyFill="1" applyBorder="1"/>
    <xf numFmtId="38" fontId="10" fillId="0" borderId="1" xfId="2" applyFont="1" applyFill="1" applyBorder="1" applyProtection="1">
      <protection locked="0"/>
    </xf>
    <xf numFmtId="38" fontId="10" fillId="0" borderId="4" xfId="3" applyFont="1" applyFill="1" applyBorder="1"/>
    <xf numFmtId="38" fontId="10" fillId="0" borderId="4" xfId="3" applyFont="1" applyFill="1" applyBorder="1" applyAlignment="1"/>
    <xf numFmtId="38" fontId="10" fillId="0" borderId="4" xfId="3" applyFont="1" applyFill="1" applyBorder="1" applyProtection="1">
      <protection locked="0"/>
    </xf>
    <xf numFmtId="38" fontId="10" fillId="0" borderId="7" xfId="3" applyFont="1" applyFill="1" applyBorder="1"/>
    <xf numFmtId="38" fontId="10" fillId="0" borderId="7" xfId="3" applyFont="1" applyFill="1" applyBorder="1" applyProtection="1">
      <protection locked="0"/>
    </xf>
    <xf numFmtId="38" fontId="10" fillId="0" borderId="8" xfId="3" applyFont="1" applyFill="1" applyBorder="1" applyAlignment="1"/>
    <xf numFmtId="38" fontId="10" fillId="0" borderId="4" xfId="3" applyFont="1" applyFill="1" applyBorder="1" applyAlignment="1" applyProtection="1">
      <protection locked="0"/>
    </xf>
    <xf numFmtId="38" fontId="10" fillId="0" borderId="7" xfId="3" applyFont="1" applyFill="1" applyBorder="1" applyAlignment="1" applyProtection="1">
      <protection locked="0"/>
    </xf>
    <xf numFmtId="38" fontId="10" fillId="0" borderId="7" xfId="3" applyFont="1" applyFill="1" applyBorder="1" applyAlignment="1"/>
    <xf numFmtId="38" fontId="10" fillId="0" borderId="0" xfId="3" applyFont="1" applyFill="1" applyBorder="1" applyProtection="1">
      <protection locked="0"/>
    </xf>
    <xf numFmtId="38" fontId="10" fillId="0" borderId="0" xfId="3" applyFont="1" applyFill="1" applyBorder="1"/>
    <xf numFmtId="38" fontId="10" fillId="0" borderId="8" xfId="3" applyFont="1" applyFill="1" applyBorder="1"/>
    <xf numFmtId="38" fontId="10" fillId="0" borderId="0" xfId="3" applyFont="1" applyFill="1"/>
    <xf numFmtId="38" fontId="10" fillId="0" borderId="4" xfId="1" applyNumberFormat="1" applyFont="1" applyFill="1" applyBorder="1" applyAlignment="1"/>
    <xf numFmtId="177" fontId="10" fillId="0" borderId="4" xfId="3" applyNumberFormat="1" applyFont="1" applyFill="1" applyBorder="1"/>
    <xf numFmtId="38" fontId="10" fillId="0" borderId="4" xfId="4" applyFont="1" applyFill="1" applyBorder="1"/>
    <xf numFmtId="38" fontId="10" fillId="0" borderId="7" xfId="4" applyFont="1" applyFill="1" applyBorder="1" applyProtection="1">
      <protection locked="0"/>
    </xf>
    <xf numFmtId="38" fontId="10" fillId="0" borderId="4" xfId="4" applyFont="1" applyFill="1" applyBorder="1" applyProtection="1">
      <protection locked="0"/>
    </xf>
    <xf numFmtId="38" fontId="10" fillId="0" borderId="8" xfId="3" applyFont="1" applyFill="1" applyBorder="1" applyProtection="1">
      <protection locked="0"/>
    </xf>
    <xf numFmtId="38" fontId="11" fillId="0" borderId="8" xfId="3" applyFont="1" applyFill="1" applyBorder="1"/>
    <xf numFmtId="38" fontId="11" fillId="0" borderId="4" xfId="3" applyFont="1" applyFill="1" applyBorder="1" applyProtection="1">
      <protection locked="0"/>
    </xf>
    <xf numFmtId="38" fontId="11" fillId="0" borderId="7" xfId="3" applyFont="1" applyFill="1" applyBorder="1" applyProtection="1">
      <protection locked="0"/>
    </xf>
    <xf numFmtId="38" fontId="11" fillId="0" borderId="4" xfId="3" applyFont="1" applyFill="1" applyBorder="1"/>
    <xf numFmtId="38" fontId="11" fillId="0" borderId="7" xfId="3" applyFont="1" applyFill="1" applyBorder="1"/>
    <xf numFmtId="38" fontId="11" fillId="0" borderId="4" xfId="3" applyFont="1" applyFill="1" applyBorder="1" applyAlignment="1"/>
    <xf numFmtId="38" fontId="11" fillId="0" borderId="0" xfId="3" applyFont="1" applyFill="1" applyBorder="1" applyProtection="1">
      <protection locked="0"/>
    </xf>
    <xf numFmtId="38" fontId="10" fillId="0" borderId="9" xfId="3" applyFont="1" applyFill="1" applyBorder="1"/>
    <xf numFmtId="0" fontId="0" fillId="0" borderId="0" xfId="0" applyFill="1"/>
    <xf numFmtId="0" fontId="9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1" xfId="0" applyFont="1" applyFill="1" applyBorder="1"/>
    <xf numFmtId="0" fontId="6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6" fillId="0" borderId="0" xfId="0" applyNumberFormat="1" applyFont="1" applyFill="1"/>
    <xf numFmtId="0" fontId="7" fillId="0" borderId="0" xfId="0" applyFont="1" applyFill="1"/>
    <xf numFmtId="0" fontId="0" fillId="0" borderId="0" xfId="0" applyFill="1" applyBorder="1"/>
    <xf numFmtId="176" fontId="6" fillId="0" borderId="0" xfId="0" applyNumberFormat="1" applyFont="1" applyFill="1" applyBorder="1"/>
    <xf numFmtId="38" fontId="11" fillId="0" borderId="0" xfId="3" applyFont="1" applyFill="1" applyBorder="1"/>
    <xf numFmtId="38" fontId="7" fillId="0" borderId="0" xfId="0" applyNumberFormat="1" applyFont="1" applyFill="1"/>
    <xf numFmtId="0" fontId="7" fillId="0" borderId="0" xfId="0" applyFont="1" applyFill="1" applyAlignment="1">
      <alignment horizontal="left" shrinkToFit="1"/>
    </xf>
    <xf numFmtId="0" fontId="7" fillId="0" borderId="0" xfId="0" applyFont="1" applyFill="1" applyBorder="1" applyAlignment="1">
      <alignment horizontal="left" shrinkToFit="1"/>
    </xf>
    <xf numFmtId="0" fontId="7" fillId="0" borderId="0" xfId="0" applyFont="1" applyFill="1" applyAlignment="1">
      <alignment vertical="top" wrapText="1"/>
    </xf>
    <xf numFmtId="0" fontId="12" fillId="0" borderId="0" xfId="0" applyFont="1"/>
    <xf numFmtId="0" fontId="12" fillId="0" borderId="4" xfId="0" applyFont="1" applyBorder="1" applyAlignment="1">
      <alignment shrinkToFit="1"/>
    </xf>
    <xf numFmtId="176" fontId="10" fillId="0" borderId="4" xfId="0" applyNumberFormat="1" applyFont="1" applyBorder="1"/>
    <xf numFmtId="0" fontId="13" fillId="0" borderId="0" xfId="0" applyFont="1"/>
    <xf numFmtId="0" fontId="13" fillId="0" borderId="4" xfId="0" applyFont="1" applyBorder="1" applyAlignment="1">
      <alignment shrinkToFit="1"/>
    </xf>
    <xf numFmtId="3" fontId="10" fillId="0" borderId="4" xfId="0" applyNumberFormat="1" applyFont="1" applyBorder="1"/>
    <xf numFmtId="3" fontId="10" fillId="0" borderId="0" xfId="0" applyNumberFormat="1" applyFont="1"/>
    <xf numFmtId="0" fontId="13" fillId="0" borderId="4" xfId="0" applyFont="1" applyBorder="1" applyAlignment="1">
      <alignment wrapText="1" shrinkToFit="1"/>
    </xf>
    <xf numFmtId="0" fontId="7" fillId="0" borderId="4" xfId="0" applyFont="1" applyBorder="1" applyAlignment="1">
      <alignment shrinkToFit="1"/>
    </xf>
    <xf numFmtId="176" fontId="11" fillId="0" borderId="4" xfId="0" applyNumberFormat="1" applyFont="1" applyBorder="1"/>
    <xf numFmtId="0" fontId="13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wrapText="1" shrinkToFit="1"/>
    </xf>
    <xf numFmtId="176" fontId="10" fillId="0" borderId="7" xfId="0" applyNumberFormat="1" applyFont="1" applyBorder="1"/>
    <xf numFmtId="38" fontId="7" fillId="0" borderId="4" xfId="3" applyFont="1" applyFill="1" applyBorder="1" applyAlignment="1" applyProtection="1">
      <alignment shrinkToFit="1"/>
      <protection locked="0"/>
    </xf>
    <xf numFmtId="38" fontId="13" fillId="0" borderId="7" xfId="3" applyFont="1" applyFill="1" applyBorder="1" applyAlignment="1" applyProtection="1">
      <alignment shrinkToFit="1"/>
      <protection locked="0"/>
    </xf>
    <xf numFmtId="3" fontId="11" fillId="0" borderId="8" xfId="0" applyNumberFormat="1" applyFont="1" applyBorder="1"/>
    <xf numFmtId="3" fontId="11" fillId="0" borderId="0" xfId="0" applyNumberFormat="1" applyFont="1"/>
    <xf numFmtId="3" fontId="11" fillId="0" borderId="4" xfId="0" applyNumberFormat="1" applyFont="1" applyBorder="1"/>
    <xf numFmtId="38" fontId="0" fillId="0" borderId="4" xfId="3" applyFont="1" applyFill="1" applyBorder="1" applyAlignment="1" applyProtection="1">
      <alignment shrinkToFit="1"/>
      <protection locked="0"/>
    </xf>
    <xf numFmtId="178" fontId="11" fillId="0" borderId="0" xfId="0" applyNumberFormat="1" applyFont="1"/>
    <xf numFmtId="0" fontId="7" fillId="0" borderId="0" xfId="0" applyFont="1"/>
    <xf numFmtId="0" fontId="8" fillId="0" borderId="9" xfId="0" applyFont="1" applyBorder="1" applyAlignment="1">
      <alignment horizontal="center"/>
    </xf>
    <xf numFmtId="176" fontId="10" fillId="0" borderId="9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0" fillId="0" borderId="1" xfId="0" applyBorder="1"/>
    <xf numFmtId="0" fontId="11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5" xfId="0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8" fontId="8" fillId="0" borderId="9" xfId="0" applyNumberFormat="1" applyFont="1" applyBorder="1" applyAlignment="1">
      <alignment horizontal="right" shrinkToFit="1"/>
    </xf>
    <xf numFmtId="176" fontId="10" fillId="0" borderId="9" xfId="0" applyNumberFormat="1" applyFont="1" applyBorder="1" applyAlignment="1">
      <alignment horizontal="right"/>
    </xf>
    <xf numFmtId="176" fontId="10" fillId="0" borderId="4" xfId="0" applyNumberFormat="1" applyFont="1" applyBorder="1" applyAlignment="1">
      <alignment horizontal="center"/>
    </xf>
    <xf numFmtId="176" fontId="10" fillId="0" borderId="4" xfId="0" applyNumberFormat="1" applyFont="1" applyBorder="1" applyAlignment="1">
      <alignment horizontal="right"/>
    </xf>
    <xf numFmtId="176" fontId="11" fillId="0" borderId="4" xfId="0" applyNumberFormat="1" applyFont="1" applyBorder="1" applyAlignment="1">
      <alignment horizontal="right"/>
    </xf>
    <xf numFmtId="176" fontId="10" fillId="0" borderId="7" xfId="0" applyNumberFormat="1" applyFont="1" applyBorder="1" applyAlignment="1">
      <alignment horizontal="right"/>
    </xf>
    <xf numFmtId="177" fontId="10" fillId="0" borderId="7" xfId="3" applyNumberFormat="1" applyFont="1" applyFill="1" applyBorder="1" applyAlignment="1">
      <alignment horizontal="right"/>
    </xf>
    <xf numFmtId="176" fontId="11" fillId="0" borderId="4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177" fontId="10" fillId="0" borderId="4" xfId="5" applyNumberFormat="1" applyFont="1" applyBorder="1" applyAlignment="1">
      <alignment horizontal="right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>
      <alignment horizontal="left" shrinkToFit="1"/>
    </xf>
    <xf numFmtId="0" fontId="7" fillId="0" borderId="0" xfId="0" applyFont="1" applyFill="1" applyAlignment="1">
      <alignment vertical="top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141111</xdr:colOff>
      <xdr:row>74</xdr:row>
      <xdr:rowOff>141111</xdr:rowOff>
    </xdr:from>
    <xdr:to>
      <xdr:col>14</xdr:col>
      <xdr:colOff>870184</xdr:colOff>
      <xdr:row>110</xdr:row>
      <xdr:rowOff>103482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1613CEDE-F252-4385-A93F-E34E9F92BA04}"/>
            </a:ext>
          </a:extLst>
        </xdr:cNvPr>
        <xdr:cNvSpPr txBox="1"/>
      </xdr:nvSpPr>
      <xdr:spPr>
        <a:xfrm>
          <a:off x="411574" y="22060370"/>
          <a:ext cx="21296017" cy="65710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44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旅行取扱いを指します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日本旅行の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日本旅行北海道、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日本旅行東北、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日本旅行沖縄</a:t>
          </a: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エイチ・アイ・エス沖縄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阪急交通社の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阪急阪神ビジネストラベル</a:t>
          </a:r>
        </a:p>
        <a:p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ユナイテッドツアーズ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エアトリの主とする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インバウンドプラットフォーム、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かんざし、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エアトリプレミアム倶楽部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※WILLER4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EXPRESS(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TRAINS(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ACROSS(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クールジャパントラベル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取扱額の経年変化を把握するため、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年度旅行取扱状況年度総計の上位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社・グループの旅行取扱状況も掲載しています。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P92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:N1"/>
    </sheetView>
  </sheetViews>
  <sheetFormatPr defaultColWidth="9" defaultRowHeight="14" x14ac:dyDescent="0.2"/>
  <cols>
    <col min="1" max="1" width="3.90625" style="31" customWidth="1"/>
    <col min="2" max="2" width="33.90625" style="31" customWidth="1"/>
    <col min="3" max="7" width="21.7265625" style="33" customWidth="1"/>
    <col min="8" max="8" width="21.7265625" style="34" customWidth="1"/>
    <col min="9" max="14" width="21.7265625" style="33" customWidth="1"/>
    <col min="15" max="15" width="14" style="31" bestFit="1" customWidth="1"/>
    <col min="16" max="16" width="11.453125" style="31" bestFit="1" customWidth="1"/>
    <col min="17" max="17" width="9" style="31" customWidth="1"/>
    <col min="18" max="16384" width="9" style="31"/>
  </cols>
  <sheetData>
    <row r="1" spans="1:15" ht="35.15" customHeight="1" x14ac:dyDescent="0.2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5" ht="35.15" customHeight="1" x14ac:dyDescent="0.3">
      <c r="B2" s="95" t="s">
        <v>11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5" ht="16.5" customHeight="1" x14ac:dyDescent="0.2">
      <c r="B3" s="32"/>
      <c r="N3" s="34" t="s">
        <v>1</v>
      </c>
    </row>
    <row r="4" spans="1:15" ht="16.5" customHeight="1" x14ac:dyDescent="0.25">
      <c r="B4" s="35"/>
      <c r="C4" s="98" t="s">
        <v>63</v>
      </c>
      <c r="D4" s="99"/>
      <c r="E4" s="99"/>
      <c r="F4" s="98" t="s">
        <v>64</v>
      </c>
      <c r="G4" s="99"/>
      <c r="H4" s="99"/>
      <c r="I4" s="98" t="s">
        <v>65</v>
      </c>
      <c r="J4" s="99"/>
      <c r="K4" s="99"/>
      <c r="L4" s="98" t="s">
        <v>66</v>
      </c>
      <c r="M4" s="99"/>
      <c r="N4" s="100"/>
    </row>
    <row r="5" spans="1:15" ht="17.149999999999999" customHeight="1" x14ac:dyDescent="0.2">
      <c r="B5" s="36" t="s">
        <v>2</v>
      </c>
      <c r="C5" s="37" t="s">
        <v>8</v>
      </c>
      <c r="D5" s="37" t="s">
        <v>9</v>
      </c>
      <c r="E5" s="37" t="s">
        <v>10</v>
      </c>
      <c r="F5" s="37" t="s">
        <v>8</v>
      </c>
      <c r="G5" s="37" t="s">
        <v>9</v>
      </c>
      <c r="H5" s="37" t="s">
        <v>10</v>
      </c>
      <c r="I5" s="37" t="s">
        <v>8</v>
      </c>
      <c r="J5" s="37" t="s">
        <v>9</v>
      </c>
      <c r="K5" s="37" t="s">
        <v>10</v>
      </c>
      <c r="L5" s="37" t="s">
        <v>8</v>
      </c>
      <c r="M5" s="37" t="s">
        <v>9</v>
      </c>
      <c r="N5" s="37" t="s">
        <v>10</v>
      </c>
    </row>
    <row r="6" spans="1:15" ht="17.149999999999999" customHeight="1" x14ac:dyDescent="0.2">
      <c r="B6" s="38"/>
      <c r="C6" s="39" t="s">
        <v>3</v>
      </c>
      <c r="D6" s="39" t="s">
        <v>3</v>
      </c>
      <c r="E6" s="40" t="s">
        <v>4</v>
      </c>
      <c r="F6" s="39" t="s">
        <v>3</v>
      </c>
      <c r="G6" s="39" t="s">
        <v>3</v>
      </c>
      <c r="H6" s="40" t="s">
        <v>4</v>
      </c>
      <c r="I6" s="39" t="s">
        <v>3</v>
      </c>
      <c r="J6" s="39" t="s">
        <v>3</v>
      </c>
      <c r="K6" s="40" t="s">
        <v>4</v>
      </c>
      <c r="L6" s="39" t="s">
        <v>3</v>
      </c>
      <c r="M6" s="39" t="s">
        <v>3</v>
      </c>
      <c r="N6" s="40" t="s">
        <v>4</v>
      </c>
    </row>
    <row r="7" spans="1:15" ht="25" customHeight="1" x14ac:dyDescent="0.25">
      <c r="A7" s="50">
        <f>ROW()-6</f>
        <v>1</v>
      </c>
      <c r="B7" s="51" t="s">
        <v>12</v>
      </c>
      <c r="C7" s="2">
        <v>20774404.191477899</v>
      </c>
      <c r="D7" s="2">
        <v>22935765</v>
      </c>
      <c r="E7" s="52">
        <v>90.6</v>
      </c>
      <c r="F7" s="3">
        <v>14584802.651536399</v>
      </c>
      <c r="G7" s="3">
        <v>10691962</v>
      </c>
      <c r="H7" s="85">
        <v>136.4</v>
      </c>
      <c r="I7" s="2">
        <v>59617937.446985699</v>
      </c>
      <c r="J7" s="4">
        <v>64091842</v>
      </c>
      <c r="K7" s="52">
        <v>93</v>
      </c>
      <c r="L7" s="5">
        <v>94977144.289999992</v>
      </c>
      <c r="M7" s="5">
        <v>97719569</v>
      </c>
      <c r="N7" s="52">
        <v>97.2</v>
      </c>
      <c r="O7" s="41"/>
    </row>
    <row r="8" spans="1:15" s="42" customFormat="1" ht="25" customHeight="1" x14ac:dyDescent="0.25">
      <c r="A8" s="53">
        <f t="shared" ref="A8:A50" si="0">ROW()-6</f>
        <v>2</v>
      </c>
      <c r="B8" s="54" t="s">
        <v>13</v>
      </c>
      <c r="C8" s="8">
        <v>6311215</v>
      </c>
      <c r="D8" s="8">
        <v>5696896.5860000001</v>
      </c>
      <c r="E8" s="52">
        <v>110.8</v>
      </c>
      <c r="F8" s="8">
        <v>5852312</v>
      </c>
      <c r="G8" s="8">
        <v>6003631</v>
      </c>
      <c r="H8" s="85">
        <v>97.5</v>
      </c>
      <c r="I8" s="8">
        <v>16768951.806</v>
      </c>
      <c r="J8" s="8">
        <v>16603117.596000001</v>
      </c>
      <c r="K8" s="52">
        <v>101</v>
      </c>
      <c r="L8" s="5">
        <v>28932478.806000002</v>
      </c>
      <c r="M8" s="5">
        <v>28303645.182</v>
      </c>
      <c r="N8" s="52">
        <v>102.2</v>
      </c>
      <c r="O8" s="41"/>
    </row>
    <row r="9" spans="1:15" ht="25" customHeight="1" x14ac:dyDescent="0.25">
      <c r="A9" s="53">
        <f t="shared" si="0"/>
        <v>3</v>
      </c>
      <c r="B9" s="54" t="s">
        <v>14</v>
      </c>
      <c r="C9" s="4">
        <v>16960752</v>
      </c>
      <c r="D9" s="4">
        <v>17443081</v>
      </c>
      <c r="E9" s="52">
        <v>97.2</v>
      </c>
      <c r="F9" s="6">
        <v>2032682</v>
      </c>
      <c r="G9" s="6">
        <v>1251881</v>
      </c>
      <c r="H9" s="85">
        <v>162.4</v>
      </c>
      <c r="I9" s="4">
        <v>4074889</v>
      </c>
      <c r="J9" s="7">
        <v>3474189</v>
      </c>
      <c r="K9" s="52">
        <v>117.3</v>
      </c>
      <c r="L9" s="5">
        <v>23068324</v>
      </c>
      <c r="M9" s="5">
        <v>22169152</v>
      </c>
      <c r="N9" s="52">
        <v>104.1</v>
      </c>
      <c r="O9" s="41"/>
    </row>
    <row r="10" spans="1:15" ht="25" customHeight="1" x14ac:dyDescent="0.25">
      <c r="A10" s="50">
        <f t="shared" si="0"/>
        <v>4</v>
      </c>
      <c r="B10" s="54" t="s">
        <v>15</v>
      </c>
      <c r="C10" s="5">
        <v>13025321</v>
      </c>
      <c r="D10" s="9">
        <v>11216234</v>
      </c>
      <c r="E10" s="52">
        <v>116.1</v>
      </c>
      <c r="F10" s="10">
        <v>1944022</v>
      </c>
      <c r="G10" s="11">
        <v>1526168</v>
      </c>
      <c r="H10" s="85">
        <v>127.4</v>
      </c>
      <c r="I10" s="5">
        <v>16337746</v>
      </c>
      <c r="J10" s="12">
        <v>15520594</v>
      </c>
      <c r="K10" s="52">
        <v>105.3</v>
      </c>
      <c r="L10" s="5">
        <v>31307089</v>
      </c>
      <c r="M10" s="5">
        <v>28262996</v>
      </c>
      <c r="N10" s="52">
        <v>110.8</v>
      </c>
      <c r="O10" s="41"/>
    </row>
    <row r="11" spans="1:15" ht="25" customHeight="1" x14ac:dyDescent="0.25">
      <c r="A11" s="50">
        <f t="shared" si="0"/>
        <v>5</v>
      </c>
      <c r="B11" s="51" t="s">
        <v>16</v>
      </c>
      <c r="C11" s="4">
        <v>5447136.8789999997</v>
      </c>
      <c r="D11" s="4">
        <v>4460203.9539999999</v>
      </c>
      <c r="E11" s="52">
        <v>122.1</v>
      </c>
      <c r="F11" s="6">
        <v>2269554</v>
      </c>
      <c r="G11" s="8">
        <v>2216688</v>
      </c>
      <c r="H11" s="85">
        <v>102.4</v>
      </c>
      <c r="I11" s="4">
        <v>16917968.559999999</v>
      </c>
      <c r="J11" s="7">
        <v>16579935.609999999</v>
      </c>
      <c r="K11" s="52">
        <v>102</v>
      </c>
      <c r="L11" s="5">
        <v>24634659.438999999</v>
      </c>
      <c r="M11" s="5">
        <v>23256827.563999999</v>
      </c>
      <c r="N11" s="52">
        <v>105.9</v>
      </c>
      <c r="O11" s="41"/>
    </row>
    <row r="12" spans="1:15" ht="25" customHeight="1" x14ac:dyDescent="0.25">
      <c r="A12" s="50">
        <f t="shared" si="0"/>
        <v>6</v>
      </c>
      <c r="B12" s="51" t="s">
        <v>17</v>
      </c>
      <c r="C12" s="4">
        <v>1426655.6259999999</v>
      </c>
      <c r="D12" s="14">
        <v>1260461.8259999999</v>
      </c>
      <c r="E12" s="52">
        <v>113.2</v>
      </c>
      <c r="F12" s="6">
        <v>453148.799</v>
      </c>
      <c r="G12" s="8">
        <v>802293.16799999995</v>
      </c>
      <c r="H12" s="85">
        <v>56.5</v>
      </c>
      <c r="I12" s="4">
        <v>5936722.6670000004</v>
      </c>
      <c r="J12" s="4">
        <v>5178894.4670000002</v>
      </c>
      <c r="K12" s="52">
        <v>114.6</v>
      </c>
      <c r="L12" s="5">
        <v>7816527.0920000002</v>
      </c>
      <c r="M12" s="5">
        <v>7241649.4610000001</v>
      </c>
      <c r="N12" s="52">
        <v>107.9</v>
      </c>
      <c r="O12" s="41"/>
    </row>
    <row r="13" spans="1:15" ht="25" customHeight="1" x14ac:dyDescent="0.25">
      <c r="A13" s="50">
        <f t="shared" si="0"/>
        <v>7</v>
      </c>
      <c r="B13" s="54" t="s">
        <v>18</v>
      </c>
      <c r="C13" s="5">
        <v>800227</v>
      </c>
      <c r="D13" s="9">
        <v>890888</v>
      </c>
      <c r="E13" s="52">
        <v>89.8</v>
      </c>
      <c r="F13" s="10">
        <v>31321</v>
      </c>
      <c r="G13" s="11">
        <v>10626</v>
      </c>
      <c r="H13" s="85">
        <v>294.8</v>
      </c>
      <c r="I13" s="5">
        <v>7502944</v>
      </c>
      <c r="J13" s="12">
        <v>6291689</v>
      </c>
      <c r="K13" s="52">
        <v>119.3</v>
      </c>
      <c r="L13" s="5">
        <v>8334492</v>
      </c>
      <c r="M13" s="5">
        <v>7193203</v>
      </c>
      <c r="N13" s="52">
        <v>115.9</v>
      </c>
      <c r="O13" s="41"/>
    </row>
    <row r="14" spans="1:15" ht="25" customHeight="1" x14ac:dyDescent="0.25">
      <c r="A14" s="50">
        <f t="shared" si="0"/>
        <v>8</v>
      </c>
      <c r="B14" s="54" t="s">
        <v>19</v>
      </c>
      <c r="C14" s="55">
        <v>730186</v>
      </c>
      <c r="D14" s="56">
        <v>763662</v>
      </c>
      <c r="E14" s="52">
        <v>95.6</v>
      </c>
      <c r="F14" s="55">
        <v>248163</v>
      </c>
      <c r="G14" s="56">
        <v>282091</v>
      </c>
      <c r="H14" s="85">
        <v>88</v>
      </c>
      <c r="I14" s="55">
        <v>4110854</v>
      </c>
      <c r="J14" s="14">
        <v>4557913</v>
      </c>
      <c r="K14" s="52">
        <v>90.2</v>
      </c>
      <c r="L14" s="4">
        <v>5089203</v>
      </c>
      <c r="M14" s="5">
        <v>5603666</v>
      </c>
      <c r="N14" s="52">
        <v>90.8</v>
      </c>
      <c r="O14" s="41"/>
    </row>
    <row r="15" spans="1:15" ht="25" customHeight="1" x14ac:dyDescent="0.25">
      <c r="A15" s="50">
        <f t="shared" si="0"/>
        <v>9</v>
      </c>
      <c r="B15" s="54" t="s">
        <v>20</v>
      </c>
      <c r="C15" s="4">
        <v>6729</v>
      </c>
      <c r="D15" s="14">
        <v>34307</v>
      </c>
      <c r="E15" s="52">
        <v>19.600000000000001</v>
      </c>
      <c r="F15" s="6">
        <v>284741.09999999998</v>
      </c>
      <c r="G15" s="13">
        <v>224409.514</v>
      </c>
      <c r="H15" s="85">
        <v>126.9</v>
      </c>
      <c r="I15" s="4">
        <v>5351080.9000000004</v>
      </c>
      <c r="J15" s="15">
        <v>4426933.4229999995</v>
      </c>
      <c r="K15" s="52">
        <v>120.9</v>
      </c>
      <c r="L15" s="5">
        <v>5642551</v>
      </c>
      <c r="M15" s="5">
        <v>4685649.9369999999</v>
      </c>
      <c r="N15" s="52">
        <v>120.4</v>
      </c>
      <c r="O15" s="41"/>
    </row>
    <row r="16" spans="1:15" ht="25" customHeight="1" x14ac:dyDescent="0.25">
      <c r="A16" s="50">
        <f t="shared" si="0"/>
        <v>10</v>
      </c>
      <c r="B16" s="57" t="s">
        <v>21</v>
      </c>
      <c r="C16" s="55">
        <v>469388</v>
      </c>
      <c r="D16" s="56">
        <v>531736</v>
      </c>
      <c r="E16" s="52">
        <v>88.3</v>
      </c>
      <c r="F16" s="6">
        <v>0</v>
      </c>
      <c r="G16" s="13">
        <v>0</v>
      </c>
      <c r="H16" s="84" t="s">
        <v>60</v>
      </c>
      <c r="I16" s="55">
        <v>3180902</v>
      </c>
      <c r="J16" s="12">
        <v>3424284</v>
      </c>
      <c r="K16" s="52">
        <v>92.9</v>
      </c>
      <c r="L16" s="5">
        <v>3650290</v>
      </c>
      <c r="M16" s="5">
        <v>3956020</v>
      </c>
      <c r="N16" s="52">
        <v>92.3</v>
      </c>
      <c r="O16" s="41"/>
    </row>
    <row r="17" spans="1:15" ht="25" customHeight="1" x14ac:dyDescent="0.25">
      <c r="A17" s="50">
        <f t="shared" si="0"/>
        <v>11</v>
      </c>
      <c r="B17" s="58" t="s">
        <v>22</v>
      </c>
      <c r="C17" s="26">
        <v>2956273</v>
      </c>
      <c r="D17" s="26">
        <v>3563677</v>
      </c>
      <c r="E17" s="59">
        <v>83</v>
      </c>
      <c r="F17" s="24">
        <v>902707</v>
      </c>
      <c r="G17" s="25">
        <v>275095</v>
      </c>
      <c r="H17" s="86">
        <v>328.1</v>
      </c>
      <c r="I17" s="26">
        <v>5114585</v>
      </c>
      <c r="J17" s="27">
        <v>5079548</v>
      </c>
      <c r="K17" s="59">
        <v>100.7</v>
      </c>
      <c r="L17" s="26">
        <v>8973565</v>
      </c>
      <c r="M17" s="28">
        <v>8918320</v>
      </c>
      <c r="N17" s="59">
        <v>100.6</v>
      </c>
      <c r="O17" s="41"/>
    </row>
    <row r="18" spans="1:15" ht="25" customHeight="1" x14ac:dyDescent="0.25">
      <c r="A18" s="50">
        <f t="shared" si="0"/>
        <v>12</v>
      </c>
      <c r="B18" s="60" t="s">
        <v>23</v>
      </c>
      <c r="C18" s="4">
        <v>2417952.86</v>
      </c>
      <c r="D18" s="4">
        <v>1928789.2560000001</v>
      </c>
      <c r="E18" s="52">
        <v>125.4</v>
      </c>
      <c r="F18" s="6">
        <v>0</v>
      </c>
      <c r="G18" s="13">
        <v>864.08299999999997</v>
      </c>
      <c r="H18" s="84" t="s">
        <v>60</v>
      </c>
      <c r="I18" s="4">
        <v>1630040.4380000001</v>
      </c>
      <c r="J18" s="4">
        <v>1101234.4820000001</v>
      </c>
      <c r="K18" s="52">
        <v>148</v>
      </c>
      <c r="L18" s="4">
        <v>4047993.298</v>
      </c>
      <c r="M18" s="5">
        <v>3030887.8210000005</v>
      </c>
      <c r="N18" s="52">
        <v>133.6</v>
      </c>
      <c r="O18" s="41"/>
    </row>
    <row r="19" spans="1:15" ht="25.5" customHeight="1" x14ac:dyDescent="0.25">
      <c r="A19" s="50">
        <f t="shared" si="0"/>
        <v>13</v>
      </c>
      <c r="B19" s="54" t="s">
        <v>24</v>
      </c>
      <c r="C19" s="4">
        <v>2416394</v>
      </c>
      <c r="D19" s="7">
        <v>2484592</v>
      </c>
      <c r="E19" s="52">
        <v>97.3</v>
      </c>
      <c r="F19" s="8">
        <v>28646</v>
      </c>
      <c r="G19" s="8">
        <v>660</v>
      </c>
      <c r="H19" s="93">
        <v>4340.3</v>
      </c>
      <c r="I19" s="4">
        <v>160444</v>
      </c>
      <c r="J19" s="7">
        <v>211276</v>
      </c>
      <c r="K19" s="52">
        <v>75.900000000000006</v>
      </c>
      <c r="L19" s="4">
        <v>2605484</v>
      </c>
      <c r="M19" s="5">
        <v>2696528</v>
      </c>
      <c r="N19" s="52">
        <v>96.6</v>
      </c>
      <c r="O19" s="41"/>
    </row>
    <row r="20" spans="1:15" ht="25" customHeight="1" x14ac:dyDescent="0.25">
      <c r="A20" s="50">
        <f t="shared" si="0"/>
        <v>14</v>
      </c>
      <c r="B20" s="54" t="s">
        <v>25</v>
      </c>
      <c r="C20" s="8">
        <v>141580</v>
      </c>
      <c r="D20" s="8">
        <v>129420</v>
      </c>
      <c r="E20" s="52">
        <v>109.4</v>
      </c>
      <c r="F20" s="8">
        <v>0</v>
      </c>
      <c r="G20" s="8">
        <v>0</v>
      </c>
      <c r="H20" s="84" t="s">
        <v>60</v>
      </c>
      <c r="I20" s="8">
        <v>1991930</v>
      </c>
      <c r="J20" s="8">
        <v>1909820</v>
      </c>
      <c r="K20" s="52">
        <v>104.3</v>
      </c>
      <c r="L20" s="4">
        <v>2133510</v>
      </c>
      <c r="M20" s="5">
        <v>2039240</v>
      </c>
      <c r="N20" s="52">
        <v>104.6</v>
      </c>
      <c r="O20" s="41"/>
    </row>
    <row r="21" spans="1:15" ht="25" customHeight="1" x14ac:dyDescent="0.25">
      <c r="A21" s="50">
        <f t="shared" si="0"/>
        <v>15</v>
      </c>
      <c r="B21" s="54" t="s">
        <v>26</v>
      </c>
      <c r="C21" s="4">
        <v>2674793</v>
      </c>
      <c r="D21" s="4">
        <v>2451097</v>
      </c>
      <c r="E21" s="52">
        <v>109.1</v>
      </c>
      <c r="F21" s="6">
        <v>1637</v>
      </c>
      <c r="G21" s="13">
        <v>1539</v>
      </c>
      <c r="H21" s="85">
        <v>106.4</v>
      </c>
      <c r="I21" s="4">
        <v>221668</v>
      </c>
      <c r="J21" s="7">
        <v>214838</v>
      </c>
      <c r="K21" s="52">
        <v>103.2</v>
      </c>
      <c r="L21" s="4">
        <v>2898098</v>
      </c>
      <c r="M21" s="5">
        <v>2667474</v>
      </c>
      <c r="N21" s="52">
        <v>108.6</v>
      </c>
      <c r="O21" s="41"/>
    </row>
    <row r="22" spans="1:15" ht="25" customHeight="1" x14ac:dyDescent="0.25">
      <c r="A22" s="50">
        <f t="shared" si="0"/>
        <v>16</v>
      </c>
      <c r="B22" s="54" t="s">
        <v>27</v>
      </c>
      <c r="C22" s="17">
        <v>2785772.7050000001</v>
      </c>
      <c r="D22" s="17">
        <v>2721679.2590000001</v>
      </c>
      <c r="E22" s="52">
        <v>102.4</v>
      </c>
      <c r="F22" s="6">
        <v>0</v>
      </c>
      <c r="G22" s="6">
        <v>0</v>
      </c>
      <c r="H22" s="84" t="s">
        <v>60</v>
      </c>
      <c r="I22" s="4">
        <v>89305.635999999999</v>
      </c>
      <c r="J22" s="7">
        <v>91844.72</v>
      </c>
      <c r="K22" s="52">
        <v>97.2</v>
      </c>
      <c r="L22" s="4">
        <v>2875078.341</v>
      </c>
      <c r="M22" s="5">
        <v>2813523.9790000003</v>
      </c>
      <c r="N22" s="52">
        <v>102.2</v>
      </c>
      <c r="O22" s="41"/>
    </row>
    <row r="23" spans="1:15" ht="25" customHeight="1" x14ac:dyDescent="0.25">
      <c r="A23" s="50">
        <f t="shared" si="0"/>
        <v>17</v>
      </c>
      <c r="B23" s="54" t="s">
        <v>28</v>
      </c>
      <c r="C23" s="4">
        <v>97744</v>
      </c>
      <c r="D23" s="15">
        <v>109452</v>
      </c>
      <c r="E23" s="52">
        <v>89.3</v>
      </c>
      <c r="F23" s="6">
        <v>98950</v>
      </c>
      <c r="G23" s="8">
        <v>51693</v>
      </c>
      <c r="H23" s="85">
        <v>191.4</v>
      </c>
      <c r="I23" s="4">
        <v>1029167</v>
      </c>
      <c r="J23" s="14">
        <v>1102327</v>
      </c>
      <c r="K23" s="52">
        <v>93.4</v>
      </c>
      <c r="L23" s="4">
        <v>1225861</v>
      </c>
      <c r="M23" s="5">
        <v>1263472</v>
      </c>
      <c r="N23" s="52">
        <v>97</v>
      </c>
      <c r="O23" s="41"/>
    </row>
    <row r="24" spans="1:15" ht="25" customHeight="1" x14ac:dyDescent="0.25">
      <c r="A24" s="50">
        <f t="shared" si="0"/>
        <v>18</v>
      </c>
      <c r="B24" s="54" t="s">
        <v>29</v>
      </c>
      <c r="C24" s="4">
        <v>1608870.3810000001</v>
      </c>
      <c r="D24" s="4">
        <v>1825328.405</v>
      </c>
      <c r="E24" s="52">
        <v>88.1</v>
      </c>
      <c r="F24" s="6">
        <v>776.52</v>
      </c>
      <c r="G24" s="16">
        <v>2544.6390000000001</v>
      </c>
      <c r="H24" s="85">
        <v>30.5</v>
      </c>
      <c r="I24" s="4">
        <v>129863.15300000001</v>
      </c>
      <c r="J24" s="4">
        <v>215357.08900000001</v>
      </c>
      <c r="K24" s="52">
        <v>60.3</v>
      </c>
      <c r="L24" s="5">
        <v>1739510.054</v>
      </c>
      <c r="M24" s="5">
        <v>2043230.1329999999</v>
      </c>
      <c r="N24" s="52">
        <v>85.1</v>
      </c>
      <c r="O24" s="41"/>
    </row>
    <row r="25" spans="1:15" ht="25" customHeight="1" x14ac:dyDescent="0.25">
      <c r="A25" s="53">
        <f t="shared" si="0"/>
        <v>19</v>
      </c>
      <c r="B25" s="54" t="s">
        <v>30</v>
      </c>
      <c r="C25" s="55">
        <v>27</v>
      </c>
      <c r="D25" s="8">
        <v>743</v>
      </c>
      <c r="E25" s="52">
        <v>3.6</v>
      </c>
      <c r="F25" s="55">
        <v>241151</v>
      </c>
      <c r="G25" s="56">
        <v>188057</v>
      </c>
      <c r="H25" s="85">
        <v>128.19999999999999</v>
      </c>
      <c r="I25" s="55">
        <v>1628850</v>
      </c>
      <c r="J25" s="14">
        <v>1569998</v>
      </c>
      <c r="K25" s="52">
        <v>103.7</v>
      </c>
      <c r="L25" s="5">
        <v>1870028</v>
      </c>
      <c r="M25" s="5">
        <v>1758798</v>
      </c>
      <c r="N25" s="52">
        <v>106.3</v>
      </c>
      <c r="O25" s="41"/>
    </row>
    <row r="26" spans="1:15" ht="25" customHeight="1" x14ac:dyDescent="0.25">
      <c r="A26" s="50">
        <f t="shared" si="0"/>
        <v>20</v>
      </c>
      <c r="B26" s="54" t="s">
        <v>31</v>
      </c>
      <c r="C26" s="55">
        <v>825369</v>
      </c>
      <c r="D26" s="56">
        <v>619096</v>
      </c>
      <c r="E26" s="52">
        <v>133.30000000000001</v>
      </c>
      <c r="F26" s="55">
        <v>50619</v>
      </c>
      <c r="G26" s="13">
        <v>22688</v>
      </c>
      <c r="H26" s="85">
        <v>223.1</v>
      </c>
      <c r="I26" s="55">
        <v>1248322</v>
      </c>
      <c r="J26" s="14">
        <v>1089588</v>
      </c>
      <c r="K26" s="52">
        <v>114.6</v>
      </c>
      <c r="L26" s="5">
        <v>2124310</v>
      </c>
      <c r="M26" s="5">
        <v>1731372</v>
      </c>
      <c r="N26" s="52">
        <v>122.7</v>
      </c>
      <c r="O26" s="41"/>
    </row>
    <row r="27" spans="1:15" ht="25" customHeight="1" x14ac:dyDescent="0.25">
      <c r="A27" s="50">
        <f t="shared" si="0"/>
        <v>21</v>
      </c>
      <c r="B27" s="61" t="s">
        <v>32</v>
      </c>
      <c r="C27" s="4">
        <v>23812.89</v>
      </c>
      <c r="D27" s="4">
        <v>15648.84</v>
      </c>
      <c r="E27" s="52">
        <v>152.19999999999999</v>
      </c>
      <c r="F27" s="6">
        <v>330330.7</v>
      </c>
      <c r="G27" s="13">
        <v>234922.12</v>
      </c>
      <c r="H27" s="85">
        <v>140.6</v>
      </c>
      <c r="I27" s="4">
        <v>1139140.5279999999</v>
      </c>
      <c r="J27" s="7">
        <v>1273982.094</v>
      </c>
      <c r="K27" s="52">
        <v>89.4</v>
      </c>
      <c r="L27" s="4">
        <v>1493284.118</v>
      </c>
      <c r="M27" s="5">
        <v>1524553.054</v>
      </c>
      <c r="N27" s="52">
        <v>97.9</v>
      </c>
      <c r="O27" s="41"/>
    </row>
    <row r="28" spans="1:15" ht="25" customHeight="1" x14ac:dyDescent="0.25">
      <c r="A28" s="50">
        <f t="shared" si="0"/>
        <v>22</v>
      </c>
      <c r="B28" s="54" t="s">
        <v>33</v>
      </c>
      <c r="C28" s="4">
        <v>1183313.4040000001</v>
      </c>
      <c r="D28" s="4">
        <v>1231456.125</v>
      </c>
      <c r="E28" s="52">
        <v>96.1</v>
      </c>
      <c r="F28" s="6">
        <v>0</v>
      </c>
      <c r="G28" s="6">
        <v>0</v>
      </c>
      <c r="H28" s="84" t="s">
        <v>60</v>
      </c>
      <c r="I28" s="4">
        <v>292886.56400000001</v>
      </c>
      <c r="J28" s="7">
        <v>258484</v>
      </c>
      <c r="K28" s="52">
        <v>113.3</v>
      </c>
      <c r="L28" s="4">
        <v>1476199.9680000001</v>
      </c>
      <c r="M28" s="5">
        <v>1489940.125</v>
      </c>
      <c r="N28" s="52">
        <v>99.1</v>
      </c>
      <c r="O28" s="41"/>
    </row>
    <row r="29" spans="1:15" ht="25" customHeight="1" x14ac:dyDescent="0.25">
      <c r="A29" s="50">
        <f t="shared" si="0"/>
        <v>23</v>
      </c>
      <c r="B29" s="54" t="s">
        <v>34</v>
      </c>
      <c r="C29" s="4">
        <v>239690</v>
      </c>
      <c r="D29" s="4">
        <v>238509</v>
      </c>
      <c r="E29" s="52">
        <v>100.5</v>
      </c>
      <c r="F29" s="6">
        <v>252726</v>
      </c>
      <c r="G29" s="8">
        <v>146314</v>
      </c>
      <c r="H29" s="85">
        <v>172.7</v>
      </c>
      <c r="I29" s="4">
        <v>646584</v>
      </c>
      <c r="J29" s="7">
        <v>637007</v>
      </c>
      <c r="K29" s="52">
        <v>101.5</v>
      </c>
      <c r="L29" s="4">
        <v>1139000</v>
      </c>
      <c r="M29" s="5">
        <v>1021830</v>
      </c>
      <c r="N29" s="18">
        <v>111.5</v>
      </c>
      <c r="O29" s="41"/>
    </row>
    <row r="30" spans="1:15" ht="25" customHeight="1" x14ac:dyDescent="0.25">
      <c r="A30" s="50">
        <f t="shared" si="0"/>
        <v>24</v>
      </c>
      <c r="B30" s="54" t="s">
        <v>35</v>
      </c>
      <c r="C30" s="4">
        <v>102804</v>
      </c>
      <c r="D30" s="4">
        <v>95922</v>
      </c>
      <c r="E30" s="52">
        <v>107.2</v>
      </c>
      <c r="F30" s="6">
        <v>31374</v>
      </c>
      <c r="G30" s="13">
        <v>9458</v>
      </c>
      <c r="H30" s="85">
        <v>331.7</v>
      </c>
      <c r="I30" s="4">
        <v>1493209</v>
      </c>
      <c r="J30" s="7">
        <v>1283097</v>
      </c>
      <c r="K30" s="52">
        <v>116.4</v>
      </c>
      <c r="L30" s="4">
        <v>1627387</v>
      </c>
      <c r="M30" s="5">
        <v>1388477</v>
      </c>
      <c r="N30" s="52">
        <v>117.2</v>
      </c>
      <c r="O30" s="41"/>
    </row>
    <row r="31" spans="1:15" ht="25" customHeight="1" x14ac:dyDescent="0.25">
      <c r="A31" s="50">
        <f t="shared" si="0"/>
        <v>25</v>
      </c>
      <c r="B31" s="54" t="s">
        <v>36</v>
      </c>
      <c r="C31" s="19">
        <v>1054176</v>
      </c>
      <c r="D31" s="20">
        <v>970806</v>
      </c>
      <c r="E31" s="52">
        <v>108.6</v>
      </c>
      <c r="F31" s="21">
        <v>0</v>
      </c>
      <c r="G31" s="20">
        <v>0</v>
      </c>
      <c r="H31" s="90" t="s">
        <v>60</v>
      </c>
      <c r="I31" s="19">
        <v>90389</v>
      </c>
      <c r="J31" s="8">
        <v>111911</v>
      </c>
      <c r="K31" s="62">
        <v>80.8</v>
      </c>
      <c r="L31" s="5">
        <v>1144565</v>
      </c>
      <c r="M31" s="5">
        <v>1082717</v>
      </c>
      <c r="N31" s="52">
        <v>105.7</v>
      </c>
      <c r="O31" s="41"/>
    </row>
    <row r="32" spans="1:15" ht="25" customHeight="1" x14ac:dyDescent="0.25">
      <c r="A32" s="50">
        <f t="shared" si="0"/>
        <v>26</v>
      </c>
      <c r="B32" s="63" t="s">
        <v>37</v>
      </c>
      <c r="C32" s="23">
        <v>43763</v>
      </c>
      <c r="D32" s="23">
        <v>54969</v>
      </c>
      <c r="E32" s="59">
        <v>79.599999999999994</v>
      </c>
      <c r="F32" s="24">
        <v>0</v>
      </c>
      <c r="G32" s="25">
        <v>0</v>
      </c>
      <c r="H32" s="89" t="s">
        <v>60</v>
      </c>
      <c r="I32" s="26">
        <v>1519585</v>
      </c>
      <c r="J32" s="27">
        <v>1489039</v>
      </c>
      <c r="K32" s="59">
        <v>102.1</v>
      </c>
      <c r="L32" s="26">
        <v>1563348</v>
      </c>
      <c r="M32" s="28">
        <v>1544008</v>
      </c>
      <c r="N32" s="59">
        <v>101.3</v>
      </c>
      <c r="O32" s="41"/>
    </row>
    <row r="33" spans="1:16" ht="25" customHeight="1" x14ac:dyDescent="0.25">
      <c r="A33" s="50">
        <f t="shared" si="0"/>
        <v>27</v>
      </c>
      <c r="B33" s="54" t="s">
        <v>38</v>
      </c>
      <c r="C33" s="4">
        <v>241796</v>
      </c>
      <c r="D33" s="4">
        <v>299620</v>
      </c>
      <c r="E33" s="52">
        <v>80.7</v>
      </c>
      <c r="F33" s="6">
        <v>150076</v>
      </c>
      <c r="G33" s="6">
        <v>123567</v>
      </c>
      <c r="H33" s="87">
        <v>121.5</v>
      </c>
      <c r="I33" s="4">
        <v>739171</v>
      </c>
      <c r="J33" s="4">
        <v>607457</v>
      </c>
      <c r="K33" s="52">
        <v>121.7</v>
      </c>
      <c r="L33" s="4">
        <v>1131043</v>
      </c>
      <c r="M33" s="5">
        <v>1030644</v>
      </c>
      <c r="N33" s="52">
        <v>109.7</v>
      </c>
      <c r="O33" s="41"/>
    </row>
    <row r="34" spans="1:16" ht="25" customHeight="1" x14ac:dyDescent="0.25">
      <c r="A34" s="50">
        <f t="shared" si="0"/>
        <v>28</v>
      </c>
      <c r="B34" s="54" t="s">
        <v>39</v>
      </c>
      <c r="C34" s="19">
        <v>124957</v>
      </c>
      <c r="D34" s="20">
        <v>121006</v>
      </c>
      <c r="E34" s="52">
        <v>103.3</v>
      </c>
      <c r="F34" s="21">
        <v>70902</v>
      </c>
      <c r="G34" s="20">
        <v>13978</v>
      </c>
      <c r="H34" s="88">
        <v>507.2</v>
      </c>
      <c r="I34" s="19">
        <v>556552</v>
      </c>
      <c r="J34" s="8">
        <v>539986</v>
      </c>
      <c r="K34" s="62">
        <v>103.1</v>
      </c>
      <c r="L34" s="5">
        <v>752411</v>
      </c>
      <c r="M34" s="5">
        <v>674970</v>
      </c>
      <c r="N34" s="52">
        <v>111.5</v>
      </c>
      <c r="O34" s="41"/>
    </row>
    <row r="35" spans="1:16" s="43" customFormat="1" ht="25" customHeight="1" x14ac:dyDescent="0.25">
      <c r="A35" s="50">
        <f t="shared" si="0"/>
        <v>29</v>
      </c>
      <c r="B35" s="57" t="s">
        <v>40</v>
      </c>
      <c r="C35" s="4">
        <v>478935.038</v>
      </c>
      <c r="D35" s="4">
        <v>443079.56199999998</v>
      </c>
      <c r="E35" s="52">
        <v>108.1</v>
      </c>
      <c r="F35" s="6">
        <v>0</v>
      </c>
      <c r="G35" s="6">
        <v>0</v>
      </c>
      <c r="H35" s="84" t="s">
        <v>60</v>
      </c>
      <c r="I35" s="4">
        <v>590997.64199999999</v>
      </c>
      <c r="J35" s="7">
        <v>548675.94799999997</v>
      </c>
      <c r="K35" s="52">
        <v>107.7</v>
      </c>
      <c r="L35" s="4">
        <v>1069932.68</v>
      </c>
      <c r="M35" s="5">
        <v>991755.51</v>
      </c>
      <c r="N35" s="52">
        <v>107.9</v>
      </c>
      <c r="O35" s="44"/>
      <c r="P35" s="1"/>
    </row>
    <row r="36" spans="1:16" ht="25" customHeight="1" x14ac:dyDescent="0.25">
      <c r="A36" s="50">
        <f t="shared" si="0"/>
        <v>30</v>
      </c>
      <c r="B36" s="64" t="s">
        <v>41</v>
      </c>
      <c r="C36" s="4">
        <v>134755.15900000001</v>
      </c>
      <c r="D36" s="4">
        <v>131828.23800000001</v>
      </c>
      <c r="E36" s="52">
        <v>102.2</v>
      </c>
      <c r="F36" s="6">
        <v>0</v>
      </c>
      <c r="G36" s="22">
        <v>0</v>
      </c>
      <c r="H36" s="84" t="s">
        <v>60</v>
      </c>
      <c r="I36" s="16">
        <v>1089374.548</v>
      </c>
      <c r="J36" s="4">
        <v>1052253.8470000001</v>
      </c>
      <c r="K36" s="52">
        <v>103.5</v>
      </c>
      <c r="L36" s="4">
        <v>1224129.7069999999</v>
      </c>
      <c r="M36" s="5">
        <v>1184082.085</v>
      </c>
      <c r="N36" s="52">
        <v>103.4</v>
      </c>
    </row>
    <row r="37" spans="1:16" ht="25" customHeight="1" x14ac:dyDescent="0.25">
      <c r="A37" s="50">
        <f t="shared" si="0"/>
        <v>31</v>
      </c>
      <c r="B37" s="58" t="s">
        <v>42</v>
      </c>
      <c r="C37" s="26">
        <v>468164.31799999997</v>
      </c>
      <c r="D37" s="26">
        <v>724792.51599999995</v>
      </c>
      <c r="E37" s="59">
        <v>64.599999999999994</v>
      </c>
      <c r="F37" s="24">
        <v>56066.065999999999</v>
      </c>
      <c r="G37" s="25">
        <v>48418.75</v>
      </c>
      <c r="H37" s="86">
        <v>115.8</v>
      </c>
      <c r="I37" s="26">
        <v>186477.11499999999</v>
      </c>
      <c r="J37" s="27">
        <v>201582.95900000003</v>
      </c>
      <c r="K37" s="59">
        <v>92.5</v>
      </c>
      <c r="L37" s="26">
        <v>710707.49899999995</v>
      </c>
      <c r="M37" s="28">
        <v>974794.22499999998</v>
      </c>
      <c r="N37" s="59">
        <v>72.900000000000006</v>
      </c>
    </row>
    <row r="38" spans="1:16" ht="25" customHeight="1" x14ac:dyDescent="0.25">
      <c r="A38" s="50">
        <f t="shared" si="0"/>
        <v>32</v>
      </c>
      <c r="B38" s="58" t="s">
        <v>43</v>
      </c>
      <c r="C38" s="23">
        <v>510330</v>
      </c>
      <c r="D38" s="23">
        <v>510775</v>
      </c>
      <c r="E38" s="59">
        <v>99.9</v>
      </c>
      <c r="F38" s="24">
        <v>0</v>
      </c>
      <c r="G38" s="25">
        <v>0</v>
      </c>
      <c r="H38" s="89" t="s">
        <v>60</v>
      </c>
      <c r="I38" s="26">
        <v>24051</v>
      </c>
      <c r="J38" s="27">
        <v>23635</v>
      </c>
      <c r="K38" s="59">
        <v>101.8</v>
      </c>
      <c r="L38" s="26">
        <v>534381</v>
      </c>
      <c r="M38" s="28">
        <v>534410</v>
      </c>
      <c r="N38" s="59">
        <v>100</v>
      </c>
    </row>
    <row r="39" spans="1:16" ht="25" customHeight="1" x14ac:dyDescent="0.25">
      <c r="A39" s="50">
        <f t="shared" si="0"/>
        <v>33</v>
      </c>
      <c r="B39" s="54" t="s">
        <v>44</v>
      </c>
      <c r="C39" s="4">
        <v>16424</v>
      </c>
      <c r="D39" s="4">
        <v>20750</v>
      </c>
      <c r="E39" s="52">
        <v>79.2</v>
      </c>
      <c r="F39" s="6">
        <v>16069</v>
      </c>
      <c r="G39" s="8">
        <v>0</v>
      </c>
      <c r="H39" s="84" t="s">
        <v>60</v>
      </c>
      <c r="I39" s="4">
        <v>481203</v>
      </c>
      <c r="J39" s="7">
        <v>355037</v>
      </c>
      <c r="K39" s="52">
        <v>135.5</v>
      </c>
      <c r="L39" s="4">
        <v>513696</v>
      </c>
      <c r="M39" s="5">
        <v>375787</v>
      </c>
      <c r="N39" s="52">
        <v>136.69999999999999</v>
      </c>
    </row>
    <row r="40" spans="1:16" ht="25" customHeight="1" x14ac:dyDescent="0.25">
      <c r="A40" s="50">
        <f t="shared" si="0"/>
        <v>34</v>
      </c>
      <c r="B40" s="58" t="s">
        <v>45</v>
      </c>
      <c r="C40" s="26">
        <v>537366</v>
      </c>
      <c r="D40" s="26">
        <v>521011</v>
      </c>
      <c r="E40" s="59">
        <v>103.1</v>
      </c>
      <c r="F40" s="24">
        <v>0</v>
      </c>
      <c r="G40" s="25">
        <v>0</v>
      </c>
      <c r="H40" s="89" t="s">
        <v>60</v>
      </c>
      <c r="I40" s="26">
        <v>12941</v>
      </c>
      <c r="J40" s="27">
        <v>11298</v>
      </c>
      <c r="K40" s="59">
        <v>114.5</v>
      </c>
      <c r="L40" s="26">
        <v>550307</v>
      </c>
      <c r="M40" s="28">
        <v>532309</v>
      </c>
      <c r="N40" s="59">
        <v>103.4</v>
      </c>
    </row>
    <row r="41" spans="1:16" ht="25" customHeight="1" x14ac:dyDescent="0.25">
      <c r="A41" s="50">
        <f t="shared" si="0"/>
        <v>35</v>
      </c>
      <c r="B41" s="58" t="s">
        <v>46</v>
      </c>
      <c r="C41" s="25">
        <v>367312</v>
      </c>
      <c r="D41" s="25">
        <v>451731</v>
      </c>
      <c r="E41" s="59">
        <v>81.3</v>
      </c>
      <c r="F41" s="25">
        <v>0</v>
      </c>
      <c r="G41" s="25">
        <v>0</v>
      </c>
      <c r="H41" s="89" t="s">
        <v>60</v>
      </c>
      <c r="I41" s="25">
        <v>9735</v>
      </c>
      <c r="J41" s="25">
        <v>9726</v>
      </c>
      <c r="K41" s="59">
        <v>100.1</v>
      </c>
      <c r="L41" s="28">
        <v>377047</v>
      </c>
      <c r="M41" s="28">
        <v>461457</v>
      </c>
      <c r="N41" s="59">
        <v>81.7</v>
      </c>
    </row>
    <row r="42" spans="1:16" ht="25" customHeight="1" x14ac:dyDescent="0.25">
      <c r="A42" s="50">
        <f t="shared" si="0"/>
        <v>36</v>
      </c>
      <c r="B42" s="58" t="s">
        <v>47</v>
      </c>
      <c r="C42" s="65">
        <v>35979</v>
      </c>
      <c r="D42" s="66">
        <v>30913</v>
      </c>
      <c r="E42" s="59">
        <v>116.4</v>
      </c>
      <c r="F42" s="66">
        <v>0</v>
      </c>
      <c r="G42" s="67">
        <v>0</v>
      </c>
      <c r="H42" s="89" t="s">
        <v>60</v>
      </c>
      <c r="I42" s="67">
        <v>362286</v>
      </c>
      <c r="J42" s="45">
        <v>278931</v>
      </c>
      <c r="K42" s="59">
        <v>129.9</v>
      </c>
      <c r="L42" s="28">
        <v>398265</v>
      </c>
      <c r="M42" s="28">
        <v>309844</v>
      </c>
      <c r="N42" s="59">
        <v>128.5</v>
      </c>
    </row>
    <row r="43" spans="1:16" ht="25" customHeight="1" x14ac:dyDescent="0.25">
      <c r="A43" s="50">
        <f t="shared" si="0"/>
        <v>37</v>
      </c>
      <c r="B43" s="68" t="s">
        <v>48</v>
      </c>
      <c r="C43" s="23">
        <v>5426</v>
      </c>
      <c r="D43" s="23">
        <v>2948</v>
      </c>
      <c r="E43" s="59">
        <v>184.1</v>
      </c>
      <c r="F43" s="24">
        <v>61412</v>
      </c>
      <c r="G43" s="25">
        <v>74542</v>
      </c>
      <c r="H43" s="86">
        <v>82.4</v>
      </c>
      <c r="I43" s="26">
        <v>361865</v>
      </c>
      <c r="J43" s="27">
        <v>328729</v>
      </c>
      <c r="K43" s="59">
        <v>110.1</v>
      </c>
      <c r="L43" s="26">
        <v>428703</v>
      </c>
      <c r="M43" s="28">
        <v>406219</v>
      </c>
      <c r="N43" s="59">
        <v>105.5</v>
      </c>
    </row>
    <row r="44" spans="1:16" ht="25" customHeight="1" x14ac:dyDescent="0.25">
      <c r="A44" s="50">
        <f t="shared" si="0"/>
        <v>38</v>
      </c>
      <c r="B44" s="58" t="s">
        <v>49</v>
      </c>
      <c r="C44" s="26">
        <v>404034.54700000002</v>
      </c>
      <c r="D44" s="26">
        <v>386887.66100000002</v>
      </c>
      <c r="E44" s="59">
        <v>104.4</v>
      </c>
      <c r="F44" s="24">
        <v>0</v>
      </c>
      <c r="G44" s="25">
        <v>0</v>
      </c>
      <c r="H44" s="89" t="s">
        <v>60</v>
      </c>
      <c r="I44" s="26">
        <v>0</v>
      </c>
      <c r="J44" s="27">
        <v>0</v>
      </c>
      <c r="K44" s="89" t="s">
        <v>60</v>
      </c>
      <c r="L44" s="26">
        <v>404034.54700000002</v>
      </c>
      <c r="M44" s="28">
        <v>386887.66100000002</v>
      </c>
      <c r="N44" s="59">
        <v>104.4</v>
      </c>
    </row>
    <row r="45" spans="1:16" ht="25" customHeight="1" x14ac:dyDescent="0.25">
      <c r="A45" s="50">
        <f t="shared" si="0"/>
        <v>39</v>
      </c>
      <c r="B45" s="58" t="s">
        <v>50</v>
      </c>
      <c r="C45" s="26">
        <v>129846</v>
      </c>
      <c r="D45" s="26">
        <v>156730</v>
      </c>
      <c r="E45" s="59">
        <v>82.8</v>
      </c>
      <c r="F45" s="24">
        <v>0</v>
      </c>
      <c r="G45" s="25">
        <v>0</v>
      </c>
      <c r="H45" s="89" t="s">
        <v>60</v>
      </c>
      <c r="I45" s="26">
        <v>0</v>
      </c>
      <c r="J45" s="27">
        <v>0</v>
      </c>
      <c r="K45" s="89" t="s">
        <v>60</v>
      </c>
      <c r="L45" s="26">
        <v>129846</v>
      </c>
      <c r="M45" s="28">
        <v>156730</v>
      </c>
      <c r="N45" s="59">
        <v>82.8</v>
      </c>
    </row>
    <row r="46" spans="1:16" ht="25" customHeight="1" x14ac:dyDescent="0.25">
      <c r="A46" s="50">
        <f t="shared" si="0"/>
        <v>40</v>
      </c>
      <c r="B46" s="58" t="s">
        <v>51</v>
      </c>
      <c r="C46" s="26">
        <v>4024</v>
      </c>
      <c r="D46" s="26">
        <v>29947</v>
      </c>
      <c r="E46" s="59">
        <v>13.4</v>
      </c>
      <c r="F46" s="69">
        <v>15812</v>
      </c>
      <c r="G46" s="25">
        <v>15427</v>
      </c>
      <c r="H46" s="86">
        <v>102.5</v>
      </c>
      <c r="I46" s="69">
        <v>279519</v>
      </c>
      <c r="J46" s="27">
        <v>213047</v>
      </c>
      <c r="K46" s="59">
        <v>131.19999999999999</v>
      </c>
      <c r="L46" s="26">
        <v>299355</v>
      </c>
      <c r="M46" s="28">
        <v>258421</v>
      </c>
      <c r="N46" s="59">
        <v>115.8</v>
      </c>
    </row>
    <row r="47" spans="1:16" ht="25" customHeight="1" x14ac:dyDescent="0.25">
      <c r="A47" s="50">
        <f t="shared" si="0"/>
        <v>41</v>
      </c>
      <c r="B47" s="58" t="s">
        <v>52</v>
      </c>
      <c r="C47" s="23">
        <v>170361</v>
      </c>
      <c r="D47" s="23">
        <v>181349</v>
      </c>
      <c r="E47" s="59">
        <v>93.9</v>
      </c>
      <c r="F47" s="24">
        <v>0</v>
      </c>
      <c r="G47" s="25">
        <v>0</v>
      </c>
      <c r="H47" s="89" t="s">
        <v>60</v>
      </c>
      <c r="I47" s="26">
        <v>89909</v>
      </c>
      <c r="J47" s="27">
        <v>116338</v>
      </c>
      <c r="K47" s="59">
        <v>77.3</v>
      </c>
      <c r="L47" s="26">
        <v>260270</v>
      </c>
      <c r="M47" s="28">
        <v>297687</v>
      </c>
      <c r="N47" s="59">
        <v>87.4</v>
      </c>
    </row>
    <row r="48" spans="1:16" ht="25" customHeight="1" x14ac:dyDescent="0.25">
      <c r="A48" s="50">
        <f t="shared" si="0"/>
        <v>42</v>
      </c>
      <c r="B48" s="58" t="s">
        <v>53</v>
      </c>
      <c r="C48" s="26">
        <v>6822</v>
      </c>
      <c r="D48" s="26">
        <v>6602</v>
      </c>
      <c r="E48" s="59">
        <v>103.3</v>
      </c>
      <c r="F48" s="24">
        <v>9931</v>
      </c>
      <c r="G48" s="25">
        <v>4670</v>
      </c>
      <c r="H48" s="86">
        <v>212.7</v>
      </c>
      <c r="I48" s="26">
        <v>283886</v>
      </c>
      <c r="J48" s="27">
        <v>243443</v>
      </c>
      <c r="K48" s="59">
        <v>116.6</v>
      </c>
      <c r="L48" s="26">
        <v>300639</v>
      </c>
      <c r="M48" s="28">
        <v>254715</v>
      </c>
      <c r="N48" s="59">
        <v>118</v>
      </c>
    </row>
    <row r="49" spans="1:15" s="43" customFormat="1" ht="25" customHeight="1" x14ac:dyDescent="0.25">
      <c r="A49" s="50">
        <f t="shared" si="0"/>
        <v>43</v>
      </c>
      <c r="B49" s="58" t="s">
        <v>54</v>
      </c>
      <c r="C49" s="26">
        <v>98033.478000000003</v>
      </c>
      <c r="D49" s="26">
        <v>73759.721000000005</v>
      </c>
      <c r="E49" s="59">
        <v>132.9</v>
      </c>
      <c r="F49" s="24">
        <v>22672.207999999999</v>
      </c>
      <c r="G49" s="25">
        <v>4789</v>
      </c>
      <c r="H49" s="86">
        <v>473.4</v>
      </c>
      <c r="I49" s="26">
        <v>221588.46100000001</v>
      </c>
      <c r="J49" s="26">
        <v>237249.10800000001</v>
      </c>
      <c r="K49" s="59">
        <v>93.4</v>
      </c>
      <c r="L49" s="28">
        <v>342294.147</v>
      </c>
      <c r="M49" s="28">
        <v>315797.82900000003</v>
      </c>
      <c r="N49" s="59">
        <v>108.4</v>
      </c>
    </row>
    <row r="50" spans="1:15" ht="25" customHeight="1" x14ac:dyDescent="0.25">
      <c r="A50" s="50">
        <f t="shared" si="0"/>
        <v>44</v>
      </c>
      <c r="B50" s="58" t="s">
        <v>55</v>
      </c>
      <c r="C50" s="29">
        <v>0</v>
      </c>
      <c r="D50" s="24">
        <v>3968</v>
      </c>
      <c r="E50" s="89" t="s">
        <v>60</v>
      </c>
      <c r="F50" s="25">
        <v>0</v>
      </c>
      <c r="G50" s="25">
        <v>0</v>
      </c>
      <c r="H50" s="89" t="s">
        <v>60</v>
      </c>
      <c r="I50" s="28">
        <v>61591</v>
      </c>
      <c r="J50" s="28">
        <v>52629</v>
      </c>
      <c r="K50" s="59">
        <v>117</v>
      </c>
      <c r="L50" s="28">
        <v>61591</v>
      </c>
      <c r="M50" s="28">
        <v>56597</v>
      </c>
      <c r="N50" s="59">
        <v>108.8</v>
      </c>
    </row>
    <row r="51" spans="1:15" s="42" customFormat="1" ht="25" customHeight="1" x14ac:dyDescent="0.25">
      <c r="A51" s="70"/>
      <c r="B51" s="71" t="s">
        <v>5</v>
      </c>
      <c r="C51" s="30">
        <v>88258915.476477891</v>
      </c>
      <c r="D51" s="30">
        <v>87772117.949000016</v>
      </c>
      <c r="E51" s="83">
        <v>100.6</v>
      </c>
      <c r="F51" s="30">
        <v>30042604.044536397</v>
      </c>
      <c r="G51" s="30">
        <v>24228976.274</v>
      </c>
      <c r="H51" s="83">
        <v>124</v>
      </c>
      <c r="I51" s="30">
        <v>163577112.4649857</v>
      </c>
      <c r="J51" s="30">
        <v>162608761.34300002</v>
      </c>
      <c r="K51" s="83">
        <v>100.6</v>
      </c>
      <c r="L51" s="30">
        <v>281878632.98600006</v>
      </c>
      <c r="M51" s="30">
        <v>274609856.56599998</v>
      </c>
      <c r="N51" s="72">
        <v>102.6</v>
      </c>
      <c r="O51" s="46"/>
    </row>
    <row r="52" spans="1:15" s="42" customFormat="1" ht="13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47"/>
      <c r="N52" s="47"/>
    </row>
    <row r="53" spans="1:15" s="42" customFormat="1" ht="13" x14ac:dyDescent="0.2">
      <c r="B53" s="48"/>
      <c r="C53" s="48"/>
      <c r="D53" s="48"/>
      <c r="E53" s="48"/>
      <c r="F53" s="48"/>
      <c r="G53" s="48"/>
      <c r="H53" s="91"/>
      <c r="I53" s="48"/>
      <c r="J53" s="48"/>
      <c r="K53" s="48"/>
      <c r="L53" s="48"/>
      <c r="M53" s="47"/>
      <c r="N53" s="47"/>
    </row>
    <row r="54" spans="1:15" s="42" customFormat="1" ht="13" x14ac:dyDescent="0.2">
      <c r="B54" s="48"/>
      <c r="C54" s="48"/>
      <c r="D54" s="48"/>
      <c r="E54" s="48"/>
      <c r="F54" s="48"/>
      <c r="G54" s="48"/>
      <c r="H54" s="91"/>
      <c r="I54" s="48"/>
      <c r="J54" s="48"/>
      <c r="K54" s="48"/>
      <c r="L54" s="48"/>
      <c r="M54" s="47"/>
      <c r="N54" s="47"/>
    </row>
    <row r="55" spans="1:15" s="42" customFormat="1" ht="13" x14ac:dyDescent="0.2">
      <c r="B55" s="48"/>
      <c r="C55" s="48"/>
      <c r="D55" s="48"/>
      <c r="E55" s="48"/>
      <c r="F55" s="48"/>
      <c r="G55" s="48"/>
      <c r="H55" s="91"/>
      <c r="I55" s="48"/>
      <c r="J55" s="48"/>
      <c r="K55" s="48"/>
      <c r="L55" s="48"/>
      <c r="M55" s="47"/>
      <c r="N55" s="47"/>
    </row>
    <row r="56" spans="1:15" s="42" customFormat="1" ht="13" x14ac:dyDescent="0.2">
      <c r="B56" s="48"/>
      <c r="C56" s="48"/>
      <c r="D56" s="48"/>
      <c r="E56" s="48"/>
      <c r="F56" s="48"/>
      <c r="G56" s="48"/>
      <c r="H56" s="91"/>
      <c r="I56" s="48"/>
      <c r="J56" s="48"/>
      <c r="K56" s="48"/>
      <c r="L56" s="48"/>
      <c r="M56" s="47"/>
      <c r="N56" s="47"/>
    </row>
    <row r="57" spans="1:15" s="42" customFormat="1" ht="20.5" customHeight="1" x14ac:dyDescent="0.2">
      <c r="B57" s="73" t="s">
        <v>62</v>
      </c>
      <c r="C57" s="74"/>
      <c r="D57" s="74"/>
      <c r="E57" s="75"/>
      <c r="F57" s="74"/>
      <c r="G57" s="74"/>
      <c r="H57" s="92"/>
      <c r="I57" s="74"/>
      <c r="J57" s="74"/>
      <c r="K57" s="75"/>
      <c r="L57" s="74"/>
      <c r="M57" s="74"/>
      <c r="N57" s="34" t="s">
        <v>61</v>
      </c>
    </row>
    <row r="58" spans="1:15" ht="16.5" customHeight="1" x14ac:dyDescent="0.25">
      <c r="B58" s="76"/>
      <c r="C58" s="101" t="s">
        <v>56</v>
      </c>
      <c r="D58" s="102"/>
      <c r="E58" s="102"/>
      <c r="F58" s="101" t="s">
        <v>64</v>
      </c>
      <c r="G58" s="102"/>
      <c r="H58" s="102"/>
      <c r="I58" s="101" t="s">
        <v>65</v>
      </c>
      <c r="J58" s="102"/>
      <c r="K58" s="102"/>
      <c r="L58" s="101" t="s">
        <v>66</v>
      </c>
      <c r="M58" s="102"/>
      <c r="N58" s="103"/>
    </row>
    <row r="59" spans="1:15" ht="17.149999999999999" customHeight="1" x14ac:dyDescent="0.25">
      <c r="B59" s="77" t="s">
        <v>2</v>
      </c>
      <c r="C59" s="78" t="s">
        <v>57</v>
      </c>
      <c r="D59" s="78" t="s">
        <v>9</v>
      </c>
      <c r="E59" s="78" t="s">
        <v>10</v>
      </c>
      <c r="F59" s="78" t="s">
        <v>57</v>
      </c>
      <c r="G59" s="78" t="s">
        <v>9</v>
      </c>
      <c r="H59" s="78" t="s">
        <v>10</v>
      </c>
      <c r="I59" s="78" t="s">
        <v>57</v>
      </c>
      <c r="J59" s="78" t="s">
        <v>9</v>
      </c>
      <c r="K59" s="78" t="s">
        <v>10</v>
      </c>
      <c r="L59" s="78" t="s">
        <v>57</v>
      </c>
      <c r="M59" s="78" t="s">
        <v>9</v>
      </c>
      <c r="N59" s="78" t="s">
        <v>10</v>
      </c>
    </row>
    <row r="60" spans="1:15" ht="17" customHeight="1" x14ac:dyDescent="0.25">
      <c r="B60" s="79"/>
      <c r="C60" s="80" t="s">
        <v>58</v>
      </c>
      <c r="D60" s="80" t="s">
        <v>3</v>
      </c>
      <c r="E60" s="81" t="s">
        <v>4</v>
      </c>
      <c r="F60" s="80" t="s">
        <v>58</v>
      </c>
      <c r="G60" s="80" t="s">
        <v>3</v>
      </c>
      <c r="H60" s="81" t="s">
        <v>4</v>
      </c>
      <c r="I60" s="80" t="s">
        <v>58</v>
      </c>
      <c r="J60" s="80" t="s">
        <v>3</v>
      </c>
      <c r="K60" s="81" t="s">
        <v>4</v>
      </c>
      <c r="L60" s="80" t="s">
        <v>58</v>
      </c>
      <c r="M60" s="80" t="s">
        <v>3</v>
      </c>
      <c r="N60" s="81" t="s">
        <v>4</v>
      </c>
    </row>
    <row r="61" spans="1:15" ht="25.5" customHeight="1" x14ac:dyDescent="0.25">
      <c r="B61" s="51" t="s">
        <v>7</v>
      </c>
      <c r="C61" s="2">
        <v>20774404.191477899</v>
      </c>
      <c r="D61" s="2">
        <v>22935765</v>
      </c>
      <c r="E61" s="52">
        <v>90.6</v>
      </c>
      <c r="F61" s="3">
        <v>14584802.651536399</v>
      </c>
      <c r="G61" s="3">
        <v>10691962</v>
      </c>
      <c r="H61" s="85">
        <v>136.4</v>
      </c>
      <c r="I61" s="2">
        <v>59617937.446985699</v>
      </c>
      <c r="J61" s="4">
        <v>64091842</v>
      </c>
      <c r="K61" s="52">
        <v>93</v>
      </c>
      <c r="L61" s="5">
        <v>94977144.289999992</v>
      </c>
      <c r="M61" s="5">
        <v>97719569</v>
      </c>
      <c r="N61" s="52">
        <v>97.2</v>
      </c>
    </row>
    <row r="62" spans="1:15" ht="25.5" customHeight="1" x14ac:dyDescent="0.25">
      <c r="B62" s="54" t="s">
        <v>13</v>
      </c>
      <c r="C62" s="8">
        <v>6311215</v>
      </c>
      <c r="D62" s="8">
        <v>5696896.5860000001</v>
      </c>
      <c r="E62" s="52">
        <v>110.8</v>
      </c>
      <c r="F62" s="8">
        <v>5852312</v>
      </c>
      <c r="G62" s="8">
        <v>6003631</v>
      </c>
      <c r="H62" s="85">
        <v>97.5</v>
      </c>
      <c r="I62" s="8">
        <v>16768951.806</v>
      </c>
      <c r="J62" s="8">
        <v>16603117.596000001</v>
      </c>
      <c r="K62" s="52">
        <v>101</v>
      </c>
      <c r="L62" s="5">
        <v>28932478.806000002</v>
      </c>
      <c r="M62" s="5">
        <v>28303645.182</v>
      </c>
      <c r="N62" s="52">
        <v>102.2</v>
      </c>
    </row>
    <row r="63" spans="1:15" ht="25.5" customHeight="1" x14ac:dyDescent="0.25">
      <c r="B63" s="54" t="s">
        <v>14</v>
      </c>
      <c r="C63" s="4">
        <v>16960752</v>
      </c>
      <c r="D63" s="4">
        <v>17443081</v>
      </c>
      <c r="E63" s="52">
        <v>97.2</v>
      </c>
      <c r="F63" s="6">
        <v>2032682</v>
      </c>
      <c r="G63" s="6">
        <v>1251881</v>
      </c>
      <c r="H63" s="85">
        <v>162.4</v>
      </c>
      <c r="I63" s="4">
        <v>4074889</v>
      </c>
      <c r="J63" s="7">
        <v>3474189</v>
      </c>
      <c r="K63" s="52">
        <v>117.3</v>
      </c>
      <c r="L63" s="5">
        <v>23068324</v>
      </c>
      <c r="M63" s="5">
        <v>22169152</v>
      </c>
      <c r="N63" s="52">
        <v>104.1</v>
      </c>
    </row>
    <row r="64" spans="1:15" ht="25.5" customHeight="1" x14ac:dyDescent="0.25">
      <c r="B64" s="54" t="s">
        <v>15</v>
      </c>
      <c r="C64" s="5">
        <v>13025321</v>
      </c>
      <c r="D64" s="9">
        <v>11216234</v>
      </c>
      <c r="E64" s="52">
        <v>116.1</v>
      </c>
      <c r="F64" s="10">
        <v>1944022</v>
      </c>
      <c r="G64" s="11">
        <v>1526168</v>
      </c>
      <c r="H64" s="85">
        <v>127.4</v>
      </c>
      <c r="I64" s="5">
        <v>16337746</v>
      </c>
      <c r="J64" s="12">
        <v>15520594</v>
      </c>
      <c r="K64" s="52">
        <v>105.3</v>
      </c>
      <c r="L64" s="5">
        <v>31307089</v>
      </c>
      <c r="M64" s="5">
        <v>28262996</v>
      </c>
      <c r="N64" s="52">
        <v>110.8</v>
      </c>
    </row>
    <row r="65" spans="2:14" ht="25.5" customHeight="1" x14ac:dyDescent="0.25">
      <c r="B65" s="51" t="s">
        <v>16</v>
      </c>
      <c r="C65" s="4">
        <v>5447136.8789999997</v>
      </c>
      <c r="D65" s="4">
        <v>4460203.9539999999</v>
      </c>
      <c r="E65" s="52">
        <v>122.1</v>
      </c>
      <c r="F65" s="6">
        <v>2269554</v>
      </c>
      <c r="G65" s="8">
        <v>2216688</v>
      </c>
      <c r="H65" s="85">
        <v>102.4</v>
      </c>
      <c r="I65" s="4">
        <v>16917968.559999999</v>
      </c>
      <c r="J65" s="7">
        <v>16579935.609999999</v>
      </c>
      <c r="K65" s="52">
        <v>102</v>
      </c>
      <c r="L65" s="5">
        <v>24634659.438999999</v>
      </c>
      <c r="M65" s="5">
        <v>23256827.563999999</v>
      </c>
      <c r="N65" s="52">
        <v>105.9</v>
      </c>
    </row>
    <row r="66" spans="2:14" ht="25.5" customHeight="1" x14ac:dyDescent="0.25">
      <c r="B66" s="51" t="s">
        <v>17</v>
      </c>
      <c r="C66" s="4">
        <v>1426655.6259999999</v>
      </c>
      <c r="D66" s="14">
        <v>1260461.8259999999</v>
      </c>
      <c r="E66" s="52">
        <v>113.2</v>
      </c>
      <c r="F66" s="6">
        <v>453148.799</v>
      </c>
      <c r="G66" s="8">
        <v>802293.16799999995</v>
      </c>
      <c r="H66" s="85">
        <v>56.5</v>
      </c>
      <c r="I66" s="4">
        <v>5936722.6670000004</v>
      </c>
      <c r="J66" s="4">
        <v>5178894.4670000002</v>
      </c>
      <c r="K66" s="52">
        <v>114.6</v>
      </c>
      <c r="L66" s="5">
        <v>7816527.0920000002</v>
      </c>
      <c r="M66" s="5">
        <v>7241649.4610000001</v>
      </c>
      <c r="N66" s="52">
        <v>107.9</v>
      </c>
    </row>
    <row r="67" spans="2:14" ht="25.5" customHeight="1" x14ac:dyDescent="0.25">
      <c r="B67" s="54" t="s">
        <v>18</v>
      </c>
      <c r="C67" s="5">
        <v>800227</v>
      </c>
      <c r="D67" s="9">
        <v>890888</v>
      </c>
      <c r="E67" s="52">
        <v>89.8</v>
      </c>
      <c r="F67" s="10">
        <v>31321</v>
      </c>
      <c r="G67" s="11">
        <v>10626</v>
      </c>
      <c r="H67" s="85">
        <v>294.8</v>
      </c>
      <c r="I67" s="5">
        <v>7502944</v>
      </c>
      <c r="J67" s="12">
        <v>6291689</v>
      </c>
      <c r="K67" s="52">
        <v>119.3</v>
      </c>
      <c r="L67" s="5">
        <v>8334492</v>
      </c>
      <c r="M67" s="5">
        <v>7193203</v>
      </c>
      <c r="N67" s="52">
        <v>115.9</v>
      </c>
    </row>
    <row r="68" spans="2:14" ht="25.5" customHeight="1" x14ac:dyDescent="0.25">
      <c r="B68" s="54" t="s">
        <v>19</v>
      </c>
      <c r="C68" s="55">
        <v>730186</v>
      </c>
      <c r="D68" s="56">
        <v>763662</v>
      </c>
      <c r="E68" s="52">
        <v>95.6</v>
      </c>
      <c r="F68" s="55">
        <v>248163</v>
      </c>
      <c r="G68" s="56">
        <v>282091</v>
      </c>
      <c r="H68" s="85">
        <v>88</v>
      </c>
      <c r="I68" s="55">
        <v>4110854</v>
      </c>
      <c r="J68" s="14">
        <v>4557913</v>
      </c>
      <c r="K68" s="52">
        <v>90.2</v>
      </c>
      <c r="L68" s="4">
        <v>5089203</v>
      </c>
      <c r="M68" s="5">
        <v>5603666</v>
      </c>
      <c r="N68" s="52">
        <v>90.8</v>
      </c>
    </row>
    <row r="69" spans="2:14" ht="25.5" customHeight="1" x14ac:dyDescent="0.25">
      <c r="B69" s="54" t="s">
        <v>20</v>
      </c>
      <c r="C69" s="4">
        <v>6729</v>
      </c>
      <c r="D69" s="14">
        <v>34307</v>
      </c>
      <c r="E69" s="52">
        <v>19.600000000000001</v>
      </c>
      <c r="F69" s="6">
        <v>284741.09999999998</v>
      </c>
      <c r="G69" s="13">
        <v>224409.514</v>
      </c>
      <c r="H69" s="85">
        <v>126.9</v>
      </c>
      <c r="I69" s="4">
        <v>5351080.9000000004</v>
      </c>
      <c r="J69" s="15">
        <v>4426933.4229999995</v>
      </c>
      <c r="K69" s="52">
        <v>120.9</v>
      </c>
      <c r="L69" s="5">
        <v>5642551</v>
      </c>
      <c r="M69" s="5">
        <v>4685649.9369999999</v>
      </c>
      <c r="N69" s="52">
        <v>120.4</v>
      </c>
    </row>
    <row r="70" spans="2:14" ht="25.5" customHeight="1" x14ac:dyDescent="0.25">
      <c r="B70" s="57" t="s">
        <v>21</v>
      </c>
      <c r="C70" s="55">
        <v>469388</v>
      </c>
      <c r="D70" s="56">
        <v>531736</v>
      </c>
      <c r="E70" s="52">
        <v>88.3</v>
      </c>
      <c r="F70" s="6">
        <v>0</v>
      </c>
      <c r="G70" s="13">
        <v>0</v>
      </c>
      <c r="H70" s="84" t="s">
        <v>60</v>
      </c>
      <c r="I70" s="55">
        <v>3180902</v>
      </c>
      <c r="J70" s="12">
        <v>3424284</v>
      </c>
      <c r="K70" s="52">
        <v>92.9</v>
      </c>
      <c r="L70" s="5">
        <v>3650290</v>
      </c>
      <c r="M70" s="5">
        <v>3956020</v>
      </c>
      <c r="N70" s="52">
        <v>92.3</v>
      </c>
    </row>
    <row r="71" spans="2:14" s="42" customFormat="1" ht="24.5" customHeight="1" x14ac:dyDescent="0.25">
      <c r="B71" s="71" t="s">
        <v>59</v>
      </c>
      <c r="C71" s="82">
        <v>65952014.696477897</v>
      </c>
      <c r="D71" s="82">
        <v>65233235.365999989</v>
      </c>
      <c r="E71" s="83">
        <v>101.1</v>
      </c>
      <c r="F71" s="82">
        <v>27700746.550536398</v>
      </c>
      <c r="G71" s="82">
        <v>23009749.682</v>
      </c>
      <c r="H71" s="83">
        <v>120.4</v>
      </c>
      <c r="I71" s="82">
        <v>139799996.37998569</v>
      </c>
      <c r="J71" s="82">
        <v>140149392.09600002</v>
      </c>
      <c r="K71" s="83">
        <v>99.8</v>
      </c>
      <c r="L71" s="82">
        <v>233452758.627</v>
      </c>
      <c r="M71" s="82">
        <v>228392378.14399999</v>
      </c>
      <c r="N71" s="72">
        <v>102.2</v>
      </c>
    </row>
    <row r="72" spans="2:14" s="42" customFormat="1" ht="15" customHeight="1" x14ac:dyDescent="0.2">
      <c r="C72" s="33"/>
      <c r="D72" s="33"/>
      <c r="E72" s="33"/>
      <c r="F72" s="33"/>
      <c r="G72" s="33"/>
      <c r="H72" s="34"/>
      <c r="I72" s="33"/>
      <c r="J72" s="33"/>
      <c r="K72" s="33"/>
      <c r="L72" s="33"/>
      <c r="M72" s="33"/>
      <c r="N72" s="33"/>
    </row>
    <row r="73" spans="2:14" s="42" customFormat="1" ht="15" customHeight="1" x14ac:dyDescent="0.2">
      <c r="C73" s="33"/>
      <c r="D73" s="33"/>
      <c r="E73" s="33"/>
      <c r="F73" s="33"/>
      <c r="G73" s="33"/>
      <c r="H73" s="34"/>
      <c r="I73" s="33"/>
      <c r="J73" s="33"/>
      <c r="K73" s="33"/>
      <c r="L73" s="33"/>
      <c r="M73" s="33"/>
      <c r="N73" s="33"/>
    </row>
    <row r="74" spans="2:14" s="42" customFormat="1" ht="15" customHeight="1" x14ac:dyDescent="0.2">
      <c r="C74" s="33"/>
      <c r="D74" s="33"/>
      <c r="E74" s="33"/>
      <c r="F74" s="33"/>
      <c r="G74" s="33"/>
      <c r="H74" s="34"/>
      <c r="I74" s="33"/>
      <c r="J74" s="33"/>
      <c r="K74" s="33"/>
      <c r="L74" s="33"/>
      <c r="M74" s="33"/>
      <c r="N74" s="33"/>
    </row>
    <row r="75" spans="2:14" s="42" customFormat="1" ht="15" customHeight="1" x14ac:dyDescent="0.2">
      <c r="C75" s="33"/>
      <c r="D75" s="33"/>
      <c r="E75" s="33"/>
      <c r="F75" s="33"/>
      <c r="G75" s="33"/>
      <c r="H75" s="34"/>
      <c r="I75" s="33"/>
      <c r="J75" s="33"/>
      <c r="K75" s="33"/>
      <c r="L75" s="33"/>
      <c r="M75" s="33"/>
      <c r="N75" s="33"/>
    </row>
    <row r="76" spans="2:14" s="42" customFormat="1" ht="15" customHeight="1" x14ac:dyDescent="0.2">
      <c r="C76" s="33"/>
      <c r="D76" s="33"/>
      <c r="E76" s="33"/>
      <c r="F76" s="33"/>
      <c r="G76" s="33"/>
      <c r="H76" s="34"/>
      <c r="I76" s="33"/>
      <c r="J76" s="33"/>
      <c r="K76" s="33"/>
      <c r="L76" s="33"/>
      <c r="M76" s="33"/>
      <c r="N76" s="33"/>
    </row>
    <row r="77" spans="2:14" s="42" customFormat="1" ht="15" customHeight="1" x14ac:dyDescent="0.2">
      <c r="C77" s="33"/>
      <c r="D77" s="33"/>
      <c r="E77" s="33"/>
      <c r="F77" s="33"/>
      <c r="G77" s="33"/>
      <c r="H77" s="34"/>
      <c r="I77" s="33"/>
      <c r="J77" s="33"/>
      <c r="K77" s="33"/>
      <c r="L77" s="33"/>
      <c r="M77" s="33"/>
      <c r="N77" s="33"/>
    </row>
    <row r="78" spans="2:14" s="42" customFormat="1" ht="15" customHeight="1" x14ac:dyDescent="0.2">
      <c r="C78" s="33"/>
      <c r="D78" s="33"/>
      <c r="E78" s="33"/>
      <c r="F78" s="33"/>
      <c r="G78" s="33"/>
      <c r="H78" s="34"/>
      <c r="I78" s="33"/>
      <c r="J78" s="33"/>
      <c r="K78" s="33"/>
      <c r="L78" s="33"/>
      <c r="M78" s="33"/>
      <c r="N78" s="33"/>
    </row>
    <row r="79" spans="2:14" s="42" customFormat="1" ht="15" customHeight="1" x14ac:dyDescent="0.2">
      <c r="C79" s="33"/>
      <c r="D79" s="33"/>
      <c r="E79" s="33"/>
      <c r="F79" s="33"/>
      <c r="G79" s="33"/>
      <c r="H79" s="34"/>
      <c r="I79" s="33"/>
      <c r="J79" s="33"/>
      <c r="K79" s="33"/>
      <c r="L79" s="33"/>
      <c r="M79" s="33"/>
      <c r="N79" s="33"/>
    </row>
    <row r="80" spans="2:14" s="42" customFormat="1" ht="15" customHeight="1" x14ac:dyDescent="0.2">
      <c r="C80" s="33"/>
      <c r="D80" s="33"/>
      <c r="E80" s="33"/>
      <c r="F80" s="33"/>
      <c r="G80" s="33"/>
      <c r="H80" s="34"/>
      <c r="I80" s="33"/>
      <c r="J80" s="33"/>
      <c r="K80" s="33"/>
      <c r="L80" s="33"/>
      <c r="M80" s="33"/>
      <c r="N80" s="33"/>
    </row>
    <row r="81" spans="2:14" s="42" customFormat="1" ht="15" customHeight="1" x14ac:dyDescent="0.2">
      <c r="C81" s="33"/>
      <c r="D81" s="33"/>
      <c r="E81" s="33"/>
      <c r="F81" s="33"/>
      <c r="G81" s="33"/>
      <c r="H81" s="34"/>
      <c r="I81" s="33"/>
      <c r="J81" s="33"/>
      <c r="K81" s="33"/>
      <c r="L81" s="33"/>
      <c r="M81" s="33"/>
      <c r="N81" s="33"/>
    </row>
    <row r="82" spans="2:14" s="42" customFormat="1" ht="15" customHeight="1" x14ac:dyDescent="0.2">
      <c r="C82" s="33"/>
      <c r="D82" s="33"/>
      <c r="E82" s="33"/>
      <c r="F82" s="33"/>
      <c r="G82" s="33"/>
      <c r="H82" s="34"/>
      <c r="I82" s="33"/>
      <c r="J82" s="33"/>
      <c r="K82" s="33"/>
      <c r="L82" s="33"/>
      <c r="M82" s="33"/>
      <c r="N82" s="33"/>
    </row>
    <row r="83" spans="2:14" ht="15" customHeight="1" x14ac:dyDescent="0.2"/>
    <row r="84" spans="2:14" ht="15" customHeight="1" x14ac:dyDescent="0.2"/>
    <row r="85" spans="2:14" ht="15" customHeight="1" x14ac:dyDescent="0.2"/>
    <row r="86" spans="2:14" ht="15" customHeight="1" x14ac:dyDescent="0.2"/>
    <row r="87" spans="2:14" ht="15" customHeight="1" x14ac:dyDescent="0.2"/>
    <row r="88" spans="2:14" ht="15" customHeight="1" x14ac:dyDescent="0.2"/>
    <row r="89" spans="2:14" ht="15" customHeight="1" x14ac:dyDescent="0.2"/>
    <row r="90" spans="2:14" ht="15" customHeight="1" x14ac:dyDescent="0.2"/>
    <row r="91" spans="2:14" ht="15" customHeight="1" x14ac:dyDescent="0.2"/>
    <row r="92" spans="2:14" ht="18.75" customHeight="1" x14ac:dyDescent="0.2">
      <c r="B92" s="97" t="s">
        <v>6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49"/>
      <c r="N92" s="49"/>
    </row>
  </sheetData>
  <mergeCells count="12">
    <mergeCell ref="B1:N1"/>
    <mergeCell ref="B2:N2"/>
    <mergeCell ref="B52:L52"/>
    <mergeCell ref="B92:L92"/>
    <mergeCell ref="C4:E4"/>
    <mergeCell ref="F4:H4"/>
    <mergeCell ref="I4:K4"/>
    <mergeCell ref="L4:N4"/>
    <mergeCell ref="C58:E58"/>
    <mergeCell ref="F58:H58"/>
    <mergeCell ref="I58:K58"/>
    <mergeCell ref="L58:N58"/>
  </mergeCells>
  <phoneticPr fontId="2"/>
  <printOptions horizontalCentered="1" verticalCentered="1"/>
  <pageMargins left="0.59055118110236227" right="0.5905511811023622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52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