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U:\02_日常文書フォルダ【1年未満】\01_旅行業指導\01_旅行業\02_旅行業に関する調査\01_旅行業者取扱状況\令和７年度（2025年度）\R7.5月\04_広報用\03_HP掲載（ALAYA）\"/>
    </mc:Choice>
  </mc:AlternateContent>
  <xr:revisionPtr revIDLastSave="0" documentId="13_ncr:1_{B70C847A-FC0A-4A52-963E-5DDC2877372E}" xr6:coauthVersionLast="47" xr6:coauthVersionMax="47" xr10:uidLastSave="{00000000-0000-0000-0000-000000000000}"/>
  <bookViews>
    <workbookView xWindow="-110" yWindow="-110" windowWidth="19420" windowHeight="10300" xr2:uid="{72B76D94-EC14-45EB-B8ED-9C13490E3C06}"/>
  </bookViews>
  <sheets>
    <sheet name="各社別内訳" sheetId="1" r:id="rId1"/>
  </sheets>
  <definedNames>
    <definedName name="_xlnm.Print_Area" localSheetId="0">各社別内訳!$B$1:$N$127</definedName>
    <definedName name="_xlnm.Print_Titles" localSheetId="0">各社別内訳!$1:$2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0" i="1" l="1"/>
  <c r="A49" i="1"/>
  <c r="A48" i="1"/>
  <c r="A47" i="1"/>
  <c r="A46" i="1"/>
  <c r="A45" i="1"/>
  <c r="A44" i="1"/>
  <c r="A43" i="1"/>
  <c r="A42" i="1"/>
  <c r="A41" i="1"/>
  <c r="A40" i="1"/>
  <c r="A39" i="1"/>
  <c r="A38" i="1"/>
  <c r="A37" i="1"/>
  <c r="A36" i="1"/>
  <c r="A35" i="1"/>
  <c r="A34" i="1"/>
  <c r="A33" i="1"/>
  <c r="A32" i="1"/>
  <c r="A31" i="1"/>
  <c r="A30" i="1"/>
  <c r="A29" i="1"/>
  <c r="A28" i="1"/>
  <c r="A27" i="1"/>
  <c r="A26" i="1"/>
  <c r="A25" i="1"/>
  <c r="A24" i="1"/>
  <c r="A23" i="1"/>
  <c r="A22" i="1"/>
  <c r="A21" i="1"/>
  <c r="A20" i="1"/>
  <c r="A19" i="1"/>
  <c r="A18" i="1"/>
  <c r="A17" i="1"/>
  <c r="A16" i="1"/>
  <c r="A15" i="1"/>
  <c r="A14" i="1"/>
  <c r="A13" i="1"/>
  <c r="A12" i="1"/>
  <c r="A11" i="1"/>
  <c r="A10" i="1"/>
  <c r="A9" i="1"/>
  <c r="A8" i="1"/>
  <c r="A7" i="1"/>
</calcChain>
</file>

<file path=xl/sharedStrings.xml><?xml version="1.0" encoding="utf-8"?>
<sst xmlns="http://schemas.openxmlformats.org/spreadsheetml/2006/main" count="140" uniqueCount="67">
  <si>
    <t>主　　要　　旅　　行　　業　　者　　の　　旅　　行　　取　　扱　　状　　況　　速　　報</t>
  </si>
  <si>
    <t>ＮＯ．１</t>
  </si>
  <si>
    <t>　　　　　海　　　外　　　旅　　　行</t>
  </si>
  <si>
    <t>　　　　外　　国　　人　　旅　　行　＊1</t>
  </si>
  <si>
    <t>　　　　国　　　　内　　　　旅　　　　行</t>
  </si>
  <si>
    <t>　　　　　合　　　　　　　　　　　計</t>
  </si>
  <si>
    <t>会　　　　　　社　　　　　　名</t>
  </si>
  <si>
    <t>　取扱額（千円）</t>
    <rPh sb="1" eb="2">
      <t>ト</t>
    </rPh>
    <phoneticPr fontId="5"/>
  </si>
  <si>
    <t>同月比（％）</t>
    <phoneticPr fontId="5"/>
  </si>
  <si>
    <t>合　　　　　　　　　計</t>
  </si>
  <si>
    <t>　　　　　　　　　　　　　　　　　　　　　　</t>
  </si>
  <si>
    <t>JTB（7社計　＊2）</t>
  </si>
  <si>
    <t>2025年</t>
    <rPh sb="4" eb="5">
      <t>ネン</t>
    </rPh>
    <phoneticPr fontId="2"/>
  </si>
  <si>
    <t>2024年同月</t>
    <rPh sb="4" eb="5">
      <t>ネン</t>
    </rPh>
    <rPh sb="5" eb="7">
      <t>ドウゲツ</t>
    </rPh>
    <phoneticPr fontId="5"/>
  </si>
  <si>
    <t>2024年</t>
    <rPh sb="4" eb="5">
      <t>ネン</t>
    </rPh>
    <phoneticPr fontId="5"/>
  </si>
  <si>
    <t>JTB（7社計　＊2）</t>
    <phoneticPr fontId="5"/>
  </si>
  <si>
    <t>（株）日本旅行（4社計　＊3）</t>
    <phoneticPr fontId="5"/>
  </si>
  <si>
    <t>エイチ・アイ・エス（6社計　＊4）</t>
    <phoneticPr fontId="5"/>
  </si>
  <si>
    <t>阪急交通社（2社計　＊5）</t>
    <phoneticPr fontId="5"/>
  </si>
  <si>
    <t>KNT-CTホールディングス（4社計　＊6）</t>
    <phoneticPr fontId="5"/>
  </si>
  <si>
    <t>東武トップツアーズ(株)</t>
    <phoneticPr fontId="5"/>
  </si>
  <si>
    <t>(株)ジャルパック</t>
    <phoneticPr fontId="5"/>
  </si>
  <si>
    <t>名鉄観光サービス(株)</t>
    <phoneticPr fontId="5"/>
  </si>
  <si>
    <t>(株)ジェイアール東海ツアーズ</t>
    <phoneticPr fontId="5"/>
  </si>
  <si>
    <t>ANA X(株)</t>
    <rPh sb="6" eb="7">
      <t>カブ</t>
    </rPh>
    <phoneticPr fontId="5"/>
  </si>
  <si>
    <t>エアトリ（4社計　＊7）</t>
    <phoneticPr fontId="5"/>
  </si>
  <si>
    <t>(株)HTB-BCDトラベル</t>
    <rPh sb="1" eb="2">
      <t>カブ</t>
    </rPh>
    <phoneticPr fontId="5"/>
  </si>
  <si>
    <t>日新航空サービス(株)</t>
    <phoneticPr fontId="5"/>
  </si>
  <si>
    <t>ビッグホリデー(株)</t>
    <phoneticPr fontId="5"/>
  </si>
  <si>
    <t>エムオーツーリスト(株)</t>
    <phoneticPr fontId="5"/>
  </si>
  <si>
    <t>郵船トラベル(株)</t>
    <phoneticPr fontId="5"/>
  </si>
  <si>
    <t>(株)農協観光</t>
    <phoneticPr fontId="5"/>
  </si>
  <si>
    <t>(株)エヌオーイー</t>
    <phoneticPr fontId="5"/>
  </si>
  <si>
    <t>WILLER（4社計　＊8）</t>
    <phoneticPr fontId="5"/>
  </si>
  <si>
    <t>西鉄旅行(株)</t>
    <phoneticPr fontId="5"/>
  </si>
  <si>
    <t>(株)JR東日本びゅうツーリズム&amp;セールス</t>
    <rPh sb="1" eb="2">
      <t>カブ</t>
    </rPh>
    <phoneticPr fontId="5"/>
  </si>
  <si>
    <t>(株)IACEトラベル</t>
    <phoneticPr fontId="5"/>
  </si>
  <si>
    <t>T-LIFEホールディングス（2社計　＊9）</t>
    <phoneticPr fontId="5"/>
  </si>
  <si>
    <t>(株)読売旅行</t>
    <phoneticPr fontId="5"/>
  </si>
  <si>
    <t>(株)トヨタツーリストインターナショナル</t>
    <phoneticPr fontId="5"/>
  </si>
  <si>
    <t>京成トラベルサービス(株)</t>
    <phoneticPr fontId="5"/>
  </si>
  <si>
    <t>(株)南海国際旅行</t>
    <phoneticPr fontId="5"/>
  </si>
  <si>
    <t>京王観光(株)</t>
    <phoneticPr fontId="5"/>
  </si>
  <si>
    <t>三菱電機ライフサービス(株)　</t>
    <rPh sb="12" eb="13">
      <t>カブ</t>
    </rPh>
    <phoneticPr fontId="5"/>
  </si>
  <si>
    <t>イオンコンパス(株)</t>
    <phoneticPr fontId="5"/>
  </si>
  <si>
    <t>(株)三越伊勢丹ニッコウトラベル</t>
    <phoneticPr fontId="5"/>
  </si>
  <si>
    <t>ケイライントラベル(株)</t>
    <phoneticPr fontId="5"/>
  </si>
  <si>
    <t>沖縄ツーリスト(株)</t>
    <phoneticPr fontId="5"/>
  </si>
  <si>
    <t>(株)日本橋夢屋</t>
    <rPh sb="1" eb="2">
      <t>カブ</t>
    </rPh>
    <phoneticPr fontId="5"/>
  </si>
  <si>
    <t>テック航空サービス(株)</t>
    <phoneticPr fontId="5"/>
  </si>
  <si>
    <t>(株)フジ・トラベル・サービス</t>
    <phoneticPr fontId="5"/>
  </si>
  <si>
    <t>小田急電鉄(株)</t>
    <rPh sb="0" eb="5">
      <t>オダキュウデンテツ</t>
    </rPh>
    <rPh sb="6" eb="7">
      <t>カブ</t>
    </rPh>
    <phoneticPr fontId="5"/>
  </si>
  <si>
    <t>菱和ダイヤモンド航空サービス(株)</t>
    <phoneticPr fontId="5"/>
  </si>
  <si>
    <t>(株)エスティーエートラベル</t>
    <phoneticPr fontId="5"/>
  </si>
  <si>
    <t>富士急トラベル(株)</t>
    <phoneticPr fontId="5"/>
  </si>
  <si>
    <t>(株)日産クリエイティブサービス</t>
    <phoneticPr fontId="5"/>
  </si>
  <si>
    <t>名鉄観光バス(株)</t>
    <phoneticPr fontId="5"/>
  </si>
  <si>
    <t>西武トラベル(株)</t>
    <phoneticPr fontId="5"/>
  </si>
  <si>
    <t>九州旅客鉄道(株)</t>
    <phoneticPr fontId="5"/>
  </si>
  <si>
    <t>海　　　外　　　旅　　　行</t>
    <phoneticPr fontId="5"/>
  </si>
  <si>
    <t>2025年</t>
    <rPh sb="4" eb="5">
      <t>ネン</t>
    </rPh>
    <phoneticPr fontId="5"/>
  </si>
  <si>
    <t>取扱額（千円）</t>
    <rPh sb="0" eb="3">
      <t>トリアツカイガク</t>
    </rPh>
    <phoneticPr fontId="5"/>
  </si>
  <si>
    <t>合計</t>
    <rPh sb="0" eb="2">
      <t>ゴウケイ</t>
    </rPh>
    <phoneticPr fontId="2"/>
  </si>
  <si>
    <t>　　－　　</t>
  </si>
  <si>
    <t>各　社　別　内　訳　（2025年（令和7年）5月分）</t>
    <rPh sb="15" eb="16">
      <t>ネン</t>
    </rPh>
    <rPh sb="17" eb="19">
      <t>レイワ</t>
    </rPh>
    <rPh sb="20" eb="21">
      <t>ネン</t>
    </rPh>
    <rPh sb="23" eb="24">
      <t>ガツ</t>
    </rPh>
    <phoneticPr fontId="5"/>
  </si>
  <si>
    <t>ＮＯ．２</t>
    <phoneticPr fontId="2"/>
  </si>
  <si>
    <t>主要旅行業者10 社・グループの旅行取扱状況　＊10</t>
    <rPh sb="0" eb="2">
      <t>シュヨウ</t>
    </rPh>
    <rPh sb="2" eb="4">
      <t>リョコウ</t>
    </rPh>
    <rPh sb="4" eb="6">
      <t>ギョウシャ</t>
    </rPh>
    <rPh sb="9" eb="10">
      <t>シャ</t>
    </rPh>
    <rPh sb="16" eb="18">
      <t>リョコウ</t>
    </rPh>
    <rPh sb="18" eb="20">
      <t>トリアツカイ</t>
    </rPh>
    <rPh sb="20" eb="22">
      <t>ジョウキョウネンドリョコウトリアツカイジョウキョウネンドソウケイジョウイシャリョコウトリアツカイジョウキョウケイサイ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</si>
</sst>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0;[Red]0.0"/>
    <numFmt numFmtId="177" formatCode="#,##0.0;[Red]\-#,##0.0"/>
    <numFmt numFmtId="178" formatCode="#,##0;[Red]#,##0"/>
  </numFmts>
  <fonts count="15" x14ac:knownFonts="1">
    <font>
      <sz val="11"/>
      <name val="ＭＳ Ｐゴシック"/>
      <family val="3"/>
    </font>
    <font>
      <sz val="11"/>
      <name val="ＭＳ Ｐゴシック"/>
      <family val="3"/>
    </font>
    <font>
      <sz val="6"/>
      <name val="ＭＳ Ｐゴシック"/>
      <family val="3"/>
      <charset val="128"/>
    </font>
    <font>
      <sz val="16"/>
      <name val="ＭＳ Ｐゴシック"/>
      <family val="3"/>
    </font>
    <font>
      <sz val="16"/>
      <name val="ＭＳ Ｐゴシック"/>
      <family val="3"/>
      <charset val="128"/>
    </font>
    <font>
      <sz val="6"/>
      <name val="ＭＳ Ｐゴシック"/>
      <family val="3"/>
    </font>
    <font>
      <sz val="12"/>
      <name val="ＭＳ Ｐゴシック"/>
      <family val="3"/>
      <charset val="128"/>
    </font>
    <font>
      <sz val="11"/>
      <name val="ＭＳ Ｐゴシック"/>
      <family val="3"/>
      <charset val="128"/>
    </font>
    <font>
      <sz val="14"/>
      <name val="ＭＳ Ｐゴシック"/>
      <family val="3"/>
      <charset val="128"/>
    </font>
    <font>
      <b/>
      <sz val="11"/>
      <name val="ＭＳ Ｐゴシック"/>
      <family val="3"/>
      <charset val="128"/>
    </font>
    <font>
      <sz val="14"/>
      <color theme="1"/>
      <name val="ＭＳ Ｐゴシック"/>
      <family val="3"/>
    </font>
    <font>
      <sz val="14"/>
      <name val="ＭＳ Ｐゴシック"/>
      <family val="3"/>
    </font>
    <font>
      <sz val="11"/>
      <color theme="1"/>
      <name val="ＭＳ Ｐゴシック"/>
      <family val="3"/>
    </font>
    <font>
      <sz val="11"/>
      <color theme="1"/>
      <name val="ＭＳ Ｐゴシック"/>
      <family val="3"/>
      <charset val="128"/>
    </font>
    <font>
      <sz val="10"/>
      <color theme="1"/>
      <name val="ＭＳ Ｐゴシック"/>
      <family val="3"/>
      <charset val="128"/>
    </font>
  </fonts>
  <fills count="2">
    <fill>
      <patternFill patternType="none"/>
    </fill>
    <fill>
      <patternFill patternType="gray125"/>
    </fill>
  </fills>
  <borders count="12">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auto="1"/>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s>
  <cellStyleXfs count="5">
    <xf numFmtId="0" fontId="0" fillId="0" borderId="0"/>
    <xf numFmtId="6" fontId="1" fillId="0" borderId="0" applyFont="0" applyFill="0" applyBorder="0" applyAlignment="0" applyProtection="0">
      <alignment vertical="center"/>
    </xf>
    <xf numFmtId="38" fontId="1" fillId="0" borderId="0" applyFont="0" applyFill="0" applyBorder="0" applyAlignment="0" applyProtection="0"/>
    <xf numFmtId="38" fontId="1" fillId="0" borderId="0" applyFont="0" applyFill="0" applyBorder="0" applyAlignment="0" applyProtection="0"/>
    <xf numFmtId="38" fontId="7" fillId="0" borderId="0" applyFont="0" applyFill="0" applyBorder="0" applyAlignment="0" applyProtection="0"/>
  </cellStyleXfs>
  <cellXfs count="105">
    <xf numFmtId="0" fontId="0" fillId="0" borderId="0" xfId="0"/>
    <xf numFmtId="38" fontId="7" fillId="0" borderId="0" xfId="2" applyFont="1" applyFill="1" applyBorder="1"/>
    <xf numFmtId="38" fontId="10" fillId="0" borderId="1" xfId="2" applyFont="1" applyFill="1" applyBorder="1"/>
    <xf numFmtId="38" fontId="10" fillId="0" borderId="1" xfId="2" applyFont="1" applyFill="1" applyBorder="1" applyProtection="1">
      <protection locked="0"/>
    </xf>
    <xf numFmtId="38" fontId="10" fillId="0" borderId="4" xfId="3" applyFont="1" applyFill="1" applyBorder="1"/>
    <xf numFmtId="38" fontId="10" fillId="0" borderId="4" xfId="3" applyFont="1" applyFill="1" applyBorder="1" applyAlignment="1"/>
    <xf numFmtId="38" fontId="10" fillId="0" borderId="4" xfId="3" applyFont="1" applyFill="1" applyBorder="1" applyProtection="1">
      <protection locked="0"/>
    </xf>
    <xf numFmtId="38" fontId="10" fillId="0" borderId="7" xfId="3" applyFont="1" applyFill="1" applyBorder="1"/>
    <xf numFmtId="38" fontId="10" fillId="0" borderId="7" xfId="3" applyFont="1" applyFill="1" applyBorder="1" applyProtection="1">
      <protection locked="0"/>
    </xf>
    <xf numFmtId="38" fontId="10" fillId="0" borderId="8" xfId="3" applyFont="1" applyFill="1" applyBorder="1" applyAlignment="1"/>
    <xf numFmtId="38" fontId="10" fillId="0" borderId="4" xfId="3" applyFont="1" applyFill="1" applyBorder="1" applyAlignment="1" applyProtection="1">
      <protection locked="0"/>
    </xf>
    <xf numFmtId="38" fontId="10" fillId="0" borderId="7" xfId="3" applyFont="1" applyFill="1" applyBorder="1" applyAlignment="1" applyProtection="1">
      <protection locked="0"/>
    </xf>
    <xf numFmtId="38" fontId="10" fillId="0" borderId="7" xfId="3" applyFont="1" applyFill="1" applyBorder="1" applyAlignment="1"/>
    <xf numFmtId="38" fontId="10" fillId="0" borderId="0" xfId="3" applyFont="1" applyFill="1" applyBorder="1" applyProtection="1">
      <protection locked="0"/>
    </xf>
    <xf numFmtId="38" fontId="10" fillId="0" borderId="0" xfId="3" applyFont="1" applyFill="1" applyBorder="1"/>
    <xf numFmtId="38" fontId="10" fillId="0" borderId="8" xfId="3" applyFont="1" applyFill="1" applyBorder="1"/>
    <xf numFmtId="38" fontId="10" fillId="0" borderId="0" xfId="3" applyFont="1" applyFill="1"/>
    <xf numFmtId="38" fontId="10" fillId="0" borderId="4" xfId="1" applyNumberFormat="1" applyFont="1" applyFill="1" applyBorder="1" applyAlignment="1"/>
    <xf numFmtId="177" fontId="10" fillId="0" borderId="4" xfId="3" applyNumberFormat="1" applyFont="1" applyFill="1" applyBorder="1"/>
    <xf numFmtId="38" fontId="10" fillId="0" borderId="4" xfId="4" applyFont="1" applyFill="1" applyBorder="1"/>
    <xf numFmtId="38" fontId="10" fillId="0" borderId="7" xfId="4" applyFont="1" applyFill="1" applyBorder="1" applyProtection="1">
      <protection locked="0"/>
    </xf>
    <xf numFmtId="38" fontId="10" fillId="0" borderId="4" xfId="4" applyFont="1" applyFill="1" applyBorder="1" applyProtection="1">
      <protection locked="0"/>
    </xf>
    <xf numFmtId="38" fontId="10" fillId="0" borderId="8" xfId="3" applyFont="1" applyFill="1" applyBorder="1" applyProtection="1">
      <protection locked="0"/>
    </xf>
    <xf numFmtId="38" fontId="11" fillId="0" borderId="8" xfId="3" applyFont="1" applyFill="1" applyBorder="1"/>
    <xf numFmtId="38" fontId="11" fillId="0" borderId="4" xfId="3" applyFont="1" applyFill="1" applyBorder="1" applyProtection="1">
      <protection locked="0"/>
    </xf>
    <xf numFmtId="38" fontId="11" fillId="0" borderId="7" xfId="3" applyFont="1" applyFill="1" applyBorder="1" applyProtection="1">
      <protection locked="0"/>
    </xf>
    <xf numFmtId="38" fontId="11" fillId="0" borderId="4" xfId="3" applyFont="1" applyFill="1" applyBorder="1"/>
    <xf numFmtId="38" fontId="11" fillId="0" borderId="7" xfId="3" applyFont="1" applyFill="1" applyBorder="1"/>
    <xf numFmtId="38" fontId="11" fillId="0" borderId="4" xfId="3" applyFont="1" applyFill="1" applyBorder="1" applyAlignment="1"/>
    <xf numFmtId="38" fontId="11" fillId="0" borderId="0" xfId="3" applyFont="1" applyFill="1" applyBorder="1" applyProtection="1">
      <protection locked="0"/>
    </xf>
    <xf numFmtId="38" fontId="10" fillId="0" borderId="9" xfId="3" applyFont="1" applyFill="1" applyBorder="1"/>
    <xf numFmtId="0" fontId="0" fillId="0" borderId="0" xfId="0" applyFill="1"/>
    <xf numFmtId="0" fontId="9" fillId="0" borderId="0" xfId="0" applyFont="1" applyFill="1"/>
    <xf numFmtId="0" fontId="6" fillId="0" borderId="0" xfId="0" applyFont="1" applyFill="1"/>
    <xf numFmtId="0" fontId="6" fillId="0" borderId="0" xfId="0" applyFont="1" applyFill="1" applyAlignment="1">
      <alignment horizontal="right"/>
    </xf>
    <xf numFmtId="0" fontId="7" fillId="0" borderId="1" xfId="0" applyFont="1" applyFill="1" applyBorder="1"/>
    <xf numFmtId="0" fontId="6" fillId="0" borderId="4" xfId="0" applyFont="1" applyFill="1" applyBorder="1" applyAlignment="1">
      <alignment horizontal="center"/>
    </xf>
    <xf numFmtId="0" fontId="8" fillId="0" borderId="1" xfId="0" applyFont="1" applyFill="1" applyBorder="1" applyAlignment="1">
      <alignment horizontal="center" vertical="center"/>
    </xf>
    <xf numFmtId="0" fontId="7" fillId="0" borderId="5" xfId="0" applyFont="1" applyFill="1" applyBorder="1"/>
    <xf numFmtId="0" fontId="8" fillId="0" borderId="6" xfId="0" applyFont="1" applyFill="1" applyBorder="1" applyAlignment="1">
      <alignment horizontal="center" vertical="center"/>
    </xf>
    <xf numFmtId="0" fontId="8" fillId="0" borderId="5" xfId="0" applyFont="1" applyFill="1" applyBorder="1" applyAlignment="1">
      <alignment horizontal="center" vertical="center"/>
    </xf>
    <xf numFmtId="176" fontId="6" fillId="0" borderId="0" xfId="0" applyNumberFormat="1" applyFont="1" applyFill="1"/>
    <xf numFmtId="0" fontId="7" fillId="0" borderId="0" xfId="0" applyFont="1" applyFill="1"/>
    <xf numFmtId="0" fontId="0" fillId="0" borderId="0" xfId="0" applyFill="1" applyBorder="1"/>
    <xf numFmtId="176" fontId="6" fillId="0" borderId="0" xfId="0" applyNumberFormat="1" applyFont="1" applyFill="1" applyBorder="1"/>
    <xf numFmtId="38" fontId="11" fillId="0" borderId="0" xfId="3" applyFont="1" applyFill="1" applyBorder="1"/>
    <xf numFmtId="38" fontId="7" fillId="0" borderId="0" xfId="0" applyNumberFormat="1" applyFont="1" applyFill="1"/>
    <xf numFmtId="0" fontId="7" fillId="0" borderId="0" xfId="0" applyFont="1" applyFill="1" applyAlignment="1">
      <alignment horizontal="left" shrinkToFit="1"/>
    </xf>
    <xf numFmtId="0" fontId="7" fillId="0" borderId="0" xfId="0" applyFont="1" applyFill="1" applyBorder="1" applyAlignment="1">
      <alignment horizontal="left" shrinkToFit="1"/>
    </xf>
    <xf numFmtId="0" fontId="7" fillId="0" borderId="0" xfId="0" applyFont="1" applyFill="1" applyAlignment="1">
      <alignment vertical="top" wrapText="1"/>
    </xf>
    <xf numFmtId="0" fontId="12" fillId="0" borderId="0" xfId="0" applyFont="1"/>
    <xf numFmtId="0" fontId="12" fillId="0" borderId="4" xfId="0" applyFont="1" applyBorder="1" applyAlignment="1">
      <alignment shrinkToFit="1"/>
    </xf>
    <xf numFmtId="176" fontId="10" fillId="0" borderId="4" xfId="0" applyNumberFormat="1" applyFont="1" applyBorder="1"/>
    <xf numFmtId="0" fontId="13" fillId="0" borderId="0" xfId="0" applyFont="1"/>
    <xf numFmtId="0" fontId="13" fillId="0" borderId="4" xfId="0" applyFont="1" applyBorder="1" applyAlignment="1">
      <alignment shrinkToFit="1"/>
    </xf>
    <xf numFmtId="3" fontId="10" fillId="0" borderId="4" xfId="0" applyNumberFormat="1" applyFont="1" applyBorder="1"/>
    <xf numFmtId="3" fontId="10" fillId="0" borderId="0" xfId="0" applyNumberFormat="1" applyFont="1"/>
    <xf numFmtId="0" fontId="13" fillId="0" borderId="4" xfId="0" applyFont="1" applyBorder="1" applyAlignment="1">
      <alignment wrapText="1" shrinkToFit="1"/>
    </xf>
    <xf numFmtId="0" fontId="7" fillId="0" borderId="4" xfId="0" applyFont="1" applyBorder="1" applyAlignment="1">
      <alignment shrinkToFit="1"/>
    </xf>
    <xf numFmtId="176" fontId="11" fillId="0" borderId="4" xfId="0" applyNumberFormat="1" applyFont="1" applyBorder="1"/>
    <xf numFmtId="0" fontId="13" fillId="0" borderId="4" xfId="0" applyFont="1" applyBorder="1" applyAlignment="1">
      <alignment horizontal="left" shrinkToFit="1"/>
    </xf>
    <xf numFmtId="0" fontId="14" fillId="0" borderId="4" xfId="0" applyFont="1" applyBorder="1" applyAlignment="1">
      <alignment wrapText="1" shrinkToFit="1"/>
    </xf>
    <xf numFmtId="176" fontId="10" fillId="0" borderId="7" xfId="0" applyNumberFormat="1" applyFont="1" applyBorder="1"/>
    <xf numFmtId="38" fontId="7" fillId="0" borderId="4" xfId="3" applyFont="1" applyFill="1" applyBorder="1" applyAlignment="1" applyProtection="1">
      <alignment shrinkToFit="1"/>
      <protection locked="0"/>
    </xf>
    <xf numFmtId="38" fontId="13" fillId="0" borderId="7" xfId="3" applyFont="1" applyFill="1" applyBorder="1" applyAlignment="1" applyProtection="1">
      <alignment shrinkToFit="1"/>
      <protection locked="0"/>
    </xf>
    <xf numFmtId="3" fontId="11" fillId="0" borderId="8" xfId="0" applyNumberFormat="1" applyFont="1" applyBorder="1"/>
    <xf numFmtId="3" fontId="11" fillId="0" borderId="0" xfId="0" applyNumberFormat="1" applyFont="1"/>
    <xf numFmtId="3" fontId="11" fillId="0" borderId="4" xfId="0" applyNumberFormat="1" applyFont="1" applyBorder="1"/>
    <xf numFmtId="38" fontId="0" fillId="0" borderId="4" xfId="3" applyFont="1" applyFill="1" applyBorder="1" applyAlignment="1" applyProtection="1">
      <alignment shrinkToFit="1"/>
      <protection locked="0"/>
    </xf>
    <xf numFmtId="178" fontId="11" fillId="0" borderId="0" xfId="0" applyNumberFormat="1" applyFont="1"/>
    <xf numFmtId="0" fontId="7" fillId="0" borderId="0" xfId="0" applyFont="1"/>
    <xf numFmtId="0" fontId="8" fillId="0" borderId="9" xfId="0" applyFont="1" applyBorder="1" applyAlignment="1">
      <alignment horizontal="center"/>
    </xf>
    <xf numFmtId="176" fontId="10" fillId="0" borderId="9" xfId="0" applyNumberFormat="1" applyFont="1" applyBorder="1"/>
    <xf numFmtId="0" fontId="6" fillId="0" borderId="0" xfId="0" applyFont="1" applyAlignment="1">
      <alignment horizontal="left"/>
    </xf>
    <xf numFmtId="0" fontId="7" fillId="0" borderId="0" xfId="0" applyFont="1" applyAlignment="1">
      <alignment horizontal="left" shrinkToFit="1"/>
    </xf>
    <xf numFmtId="0" fontId="7" fillId="0" borderId="0" xfId="0" applyFont="1" applyAlignment="1">
      <alignment horizontal="center" shrinkToFit="1"/>
    </xf>
    <xf numFmtId="0" fontId="0" fillId="0" borderId="1" xfId="0" applyBorder="1"/>
    <xf numFmtId="0" fontId="11" fillId="0" borderId="4" xfId="0" applyFont="1" applyBorder="1" applyAlignment="1">
      <alignment horizontal="center"/>
    </xf>
    <xf numFmtId="0" fontId="8" fillId="0" borderId="1" xfId="0" applyFont="1" applyBorder="1" applyAlignment="1">
      <alignment horizontal="center"/>
    </xf>
    <xf numFmtId="0" fontId="0" fillId="0" borderId="5" xfId="0" applyBorder="1"/>
    <xf numFmtId="0" fontId="8" fillId="0" borderId="6" xfId="0" applyFont="1" applyBorder="1" applyAlignment="1">
      <alignment horizontal="center"/>
    </xf>
    <xf numFmtId="0" fontId="8" fillId="0" borderId="5" xfId="0" applyFont="1" applyBorder="1" applyAlignment="1">
      <alignment horizontal="center"/>
    </xf>
    <xf numFmtId="38" fontId="8" fillId="0" borderId="9" xfId="0" applyNumberFormat="1" applyFont="1" applyBorder="1" applyAlignment="1">
      <alignment horizontal="right" shrinkToFit="1"/>
    </xf>
    <xf numFmtId="176" fontId="10" fillId="0" borderId="9" xfId="0" applyNumberFormat="1" applyFont="1" applyBorder="1" applyAlignment="1">
      <alignment horizontal="right"/>
    </xf>
    <xf numFmtId="176" fontId="10" fillId="0" borderId="4" xfId="0" applyNumberFormat="1" applyFont="1" applyBorder="1" applyAlignment="1">
      <alignment horizontal="center"/>
    </xf>
    <xf numFmtId="176" fontId="10" fillId="0" borderId="4" xfId="0" applyNumberFormat="1" applyFont="1" applyBorder="1" applyAlignment="1">
      <alignment horizontal="right"/>
    </xf>
    <xf numFmtId="176" fontId="11" fillId="0" borderId="4" xfId="0" applyNumberFormat="1" applyFont="1" applyBorder="1" applyAlignment="1">
      <alignment horizontal="right"/>
    </xf>
    <xf numFmtId="176" fontId="10" fillId="0" borderId="7" xfId="0" applyNumberFormat="1" applyFont="1" applyBorder="1" applyAlignment="1">
      <alignment horizontal="right"/>
    </xf>
    <xf numFmtId="177" fontId="10" fillId="0" borderId="7" xfId="3" applyNumberFormat="1" applyFont="1" applyFill="1" applyBorder="1" applyAlignment="1">
      <alignment horizontal="right"/>
    </xf>
    <xf numFmtId="176" fontId="11" fillId="0" borderId="4" xfId="0" applyNumberFormat="1" applyFont="1" applyBorder="1" applyAlignment="1">
      <alignment horizontal="center"/>
    </xf>
    <xf numFmtId="176" fontId="10" fillId="0" borderId="7" xfId="0" applyNumberFormat="1" applyFont="1" applyBorder="1" applyAlignment="1">
      <alignment horizontal="center"/>
    </xf>
    <xf numFmtId="0" fontId="7" fillId="0" borderId="0" xfId="0" applyFont="1" applyFill="1" applyBorder="1" applyAlignment="1">
      <alignment horizontal="right" shrinkToFit="1"/>
    </xf>
    <xf numFmtId="0" fontId="7" fillId="0" borderId="0" xfId="0" applyFont="1" applyAlignment="1">
      <alignment horizontal="right" shrinkToFit="1"/>
    </xf>
    <xf numFmtId="0" fontId="8" fillId="0" borderId="1" xfId="0" applyFont="1" applyBorder="1" applyAlignment="1">
      <alignment horizontal="right"/>
    </xf>
    <xf numFmtId="0" fontId="8" fillId="0" borderId="5" xfId="0" applyFont="1" applyBorder="1" applyAlignment="1">
      <alignment horizontal="right"/>
    </xf>
    <xf numFmtId="0" fontId="3" fillId="0" borderId="0" xfId="0" applyFont="1" applyFill="1" applyAlignment="1" applyProtection="1">
      <alignment horizontal="center" vertical="center"/>
      <protection locked="0"/>
    </xf>
    <xf numFmtId="0" fontId="4" fillId="0" borderId="0" xfId="0" applyFont="1" applyFill="1" applyAlignment="1" applyProtection="1">
      <alignment horizontal="center"/>
      <protection locked="0"/>
    </xf>
    <xf numFmtId="0" fontId="7" fillId="0" borderId="10" xfId="0" applyFont="1" applyFill="1" applyBorder="1" applyAlignment="1">
      <alignment horizontal="left" shrinkToFit="1"/>
    </xf>
    <xf numFmtId="0" fontId="7" fillId="0" borderId="0" xfId="0" applyFont="1" applyFill="1" applyAlignment="1">
      <alignment vertical="top" wrapText="1"/>
    </xf>
    <xf numFmtId="0" fontId="8" fillId="0" borderId="2" xfId="0" applyFont="1" applyFill="1" applyBorder="1" applyAlignment="1">
      <alignment horizontal="center"/>
    </xf>
    <xf numFmtId="0" fontId="8" fillId="0" borderId="3" xfId="0" applyFont="1" applyFill="1" applyBorder="1" applyAlignment="1">
      <alignment horizontal="center"/>
    </xf>
    <xf numFmtId="0" fontId="8" fillId="0" borderId="11" xfId="0" applyFont="1" applyFill="1" applyBorder="1" applyAlignment="1">
      <alignment horizontal="center"/>
    </xf>
    <xf numFmtId="0" fontId="8" fillId="0" borderId="2" xfId="0" applyFont="1" applyBorder="1" applyAlignment="1">
      <alignment horizontal="center"/>
    </xf>
    <xf numFmtId="0" fontId="8" fillId="0" borderId="3" xfId="0" applyFont="1" applyBorder="1" applyAlignment="1">
      <alignment horizontal="center"/>
    </xf>
    <xf numFmtId="0" fontId="8" fillId="0" borderId="11" xfId="0" applyFont="1" applyBorder="1" applyAlignment="1">
      <alignment horizontal="center"/>
    </xf>
  </cellXfs>
  <cellStyles count="5">
    <cellStyle name="桁区切り 2 2" xfId="3" xr:uid="{4D287E9E-85CC-43FF-B07D-8E85AE43B344}"/>
    <cellStyle name="桁区切り 3" xfId="4" xr:uid="{AAD11A11-AF36-406A-80B4-4C3BD4C8D11B}"/>
    <cellStyle name="桁区切り 5" xfId="2" xr:uid="{6AC5F94A-840E-492A-8542-6628F51D198F}"/>
    <cellStyle name="通貨" xfId="1" builtinId="7"/>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s>
</file>

<file path=xl/drawings/drawing1.xml><?xml version="1.0" encoding="utf-8"?>
<xdr:wsDr xmlns:xdr="http://schemas.openxmlformats.org/drawingml/2006/spreadsheetDrawing" xmlns:a="http://schemas.openxmlformats.org/drawingml/2006/main">
  <xdr:twoCellAnchor>
    <xdr:from>
      <xdr:col>1</xdr:col>
      <xdr:colOff>141111</xdr:colOff>
      <xdr:row>74</xdr:row>
      <xdr:rowOff>141111</xdr:rowOff>
    </xdr:from>
    <xdr:to>
      <xdr:col>14</xdr:col>
      <xdr:colOff>870184</xdr:colOff>
      <xdr:row>110</xdr:row>
      <xdr:rowOff>103482</xdr:rowOff>
    </xdr:to>
    <xdr:sp macro="" textlink="">
      <xdr:nvSpPr>
        <xdr:cNvPr id="2" name="テキスト ボックス 3">
          <a:extLst>
            <a:ext uri="{FF2B5EF4-FFF2-40B4-BE49-F238E27FC236}">
              <a16:creationId xmlns:a16="http://schemas.microsoft.com/office/drawing/2014/main" id="{1613CEDE-F252-4385-A93F-E34E9F92BA04}"/>
            </a:ext>
          </a:extLst>
        </xdr:cNvPr>
        <xdr:cNvSpPr txBox="1"/>
      </xdr:nvSpPr>
      <xdr:spPr>
        <a:xfrm>
          <a:off x="411574" y="22060370"/>
          <a:ext cx="21296017" cy="657107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lIns="0" rIns="0" rtlCol="0" anchor="t"/>
        <a:lstStyle/>
        <a:p>
          <a:pPr marL="0" marR="0" lvl="0" indent="0" defTabSz="914400" eaLnBrk="1" fontAlgn="auto" latinLnBrk="0" hangingPunct="1">
            <a:lnSpc>
              <a:spcPct val="100000"/>
            </a:lnSpc>
            <a:spcBef>
              <a:spcPts val="0"/>
            </a:spcBef>
            <a:spcAft>
              <a:spcPts val="0"/>
            </a:spcAft>
            <a:defRPr/>
          </a:pPr>
          <a:r>
            <a:rPr kumimoji="1" lang="ja-JP" altLang="ja-JP" sz="1000" b="0" i="0" baseline="0">
              <a:solidFill>
                <a:schemeClr val="dk1"/>
              </a:solidFill>
              <a:effectLst/>
              <a:latin typeface="ＭＳ ゴシック" panose="020B0609070205080204" pitchFamily="49" charset="-128"/>
              <a:ea typeface="ＭＳ ゴシック" panose="020B0609070205080204" pitchFamily="49" charset="-128"/>
              <a:cs typeface="+mn-cs"/>
            </a:rPr>
            <a:t>○本資料は主要旅行業者</a:t>
          </a:r>
          <a:r>
            <a:rPr kumimoji="1" lang="en-US" altLang="ja-JP" sz="10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44</a:t>
          </a:r>
          <a:r>
            <a:rPr kumimoji="1" lang="ja-JP" altLang="ja-JP" sz="1000" b="0" i="0" baseline="0">
              <a:solidFill>
                <a:schemeClr val="dk1"/>
              </a:solidFill>
              <a:effectLst/>
              <a:latin typeface="ＭＳ ゴシック" panose="020B0609070205080204" pitchFamily="49" charset="-128"/>
              <a:ea typeface="ＭＳ ゴシック" panose="020B0609070205080204" pitchFamily="49" charset="-128"/>
              <a:cs typeface="+mn-cs"/>
            </a:rPr>
            <a:t>社・グループ</a:t>
          </a:r>
          <a:r>
            <a:rPr kumimoji="1" lang="ja-JP" altLang="en-US" sz="1000" b="0" i="0" baseline="0">
              <a:solidFill>
                <a:schemeClr val="dk1"/>
              </a:solidFill>
              <a:effectLst/>
              <a:latin typeface="ＭＳ ゴシック" panose="020B0609070205080204" pitchFamily="49" charset="-128"/>
              <a:ea typeface="ＭＳ ゴシック" panose="020B0609070205080204" pitchFamily="49" charset="-128"/>
              <a:cs typeface="+mn-cs"/>
            </a:rPr>
            <a:t>の旅行取扱状況をまとめたものです。</a:t>
          </a:r>
          <a:endParaRPr kumimoji="1" lang="en-US" altLang="ja-JP" sz="1000" b="0" i="0" baseline="0">
            <a:solidFill>
              <a:schemeClr val="dk1"/>
            </a:solidFill>
            <a:effectLst/>
            <a:latin typeface="ＭＳ ゴシック" panose="020B0609070205080204" pitchFamily="49" charset="-128"/>
            <a:ea typeface="ＭＳ ゴシック" panose="020B0609070205080204" pitchFamily="49" charset="-128"/>
            <a:cs typeface="+mn-cs"/>
          </a:endParaRPr>
        </a:p>
        <a:p>
          <a:pPr marL="0" marR="0" lvl="0" indent="0" defTabSz="914400" eaLnBrk="1" fontAlgn="auto" latinLnBrk="0" hangingPunct="1">
            <a:lnSpc>
              <a:spcPct val="100000"/>
            </a:lnSpc>
            <a:spcBef>
              <a:spcPts val="0"/>
            </a:spcBef>
            <a:spcAft>
              <a:spcPts val="0"/>
            </a:spcAft>
            <a:defRPr/>
          </a:pPr>
          <a:r>
            <a:rPr kumimoji="1" lang="ja-JP" altLang="ja-JP" sz="1000">
              <a:solidFill>
                <a:schemeClr val="dk1"/>
              </a:solidFill>
              <a:effectLst/>
              <a:latin typeface="ＭＳ ゴシック" panose="020B0609070205080204" pitchFamily="49" charset="-128"/>
              <a:ea typeface="ＭＳ ゴシック" panose="020B0609070205080204" pitchFamily="49" charset="-128"/>
              <a:cs typeface="+mn-cs"/>
            </a:rPr>
            <a:t>＊</a:t>
          </a:r>
          <a:r>
            <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rPr>
            <a:t>1</a:t>
          </a:r>
          <a:r>
            <a:rPr kumimoji="1" lang="ja-JP" altLang="ja-JP" sz="1000">
              <a:solidFill>
                <a:schemeClr val="dk1"/>
              </a:solidFill>
              <a:effectLst/>
              <a:latin typeface="ＭＳ ゴシック" panose="020B0609070205080204" pitchFamily="49" charset="-128"/>
              <a:ea typeface="ＭＳ ゴシック" panose="020B0609070205080204" pitchFamily="49" charset="-128"/>
              <a:cs typeface="+mn-cs"/>
            </a:rPr>
            <a:t>　日本の旅行会社によるインバウンド</a:t>
          </a:r>
          <a:r>
            <a:rPr kumimoji="1" lang="ja-JP" altLang="en-US" sz="1000">
              <a:solidFill>
                <a:schemeClr val="dk1"/>
              </a:solidFill>
              <a:effectLst/>
              <a:latin typeface="ＭＳ ゴシック" panose="020B0609070205080204" pitchFamily="49" charset="-128"/>
              <a:ea typeface="ＭＳ ゴシック" panose="020B0609070205080204" pitchFamily="49" charset="-128"/>
              <a:cs typeface="+mn-cs"/>
            </a:rPr>
            <a:t>向けの</a:t>
          </a:r>
          <a:r>
            <a:rPr kumimoji="1" lang="ja-JP" altLang="ja-JP" sz="1000">
              <a:solidFill>
                <a:schemeClr val="dk1"/>
              </a:solidFill>
              <a:effectLst/>
              <a:latin typeface="ＭＳ ゴシック" panose="020B0609070205080204" pitchFamily="49" charset="-128"/>
              <a:ea typeface="ＭＳ ゴシック" panose="020B0609070205080204" pitchFamily="49" charset="-128"/>
              <a:cs typeface="+mn-cs"/>
            </a:rPr>
            <a:t>旅行取扱いを指します</a:t>
          </a:r>
          <a:endPar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endParaRPr>
        </a:p>
        <a:p>
          <a:pPr eaLnBrk="1" fontAlgn="auto" latinLnBrk="0" hangingPunct="1"/>
          <a:endPar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endParaRPr>
        </a:p>
        <a:p>
          <a:pPr eaLnBrk="1" fontAlgn="auto" latinLnBrk="0" hangingPunct="1"/>
          <a:r>
            <a:rPr kumimoji="1" lang="ja-JP" altLang="ja-JP" sz="1000">
              <a:solidFill>
                <a:schemeClr val="dk1"/>
              </a:solidFill>
              <a:effectLst/>
              <a:latin typeface="ＭＳ ゴシック" panose="020B0609070205080204" pitchFamily="49" charset="-128"/>
              <a:ea typeface="ＭＳ ゴシック" panose="020B0609070205080204" pitchFamily="49" charset="-128"/>
              <a:cs typeface="+mn-cs"/>
            </a:rPr>
            <a:t>＊</a:t>
          </a:r>
          <a:r>
            <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rPr>
            <a:t>2</a:t>
          </a:r>
          <a:r>
            <a:rPr kumimoji="1" lang="ja-JP" altLang="ja-JP" sz="1000">
              <a:solidFill>
                <a:schemeClr val="dk1"/>
              </a:solidFill>
              <a:effectLst/>
              <a:latin typeface="ＭＳ ゴシック" panose="020B0609070205080204" pitchFamily="49" charset="-128"/>
              <a:ea typeface="ＭＳ ゴシック" panose="020B0609070205080204" pitchFamily="49" charset="-128"/>
              <a:cs typeface="+mn-cs"/>
            </a:rPr>
            <a:t>　</a:t>
          </a:r>
          <a:r>
            <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rPr>
            <a:t>JTB</a:t>
          </a:r>
          <a:r>
            <a:rPr kumimoji="1" lang="ja-JP" altLang="ja-JP" sz="1000">
              <a:solidFill>
                <a:schemeClr val="dk1"/>
              </a:solidFill>
              <a:effectLst/>
              <a:latin typeface="ＭＳ ゴシック" panose="020B0609070205080204" pitchFamily="49" charset="-128"/>
              <a:ea typeface="ＭＳ ゴシック" panose="020B0609070205080204" pitchFamily="49" charset="-128"/>
              <a:cs typeface="+mn-cs"/>
            </a:rPr>
            <a:t>の</a:t>
          </a:r>
          <a:r>
            <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rPr>
            <a:t>7</a:t>
          </a:r>
          <a:r>
            <a:rPr kumimoji="1" lang="ja-JP" altLang="ja-JP" sz="1000">
              <a:solidFill>
                <a:schemeClr val="dk1"/>
              </a:solidFill>
              <a:effectLst/>
              <a:latin typeface="ＭＳ ゴシック" panose="020B0609070205080204" pitchFamily="49" charset="-128"/>
              <a:ea typeface="ＭＳ ゴシック" panose="020B0609070205080204" pitchFamily="49" charset="-128"/>
              <a:cs typeface="+mn-cs"/>
            </a:rPr>
            <a:t>社内取引を相殺し、合計したものです。</a:t>
          </a:r>
          <a:endParaRPr lang="ja-JP" altLang="ja-JP" sz="1000">
            <a:effectLst/>
            <a:latin typeface="ＭＳ ゴシック" panose="020B0609070205080204" pitchFamily="49" charset="-128"/>
            <a:ea typeface="ＭＳ ゴシック" panose="020B0609070205080204" pitchFamily="49" charset="-128"/>
          </a:endParaRPr>
        </a:p>
        <a:p>
          <a:pPr eaLnBrk="1" fontAlgn="auto" latinLnBrk="0" hangingPunct="1"/>
          <a:r>
            <a:rPr kumimoji="1" lang="ja-JP" altLang="ja-JP" sz="1000">
              <a:solidFill>
                <a:schemeClr val="dk1"/>
              </a:solidFill>
              <a:effectLst/>
              <a:latin typeface="ＭＳ ゴシック" panose="020B0609070205080204" pitchFamily="49" charset="-128"/>
              <a:ea typeface="ＭＳ ゴシック" panose="020B0609070205080204" pitchFamily="49" charset="-128"/>
              <a:cs typeface="+mn-cs"/>
            </a:rPr>
            <a:t>　　　　</a:t>
          </a:r>
          <a:r>
            <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rPr>
            <a:t>※JTB7</a:t>
          </a:r>
          <a:r>
            <a:rPr kumimoji="1" lang="ja-JP" altLang="ja-JP" sz="1000">
              <a:solidFill>
                <a:schemeClr val="dk1"/>
              </a:solidFill>
              <a:effectLst/>
              <a:latin typeface="ＭＳ ゴシック" panose="020B0609070205080204" pitchFamily="49" charset="-128"/>
              <a:ea typeface="ＭＳ ゴシック" panose="020B0609070205080204" pitchFamily="49" charset="-128"/>
              <a:cs typeface="+mn-cs"/>
            </a:rPr>
            <a:t>社・・・</a:t>
          </a:r>
          <a:r>
            <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000">
              <a:solidFill>
                <a:schemeClr val="dk1"/>
              </a:solidFill>
              <a:effectLst/>
              <a:latin typeface="ＭＳ ゴシック" panose="020B0609070205080204" pitchFamily="49" charset="-128"/>
              <a:ea typeface="ＭＳ ゴシック" panose="020B0609070205080204" pitchFamily="49" charset="-128"/>
              <a:cs typeface="+mn-cs"/>
            </a:rPr>
            <a:t>株</a:t>
          </a:r>
          <a:r>
            <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rPr>
            <a:t>)JTB</a:t>
          </a:r>
          <a:r>
            <a:rPr kumimoji="1" lang="ja-JP" altLang="ja-JP" sz="1000">
              <a:solidFill>
                <a:schemeClr val="dk1"/>
              </a:solidFill>
              <a:effectLst/>
              <a:latin typeface="ＭＳ ゴシック" panose="020B0609070205080204" pitchFamily="49" charset="-128"/>
              <a:ea typeface="ＭＳ ゴシック" panose="020B0609070205080204" pitchFamily="49" charset="-128"/>
              <a:cs typeface="+mn-cs"/>
            </a:rPr>
            <a:t>、</a:t>
          </a:r>
          <a:r>
            <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000">
              <a:solidFill>
                <a:schemeClr val="dk1"/>
              </a:solidFill>
              <a:effectLst/>
              <a:latin typeface="ＭＳ ゴシック" panose="020B0609070205080204" pitchFamily="49" charset="-128"/>
              <a:ea typeface="ＭＳ ゴシック" panose="020B0609070205080204" pitchFamily="49" charset="-128"/>
              <a:cs typeface="+mn-cs"/>
            </a:rPr>
            <a:t>株</a:t>
          </a:r>
          <a:r>
            <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rPr>
            <a:t>)JTB</a:t>
          </a:r>
          <a:r>
            <a:rPr kumimoji="1" lang="ja-JP" altLang="ja-JP" sz="1000">
              <a:solidFill>
                <a:schemeClr val="dk1"/>
              </a:solidFill>
              <a:effectLst/>
              <a:latin typeface="ＭＳ ゴシック" panose="020B0609070205080204" pitchFamily="49" charset="-128"/>
              <a:ea typeface="ＭＳ ゴシック" panose="020B0609070205080204" pitchFamily="49" charset="-128"/>
              <a:cs typeface="+mn-cs"/>
            </a:rPr>
            <a:t>グローバルマーケティング＆トラベル、沖縄</a:t>
          </a:r>
          <a:r>
            <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rPr>
            <a:t>JTB(</a:t>
          </a:r>
          <a:r>
            <a:rPr kumimoji="1" lang="ja-JP" altLang="en-US" sz="1000">
              <a:solidFill>
                <a:schemeClr val="dk1"/>
              </a:solidFill>
              <a:effectLst/>
              <a:latin typeface="ＭＳ ゴシック" panose="020B0609070205080204" pitchFamily="49" charset="-128"/>
              <a:ea typeface="ＭＳ ゴシック" panose="020B0609070205080204" pitchFamily="49" charset="-128"/>
              <a:cs typeface="+mn-cs"/>
            </a:rPr>
            <a:t>株</a:t>
          </a:r>
          <a:r>
            <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000">
              <a:solidFill>
                <a:schemeClr val="dk1"/>
              </a:solidFill>
              <a:effectLst/>
              <a:latin typeface="ＭＳ ゴシック" panose="020B0609070205080204" pitchFamily="49" charset="-128"/>
              <a:ea typeface="ＭＳ ゴシック" panose="020B0609070205080204" pitchFamily="49" charset="-128"/>
              <a:cs typeface="+mn-cs"/>
            </a:rPr>
            <a:t>、</a:t>
          </a:r>
          <a:r>
            <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0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株</a:t>
          </a:r>
          <a:r>
            <a:rPr kumimoji="1" lang="en-US" altLang="ja-JP" sz="10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)JTB</a:t>
          </a:r>
          <a:r>
            <a:rPr kumimoji="1" lang="ja-JP" altLang="en-US" sz="10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ビジネストラベルソリューションズ、</a:t>
          </a:r>
          <a:r>
            <a:rPr kumimoji="1" lang="en-US" altLang="ja-JP" sz="1000" baseline="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000">
              <a:solidFill>
                <a:schemeClr val="dk1"/>
              </a:solidFill>
              <a:effectLst/>
              <a:latin typeface="ＭＳ ゴシック" panose="020B0609070205080204" pitchFamily="49" charset="-128"/>
              <a:ea typeface="ＭＳ ゴシック" panose="020B0609070205080204" pitchFamily="49" charset="-128"/>
              <a:cs typeface="+mn-cs"/>
            </a:rPr>
            <a:t>株</a:t>
          </a:r>
          <a:r>
            <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rPr>
            <a:t>)JTB</a:t>
          </a:r>
          <a:r>
            <a:rPr kumimoji="1" lang="ja-JP" altLang="en-US" sz="1000">
              <a:solidFill>
                <a:schemeClr val="dk1"/>
              </a:solidFill>
              <a:effectLst/>
              <a:latin typeface="ＭＳ ゴシック" panose="020B0609070205080204" pitchFamily="49" charset="-128"/>
              <a:ea typeface="ＭＳ ゴシック" panose="020B0609070205080204" pitchFamily="49" charset="-128"/>
              <a:cs typeface="+mn-cs"/>
            </a:rPr>
            <a:t>ガイアレック、</a:t>
          </a:r>
          <a:r>
            <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000">
              <a:solidFill>
                <a:schemeClr val="dk1"/>
              </a:solidFill>
              <a:effectLst/>
              <a:latin typeface="ＭＳ ゴシック" panose="020B0609070205080204" pitchFamily="49" charset="-128"/>
              <a:ea typeface="ＭＳ ゴシック" panose="020B0609070205080204" pitchFamily="49" charset="-128"/>
              <a:cs typeface="+mn-cs"/>
            </a:rPr>
            <a:t>株</a:t>
          </a:r>
          <a:r>
            <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000">
              <a:solidFill>
                <a:schemeClr val="dk1"/>
              </a:solidFill>
              <a:effectLst/>
              <a:latin typeface="ＭＳ ゴシック" panose="020B0609070205080204" pitchFamily="49" charset="-128"/>
              <a:ea typeface="ＭＳ ゴシック" panose="020B0609070205080204" pitchFamily="49" charset="-128"/>
              <a:cs typeface="+mn-cs"/>
            </a:rPr>
            <a:t>トラベルプラザインターナショナル</a:t>
          </a:r>
          <a:r>
            <a:rPr kumimoji="1" lang="ja-JP" altLang="en-US" sz="1000">
              <a:solidFill>
                <a:schemeClr val="dk1"/>
              </a:solidFill>
              <a:effectLst/>
              <a:latin typeface="ＭＳ ゴシック" panose="020B0609070205080204" pitchFamily="49" charset="-128"/>
              <a:ea typeface="ＭＳ ゴシック" panose="020B0609070205080204" pitchFamily="49" charset="-128"/>
              <a:cs typeface="+mn-cs"/>
            </a:rPr>
            <a:t>、</a:t>
          </a:r>
          <a:r>
            <a:rPr lang="en-US" altLang="ja-JP" sz="1000">
              <a:solidFill>
                <a:schemeClr val="dk1"/>
              </a:solidFill>
              <a:effectLst/>
              <a:latin typeface="ＭＳ ゴシック" panose="020B0609070205080204" pitchFamily="49" charset="-128"/>
              <a:ea typeface="ＭＳ ゴシック" panose="020B0609070205080204" pitchFamily="49" charset="-128"/>
              <a:cs typeface="+mn-cs"/>
            </a:rPr>
            <a:t>(</a:t>
          </a:r>
          <a:r>
            <a:rPr lang="ja-JP" altLang="ja-JP" sz="1000">
              <a:solidFill>
                <a:schemeClr val="dk1"/>
              </a:solidFill>
              <a:effectLst/>
              <a:latin typeface="ＭＳ ゴシック" panose="020B0609070205080204" pitchFamily="49" charset="-128"/>
              <a:ea typeface="ＭＳ ゴシック" panose="020B0609070205080204" pitchFamily="49" charset="-128"/>
              <a:cs typeface="+mn-cs"/>
            </a:rPr>
            <a:t>株</a:t>
          </a:r>
          <a:r>
            <a:rPr lang="en-US" altLang="ja-JP" sz="1000">
              <a:solidFill>
                <a:schemeClr val="dk1"/>
              </a:solidFill>
              <a:effectLst/>
              <a:latin typeface="ＭＳ ゴシック" panose="020B0609070205080204" pitchFamily="49" charset="-128"/>
              <a:ea typeface="ＭＳ ゴシック" panose="020B0609070205080204" pitchFamily="49" charset="-128"/>
              <a:cs typeface="+mn-cs"/>
            </a:rPr>
            <a:t>)TS</a:t>
          </a:r>
          <a:r>
            <a:rPr lang="ja-JP" altLang="ja-JP" sz="1000">
              <a:solidFill>
                <a:schemeClr val="dk1"/>
              </a:solidFill>
              <a:effectLst/>
              <a:latin typeface="ＭＳ ゴシック" panose="020B0609070205080204" pitchFamily="49" charset="-128"/>
              <a:ea typeface="ＭＳ ゴシック" panose="020B0609070205080204" pitchFamily="49" charset="-128"/>
              <a:cs typeface="+mn-cs"/>
            </a:rPr>
            <a:t>トラベルサービス</a:t>
          </a:r>
          <a:endPar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endParaRPr>
        </a:p>
        <a:p>
          <a:pPr eaLnBrk="1" fontAlgn="auto" latinLnBrk="0" hangingPunct="1"/>
          <a:endPar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endParaRPr>
        </a:p>
        <a:p>
          <a:pPr eaLnBrk="1" fontAlgn="auto" latinLnBrk="0" hangingPunct="1"/>
          <a:r>
            <a:rPr kumimoji="1" lang="ja-JP" altLang="en-US" sz="1000">
              <a:solidFill>
                <a:schemeClr val="dk1"/>
              </a:solidFill>
              <a:effectLst/>
              <a:latin typeface="ＭＳ ゴシック" panose="020B0609070205080204" pitchFamily="49" charset="-128"/>
              <a:ea typeface="ＭＳ ゴシック" panose="020B0609070205080204" pitchFamily="49" charset="-128"/>
              <a:cs typeface="+mn-cs"/>
            </a:rPr>
            <a:t>＊</a:t>
          </a:r>
          <a:r>
            <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rPr>
            <a:t>3</a:t>
          </a:r>
          <a:r>
            <a:rPr kumimoji="1" lang="ja-JP" altLang="en-US" sz="1000">
              <a:solidFill>
                <a:schemeClr val="dk1"/>
              </a:solidFill>
              <a:effectLst/>
              <a:latin typeface="ＭＳ ゴシック" panose="020B0609070205080204" pitchFamily="49" charset="-128"/>
              <a:ea typeface="ＭＳ ゴシック" panose="020B0609070205080204" pitchFamily="49" charset="-128"/>
              <a:cs typeface="+mn-cs"/>
            </a:rPr>
            <a:t>　日本旅行の</a:t>
          </a:r>
          <a:r>
            <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rPr>
            <a:t>4</a:t>
          </a:r>
          <a:r>
            <a:rPr kumimoji="1" lang="ja-JP" altLang="en-US" sz="1000">
              <a:solidFill>
                <a:schemeClr val="dk1"/>
              </a:solidFill>
              <a:effectLst/>
              <a:latin typeface="ＭＳ ゴシック" panose="020B0609070205080204" pitchFamily="49" charset="-128"/>
              <a:ea typeface="ＭＳ ゴシック" panose="020B0609070205080204" pitchFamily="49" charset="-128"/>
              <a:cs typeface="+mn-cs"/>
            </a:rPr>
            <a:t>社内取引を相殺し、合計したものです。</a:t>
          </a:r>
        </a:p>
        <a:p>
          <a:pPr eaLnBrk="1" fontAlgn="auto" latinLnBrk="0" hangingPunct="1"/>
          <a:r>
            <a:rPr kumimoji="1" lang="ja-JP" altLang="en-US" sz="1000">
              <a:solidFill>
                <a:schemeClr val="dk1"/>
              </a:solidFill>
              <a:effectLst/>
              <a:latin typeface="ＭＳ ゴシック" panose="020B0609070205080204" pitchFamily="49" charset="-128"/>
              <a:ea typeface="ＭＳ ゴシック" panose="020B0609070205080204" pitchFamily="49" charset="-128"/>
              <a:cs typeface="+mn-cs"/>
            </a:rPr>
            <a:t>　　　　</a:t>
          </a:r>
          <a:r>
            <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000">
              <a:solidFill>
                <a:schemeClr val="dk1"/>
              </a:solidFill>
              <a:effectLst/>
              <a:latin typeface="ＭＳ ゴシック" panose="020B0609070205080204" pitchFamily="49" charset="-128"/>
              <a:ea typeface="ＭＳ ゴシック" panose="020B0609070205080204" pitchFamily="49" charset="-128"/>
              <a:cs typeface="+mn-cs"/>
            </a:rPr>
            <a:t>日本旅行</a:t>
          </a:r>
          <a:r>
            <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rPr>
            <a:t>4</a:t>
          </a:r>
          <a:r>
            <a:rPr kumimoji="1" lang="ja-JP" altLang="en-US" sz="1000">
              <a:solidFill>
                <a:schemeClr val="dk1"/>
              </a:solidFill>
              <a:effectLst/>
              <a:latin typeface="ＭＳ ゴシック" panose="020B0609070205080204" pitchFamily="49" charset="-128"/>
              <a:ea typeface="ＭＳ ゴシック" panose="020B0609070205080204" pitchFamily="49" charset="-128"/>
              <a:cs typeface="+mn-cs"/>
            </a:rPr>
            <a:t>社・・・</a:t>
          </a:r>
          <a:r>
            <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000">
              <a:solidFill>
                <a:schemeClr val="dk1"/>
              </a:solidFill>
              <a:effectLst/>
              <a:latin typeface="ＭＳ ゴシック" panose="020B0609070205080204" pitchFamily="49" charset="-128"/>
              <a:ea typeface="ＭＳ ゴシック" panose="020B0609070205080204" pitchFamily="49" charset="-128"/>
              <a:cs typeface="+mn-cs"/>
            </a:rPr>
            <a:t>株</a:t>
          </a:r>
          <a:r>
            <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000">
              <a:solidFill>
                <a:schemeClr val="dk1"/>
              </a:solidFill>
              <a:effectLst/>
              <a:latin typeface="ＭＳ ゴシック" panose="020B0609070205080204" pitchFamily="49" charset="-128"/>
              <a:ea typeface="ＭＳ ゴシック" panose="020B0609070205080204" pitchFamily="49" charset="-128"/>
              <a:cs typeface="+mn-cs"/>
            </a:rPr>
            <a:t>日本旅行、</a:t>
          </a:r>
          <a:r>
            <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000">
              <a:solidFill>
                <a:schemeClr val="dk1"/>
              </a:solidFill>
              <a:effectLst/>
              <a:latin typeface="ＭＳ ゴシック" panose="020B0609070205080204" pitchFamily="49" charset="-128"/>
              <a:ea typeface="ＭＳ ゴシック" panose="020B0609070205080204" pitchFamily="49" charset="-128"/>
              <a:cs typeface="+mn-cs"/>
            </a:rPr>
            <a:t>株</a:t>
          </a:r>
          <a:r>
            <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000">
              <a:solidFill>
                <a:schemeClr val="dk1"/>
              </a:solidFill>
              <a:effectLst/>
              <a:latin typeface="ＭＳ ゴシック" panose="020B0609070205080204" pitchFamily="49" charset="-128"/>
              <a:ea typeface="ＭＳ ゴシック" panose="020B0609070205080204" pitchFamily="49" charset="-128"/>
              <a:cs typeface="+mn-cs"/>
            </a:rPr>
            <a:t>日本旅行北海道、</a:t>
          </a:r>
          <a:r>
            <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000">
              <a:solidFill>
                <a:schemeClr val="dk1"/>
              </a:solidFill>
              <a:effectLst/>
              <a:latin typeface="ＭＳ ゴシック" panose="020B0609070205080204" pitchFamily="49" charset="-128"/>
              <a:ea typeface="ＭＳ ゴシック" panose="020B0609070205080204" pitchFamily="49" charset="-128"/>
              <a:cs typeface="+mn-cs"/>
            </a:rPr>
            <a:t>株</a:t>
          </a:r>
          <a:r>
            <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000">
              <a:solidFill>
                <a:schemeClr val="dk1"/>
              </a:solidFill>
              <a:effectLst/>
              <a:latin typeface="ＭＳ ゴシック" panose="020B0609070205080204" pitchFamily="49" charset="-128"/>
              <a:ea typeface="ＭＳ ゴシック" panose="020B0609070205080204" pitchFamily="49" charset="-128"/>
              <a:cs typeface="+mn-cs"/>
            </a:rPr>
            <a:t>日本旅行東北、</a:t>
          </a:r>
          <a:r>
            <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000">
              <a:solidFill>
                <a:schemeClr val="dk1"/>
              </a:solidFill>
              <a:effectLst/>
              <a:latin typeface="ＭＳ ゴシック" panose="020B0609070205080204" pitchFamily="49" charset="-128"/>
              <a:ea typeface="ＭＳ ゴシック" panose="020B0609070205080204" pitchFamily="49" charset="-128"/>
              <a:cs typeface="+mn-cs"/>
            </a:rPr>
            <a:t>株</a:t>
          </a:r>
          <a:r>
            <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000">
              <a:solidFill>
                <a:schemeClr val="dk1"/>
              </a:solidFill>
              <a:effectLst/>
              <a:latin typeface="ＭＳ ゴシック" panose="020B0609070205080204" pitchFamily="49" charset="-128"/>
              <a:ea typeface="ＭＳ ゴシック" panose="020B0609070205080204" pitchFamily="49" charset="-128"/>
              <a:cs typeface="+mn-cs"/>
            </a:rPr>
            <a:t>日本旅行沖縄</a:t>
          </a:r>
        </a:p>
        <a:p>
          <a:pPr eaLnBrk="1" fontAlgn="auto" latinLnBrk="0" hangingPunct="1"/>
          <a:endPar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endParaRPr>
        </a:p>
        <a:p>
          <a:pPr eaLnBrk="1" fontAlgn="auto" latinLnBrk="0" hangingPunct="1"/>
          <a:r>
            <a:rPr kumimoji="1" lang="ja-JP" altLang="ja-JP" sz="1000">
              <a:solidFill>
                <a:schemeClr val="dk1"/>
              </a:solidFill>
              <a:effectLst/>
              <a:latin typeface="ＭＳ ゴシック" panose="020B0609070205080204" pitchFamily="49" charset="-128"/>
              <a:ea typeface="ＭＳ ゴシック" panose="020B0609070205080204" pitchFamily="49" charset="-128"/>
              <a:cs typeface="+mn-cs"/>
            </a:rPr>
            <a:t>＊</a:t>
          </a:r>
          <a:r>
            <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rPr>
            <a:t>4</a:t>
          </a:r>
          <a:r>
            <a:rPr kumimoji="1" lang="ja-JP" altLang="ja-JP" sz="1000" baseline="0">
              <a:solidFill>
                <a:schemeClr val="dk1"/>
              </a:solidFill>
              <a:effectLst/>
              <a:latin typeface="ＭＳ ゴシック" panose="020B0609070205080204" pitchFamily="49" charset="-128"/>
              <a:ea typeface="ＭＳ ゴシック" panose="020B0609070205080204" pitchFamily="49" charset="-128"/>
              <a:cs typeface="+mn-cs"/>
            </a:rPr>
            <a:t> </a:t>
          </a:r>
          <a:r>
            <a:rPr kumimoji="1" lang="en-US" altLang="ja-JP" sz="1000" baseline="0">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ja-JP" sz="1000" baseline="0">
              <a:solidFill>
                <a:schemeClr val="dk1"/>
              </a:solidFill>
              <a:effectLst/>
              <a:latin typeface="ＭＳ ゴシック" panose="020B0609070205080204" pitchFamily="49" charset="-128"/>
              <a:ea typeface="ＭＳ ゴシック" panose="020B0609070205080204" pitchFamily="49" charset="-128"/>
              <a:cs typeface="+mn-cs"/>
            </a:rPr>
            <a:t>エイチ・アイ・エスの</a:t>
          </a:r>
          <a:r>
            <a:rPr kumimoji="1" lang="en-US" altLang="ja-JP" sz="1000" baseline="0">
              <a:solidFill>
                <a:schemeClr val="dk1"/>
              </a:solidFill>
              <a:effectLst/>
              <a:latin typeface="ＭＳ ゴシック" panose="020B0609070205080204" pitchFamily="49" charset="-128"/>
              <a:ea typeface="ＭＳ ゴシック" panose="020B0609070205080204" pitchFamily="49" charset="-128"/>
              <a:cs typeface="+mn-cs"/>
            </a:rPr>
            <a:t>6</a:t>
          </a:r>
          <a:r>
            <a:rPr kumimoji="1" lang="ja-JP" altLang="ja-JP" sz="1000" baseline="0">
              <a:solidFill>
                <a:schemeClr val="dk1"/>
              </a:solidFill>
              <a:effectLst/>
              <a:latin typeface="ＭＳ ゴシック" panose="020B0609070205080204" pitchFamily="49" charset="-128"/>
              <a:ea typeface="ＭＳ ゴシック" panose="020B0609070205080204" pitchFamily="49" charset="-128"/>
              <a:cs typeface="+mn-cs"/>
            </a:rPr>
            <a:t>社内取引を相殺し、合計したものです。</a:t>
          </a:r>
          <a:endParaRPr lang="ja-JP" altLang="ja-JP" sz="1000">
            <a:effectLst/>
            <a:latin typeface="ＭＳ ゴシック" panose="020B0609070205080204" pitchFamily="49" charset="-128"/>
            <a:ea typeface="ＭＳ ゴシック" panose="020B0609070205080204" pitchFamily="49" charset="-128"/>
          </a:endParaRPr>
        </a:p>
        <a:p>
          <a:pPr eaLnBrk="1" fontAlgn="auto" latinLnBrk="0" hangingPunct="1"/>
          <a:r>
            <a:rPr kumimoji="1" lang="ja-JP" altLang="ja-JP" sz="1000" baseline="0">
              <a:solidFill>
                <a:schemeClr val="dk1"/>
              </a:solidFill>
              <a:effectLst/>
              <a:latin typeface="ＭＳ ゴシック" panose="020B0609070205080204" pitchFamily="49" charset="-128"/>
              <a:ea typeface="ＭＳ ゴシック" panose="020B0609070205080204" pitchFamily="49" charset="-128"/>
              <a:cs typeface="+mn-cs"/>
            </a:rPr>
            <a:t>　　　　</a:t>
          </a:r>
          <a:r>
            <a:rPr kumimoji="1" lang="en-US" altLang="ja-JP" sz="1000" baseline="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000" baseline="0">
              <a:solidFill>
                <a:schemeClr val="dk1"/>
              </a:solidFill>
              <a:effectLst/>
              <a:latin typeface="ＭＳ ゴシック" panose="020B0609070205080204" pitchFamily="49" charset="-128"/>
              <a:ea typeface="ＭＳ ゴシック" panose="020B0609070205080204" pitchFamily="49" charset="-128"/>
              <a:cs typeface="+mn-cs"/>
            </a:rPr>
            <a:t>エイチ・アイ・エス</a:t>
          </a:r>
          <a:r>
            <a:rPr kumimoji="1" lang="en-US" altLang="ja-JP" sz="1000" baseline="0">
              <a:solidFill>
                <a:schemeClr val="dk1"/>
              </a:solidFill>
              <a:effectLst/>
              <a:latin typeface="ＭＳ ゴシック" panose="020B0609070205080204" pitchFamily="49" charset="-128"/>
              <a:ea typeface="ＭＳ ゴシック" panose="020B0609070205080204" pitchFamily="49" charset="-128"/>
              <a:cs typeface="+mn-cs"/>
            </a:rPr>
            <a:t>6</a:t>
          </a:r>
          <a:r>
            <a:rPr kumimoji="1" lang="ja-JP" altLang="ja-JP" sz="1000" baseline="0">
              <a:solidFill>
                <a:schemeClr val="dk1"/>
              </a:solidFill>
              <a:effectLst/>
              <a:latin typeface="ＭＳ ゴシック" panose="020B0609070205080204" pitchFamily="49" charset="-128"/>
              <a:ea typeface="ＭＳ ゴシック" panose="020B0609070205080204" pitchFamily="49" charset="-128"/>
              <a:cs typeface="+mn-cs"/>
            </a:rPr>
            <a:t>社・・・</a:t>
          </a:r>
          <a:r>
            <a:rPr kumimoji="1" lang="en-US" altLang="ja-JP" sz="1000" baseline="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000" baseline="0">
              <a:solidFill>
                <a:schemeClr val="dk1"/>
              </a:solidFill>
              <a:effectLst/>
              <a:latin typeface="ＭＳ ゴシック" panose="020B0609070205080204" pitchFamily="49" charset="-128"/>
              <a:ea typeface="ＭＳ ゴシック" panose="020B0609070205080204" pitchFamily="49" charset="-128"/>
              <a:cs typeface="+mn-cs"/>
            </a:rPr>
            <a:t>株</a:t>
          </a:r>
          <a:r>
            <a:rPr kumimoji="1" lang="en-US" altLang="ja-JP" sz="1000" baseline="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000" baseline="0">
              <a:solidFill>
                <a:schemeClr val="dk1"/>
              </a:solidFill>
              <a:effectLst/>
              <a:latin typeface="ＭＳ ゴシック" panose="020B0609070205080204" pitchFamily="49" charset="-128"/>
              <a:ea typeface="ＭＳ ゴシック" panose="020B0609070205080204" pitchFamily="49" charset="-128"/>
              <a:cs typeface="+mn-cs"/>
            </a:rPr>
            <a:t>エイチ・アイ・エス、</a:t>
          </a:r>
          <a:r>
            <a:rPr kumimoji="1" lang="en-US" altLang="ja-JP" sz="1000" baseline="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000" baseline="0">
              <a:solidFill>
                <a:schemeClr val="dk1"/>
              </a:solidFill>
              <a:effectLst/>
              <a:latin typeface="ＭＳ ゴシック" panose="020B0609070205080204" pitchFamily="49" charset="-128"/>
              <a:ea typeface="ＭＳ ゴシック" panose="020B0609070205080204" pitchFamily="49" charset="-128"/>
              <a:cs typeface="+mn-cs"/>
            </a:rPr>
            <a:t>株</a:t>
          </a:r>
          <a:r>
            <a:rPr kumimoji="1" lang="en-US" altLang="ja-JP" sz="1000" baseline="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000" baseline="0">
              <a:solidFill>
                <a:schemeClr val="dk1"/>
              </a:solidFill>
              <a:effectLst/>
              <a:latin typeface="ＭＳ ゴシック" panose="020B0609070205080204" pitchFamily="49" charset="-128"/>
              <a:ea typeface="ＭＳ ゴシック" panose="020B0609070205080204" pitchFamily="49" charset="-128"/>
              <a:cs typeface="+mn-cs"/>
            </a:rPr>
            <a:t>オリオンツアー、</a:t>
          </a:r>
          <a:r>
            <a:rPr kumimoji="1" lang="en-US" altLang="ja-JP" sz="1000" baseline="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000" baseline="0">
              <a:solidFill>
                <a:schemeClr val="dk1"/>
              </a:solidFill>
              <a:effectLst/>
              <a:latin typeface="ＭＳ ゴシック" panose="020B0609070205080204" pitchFamily="49" charset="-128"/>
              <a:ea typeface="ＭＳ ゴシック" panose="020B0609070205080204" pitchFamily="49" charset="-128"/>
              <a:cs typeface="+mn-cs"/>
            </a:rPr>
            <a:t>株</a:t>
          </a:r>
          <a:r>
            <a:rPr kumimoji="1" lang="en-US" altLang="ja-JP" sz="1000" baseline="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000" baseline="0">
              <a:solidFill>
                <a:schemeClr val="dk1"/>
              </a:solidFill>
              <a:effectLst/>
              <a:latin typeface="ＭＳ ゴシック" panose="020B0609070205080204" pitchFamily="49" charset="-128"/>
              <a:ea typeface="ＭＳ ゴシック" panose="020B0609070205080204" pitchFamily="49" charset="-128"/>
              <a:cs typeface="+mn-cs"/>
            </a:rPr>
            <a:t>クオリタ、</a:t>
          </a:r>
          <a:r>
            <a:rPr kumimoji="1" lang="en-US" altLang="ja-JP" sz="1000" baseline="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000" baseline="0">
              <a:solidFill>
                <a:schemeClr val="dk1"/>
              </a:solidFill>
              <a:effectLst/>
              <a:latin typeface="ＭＳ ゴシック" panose="020B0609070205080204" pitchFamily="49" charset="-128"/>
              <a:ea typeface="ＭＳ ゴシック" panose="020B0609070205080204" pitchFamily="49" charset="-128"/>
              <a:cs typeface="+mn-cs"/>
            </a:rPr>
            <a:t>株</a:t>
          </a:r>
          <a:r>
            <a:rPr kumimoji="1" lang="en-US" altLang="ja-JP" sz="1000" baseline="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000" baseline="0">
              <a:solidFill>
                <a:schemeClr val="dk1"/>
              </a:solidFill>
              <a:effectLst/>
              <a:latin typeface="ＭＳ ゴシック" panose="020B0609070205080204" pitchFamily="49" charset="-128"/>
              <a:ea typeface="ＭＳ ゴシック" panose="020B0609070205080204" pitchFamily="49" charset="-128"/>
              <a:cs typeface="+mn-cs"/>
            </a:rPr>
            <a:t>クルーズプラネット、</a:t>
          </a:r>
          <a:r>
            <a:rPr kumimoji="1" lang="en-US" altLang="ja-JP" sz="1000" baseline="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000" baseline="0">
              <a:solidFill>
                <a:schemeClr val="dk1"/>
              </a:solidFill>
              <a:effectLst/>
              <a:latin typeface="ＭＳ ゴシック" panose="020B0609070205080204" pitchFamily="49" charset="-128"/>
              <a:ea typeface="ＭＳ ゴシック" panose="020B0609070205080204" pitchFamily="49" charset="-128"/>
              <a:cs typeface="+mn-cs"/>
            </a:rPr>
            <a:t>株</a:t>
          </a:r>
          <a:r>
            <a:rPr kumimoji="1" lang="en-US" altLang="ja-JP" sz="1000" baseline="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000" baseline="0">
              <a:solidFill>
                <a:schemeClr val="dk1"/>
              </a:solidFill>
              <a:effectLst/>
              <a:latin typeface="ＭＳ ゴシック" panose="020B0609070205080204" pitchFamily="49" charset="-128"/>
              <a:ea typeface="ＭＳ ゴシック" panose="020B0609070205080204" pitchFamily="49" charset="-128"/>
              <a:cs typeface="+mn-cs"/>
            </a:rPr>
            <a:t>ジャパンホリデートラベル、</a:t>
          </a:r>
          <a:r>
            <a:rPr kumimoji="1" lang="en-US" altLang="ja-JP" sz="1000" baseline="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000" baseline="0">
              <a:solidFill>
                <a:schemeClr val="dk1"/>
              </a:solidFill>
              <a:effectLst/>
              <a:latin typeface="ＭＳ ゴシック" panose="020B0609070205080204" pitchFamily="49" charset="-128"/>
              <a:ea typeface="ＭＳ ゴシック" panose="020B0609070205080204" pitchFamily="49" charset="-128"/>
              <a:cs typeface="+mn-cs"/>
            </a:rPr>
            <a:t>株</a:t>
          </a:r>
          <a:r>
            <a:rPr kumimoji="1" lang="en-US" altLang="ja-JP" sz="1000" baseline="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000" baseline="0">
              <a:solidFill>
                <a:schemeClr val="dk1"/>
              </a:solidFill>
              <a:effectLst/>
              <a:latin typeface="ＭＳ ゴシック" panose="020B0609070205080204" pitchFamily="49" charset="-128"/>
              <a:ea typeface="ＭＳ ゴシック" panose="020B0609070205080204" pitchFamily="49" charset="-128"/>
              <a:cs typeface="+mn-cs"/>
            </a:rPr>
            <a:t>エイチ・アイ・エス沖縄</a:t>
          </a:r>
          <a:endParaRPr lang="ja-JP" altLang="ja-JP" sz="1000">
            <a:effectLst/>
            <a:latin typeface="ＭＳ ゴシック" panose="020B0609070205080204" pitchFamily="49" charset="-128"/>
            <a:ea typeface="ＭＳ ゴシック" panose="020B0609070205080204" pitchFamily="49" charset="-128"/>
          </a:endParaRPr>
        </a:p>
        <a:p>
          <a:pPr eaLnBrk="1" fontAlgn="auto" latinLnBrk="0" hangingPunct="1"/>
          <a:endPar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000">
              <a:solidFill>
                <a:schemeClr val="dk1"/>
              </a:solidFill>
              <a:effectLst/>
              <a:latin typeface="ＭＳ ゴシック" panose="020B0609070205080204" pitchFamily="49" charset="-128"/>
              <a:ea typeface="ＭＳ ゴシック" panose="020B0609070205080204" pitchFamily="49" charset="-128"/>
              <a:cs typeface="+mn-cs"/>
            </a:rPr>
            <a:t>＊</a:t>
          </a:r>
          <a:r>
            <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rPr>
            <a:t>5</a:t>
          </a:r>
          <a:r>
            <a:rPr kumimoji="1" lang="ja-JP" altLang="en-US" sz="1000">
              <a:solidFill>
                <a:schemeClr val="dk1"/>
              </a:solidFill>
              <a:effectLst/>
              <a:latin typeface="ＭＳ ゴシック" panose="020B0609070205080204" pitchFamily="49" charset="-128"/>
              <a:ea typeface="ＭＳ ゴシック" panose="020B0609070205080204" pitchFamily="49" charset="-128"/>
              <a:cs typeface="+mn-cs"/>
            </a:rPr>
            <a:t>　阪急交通社の</a:t>
          </a:r>
          <a:r>
            <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rPr>
            <a:t>2</a:t>
          </a:r>
          <a:r>
            <a:rPr kumimoji="1" lang="ja-JP" altLang="en-US" sz="1000">
              <a:solidFill>
                <a:schemeClr val="dk1"/>
              </a:solidFill>
              <a:effectLst/>
              <a:latin typeface="ＭＳ ゴシック" panose="020B0609070205080204" pitchFamily="49" charset="-128"/>
              <a:ea typeface="ＭＳ ゴシック" panose="020B0609070205080204" pitchFamily="49" charset="-128"/>
              <a:cs typeface="+mn-cs"/>
            </a:rPr>
            <a:t>社内取引を相殺し、合計したものです。</a:t>
          </a:r>
        </a:p>
        <a:p>
          <a:r>
            <a:rPr kumimoji="1" lang="ja-JP" altLang="en-US" sz="1000">
              <a:solidFill>
                <a:schemeClr val="dk1"/>
              </a:solidFill>
              <a:effectLst/>
              <a:latin typeface="ＭＳ ゴシック" panose="020B0609070205080204" pitchFamily="49" charset="-128"/>
              <a:ea typeface="ＭＳ ゴシック" panose="020B0609070205080204" pitchFamily="49" charset="-128"/>
              <a:cs typeface="+mn-cs"/>
            </a:rPr>
            <a:t>　　　　</a:t>
          </a:r>
          <a:r>
            <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000">
              <a:solidFill>
                <a:schemeClr val="dk1"/>
              </a:solidFill>
              <a:effectLst/>
              <a:latin typeface="ＭＳ ゴシック" panose="020B0609070205080204" pitchFamily="49" charset="-128"/>
              <a:ea typeface="ＭＳ ゴシック" panose="020B0609070205080204" pitchFamily="49" charset="-128"/>
              <a:cs typeface="+mn-cs"/>
            </a:rPr>
            <a:t>阪急交通社</a:t>
          </a:r>
          <a:r>
            <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rPr>
            <a:t>2</a:t>
          </a:r>
          <a:r>
            <a:rPr kumimoji="1" lang="ja-JP" altLang="en-US" sz="1000">
              <a:solidFill>
                <a:schemeClr val="dk1"/>
              </a:solidFill>
              <a:effectLst/>
              <a:latin typeface="ＭＳ ゴシック" panose="020B0609070205080204" pitchFamily="49" charset="-128"/>
              <a:ea typeface="ＭＳ ゴシック" panose="020B0609070205080204" pitchFamily="49" charset="-128"/>
              <a:cs typeface="+mn-cs"/>
            </a:rPr>
            <a:t>社・・・</a:t>
          </a:r>
          <a:r>
            <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000">
              <a:solidFill>
                <a:schemeClr val="dk1"/>
              </a:solidFill>
              <a:effectLst/>
              <a:latin typeface="ＭＳ ゴシック" panose="020B0609070205080204" pitchFamily="49" charset="-128"/>
              <a:ea typeface="ＭＳ ゴシック" panose="020B0609070205080204" pitchFamily="49" charset="-128"/>
              <a:cs typeface="+mn-cs"/>
            </a:rPr>
            <a:t>株</a:t>
          </a:r>
          <a:r>
            <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000">
              <a:solidFill>
                <a:schemeClr val="dk1"/>
              </a:solidFill>
              <a:effectLst/>
              <a:latin typeface="ＭＳ ゴシック" panose="020B0609070205080204" pitchFamily="49" charset="-128"/>
              <a:ea typeface="ＭＳ ゴシック" panose="020B0609070205080204" pitchFamily="49" charset="-128"/>
              <a:cs typeface="+mn-cs"/>
            </a:rPr>
            <a:t>阪急交通社、</a:t>
          </a:r>
          <a:r>
            <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000">
              <a:solidFill>
                <a:schemeClr val="dk1"/>
              </a:solidFill>
              <a:effectLst/>
              <a:latin typeface="ＭＳ ゴシック" panose="020B0609070205080204" pitchFamily="49" charset="-128"/>
              <a:ea typeface="ＭＳ ゴシック" panose="020B0609070205080204" pitchFamily="49" charset="-128"/>
              <a:cs typeface="+mn-cs"/>
            </a:rPr>
            <a:t>株</a:t>
          </a:r>
          <a:r>
            <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000">
              <a:solidFill>
                <a:schemeClr val="dk1"/>
              </a:solidFill>
              <a:effectLst/>
              <a:latin typeface="ＭＳ ゴシック" panose="020B0609070205080204" pitchFamily="49" charset="-128"/>
              <a:ea typeface="ＭＳ ゴシック" panose="020B0609070205080204" pitchFamily="49" charset="-128"/>
              <a:cs typeface="+mn-cs"/>
            </a:rPr>
            <a:t>阪急阪神ビジネストラベル</a:t>
          </a:r>
        </a:p>
        <a:p>
          <a:endPar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ja-JP" sz="1000">
              <a:solidFill>
                <a:schemeClr val="dk1"/>
              </a:solidFill>
              <a:effectLst/>
              <a:latin typeface="ＭＳ ゴシック" panose="020B0609070205080204" pitchFamily="49" charset="-128"/>
              <a:ea typeface="ＭＳ ゴシック" panose="020B0609070205080204" pitchFamily="49" charset="-128"/>
              <a:cs typeface="+mn-cs"/>
            </a:rPr>
            <a:t>＊</a:t>
          </a:r>
          <a:r>
            <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rPr>
            <a:t>6</a:t>
          </a:r>
          <a:r>
            <a:rPr kumimoji="1" lang="ja-JP" altLang="ja-JP" sz="1000">
              <a:solidFill>
                <a:schemeClr val="dk1"/>
              </a:solidFill>
              <a:effectLst/>
              <a:latin typeface="ＭＳ ゴシック" panose="020B0609070205080204" pitchFamily="49" charset="-128"/>
              <a:ea typeface="ＭＳ ゴシック" panose="020B0609070205080204" pitchFamily="49" charset="-128"/>
              <a:cs typeface="+mn-cs"/>
            </a:rPr>
            <a:t>　</a:t>
          </a:r>
          <a:r>
            <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rPr>
            <a:t>KNT-CT</a:t>
          </a:r>
          <a:r>
            <a:rPr kumimoji="1" lang="ja-JP" altLang="ja-JP" sz="1000">
              <a:solidFill>
                <a:schemeClr val="dk1"/>
              </a:solidFill>
              <a:effectLst/>
              <a:latin typeface="ＭＳ ゴシック" panose="020B0609070205080204" pitchFamily="49" charset="-128"/>
              <a:ea typeface="ＭＳ ゴシック" panose="020B0609070205080204" pitchFamily="49" charset="-128"/>
              <a:cs typeface="+mn-cs"/>
            </a:rPr>
            <a:t>ホールディングスの</a:t>
          </a:r>
          <a:r>
            <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rPr>
            <a:t>4</a:t>
          </a:r>
          <a:r>
            <a:rPr kumimoji="1" lang="ja-JP" altLang="ja-JP" sz="1000">
              <a:solidFill>
                <a:schemeClr val="dk1"/>
              </a:solidFill>
              <a:effectLst/>
              <a:latin typeface="ＭＳ ゴシック" panose="020B0609070205080204" pitchFamily="49" charset="-128"/>
              <a:ea typeface="ＭＳ ゴシック" panose="020B0609070205080204" pitchFamily="49" charset="-128"/>
              <a:cs typeface="+mn-cs"/>
            </a:rPr>
            <a:t>社内取引を相殺し、合計したものです。</a:t>
          </a:r>
          <a:endParaRPr lang="ja-JP" altLang="ja-JP" sz="1000">
            <a:effectLst/>
            <a:latin typeface="ＭＳ ゴシック" panose="020B0609070205080204" pitchFamily="49" charset="-128"/>
            <a:ea typeface="ＭＳ ゴシック" panose="020B0609070205080204" pitchFamily="49" charset="-128"/>
          </a:endParaRPr>
        </a:p>
        <a:p>
          <a:r>
            <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ja-JP" sz="1000">
              <a:solidFill>
                <a:schemeClr val="dk1"/>
              </a:solidFill>
              <a:effectLst/>
              <a:latin typeface="ＭＳ ゴシック" panose="020B0609070205080204" pitchFamily="49" charset="-128"/>
              <a:ea typeface="ＭＳ ゴシック" panose="020B0609070205080204" pitchFamily="49" charset="-128"/>
              <a:cs typeface="+mn-cs"/>
            </a:rPr>
            <a:t>　</a:t>
          </a:r>
          <a:r>
            <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rPr>
            <a:t>※KNT-CT</a:t>
          </a:r>
          <a:r>
            <a:rPr kumimoji="1" lang="ja-JP" altLang="ja-JP" sz="1000">
              <a:solidFill>
                <a:schemeClr val="dk1"/>
              </a:solidFill>
              <a:effectLst/>
              <a:latin typeface="ＭＳ ゴシック" panose="020B0609070205080204" pitchFamily="49" charset="-128"/>
              <a:ea typeface="ＭＳ ゴシック" panose="020B0609070205080204" pitchFamily="49" charset="-128"/>
              <a:cs typeface="+mn-cs"/>
            </a:rPr>
            <a:t>ホールディングス</a:t>
          </a:r>
          <a:r>
            <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rPr>
            <a:t>4</a:t>
          </a:r>
          <a:r>
            <a:rPr kumimoji="1" lang="ja-JP" altLang="ja-JP" sz="1000">
              <a:solidFill>
                <a:schemeClr val="dk1"/>
              </a:solidFill>
              <a:effectLst/>
              <a:latin typeface="ＭＳ ゴシック" panose="020B0609070205080204" pitchFamily="49" charset="-128"/>
              <a:ea typeface="ＭＳ ゴシック" panose="020B0609070205080204" pitchFamily="49" charset="-128"/>
              <a:cs typeface="+mn-cs"/>
            </a:rPr>
            <a:t>社・・・</a:t>
          </a:r>
          <a:r>
            <a:rPr kumimoji="1" lang="ja-JP" altLang="ja-JP" sz="1000" b="0">
              <a:solidFill>
                <a:schemeClr val="dk1"/>
              </a:solidFill>
              <a:effectLst/>
              <a:latin typeface="ＭＳ ゴシック" panose="020B0609070205080204" pitchFamily="49" charset="-128"/>
              <a:ea typeface="ＭＳ ゴシック" panose="020B0609070205080204" pitchFamily="49" charset="-128"/>
              <a:cs typeface="+mn-cs"/>
            </a:rPr>
            <a:t>近畿日本ツーリスト</a:t>
          </a:r>
          <a:r>
            <a:rPr kumimoji="1" lang="en-US" altLang="ja-JP" sz="1050" baseline="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050" baseline="0">
              <a:solidFill>
                <a:schemeClr val="dk1"/>
              </a:solidFill>
              <a:effectLst/>
              <a:latin typeface="ＭＳ ゴシック" panose="020B0609070205080204" pitchFamily="49" charset="-128"/>
              <a:ea typeface="ＭＳ ゴシック" panose="020B0609070205080204" pitchFamily="49" charset="-128"/>
              <a:cs typeface="+mn-cs"/>
            </a:rPr>
            <a:t>株</a:t>
          </a:r>
          <a:r>
            <a:rPr kumimoji="1" lang="en-US" altLang="ja-JP" sz="1050" baseline="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000" b="0">
              <a:solidFill>
                <a:schemeClr val="dk1"/>
              </a:solidFill>
              <a:effectLst/>
              <a:latin typeface="ＭＳ ゴシック" panose="020B0609070205080204" pitchFamily="49" charset="-128"/>
              <a:ea typeface="ＭＳ ゴシック" panose="020B0609070205080204" pitchFamily="49" charset="-128"/>
              <a:cs typeface="+mn-cs"/>
            </a:rPr>
            <a:t>、</a:t>
          </a:r>
          <a:r>
            <a:rPr kumimoji="1" lang="en-US" altLang="ja-JP" sz="1050" baseline="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050" baseline="0">
              <a:solidFill>
                <a:schemeClr val="dk1"/>
              </a:solidFill>
              <a:effectLst/>
              <a:latin typeface="ＭＳ ゴシック" panose="020B0609070205080204" pitchFamily="49" charset="-128"/>
              <a:ea typeface="ＭＳ ゴシック" panose="020B0609070205080204" pitchFamily="49" charset="-128"/>
              <a:cs typeface="+mn-cs"/>
            </a:rPr>
            <a:t>株</a:t>
          </a:r>
          <a:r>
            <a:rPr kumimoji="1" lang="en-US" altLang="ja-JP" sz="1050" baseline="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000" b="0">
              <a:solidFill>
                <a:schemeClr val="dk1"/>
              </a:solidFill>
              <a:effectLst/>
              <a:latin typeface="ＭＳ ゴシック" panose="020B0609070205080204" pitchFamily="49" charset="-128"/>
              <a:ea typeface="ＭＳ ゴシック" panose="020B0609070205080204" pitchFamily="49" charset="-128"/>
              <a:cs typeface="+mn-cs"/>
            </a:rPr>
            <a:t>近畿日本ツーリストブループラネット</a:t>
          </a:r>
          <a:r>
            <a:rPr kumimoji="1" lang="ja-JP" altLang="ja-JP" sz="1000" b="0">
              <a:solidFill>
                <a:schemeClr val="dk1"/>
              </a:solidFill>
              <a:effectLst/>
              <a:latin typeface="ＭＳ ゴシック" panose="020B0609070205080204" pitchFamily="49" charset="-128"/>
              <a:ea typeface="ＭＳ ゴシック" panose="020B0609070205080204" pitchFamily="49" charset="-128"/>
              <a:cs typeface="+mn-cs"/>
            </a:rPr>
            <a:t>、クラブツーリズム</a:t>
          </a:r>
          <a:r>
            <a:rPr kumimoji="1" lang="en-US" altLang="ja-JP" sz="1050" baseline="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050" baseline="0">
              <a:solidFill>
                <a:schemeClr val="dk1"/>
              </a:solidFill>
              <a:effectLst/>
              <a:latin typeface="ＭＳ ゴシック" panose="020B0609070205080204" pitchFamily="49" charset="-128"/>
              <a:ea typeface="ＭＳ ゴシック" panose="020B0609070205080204" pitchFamily="49" charset="-128"/>
              <a:cs typeface="+mn-cs"/>
            </a:rPr>
            <a:t>株</a:t>
          </a:r>
          <a:r>
            <a:rPr kumimoji="1" lang="en-US" altLang="ja-JP" sz="1050" baseline="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000" b="0">
              <a:solidFill>
                <a:schemeClr val="dk1"/>
              </a:solidFill>
              <a:effectLst/>
              <a:latin typeface="ＭＳ ゴシック" panose="020B0609070205080204" pitchFamily="49" charset="-128"/>
              <a:ea typeface="ＭＳ ゴシック" panose="020B0609070205080204" pitchFamily="49" charset="-128"/>
              <a:cs typeface="+mn-cs"/>
            </a:rPr>
            <a:t>、</a:t>
          </a:r>
          <a:r>
            <a:rPr kumimoji="1" lang="en-US" altLang="ja-JP" sz="1050" baseline="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050" baseline="0">
              <a:solidFill>
                <a:schemeClr val="dk1"/>
              </a:solidFill>
              <a:effectLst/>
              <a:latin typeface="ＭＳ ゴシック" panose="020B0609070205080204" pitchFamily="49" charset="-128"/>
              <a:ea typeface="ＭＳ ゴシック" panose="020B0609070205080204" pitchFamily="49" charset="-128"/>
              <a:cs typeface="+mn-cs"/>
            </a:rPr>
            <a:t>株</a:t>
          </a:r>
          <a:r>
            <a:rPr kumimoji="1" lang="en-US" altLang="ja-JP" sz="1050" baseline="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000" b="0">
              <a:solidFill>
                <a:schemeClr val="dk1"/>
              </a:solidFill>
              <a:effectLst/>
              <a:latin typeface="ＭＳ ゴシック" panose="020B0609070205080204" pitchFamily="49" charset="-128"/>
              <a:ea typeface="ＭＳ ゴシック" panose="020B0609070205080204" pitchFamily="49" charset="-128"/>
              <a:cs typeface="+mn-cs"/>
            </a:rPr>
            <a:t>ユナイテッドツアーズ</a:t>
          </a:r>
          <a:endParaRPr lang="ja-JP" altLang="ja-JP" sz="1000">
            <a:effectLst/>
            <a:latin typeface="ＭＳ ゴシック" panose="020B0609070205080204" pitchFamily="49" charset="-128"/>
            <a:ea typeface="ＭＳ ゴシック" panose="020B0609070205080204" pitchFamily="49" charset="-128"/>
          </a:endParaRPr>
        </a:p>
        <a:p>
          <a:endParaRPr kumimoji="1" lang="en-US" altLang="ja-JP" sz="1000" baseline="0">
            <a:solidFill>
              <a:sysClr val="windowText" lastClr="000000"/>
            </a:solidFill>
            <a:latin typeface="ＭＳ ゴシック" panose="020B0609070205080204" pitchFamily="49" charset="-128"/>
            <a:ea typeface="ＭＳ ゴシック" panose="020B0609070205080204" pitchFamily="49" charset="-128"/>
            <a:cs typeface="+mn-cs"/>
          </a:endParaRPr>
        </a:p>
        <a:p>
          <a:r>
            <a:rPr kumimoji="1" lang="ja-JP" altLang="en-US" sz="1000" baseline="0">
              <a:solidFill>
                <a:sysClr val="windowText" lastClr="000000"/>
              </a:solidFill>
              <a:latin typeface="ＭＳ ゴシック" panose="020B0609070205080204" pitchFamily="49" charset="-128"/>
              <a:ea typeface="ＭＳ ゴシック" panose="020B0609070205080204" pitchFamily="49" charset="-128"/>
              <a:cs typeface="+mn-cs"/>
            </a:rPr>
            <a:t>＊</a:t>
          </a:r>
          <a:r>
            <a:rPr kumimoji="1" lang="en-US" altLang="ja-JP" sz="1000" baseline="0">
              <a:solidFill>
                <a:sysClr val="windowText" lastClr="000000"/>
              </a:solidFill>
              <a:latin typeface="ＭＳ ゴシック" panose="020B0609070205080204" pitchFamily="49" charset="-128"/>
              <a:ea typeface="ＭＳ ゴシック" panose="020B0609070205080204" pitchFamily="49" charset="-128"/>
              <a:cs typeface="+mn-cs"/>
            </a:rPr>
            <a:t>7</a:t>
          </a:r>
          <a:r>
            <a:rPr kumimoji="1" lang="ja-JP" altLang="en-US" sz="1000" baseline="0">
              <a:solidFill>
                <a:sysClr val="windowText" lastClr="000000"/>
              </a:solidFill>
              <a:latin typeface="ＭＳ ゴシック" panose="020B0609070205080204" pitchFamily="49" charset="-128"/>
              <a:ea typeface="ＭＳ ゴシック" panose="020B0609070205080204" pitchFamily="49" charset="-128"/>
              <a:cs typeface="+mn-cs"/>
            </a:rPr>
            <a:t>　エアトリの主とする</a:t>
          </a:r>
          <a:r>
            <a:rPr kumimoji="1" lang="en-US" altLang="ja-JP" sz="1000" baseline="0">
              <a:solidFill>
                <a:sysClr val="windowText" lastClr="000000"/>
              </a:solidFill>
              <a:latin typeface="ＭＳ ゴシック" panose="020B0609070205080204" pitchFamily="49" charset="-128"/>
              <a:ea typeface="ＭＳ ゴシック" panose="020B0609070205080204" pitchFamily="49" charset="-128"/>
              <a:cs typeface="+mn-cs"/>
            </a:rPr>
            <a:t>4</a:t>
          </a:r>
          <a:r>
            <a:rPr kumimoji="1" lang="ja-JP" altLang="en-US" sz="1000" baseline="0">
              <a:solidFill>
                <a:sysClr val="windowText" lastClr="000000"/>
              </a:solidFill>
              <a:latin typeface="ＭＳ ゴシック" panose="020B0609070205080204" pitchFamily="49" charset="-128"/>
              <a:ea typeface="ＭＳ ゴシック" panose="020B0609070205080204" pitchFamily="49" charset="-128"/>
              <a:cs typeface="+mn-cs"/>
            </a:rPr>
            <a:t>社内取引を相殺し、合計したものです。</a:t>
          </a:r>
        </a:p>
        <a:p>
          <a:r>
            <a:rPr kumimoji="1" lang="ja-JP" altLang="en-US" sz="1000" baseline="0">
              <a:solidFill>
                <a:sysClr val="windowText" lastClr="000000"/>
              </a:solidFill>
              <a:latin typeface="ＭＳ ゴシック" panose="020B0609070205080204" pitchFamily="49" charset="-128"/>
              <a:ea typeface="ＭＳ ゴシック" panose="020B0609070205080204" pitchFamily="49" charset="-128"/>
              <a:cs typeface="+mn-cs"/>
            </a:rPr>
            <a:t>　　　  </a:t>
          </a:r>
          <a:r>
            <a:rPr kumimoji="1" lang="en-US" altLang="ja-JP" sz="1000" baseline="0">
              <a:solidFill>
                <a:sysClr val="windowText" lastClr="000000"/>
              </a:solidFill>
              <a:latin typeface="ＭＳ ゴシック" panose="020B0609070205080204" pitchFamily="49" charset="-128"/>
              <a:ea typeface="ＭＳ ゴシック" panose="020B0609070205080204" pitchFamily="49" charset="-128"/>
              <a:cs typeface="+mn-cs"/>
            </a:rPr>
            <a:t>※</a:t>
          </a:r>
          <a:r>
            <a:rPr kumimoji="1" lang="ja-JP" altLang="en-US" sz="1000" baseline="0">
              <a:solidFill>
                <a:sysClr val="windowText" lastClr="000000"/>
              </a:solidFill>
              <a:latin typeface="ＭＳ ゴシック" panose="020B0609070205080204" pitchFamily="49" charset="-128"/>
              <a:ea typeface="ＭＳ ゴシック" panose="020B0609070205080204" pitchFamily="49" charset="-128"/>
              <a:cs typeface="+mn-cs"/>
            </a:rPr>
            <a:t>エアトリ</a:t>
          </a:r>
          <a:r>
            <a:rPr kumimoji="1" lang="en-US" altLang="ja-JP" sz="1000" baseline="0">
              <a:solidFill>
                <a:sysClr val="windowText" lastClr="000000"/>
              </a:solidFill>
              <a:latin typeface="ＭＳ ゴシック" panose="020B0609070205080204" pitchFamily="49" charset="-128"/>
              <a:ea typeface="ＭＳ ゴシック" panose="020B0609070205080204" pitchFamily="49" charset="-128"/>
              <a:cs typeface="+mn-cs"/>
            </a:rPr>
            <a:t>4</a:t>
          </a:r>
          <a:r>
            <a:rPr kumimoji="1" lang="ja-JP" altLang="en-US" sz="1000" baseline="0">
              <a:solidFill>
                <a:sysClr val="windowText" lastClr="000000"/>
              </a:solidFill>
              <a:latin typeface="ＭＳ ゴシック" panose="020B0609070205080204" pitchFamily="49" charset="-128"/>
              <a:ea typeface="ＭＳ ゴシック" panose="020B0609070205080204" pitchFamily="49" charset="-128"/>
              <a:cs typeface="+mn-cs"/>
            </a:rPr>
            <a:t>社・・・</a:t>
          </a:r>
          <a:r>
            <a:rPr kumimoji="1" lang="en-US" altLang="ja-JP" sz="1000" baseline="0">
              <a:solidFill>
                <a:sysClr val="windowText" lastClr="000000"/>
              </a:solidFill>
              <a:latin typeface="ＭＳ ゴシック" panose="020B0609070205080204" pitchFamily="49" charset="-128"/>
              <a:ea typeface="ＭＳ ゴシック" panose="020B0609070205080204" pitchFamily="49" charset="-128"/>
              <a:cs typeface="+mn-cs"/>
            </a:rPr>
            <a:t>(</a:t>
          </a:r>
          <a:r>
            <a:rPr kumimoji="1" lang="ja-JP" altLang="en-US" sz="1000" baseline="0">
              <a:solidFill>
                <a:sysClr val="windowText" lastClr="000000"/>
              </a:solidFill>
              <a:latin typeface="ＭＳ ゴシック" panose="020B0609070205080204" pitchFamily="49" charset="-128"/>
              <a:ea typeface="ＭＳ ゴシック" panose="020B0609070205080204" pitchFamily="49" charset="-128"/>
              <a:cs typeface="+mn-cs"/>
            </a:rPr>
            <a:t>株</a:t>
          </a:r>
          <a:r>
            <a:rPr kumimoji="1" lang="en-US" altLang="ja-JP" sz="1000" baseline="0">
              <a:solidFill>
                <a:sysClr val="windowText" lastClr="000000"/>
              </a:solidFill>
              <a:latin typeface="ＭＳ ゴシック" panose="020B0609070205080204" pitchFamily="49" charset="-128"/>
              <a:ea typeface="ＭＳ ゴシック" panose="020B0609070205080204" pitchFamily="49" charset="-128"/>
              <a:cs typeface="+mn-cs"/>
            </a:rPr>
            <a:t>)</a:t>
          </a:r>
          <a:r>
            <a:rPr kumimoji="1" lang="ja-JP" altLang="en-US" sz="1000" baseline="0">
              <a:solidFill>
                <a:sysClr val="windowText" lastClr="000000"/>
              </a:solidFill>
              <a:latin typeface="ＭＳ ゴシック" panose="020B0609070205080204" pitchFamily="49" charset="-128"/>
              <a:ea typeface="ＭＳ ゴシック" panose="020B0609070205080204" pitchFamily="49" charset="-128"/>
              <a:cs typeface="+mn-cs"/>
            </a:rPr>
            <a:t>エアトリ、</a:t>
          </a:r>
          <a:r>
            <a:rPr kumimoji="1" lang="en-US" altLang="ja-JP" sz="1000" baseline="0">
              <a:solidFill>
                <a:sysClr val="windowText" lastClr="000000"/>
              </a:solidFill>
              <a:latin typeface="ＭＳ ゴシック" panose="020B0609070205080204" pitchFamily="49" charset="-128"/>
              <a:ea typeface="ＭＳ ゴシック" panose="020B0609070205080204" pitchFamily="49" charset="-128"/>
              <a:cs typeface="+mn-cs"/>
            </a:rPr>
            <a:t>(</a:t>
          </a:r>
          <a:r>
            <a:rPr kumimoji="1" lang="ja-JP" altLang="en-US" sz="1000" baseline="0">
              <a:solidFill>
                <a:sysClr val="windowText" lastClr="000000"/>
              </a:solidFill>
              <a:latin typeface="ＭＳ ゴシック" panose="020B0609070205080204" pitchFamily="49" charset="-128"/>
              <a:ea typeface="ＭＳ ゴシック" panose="020B0609070205080204" pitchFamily="49" charset="-128"/>
              <a:cs typeface="+mn-cs"/>
            </a:rPr>
            <a:t>株</a:t>
          </a:r>
          <a:r>
            <a:rPr kumimoji="1" lang="en-US" altLang="ja-JP" sz="1000" baseline="0">
              <a:solidFill>
                <a:sysClr val="windowText" lastClr="000000"/>
              </a:solidFill>
              <a:latin typeface="ＭＳ ゴシック" panose="020B0609070205080204" pitchFamily="49" charset="-128"/>
              <a:ea typeface="ＭＳ ゴシック" panose="020B0609070205080204" pitchFamily="49" charset="-128"/>
              <a:cs typeface="+mn-cs"/>
            </a:rPr>
            <a:t>)</a:t>
          </a:r>
          <a:r>
            <a:rPr kumimoji="1" lang="ja-JP" altLang="en-US" sz="1000" baseline="0">
              <a:solidFill>
                <a:sysClr val="windowText" lastClr="000000"/>
              </a:solidFill>
              <a:latin typeface="ＭＳ ゴシック" panose="020B0609070205080204" pitchFamily="49" charset="-128"/>
              <a:ea typeface="ＭＳ ゴシック" panose="020B0609070205080204" pitchFamily="49" charset="-128"/>
              <a:cs typeface="+mn-cs"/>
            </a:rPr>
            <a:t>インバウンドプラットフォーム、</a:t>
          </a:r>
          <a:r>
            <a:rPr kumimoji="1" lang="en-US" altLang="ja-JP" sz="1000" baseline="0">
              <a:solidFill>
                <a:sysClr val="windowText" lastClr="000000"/>
              </a:solidFill>
              <a:latin typeface="ＭＳ ゴシック" panose="020B0609070205080204" pitchFamily="49" charset="-128"/>
              <a:ea typeface="ＭＳ ゴシック" panose="020B0609070205080204" pitchFamily="49" charset="-128"/>
              <a:cs typeface="+mn-cs"/>
            </a:rPr>
            <a:t>(</a:t>
          </a:r>
          <a:r>
            <a:rPr kumimoji="1" lang="ja-JP" altLang="en-US" sz="1000" baseline="0">
              <a:solidFill>
                <a:sysClr val="windowText" lastClr="000000"/>
              </a:solidFill>
              <a:latin typeface="ＭＳ ゴシック" panose="020B0609070205080204" pitchFamily="49" charset="-128"/>
              <a:ea typeface="ＭＳ ゴシック" panose="020B0609070205080204" pitchFamily="49" charset="-128"/>
              <a:cs typeface="+mn-cs"/>
            </a:rPr>
            <a:t>株</a:t>
          </a:r>
          <a:r>
            <a:rPr kumimoji="1" lang="en-US" altLang="ja-JP" sz="1000" baseline="0">
              <a:solidFill>
                <a:sysClr val="windowText" lastClr="000000"/>
              </a:solidFill>
              <a:latin typeface="ＭＳ ゴシック" panose="020B0609070205080204" pitchFamily="49" charset="-128"/>
              <a:ea typeface="ＭＳ ゴシック" panose="020B0609070205080204" pitchFamily="49" charset="-128"/>
              <a:cs typeface="+mn-cs"/>
            </a:rPr>
            <a:t>)</a:t>
          </a:r>
          <a:r>
            <a:rPr kumimoji="1" lang="ja-JP" altLang="en-US" sz="1000" baseline="0">
              <a:solidFill>
                <a:sysClr val="windowText" lastClr="000000"/>
              </a:solidFill>
              <a:latin typeface="ＭＳ ゴシック" panose="020B0609070205080204" pitchFamily="49" charset="-128"/>
              <a:ea typeface="ＭＳ ゴシック" panose="020B0609070205080204" pitchFamily="49" charset="-128"/>
              <a:cs typeface="+mn-cs"/>
            </a:rPr>
            <a:t>かんざし、</a:t>
          </a:r>
          <a:r>
            <a:rPr kumimoji="1" lang="en-US" altLang="ja-JP" sz="1000" baseline="0">
              <a:solidFill>
                <a:sysClr val="windowText" lastClr="000000"/>
              </a:solidFill>
              <a:latin typeface="ＭＳ ゴシック" panose="020B0609070205080204" pitchFamily="49" charset="-128"/>
              <a:ea typeface="ＭＳ ゴシック" panose="020B0609070205080204" pitchFamily="49" charset="-128"/>
              <a:cs typeface="+mn-cs"/>
            </a:rPr>
            <a:t>(</a:t>
          </a:r>
          <a:r>
            <a:rPr kumimoji="1" lang="ja-JP" altLang="en-US" sz="1000" baseline="0">
              <a:solidFill>
                <a:sysClr val="windowText" lastClr="000000"/>
              </a:solidFill>
              <a:latin typeface="ＭＳ ゴシック" panose="020B0609070205080204" pitchFamily="49" charset="-128"/>
              <a:ea typeface="ＭＳ ゴシック" panose="020B0609070205080204" pitchFamily="49" charset="-128"/>
              <a:cs typeface="+mn-cs"/>
            </a:rPr>
            <a:t>株</a:t>
          </a:r>
          <a:r>
            <a:rPr kumimoji="1" lang="en-US" altLang="ja-JP" sz="1000" baseline="0">
              <a:solidFill>
                <a:sysClr val="windowText" lastClr="000000"/>
              </a:solidFill>
              <a:latin typeface="ＭＳ ゴシック" panose="020B0609070205080204" pitchFamily="49" charset="-128"/>
              <a:ea typeface="ＭＳ ゴシック" panose="020B0609070205080204" pitchFamily="49" charset="-128"/>
              <a:cs typeface="+mn-cs"/>
            </a:rPr>
            <a:t>)</a:t>
          </a:r>
          <a:r>
            <a:rPr kumimoji="1" lang="ja-JP" altLang="en-US" sz="1000" baseline="0">
              <a:solidFill>
                <a:sysClr val="windowText" lastClr="000000"/>
              </a:solidFill>
              <a:latin typeface="ＭＳ ゴシック" panose="020B0609070205080204" pitchFamily="49" charset="-128"/>
              <a:ea typeface="ＭＳ ゴシック" panose="020B0609070205080204" pitchFamily="49" charset="-128"/>
              <a:cs typeface="+mn-cs"/>
            </a:rPr>
            <a:t>エアトリプレミアム倶楽部</a:t>
          </a:r>
        </a:p>
        <a:p>
          <a:endParaRPr kumimoji="1" lang="en-US" altLang="ja-JP" sz="1000" baseline="0">
            <a:solidFill>
              <a:sysClr val="windowText" lastClr="000000"/>
            </a:solidFill>
            <a:latin typeface="ＭＳ ゴシック" panose="020B0609070205080204" pitchFamily="49" charset="-128"/>
            <a:ea typeface="ＭＳ ゴシック" panose="020B0609070205080204" pitchFamily="49" charset="-128"/>
            <a:cs typeface="+mn-cs"/>
          </a:endParaRPr>
        </a:p>
        <a:p>
          <a:r>
            <a:rPr kumimoji="1" lang="ja-JP" altLang="en-US" sz="1000" baseline="0">
              <a:solidFill>
                <a:sysClr val="windowText" lastClr="000000"/>
              </a:solidFill>
              <a:latin typeface="ＭＳ ゴシック" panose="020B0609070205080204" pitchFamily="49" charset="-128"/>
              <a:ea typeface="ＭＳ ゴシック" panose="020B0609070205080204" pitchFamily="49" charset="-128"/>
              <a:cs typeface="+mn-cs"/>
            </a:rPr>
            <a:t>＊</a:t>
          </a:r>
          <a:r>
            <a:rPr kumimoji="1" lang="en-US" altLang="ja-JP" sz="1000" baseline="0">
              <a:solidFill>
                <a:sysClr val="windowText" lastClr="000000"/>
              </a:solidFill>
              <a:latin typeface="ＭＳ ゴシック" panose="020B0609070205080204" pitchFamily="49" charset="-128"/>
              <a:ea typeface="ＭＳ ゴシック" panose="020B0609070205080204" pitchFamily="49" charset="-128"/>
              <a:cs typeface="+mn-cs"/>
            </a:rPr>
            <a:t>8</a:t>
          </a:r>
          <a:r>
            <a:rPr kumimoji="1" lang="ja-JP" altLang="en-US" sz="1000" baseline="0">
              <a:solidFill>
                <a:sysClr val="windowText" lastClr="000000"/>
              </a:solidFill>
              <a:latin typeface="ＭＳ ゴシック" panose="020B0609070205080204" pitchFamily="49" charset="-128"/>
              <a:ea typeface="ＭＳ ゴシック" panose="020B0609070205080204" pitchFamily="49" charset="-128"/>
              <a:cs typeface="+mn-cs"/>
            </a:rPr>
            <a:t>　</a:t>
          </a:r>
          <a:r>
            <a:rPr kumimoji="1" lang="en-US" altLang="ja-JP" sz="1000" baseline="0">
              <a:solidFill>
                <a:sysClr val="windowText" lastClr="000000"/>
              </a:solidFill>
              <a:latin typeface="ＭＳ ゴシック" panose="020B0609070205080204" pitchFamily="49" charset="-128"/>
              <a:ea typeface="ＭＳ ゴシック" panose="020B0609070205080204" pitchFamily="49" charset="-128"/>
              <a:cs typeface="+mn-cs"/>
            </a:rPr>
            <a:t>WILLER</a:t>
          </a:r>
          <a:r>
            <a:rPr kumimoji="1" lang="ja-JP" altLang="en-US" sz="1000" baseline="0">
              <a:solidFill>
                <a:sysClr val="windowText" lastClr="000000"/>
              </a:solidFill>
              <a:latin typeface="ＭＳ ゴシック" panose="020B0609070205080204" pitchFamily="49" charset="-128"/>
              <a:ea typeface="ＭＳ ゴシック" panose="020B0609070205080204" pitchFamily="49" charset="-128"/>
              <a:cs typeface="+mn-cs"/>
            </a:rPr>
            <a:t>の</a:t>
          </a:r>
          <a:r>
            <a:rPr kumimoji="1" lang="en-US" altLang="ja-JP" sz="1000" baseline="0">
              <a:solidFill>
                <a:sysClr val="windowText" lastClr="000000"/>
              </a:solidFill>
              <a:latin typeface="ＭＳ ゴシック" panose="020B0609070205080204" pitchFamily="49" charset="-128"/>
              <a:ea typeface="ＭＳ ゴシック" panose="020B0609070205080204" pitchFamily="49" charset="-128"/>
              <a:cs typeface="+mn-cs"/>
            </a:rPr>
            <a:t>4</a:t>
          </a:r>
          <a:r>
            <a:rPr kumimoji="1" lang="ja-JP" altLang="en-US" sz="1000" baseline="0">
              <a:solidFill>
                <a:sysClr val="windowText" lastClr="000000"/>
              </a:solidFill>
              <a:latin typeface="ＭＳ ゴシック" panose="020B0609070205080204" pitchFamily="49" charset="-128"/>
              <a:ea typeface="ＭＳ ゴシック" panose="020B0609070205080204" pitchFamily="49" charset="-128"/>
              <a:cs typeface="+mn-cs"/>
            </a:rPr>
            <a:t>社内取引を相殺し、合計したものです。</a:t>
          </a:r>
        </a:p>
        <a:p>
          <a:r>
            <a:rPr kumimoji="1" lang="ja-JP" altLang="en-US" sz="1000" baseline="0">
              <a:solidFill>
                <a:sysClr val="windowText" lastClr="000000"/>
              </a:solidFill>
              <a:latin typeface="ＭＳ ゴシック" panose="020B0609070205080204" pitchFamily="49" charset="-128"/>
              <a:ea typeface="ＭＳ ゴシック" panose="020B0609070205080204" pitchFamily="49" charset="-128"/>
              <a:cs typeface="+mn-cs"/>
            </a:rPr>
            <a:t>        </a:t>
          </a:r>
          <a:r>
            <a:rPr kumimoji="1" lang="en-US" altLang="ja-JP" sz="1000" baseline="0">
              <a:solidFill>
                <a:sysClr val="windowText" lastClr="000000"/>
              </a:solidFill>
              <a:latin typeface="ＭＳ ゴシック" panose="020B0609070205080204" pitchFamily="49" charset="-128"/>
              <a:ea typeface="ＭＳ ゴシック" panose="020B0609070205080204" pitchFamily="49" charset="-128"/>
              <a:cs typeface="+mn-cs"/>
            </a:rPr>
            <a:t>※WILLER4</a:t>
          </a:r>
          <a:r>
            <a:rPr kumimoji="1" lang="ja-JP" altLang="en-US" sz="1000" baseline="0">
              <a:solidFill>
                <a:sysClr val="windowText" lastClr="000000"/>
              </a:solidFill>
              <a:latin typeface="ＭＳ ゴシック" panose="020B0609070205080204" pitchFamily="49" charset="-128"/>
              <a:ea typeface="ＭＳ ゴシック" panose="020B0609070205080204" pitchFamily="49" charset="-128"/>
              <a:cs typeface="+mn-cs"/>
            </a:rPr>
            <a:t>社・・・</a:t>
          </a:r>
          <a:r>
            <a:rPr kumimoji="1" lang="en-US" altLang="ja-JP" sz="1000" baseline="0">
              <a:solidFill>
                <a:sysClr val="windowText" lastClr="000000"/>
              </a:solidFill>
              <a:latin typeface="ＭＳ ゴシック" panose="020B0609070205080204" pitchFamily="49" charset="-128"/>
              <a:ea typeface="ＭＳ ゴシック" panose="020B0609070205080204" pitchFamily="49" charset="-128"/>
              <a:cs typeface="+mn-cs"/>
            </a:rPr>
            <a:t>WILLER EXPRESS(</a:t>
          </a:r>
          <a:r>
            <a:rPr kumimoji="1" lang="ja-JP" altLang="en-US" sz="1000" baseline="0">
              <a:solidFill>
                <a:sysClr val="windowText" lastClr="000000"/>
              </a:solidFill>
              <a:latin typeface="ＭＳ ゴシック" panose="020B0609070205080204" pitchFamily="49" charset="-128"/>
              <a:ea typeface="ＭＳ ゴシック" panose="020B0609070205080204" pitchFamily="49" charset="-128"/>
              <a:cs typeface="+mn-cs"/>
            </a:rPr>
            <a:t>株</a:t>
          </a:r>
          <a:r>
            <a:rPr kumimoji="1" lang="en-US" altLang="ja-JP" sz="1000" baseline="0">
              <a:solidFill>
                <a:sysClr val="windowText" lastClr="000000"/>
              </a:solidFill>
              <a:latin typeface="ＭＳ ゴシック" panose="020B0609070205080204" pitchFamily="49" charset="-128"/>
              <a:ea typeface="ＭＳ ゴシック" panose="020B0609070205080204" pitchFamily="49" charset="-128"/>
              <a:cs typeface="+mn-cs"/>
            </a:rPr>
            <a:t>)</a:t>
          </a:r>
          <a:r>
            <a:rPr kumimoji="1" lang="ja-JP" altLang="en-US" sz="1000" baseline="0">
              <a:solidFill>
                <a:sysClr val="windowText" lastClr="000000"/>
              </a:solidFill>
              <a:latin typeface="ＭＳ ゴシック" panose="020B0609070205080204" pitchFamily="49" charset="-128"/>
              <a:ea typeface="ＭＳ ゴシック" panose="020B0609070205080204" pitchFamily="49" charset="-128"/>
              <a:cs typeface="+mn-cs"/>
            </a:rPr>
            <a:t>、</a:t>
          </a:r>
          <a:r>
            <a:rPr kumimoji="1" lang="en-US" altLang="ja-JP" sz="1000" baseline="0">
              <a:solidFill>
                <a:sysClr val="windowText" lastClr="000000"/>
              </a:solidFill>
              <a:latin typeface="ＭＳ ゴシック" panose="020B0609070205080204" pitchFamily="49" charset="-128"/>
              <a:ea typeface="ＭＳ ゴシック" panose="020B0609070205080204" pitchFamily="49" charset="-128"/>
              <a:cs typeface="+mn-cs"/>
            </a:rPr>
            <a:t>WILLER TRAINS(</a:t>
          </a:r>
          <a:r>
            <a:rPr kumimoji="1" lang="ja-JP" altLang="en-US" sz="1000" baseline="0">
              <a:solidFill>
                <a:sysClr val="windowText" lastClr="000000"/>
              </a:solidFill>
              <a:latin typeface="ＭＳ ゴシック" panose="020B0609070205080204" pitchFamily="49" charset="-128"/>
              <a:ea typeface="ＭＳ ゴシック" panose="020B0609070205080204" pitchFamily="49" charset="-128"/>
              <a:cs typeface="+mn-cs"/>
            </a:rPr>
            <a:t>株</a:t>
          </a:r>
          <a:r>
            <a:rPr kumimoji="1" lang="en-US" altLang="ja-JP" sz="1000" baseline="0">
              <a:solidFill>
                <a:sysClr val="windowText" lastClr="000000"/>
              </a:solidFill>
              <a:latin typeface="ＭＳ ゴシック" panose="020B0609070205080204" pitchFamily="49" charset="-128"/>
              <a:ea typeface="ＭＳ ゴシック" panose="020B0609070205080204" pitchFamily="49" charset="-128"/>
              <a:cs typeface="+mn-cs"/>
            </a:rPr>
            <a:t>)</a:t>
          </a:r>
          <a:r>
            <a:rPr kumimoji="1" lang="ja-JP" altLang="en-US" sz="1000" baseline="0">
              <a:solidFill>
                <a:sysClr val="windowText" lastClr="000000"/>
              </a:solidFill>
              <a:latin typeface="ＭＳ ゴシック" panose="020B0609070205080204" pitchFamily="49" charset="-128"/>
              <a:ea typeface="ＭＳ ゴシック" panose="020B0609070205080204" pitchFamily="49" charset="-128"/>
              <a:cs typeface="+mn-cs"/>
            </a:rPr>
            <a:t>、</a:t>
          </a:r>
          <a:r>
            <a:rPr kumimoji="1" lang="en-US" altLang="ja-JP" sz="1000" baseline="0">
              <a:solidFill>
                <a:sysClr val="windowText" lastClr="000000"/>
              </a:solidFill>
              <a:latin typeface="ＭＳ ゴシック" panose="020B0609070205080204" pitchFamily="49" charset="-128"/>
              <a:ea typeface="ＭＳ ゴシック" panose="020B0609070205080204" pitchFamily="49" charset="-128"/>
              <a:cs typeface="+mn-cs"/>
            </a:rPr>
            <a:t>WILLER ACROSS(</a:t>
          </a:r>
          <a:r>
            <a:rPr kumimoji="1" lang="ja-JP" altLang="en-US" sz="1000" baseline="0">
              <a:solidFill>
                <a:sysClr val="windowText" lastClr="000000"/>
              </a:solidFill>
              <a:latin typeface="ＭＳ ゴシック" panose="020B0609070205080204" pitchFamily="49" charset="-128"/>
              <a:ea typeface="ＭＳ ゴシック" panose="020B0609070205080204" pitchFamily="49" charset="-128"/>
              <a:cs typeface="+mn-cs"/>
            </a:rPr>
            <a:t>株</a:t>
          </a:r>
          <a:r>
            <a:rPr kumimoji="1" lang="en-US" altLang="ja-JP" sz="1000" baseline="0">
              <a:solidFill>
                <a:sysClr val="windowText" lastClr="000000"/>
              </a:solidFill>
              <a:latin typeface="ＭＳ ゴシック" panose="020B0609070205080204" pitchFamily="49" charset="-128"/>
              <a:ea typeface="ＭＳ ゴシック" panose="020B0609070205080204" pitchFamily="49" charset="-128"/>
              <a:cs typeface="+mn-cs"/>
            </a:rPr>
            <a:t>)</a:t>
          </a:r>
          <a:r>
            <a:rPr kumimoji="1" lang="ja-JP" altLang="en-US" sz="1000" baseline="0">
              <a:solidFill>
                <a:sysClr val="windowText" lastClr="000000"/>
              </a:solidFill>
              <a:latin typeface="ＭＳ ゴシック" panose="020B0609070205080204" pitchFamily="49" charset="-128"/>
              <a:ea typeface="ＭＳ ゴシック" panose="020B0609070205080204" pitchFamily="49" charset="-128"/>
              <a:cs typeface="+mn-cs"/>
            </a:rPr>
            <a:t>、</a:t>
          </a:r>
          <a:r>
            <a:rPr kumimoji="1" lang="en-US" altLang="ja-JP" sz="1000" baseline="0">
              <a:solidFill>
                <a:sysClr val="windowText" lastClr="000000"/>
              </a:solidFill>
              <a:latin typeface="ＭＳ ゴシック" panose="020B0609070205080204" pitchFamily="49" charset="-128"/>
              <a:ea typeface="ＭＳ ゴシック" panose="020B0609070205080204" pitchFamily="49" charset="-128"/>
              <a:cs typeface="+mn-cs"/>
            </a:rPr>
            <a:t>(</a:t>
          </a:r>
          <a:r>
            <a:rPr kumimoji="1" lang="ja-JP" altLang="en-US" sz="1000" baseline="0">
              <a:solidFill>
                <a:sysClr val="windowText" lastClr="000000"/>
              </a:solidFill>
              <a:latin typeface="ＭＳ ゴシック" panose="020B0609070205080204" pitchFamily="49" charset="-128"/>
              <a:ea typeface="ＭＳ ゴシック" panose="020B0609070205080204" pitchFamily="49" charset="-128"/>
              <a:cs typeface="+mn-cs"/>
            </a:rPr>
            <a:t>株</a:t>
          </a:r>
          <a:r>
            <a:rPr kumimoji="1" lang="en-US" altLang="ja-JP" sz="1000" baseline="0">
              <a:solidFill>
                <a:sysClr val="windowText" lastClr="000000"/>
              </a:solidFill>
              <a:latin typeface="ＭＳ ゴシック" panose="020B0609070205080204" pitchFamily="49" charset="-128"/>
              <a:ea typeface="ＭＳ ゴシック" panose="020B0609070205080204" pitchFamily="49" charset="-128"/>
              <a:cs typeface="+mn-cs"/>
            </a:rPr>
            <a:t>)</a:t>
          </a:r>
          <a:r>
            <a:rPr kumimoji="1" lang="ja-JP" altLang="en-US" sz="1000" baseline="0">
              <a:solidFill>
                <a:sysClr val="windowText" lastClr="000000"/>
              </a:solidFill>
              <a:latin typeface="ＭＳ ゴシック" panose="020B0609070205080204" pitchFamily="49" charset="-128"/>
              <a:ea typeface="ＭＳ ゴシック" panose="020B0609070205080204" pitchFamily="49" charset="-128"/>
              <a:cs typeface="+mn-cs"/>
            </a:rPr>
            <a:t>クールジャパントラベル</a:t>
          </a:r>
        </a:p>
        <a:p>
          <a:pPr marL="0" marR="0" lvl="0" indent="0" defTabSz="914400" eaLnBrk="1" fontAlgn="auto" latinLnBrk="0" hangingPunct="1">
            <a:lnSpc>
              <a:spcPct val="100000"/>
            </a:lnSpc>
            <a:spcBef>
              <a:spcPts val="0"/>
            </a:spcBef>
            <a:spcAft>
              <a:spcPts val="0"/>
            </a:spcAft>
            <a:defRPr/>
          </a:pPr>
          <a:endPar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endParaRPr>
        </a:p>
        <a:p>
          <a:pPr marL="0" marR="0" lvl="0" indent="0" defTabSz="914400" eaLnBrk="1" fontAlgn="auto" latinLnBrk="0" hangingPunct="1">
            <a:lnSpc>
              <a:spcPct val="100000"/>
            </a:lnSpc>
            <a:spcBef>
              <a:spcPts val="0"/>
            </a:spcBef>
            <a:spcAft>
              <a:spcPts val="0"/>
            </a:spcAft>
            <a:defRPr/>
          </a:pPr>
          <a:r>
            <a:rPr kumimoji="1" lang="ja-JP" altLang="ja-JP" sz="1000">
              <a:solidFill>
                <a:schemeClr val="dk1"/>
              </a:solidFill>
              <a:effectLst/>
              <a:latin typeface="ＭＳ ゴシック" panose="020B0609070205080204" pitchFamily="49" charset="-128"/>
              <a:ea typeface="ＭＳ ゴシック" panose="020B0609070205080204" pitchFamily="49" charset="-128"/>
              <a:cs typeface="+mn-cs"/>
            </a:rPr>
            <a:t>＊</a:t>
          </a:r>
          <a:r>
            <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rPr>
            <a:t>9</a:t>
          </a:r>
          <a:r>
            <a:rPr kumimoji="1" lang="ja-JP" altLang="ja-JP" sz="1000">
              <a:solidFill>
                <a:schemeClr val="dk1"/>
              </a:solidFill>
              <a:effectLst/>
              <a:latin typeface="ＭＳ ゴシック" panose="020B0609070205080204" pitchFamily="49" charset="-128"/>
              <a:ea typeface="ＭＳ ゴシック" panose="020B0609070205080204" pitchFamily="49" charset="-128"/>
              <a:cs typeface="+mn-cs"/>
            </a:rPr>
            <a:t>　</a:t>
          </a:r>
          <a:r>
            <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rPr>
            <a:t>T-LIFE</a:t>
          </a:r>
          <a:r>
            <a:rPr kumimoji="1" lang="ja-JP" altLang="en-US" sz="1000">
              <a:solidFill>
                <a:schemeClr val="dk1"/>
              </a:solidFill>
              <a:effectLst/>
              <a:latin typeface="ＭＳ ゴシック" panose="020B0609070205080204" pitchFamily="49" charset="-128"/>
              <a:ea typeface="ＭＳ ゴシック" panose="020B0609070205080204" pitchFamily="49" charset="-128"/>
              <a:cs typeface="+mn-cs"/>
            </a:rPr>
            <a:t>ホールディングスの</a:t>
          </a:r>
          <a:r>
            <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rPr>
            <a:t>2</a:t>
          </a:r>
          <a:r>
            <a:rPr kumimoji="1" lang="ja-JP" altLang="en-US" sz="1000">
              <a:solidFill>
                <a:schemeClr val="dk1"/>
              </a:solidFill>
              <a:effectLst/>
              <a:latin typeface="ＭＳ ゴシック" panose="020B0609070205080204" pitchFamily="49" charset="-128"/>
              <a:ea typeface="ＭＳ ゴシック" panose="020B0609070205080204" pitchFamily="49" charset="-128"/>
              <a:cs typeface="+mn-cs"/>
            </a:rPr>
            <a:t>社内取引を相殺し、合計したものです。</a:t>
          </a:r>
        </a:p>
        <a:p>
          <a:pPr marL="0" marR="0" lvl="0" indent="0" defTabSz="914400" eaLnBrk="1" fontAlgn="auto" latinLnBrk="0" hangingPunct="1">
            <a:lnSpc>
              <a:spcPct val="100000"/>
            </a:lnSpc>
            <a:spcBef>
              <a:spcPts val="0"/>
            </a:spcBef>
            <a:spcAft>
              <a:spcPts val="0"/>
            </a:spcAft>
            <a:defRPr/>
          </a:pPr>
          <a:r>
            <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en-US" sz="1000">
              <a:solidFill>
                <a:schemeClr val="dk1"/>
              </a:solidFill>
              <a:effectLst/>
              <a:latin typeface="ＭＳ ゴシック" panose="020B0609070205080204" pitchFamily="49" charset="-128"/>
              <a:ea typeface="ＭＳ ゴシック" panose="020B0609070205080204" pitchFamily="49" charset="-128"/>
              <a:cs typeface="+mn-cs"/>
            </a:rPr>
            <a:t> </a:t>
          </a:r>
          <a:r>
            <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rPr>
            <a:t>※T-LIFE</a:t>
          </a:r>
          <a:r>
            <a:rPr kumimoji="1" lang="ja-JP" altLang="en-US" sz="1000">
              <a:solidFill>
                <a:schemeClr val="dk1"/>
              </a:solidFill>
              <a:effectLst/>
              <a:latin typeface="ＭＳ ゴシック" panose="020B0609070205080204" pitchFamily="49" charset="-128"/>
              <a:ea typeface="ＭＳ ゴシック" panose="020B0609070205080204" pitchFamily="49" charset="-128"/>
              <a:cs typeface="+mn-cs"/>
            </a:rPr>
            <a:t>ホールディングス</a:t>
          </a:r>
          <a:r>
            <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rPr>
            <a:t>2</a:t>
          </a:r>
          <a:r>
            <a:rPr kumimoji="1" lang="ja-JP" altLang="en-US" sz="1000">
              <a:solidFill>
                <a:schemeClr val="dk1"/>
              </a:solidFill>
              <a:effectLst/>
              <a:latin typeface="ＭＳ ゴシック" panose="020B0609070205080204" pitchFamily="49" charset="-128"/>
              <a:ea typeface="ＭＳ ゴシック" panose="020B0609070205080204" pitchFamily="49" charset="-128"/>
              <a:cs typeface="+mn-cs"/>
            </a:rPr>
            <a:t>社・・・</a:t>
          </a:r>
          <a:r>
            <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rPr>
            <a:t>T-LIFE</a:t>
          </a:r>
          <a:r>
            <a:rPr kumimoji="1" lang="ja-JP" altLang="ja-JP" sz="1000">
              <a:solidFill>
                <a:schemeClr val="dk1"/>
              </a:solidFill>
              <a:effectLst/>
              <a:latin typeface="ＭＳ ゴシック" panose="020B0609070205080204" pitchFamily="49" charset="-128"/>
              <a:ea typeface="ＭＳ ゴシック" panose="020B0609070205080204" pitchFamily="49" charset="-128"/>
              <a:cs typeface="+mn-cs"/>
            </a:rPr>
            <a:t>ホールディングス</a:t>
          </a:r>
          <a:r>
            <a:rPr kumimoji="1" lang="en-US" altLang="ja-JP" sz="1050" baseline="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050" baseline="0">
              <a:solidFill>
                <a:schemeClr val="dk1"/>
              </a:solidFill>
              <a:effectLst/>
              <a:latin typeface="ＭＳ ゴシック" panose="020B0609070205080204" pitchFamily="49" charset="-128"/>
              <a:ea typeface="ＭＳ ゴシック" panose="020B0609070205080204" pitchFamily="49" charset="-128"/>
              <a:cs typeface="+mn-cs"/>
            </a:rPr>
            <a:t>株</a:t>
          </a:r>
          <a:r>
            <a:rPr kumimoji="1" lang="en-US" altLang="ja-JP" sz="1050" baseline="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000">
              <a:solidFill>
                <a:schemeClr val="dk1"/>
              </a:solidFill>
              <a:effectLst/>
              <a:latin typeface="ＭＳ ゴシック" panose="020B0609070205080204" pitchFamily="49" charset="-128"/>
              <a:ea typeface="ＭＳ ゴシック" panose="020B0609070205080204" pitchFamily="49" charset="-128"/>
              <a:cs typeface="+mn-cs"/>
            </a:rPr>
            <a:t>・</a:t>
          </a:r>
          <a:r>
            <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rPr>
            <a:t>T-LIFE</a:t>
          </a:r>
          <a:r>
            <a:rPr kumimoji="1" lang="ja-JP" altLang="en-US" sz="1000">
              <a:solidFill>
                <a:schemeClr val="dk1"/>
              </a:solidFill>
              <a:effectLst/>
              <a:latin typeface="ＭＳ ゴシック" panose="020B0609070205080204" pitchFamily="49" charset="-128"/>
              <a:ea typeface="ＭＳ ゴシック" panose="020B0609070205080204" pitchFamily="49" charset="-128"/>
              <a:cs typeface="+mn-cs"/>
            </a:rPr>
            <a:t>パートナーズ</a:t>
          </a:r>
          <a:r>
            <a:rPr kumimoji="1" lang="en-US" altLang="ja-JP" sz="1050" baseline="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050" baseline="0">
              <a:solidFill>
                <a:schemeClr val="dk1"/>
              </a:solidFill>
              <a:effectLst/>
              <a:latin typeface="ＭＳ ゴシック" panose="020B0609070205080204" pitchFamily="49" charset="-128"/>
              <a:ea typeface="ＭＳ ゴシック" panose="020B0609070205080204" pitchFamily="49" charset="-128"/>
              <a:cs typeface="+mn-cs"/>
            </a:rPr>
            <a:t>株</a:t>
          </a:r>
          <a:r>
            <a:rPr kumimoji="1" lang="en-US" altLang="ja-JP" sz="1050" baseline="0">
              <a:solidFill>
                <a:schemeClr val="dk1"/>
              </a:solidFill>
              <a:effectLst/>
              <a:latin typeface="ＭＳ ゴシック" panose="020B0609070205080204" pitchFamily="49" charset="-128"/>
              <a:ea typeface="ＭＳ ゴシック" panose="020B0609070205080204" pitchFamily="49" charset="-128"/>
              <a:cs typeface="+mn-cs"/>
            </a:rPr>
            <a:t>)</a:t>
          </a: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0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a:t>
          </a:r>
          <a:r>
            <a:rPr kumimoji="1" lang="en-US" altLang="ja-JP" sz="10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10</a:t>
          </a:r>
          <a:r>
            <a:rPr kumimoji="1" lang="ja-JP" altLang="en-US" sz="10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　取扱額の経年変化を把握するため、</a:t>
          </a:r>
          <a:r>
            <a:rPr kumimoji="1" lang="en-US" altLang="ja-JP" sz="10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2024</a:t>
          </a:r>
          <a:r>
            <a:rPr kumimoji="1" lang="ja-JP" altLang="en-US" sz="10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年度旅行取扱状況年度総計の上位</a:t>
          </a:r>
          <a:r>
            <a:rPr kumimoji="1" lang="en-US" altLang="ja-JP" sz="10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10</a:t>
          </a:r>
          <a:r>
            <a:rPr kumimoji="1" lang="ja-JP" altLang="en-US" sz="10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社・グループの旅行取扱状況も掲載しています。</a:t>
          </a:r>
        </a:p>
        <a:p>
          <a:pPr marL="0" marR="0" lvl="0" indent="0" defTabSz="914400" eaLnBrk="1" fontAlgn="auto" latinLnBrk="0" hangingPunct="1">
            <a:lnSpc>
              <a:spcPct val="100000"/>
            </a:lnSpc>
            <a:spcBef>
              <a:spcPts val="0"/>
            </a:spcBef>
            <a:spcAft>
              <a:spcPts val="0"/>
            </a:spcAft>
            <a:defRPr/>
          </a:pPr>
          <a:endParaRPr lang="en-US" altLang="ja-JP" sz="1000" b="0" i="0" baseline="0">
            <a:solidFill>
              <a:schemeClr val="dk1"/>
            </a:solidFill>
            <a:effectLst/>
            <a:latin typeface="ＭＳ ゴシック" panose="020B0609070205080204" pitchFamily="49" charset="-128"/>
            <a:ea typeface="ＭＳ ゴシック" panose="020B0609070205080204" pitchFamily="49" charset="-128"/>
            <a:cs typeface="+mn-cs"/>
          </a:endParaRPr>
        </a:p>
        <a:p>
          <a:pPr marL="0" marR="0" lvl="0" indent="0" defTabSz="914400" eaLnBrk="1" fontAlgn="auto" latinLnBrk="0" hangingPunct="1">
            <a:lnSpc>
              <a:spcPct val="100000"/>
            </a:lnSpc>
            <a:spcBef>
              <a:spcPts val="0"/>
            </a:spcBef>
            <a:spcAft>
              <a:spcPts val="0"/>
            </a:spcAft>
            <a:defRPr/>
          </a:pPr>
          <a:r>
            <a:rPr lang="en-US" altLang="ja-JP" sz="1000" b="0" i="0" baseline="0">
              <a:solidFill>
                <a:schemeClr val="dk1"/>
              </a:solidFill>
              <a:effectLst/>
              <a:latin typeface="ＭＳ ゴシック" panose="020B0609070205080204" pitchFamily="49" charset="-128"/>
              <a:ea typeface="ＭＳ ゴシック" panose="020B0609070205080204" pitchFamily="49" charset="-128"/>
              <a:cs typeface="+mn-cs"/>
            </a:rPr>
            <a:t>※</a:t>
          </a:r>
          <a:r>
            <a:rPr lang="ja-JP" altLang="ja-JP" sz="1000" b="0" i="0" baseline="0">
              <a:solidFill>
                <a:schemeClr val="dk1"/>
              </a:solidFill>
              <a:effectLst/>
              <a:latin typeface="ＭＳ ゴシック" panose="020B0609070205080204" pitchFamily="49" charset="-128"/>
              <a:ea typeface="ＭＳ ゴシック" panose="020B0609070205080204" pitchFamily="49" charset="-128"/>
              <a:cs typeface="+mn-cs"/>
            </a:rPr>
            <a:t>本集計で計上された取扱額は速報値であり、各社決算報告等の数値と異なる場合があります。</a:t>
          </a:r>
          <a:endParaRPr lang="en-US" altLang="ja-JP" sz="1000" b="0" i="0" baseline="0">
            <a:solidFill>
              <a:schemeClr val="dk1"/>
            </a:solidFill>
            <a:effectLst/>
            <a:latin typeface="ＭＳ ゴシック" panose="020B0609070205080204" pitchFamily="49" charset="-128"/>
            <a:ea typeface="ＭＳ ゴシック" panose="020B0609070205080204" pitchFamily="49" charset="-128"/>
            <a:cs typeface="+mn-cs"/>
          </a:endParaRPr>
        </a:p>
        <a:p>
          <a:pPr marL="0" marR="0" lvl="0" indent="0" defTabSz="914400" eaLnBrk="1" fontAlgn="auto" latinLnBrk="0" hangingPunct="1">
            <a:lnSpc>
              <a:spcPct val="100000"/>
            </a:lnSpc>
            <a:spcBef>
              <a:spcPts val="0"/>
            </a:spcBef>
            <a:spcAft>
              <a:spcPts val="0"/>
            </a:spcAft>
            <a:defRPr/>
          </a:pPr>
          <a:r>
            <a:rPr lang="en-US" altLang="ja-JP" sz="1000" b="0" i="0" baseline="0">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00" b="0" i="0" baseline="0">
              <a:solidFill>
                <a:schemeClr val="dk1"/>
              </a:solidFill>
              <a:effectLst/>
              <a:latin typeface="ＭＳ ゴシック" panose="020B0609070205080204" pitchFamily="49" charset="-128"/>
              <a:ea typeface="ＭＳ ゴシック" panose="020B0609070205080204" pitchFamily="49" charset="-128"/>
              <a:cs typeface="+mn-cs"/>
            </a:rPr>
            <a:t>統計表中の数字は、四捨五入による端数を調整していないため、内訳と合計は必ずしも一致しません。</a:t>
          </a:r>
          <a:endParaRPr lang="ja-JP" altLang="ja-JP" sz="1000">
            <a:effectLst/>
            <a:latin typeface="ＭＳ ゴシック" panose="020B0609070205080204" pitchFamily="49" charset="-128"/>
            <a:ea typeface="ＭＳ ゴシック" panose="020B0609070205080204" pitchFamily="49" charset="-128"/>
          </a:endParaRP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1E0B91-1A0B-4191-956F-EEC32252BEA4}">
  <sheetPr>
    <pageSetUpPr fitToPage="1"/>
  </sheetPr>
  <dimension ref="A1:P92"/>
  <sheetViews>
    <sheetView tabSelected="1" view="pageBreakPreview" zoomScale="70" zoomScaleNormal="100" zoomScaleSheetLayoutView="70" workbookViewId="0">
      <pane xSplit="2" ySplit="6" topLeftCell="C7" activePane="bottomRight" state="frozen"/>
      <selection pane="topRight"/>
      <selection pane="bottomLeft"/>
      <selection pane="bottomRight" activeCell="B1" sqref="B1:N1"/>
    </sheetView>
  </sheetViews>
  <sheetFormatPr defaultColWidth="9" defaultRowHeight="14" x14ac:dyDescent="0.2"/>
  <cols>
    <col min="1" max="1" width="3.90625" style="31" customWidth="1"/>
    <col min="2" max="2" width="33.90625" style="31" customWidth="1"/>
    <col min="3" max="7" width="21.7265625" style="33" customWidth="1"/>
    <col min="8" max="8" width="21.7265625" style="34" customWidth="1"/>
    <col min="9" max="14" width="21.7265625" style="33" customWidth="1"/>
    <col min="15" max="15" width="14" style="31" bestFit="1" customWidth="1"/>
    <col min="16" max="16" width="11.453125" style="31" bestFit="1" customWidth="1"/>
    <col min="17" max="17" width="9" style="31" customWidth="1"/>
    <col min="18" max="16384" width="9" style="31"/>
  </cols>
  <sheetData>
    <row r="1" spans="1:15" ht="35.15" customHeight="1" x14ac:dyDescent="0.2">
      <c r="B1" s="95" t="s">
        <v>0</v>
      </c>
      <c r="C1" s="95"/>
      <c r="D1" s="95"/>
      <c r="E1" s="95"/>
      <c r="F1" s="95"/>
      <c r="G1" s="95"/>
      <c r="H1" s="95"/>
      <c r="I1" s="95"/>
      <c r="J1" s="95"/>
      <c r="K1" s="95"/>
      <c r="L1" s="95"/>
      <c r="M1" s="95"/>
      <c r="N1" s="95"/>
    </row>
    <row r="2" spans="1:15" ht="35.15" customHeight="1" x14ac:dyDescent="0.3">
      <c r="B2" s="96" t="s">
        <v>64</v>
      </c>
      <c r="C2" s="96"/>
      <c r="D2" s="96"/>
      <c r="E2" s="96"/>
      <c r="F2" s="96"/>
      <c r="G2" s="96"/>
      <c r="H2" s="96"/>
      <c r="I2" s="96"/>
      <c r="J2" s="96"/>
      <c r="K2" s="96"/>
      <c r="L2" s="96"/>
      <c r="M2" s="96"/>
      <c r="N2" s="96"/>
    </row>
    <row r="3" spans="1:15" ht="16.5" customHeight="1" x14ac:dyDescent="0.2">
      <c r="B3" s="32"/>
      <c r="N3" s="34" t="s">
        <v>1</v>
      </c>
    </row>
    <row r="4" spans="1:15" ht="16.5" customHeight="1" x14ac:dyDescent="0.25">
      <c r="B4" s="35"/>
      <c r="C4" s="99" t="s">
        <v>2</v>
      </c>
      <c r="D4" s="100"/>
      <c r="E4" s="100"/>
      <c r="F4" s="99" t="s">
        <v>3</v>
      </c>
      <c r="G4" s="100"/>
      <c r="H4" s="100"/>
      <c r="I4" s="99" t="s">
        <v>4</v>
      </c>
      <c r="J4" s="100"/>
      <c r="K4" s="100"/>
      <c r="L4" s="99" t="s">
        <v>5</v>
      </c>
      <c r="M4" s="100"/>
      <c r="N4" s="101"/>
    </row>
    <row r="5" spans="1:15" ht="17.149999999999999" customHeight="1" x14ac:dyDescent="0.2">
      <c r="B5" s="36" t="s">
        <v>6</v>
      </c>
      <c r="C5" s="37" t="s">
        <v>12</v>
      </c>
      <c r="D5" s="37" t="s">
        <v>13</v>
      </c>
      <c r="E5" s="37" t="s">
        <v>14</v>
      </c>
      <c r="F5" s="37" t="s">
        <v>12</v>
      </c>
      <c r="G5" s="37" t="s">
        <v>13</v>
      </c>
      <c r="H5" s="37" t="s">
        <v>14</v>
      </c>
      <c r="I5" s="37" t="s">
        <v>12</v>
      </c>
      <c r="J5" s="37" t="s">
        <v>13</v>
      </c>
      <c r="K5" s="37" t="s">
        <v>14</v>
      </c>
      <c r="L5" s="37" t="s">
        <v>12</v>
      </c>
      <c r="M5" s="37" t="s">
        <v>13</v>
      </c>
      <c r="N5" s="37" t="s">
        <v>14</v>
      </c>
    </row>
    <row r="6" spans="1:15" ht="17.149999999999999" customHeight="1" x14ac:dyDescent="0.2">
      <c r="B6" s="38"/>
      <c r="C6" s="39" t="s">
        <v>7</v>
      </c>
      <c r="D6" s="39" t="s">
        <v>7</v>
      </c>
      <c r="E6" s="40" t="s">
        <v>8</v>
      </c>
      <c r="F6" s="39" t="s">
        <v>7</v>
      </c>
      <c r="G6" s="39" t="s">
        <v>7</v>
      </c>
      <c r="H6" s="40" t="s">
        <v>8</v>
      </c>
      <c r="I6" s="39" t="s">
        <v>7</v>
      </c>
      <c r="J6" s="39" t="s">
        <v>7</v>
      </c>
      <c r="K6" s="40" t="s">
        <v>8</v>
      </c>
      <c r="L6" s="39" t="s">
        <v>7</v>
      </c>
      <c r="M6" s="39" t="s">
        <v>7</v>
      </c>
      <c r="N6" s="40" t="s">
        <v>8</v>
      </c>
    </row>
    <row r="7" spans="1:15" ht="25" customHeight="1" x14ac:dyDescent="0.25">
      <c r="A7" s="50">
        <f>ROW()-6</f>
        <v>1</v>
      </c>
      <c r="B7" s="51" t="s">
        <v>15</v>
      </c>
      <c r="C7" s="2">
        <v>25852880.660675149</v>
      </c>
      <c r="D7" s="2">
        <v>23556060</v>
      </c>
      <c r="E7" s="52">
        <v>109.8</v>
      </c>
      <c r="F7" s="3">
        <v>11155362.549291676</v>
      </c>
      <c r="G7" s="3">
        <v>8946052</v>
      </c>
      <c r="H7" s="85">
        <v>124.7</v>
      </c>
      <c r="I7" s="2">
        <v>75096400.406033173</v>
      </c>
      <c r="J7" s="4">
        <v>74811384</v>
      </c>
      <c r="K7" s="52">
        <v>100.4</v>
      </c>
      <c r="L7" s="5">
        <v>112104643.616</v>
      </c>
      <c r="M7" s="5">
        <v>107313496</v>
      </c>
      <c r="N7" s="52">
        <v>104.5</v>
      </c>
      <c r="O7" s="41"/>
    </row>
    <row r="8" spans="1:15" s="42" customFormat="1" ht="25" customHeight="1" x14ac:dyDescent="0.25">
      <c r="A8" s="53">
        <f t="shared" ref="A8:A50" si="0">ROW()-6</f>
        <v>2</v>
      </c>
      <c r="B8" s="54" t="s">
        <v>16</v>
      </c>
      <c r="C8" s="8">
        <v>6114572.273</v>
      </c>
      <c r="D8" s="8">
        <v>6775000.1909999996</v>
      </c>
      <c r="E8" s="52">
        <v>90.3</v>
      </c>
      <c r="F8" s="8">
        <v>4208341</v>
      </c>
      <c r="G8" s="8">
        <v>3395281</v>
      </c>
      <c r="H8" s="85">
        <v>123.9</v>
      </c>
      <c r="I8" s="8">
        <v>20873181.848999999</v>
      </c>
      <c r="J8" s="8">
        <v>20618442.366</v>
      </c>
      <c r="K8" s="52">
        <v>101.2</v>
      </c>
      <c r="L8" s="5">
        <v>31196095.122000001</v>
      </c>
      <c r="M8" s="5">
        <v>30788723.557</v>
      </c>
      <c r="N8" s="52">
        <v>101.3</v>
      </c>
      <c r="O8" s="41"/>
    </row>
    <row r="9" spans="1:15" ht="25" customHeight="1" x14ac:dyDescent="0.25">
      <c r="A9" s="53">
        <f t="shared" si="0"/>
        <v>3</v>
      </c>
      <c r="B9" s="54" t="s">
        <v>17</v>
      </c>
      <c r="C9" s="4">
        <v>19810478</v>
      </c>
      <c r="D9" s="4">
        <v>18900633</v>
      </c>
      <c r="E9" s="52">
        <v>104.8</v>
      </c>
      <c r="F9" s="6">
        <v>1784505</v>
      </c>
      <c r="G9" s="6">
        <v>1152345</v>
      </c>
      <c r="H9" s="85">
        <v>154.9</v>
      </c>
      <c r="I9" s="4">
        <v>4202242</v>
      </c>
      <c r="J9" s="7">
        <v>3489186</v>
      </c>
      <c r="K9" s="52">
        <v>120.4</v>
      </c>
      <c r="L9" s="5">
        <v>25797227</v>
      </c>
      <c r="M9" s="5">
        <v>23542164</v>
      </c>
      <c r="N9" s="52">
        <v>109.6</v>
      </c>
      <c r="O9" s="41"/>
    </row>
    <row r="10" spans="1:15" ht="25" customHeight="1" x14ac:dyDescent="0.25">
      <c r="A10" s="50">
        <f t="shared" si="0"/>
        <v>4</v>
      </c>
      <c r="B10" s="54" t="s">
        <v>18</v>
      </c>
      <c r="C10" s="5">
        <v>17099970</v>
      </c>
      <c r="D10" s="9">
        <v>15994178</v>
      </c>
      <c r="E10" s="52">
        <v>106.9</v>
      </c>
      <c r="F10" s="10">
        <v>1186355</v>
      </c>
      <c r="G10" s="11">
        <v>836942</v>
      </c>
      <c r="H10" s="85">
        <v>141.69999999999999</v>
      </c>
      <c r="I10" s="5">
        <v>17998081</v>
      </c>
      <c r="J10" s="12">
        <v>16113448</v>
      </c>
      <c r="K10" s="52">
        <v>111.7</v>
      </c>
      <c r="L10" s="5">
        <v>36284406</v>
      </c>
      <c r="M10" s="5">
        <v>32944568</v>
      </c>
      <c r="N10" s="52">
        <v>110.1</v>
      </c>
      <c r="O10" s="41"/>
    </row>
    <row r="11" spans="1:15" ht="25" customHeight="1" x14ac:dyDescent="0.25">
      <c r="A11" s="50">
        <f t="shared" si="0"/>
        <v>5</v>
      </c>
      <c r="B11" s="51" t="s">
        <v>19</v>
      </c>
      <c r="C11" s="4">
        <v>7485659</v>
      </c>
      <c r="D11" s="4">
        <v>6642578</v>
      </c>
      <c r="E11" s="52">
        <v>112.7</v>
      </c>
      <c r="F11" s="6">
        <v>1993295</v>
      </c>
      <c r="G11" s="8">
        <v>2998427</v>
      </c>
      <c r="H11" s="85">
        <v>66.5</v>
      </c>
      <c r="I11" s="4">
        <v>21558838</v>
      </c>
      <c r="J11" s="7">
        <v>21025070</v>
      </c>
      <c r="K11" s="52">
        <v>102.5</v>
      </c>
      <c r="L11" s="5">
        <v>31037792</v>
      </c>
      <c r="M11" s="5">
        <v>30666075</v>
      </c>
      <c r="N11" s="52">
        <v>101.2</v>
      </c>
      <c r="O11" s="41"/>
    </row>
    <row r="12" spans="1:15" ht="25" customHeight="1" x14ac:dyDescent="0.25">
      <c r="A12" s="50">
        <f t="shared" si="0"/>
        <v>6</v>
      </c>
      <c r="B12" s="51" t="s">
        <v>20</v>
      </c>
      <c r="C12" s="4">
        <v>1618613.9519999998</v>
      </c>
      <c r="D12" s="14">
        <v>1604910.7010000004</v>
      </c>
      <c r="E12" s="52">
        <v>100.9</v>
      </c>
      <c r="F12" s="6">
        <v>1557346.1770000001</v>
      </c>
      <c r="G12" s="8">
        <v>621270.00499999989</v>
      </c>
      <c r="H12" s="85">
        <v>250.7</v>
      </c>
      <c r="I12" s="4">
        <v>9127635.8370000012</v>
      </c>
      <c r="J12" s="4">
        <v>8557024.7840000018</v>
      </c>
      <c r="K12" s="52">
        <v>106.7</v>
      </c>
      <c r="L12" s="5">
        <v>12303595.966000002</v>
      </c>
      <c r="M12" s="5">
        <v>10783205.490000002</v>
      </c>
      <c r="N12" s="52">
        <v>114.1</v>
      </c>
      <c r="O12" s="41"/>
    </row>
    <row r="13" spans="1:15" ht="25" customHeight="1" x14ac:dyDescent="0.25">
      <c r="A13" s="50">
        <f t="shared" si="0"/>
        <v>7</v>
      </c>
      <c r="B13" s="54" t="s">
        <v>21</v>
      </c>
      <c r="C13" s="5">
        <v>1067799</v>
      </c>
      <c r="D13" s="9">
        <v>1623108</v>
      </c>
      <c r="E13" s="52">
        <v>65.8</v>
      </c>
      <c r="F13" s="10">
        <v>23916</v>
      </c>
      <c r="G13" s="11">
        <v>11819</v>
      </c>
      <c r="H13" s="85">
        <v>202.4</v>
      </c>
      <c r="I13" s="5">
        <v>7679479</v>
      </c>
      <c r="J13" s="12">
        <v>6990461</v>
      </c>
      <c r="K13" s="52">
        <v>109.9</v>
      </c>
      <c r="L13" s="5">
        <v>8771194</v>
      </c>
      <c r="M13" s="5">
        <v>8625388</v>
      </c>
      <c r="N13" s="52">
        <v>101.7</v>
      </c>
      <c r="O13" s="41"/>
    </row>
    <row r="14" spans="1:15" ht="25" customHeight="1" x14ac:dyDescent="0.25">
      <c r="A14" s="50">
        <f t="shared" si="0"/>
        <v>8</v>
      </c>
      <c r="B14" s="54" t="s">
        <v>22</v>
      </c>
      <c r="C14" s="55">
        <v>806631</v>
      </c>
      <c r="D14" s="56">
        <v>760490</v>
      </c>
      <c r="E14" s="52">
        <v>106.1</v>
      </c>
      <c r="F14" s="55">
        <v>210250</v>
      </c>
      <c r="G14" s="56">
        <v>233324</v>
      </c>
      <c r="H14" s="85">
        <v>90.1</v>
      </c>
      <c r="I14" s="55">
        <v>5783718</v>
      </c>
      <c r="J14" s="14">
        <v>5661992</v>
      </c>
      <c r="K14" s="52">
        <v>102.1</v>
      </c>
      <c r="L14" s="4">
        <v>6800599</v>
      </c>
      <c r="M14" s="5">
        <v>6655806</v>
      </c>
      <c r="N14" s="52">
        <v>102.2</v>
      </c>
      <c r="O14" s="41"/>
    </row>
    <row r="15" spans="1:15" ht="25" customHeight="1" x14ac:dyDescent="0.25">
      <c r="A15" s="50">
        <f t="shared" si="0"/>
        <v>9</v>
      </c>
      <c r="B15" s="54" t="s">
        <v>23</v>
      </c>
      <c r="C15" s="4">
        <v>13692</v>
      </c>
      <c r="D15" s="14">
        <v>15430</v>
      </c>
      <c r="E15" s="52">
        <v>88.7</v>
      </c>
      <c r="F15" s="6">
        <v>200416.65600000002</v>
      </c>
      <c r="G15" s="13">
        <v>195143.245</v>
      </c>
      <c r="H15" s="85">
        <v>102.7</v>
      </c>
      <c r="I15" s="4">
        <v>6163059.3439999996</v>
      </c>
      <c r="J15" s="15">
        <v>4812792.5689999992</v>
      </c>
      <c r="K15" s="52">
        <v>128.1</v>
      </c>
      <c r="L15" s="5">
        <v>6377168</v>
      </c>
      <c r="M15" s="5">
        <v>5023365.8139999993</v>
      </c>
      <c r="N15" s="52">
        <v>127</v>
      </c>
      <c r="O15" s="41"/>
    </row>
    <row r="16" spans="1:15" ht="25" customHeight="1" x14ac:dyDescent="0.25">
      <c r="A16" s="50">
        <f t="shared" si="0"/>
        <v>10</v>
      </c>
      <c r="B16" s="57" t="s">
        <v>24</v>
      </c>
      <c r="C16" s="55">
        <v>1274586</v>
      </c>
      <c r="D16" s="56">
        <v>669633</v>
      </c>
      <c r="E16" s="52">
        <v>190.3</v>
      </c>
      <c r="F16" s="6">
        <v>0</v>
      </c>
      <c r="G16" s="13">
        <v>0</v>
      </c>
      <c r="H16" s="84" t="s">
        <v>63</v>
      </c>
      <c r="I16" s="55">
        <v>3447720</v>
      </c>
      <c r="J16" s="12">
        <v>3800872</v>
      </c>
      <c r="K16" s="52">
        <v>90.7</v>
      </c>
      <c r="L16" s="5">
        <v>4722306</v>
      </c>
      <c r="M16" s="5">
        <v>4470505</v>
      </c>
      <c r="N16" s="52">
        <v>105.6</v>
      </c>
      <c r="O16" s="41"/>
    </row>
    <row r="17" spans="1:15" ht="25" customHeight="1" x14ac:dyDescent="0.25">
      <c r="A17" s="50">
        <f t="shared" si="0"/>
        <v>11</v>
      </c>
      <c r="B17" s="58" t="s">
        <v>25</v>
      </c>
      <c r="C17" s="26">
        <v>2956869</v>
      </c>
      <c r="D17" s="26">
        <v>3664305</v>
      </c>
      <c r="E17" s="59">
        <v>80.7</v>
      </c>
      <c r="F17" s="24">
        <v>655024</v>
      </c>
      <c r="G17" s="25">
        <v>250797</v>
      </c>
      <c r="H17" s="86">
        <v>261.2</v>
      </c>
      <c r="I17" s="26">
        <v>5193587</v>
      </c>
      <c r="J17" s="27">
        <v>4904484</v>
      </c>
      <c r="K17" s="59">
        <v>105.9</v>
      </c>
      <c r="L17" s="26">
        <v>8805480</v>
      </c>
      <c r="M17" s="28">
        <v>8819586</v>
      </c>
      <c r="N17" s="59">
        <v>99.8</v>
      </c>
      <c r="O17" s="41"/>
    </row>
    <row r="18" spans="1:15" ht="25" customHeight="1" x14ac:dyDescent="0.25">
      <c r="A18" s="50">
        <f t="shared" si="0"/>
        <v>12</v>
      </c>
      <c r="B18" s="60" t="s">
        <v>26</v>
      </c>
      <c r="C18" s="4">
        <v>2316304.5580000002</v>
      </c>
      <c r="D18" s="4">
        <v>2232958.8160000001</v>
      </c>
      <c r="E18" s="52">
        <v>103.7</v>
      </c>
      <c r="F18" s="6">
        <v>759.52499999999998</v>
      </c>
      <c r="G18" s="13">
        <v>10390.155000000001</v>
      </c>
      <c r="H18" s="85">
        <v>7.3</v>
      </c>
      <c r="I18" s="4">
        <v>1514679.34</v>
      </c>
      <c r="J18" s="4">
        <v>1083473.085</v>
      </c>
      <c r="K18" s="52">
        <v>139.80000000000001</v>
      </c>
      <c r="L18" s="4">
        <v>3831743.4230000004</v>
      </c>
      <c r="M18" s="5">
        <v>3326822.0559999999</v>
      </c>
      <c r="N18" s="52">
        <v>115.2</v>
      </c>
      <c r="O18" s="41"/>
    </row>
    <row r="19" spans="1:15" ht="25.5" customHeight="1" x14ac:dyDescent="0.25">
      <c r="A19" s="50">
        <f t="shared" si="0"/>
        <v>13</v>
      </c>
      <c r="B19" s="54" t="s">
        <v>27</v>
      </c>
      <c r="C19" s="4">
        <v>2707074</v>
      </c>
      <c r="D19" s="7">
        <v>2374097</v>
      </c>
      <c r="E19" s="52">
        <v>114</v>
      </c>
      <c r="F19" s="8">
        <v>4102</v>
      </c>
      <c r="G19" s="8">
        <v>1943</v>
      </c>
      <c r="H19" s="85">
        <v>211.1</v>
      </c>
      <c r="I19" s="4">
        <v>191757</v>
      </c>
      <c r="J19" s="7">
        <v>227875</v>
      </c>
      <c r="K19" s="52">
        <v>84.2</v>
      </c>
      <c r="L19" s="4">
        <v>2902933</v>
      </c>
      <c r="M19" s="5">
        <v>2603915</v>
      </c>
      <c r="N19" s="52">
        <v>111.5</v>
      </c>
      <c r="O19" s="41"/>
    </row>
    <row r="20" spans="1:15" ht="25" customHeight="1" x14ac:dyDescent="0.25">
      <c r="A20" s="50">
        <f t="shared" si="0"/>
        <v>14</v>
      </c>
      <c r="B20" s="54" t="s">
        <v>28</v>
      </c>
      <c r="C20" s="8">
        <v>96046</v>
      </c>
      <c r="D20" s="8">
        <v>90520</v>
      </c>
      <c r="E20" s="52">
        <v>106.1</v>
      </c>
      <c r="F20" s="8">
        <v>0</v>
      </c>
      <c r="G20" s="8">
        <v>0</v>
      </c>
      <c r="H20" s="84" t="s">
        <v>63</v>
      </c>
      <c r="I20" s="8">
        <v>2715910</v>
      </c>
      <c r="J20" s="8">
        <v>2614950</v>
      </c>
      <c r="K20" s="52">
        <v>103.9</v>
      </c>
      <c r="L20" s="4">
        <v>2811956</v>
      </c>
      <c r="M20" s="5">
        <v>2705470</v>
      </c>
      <c r="N20" s="52">
        <v>103.9</v>
      </c>
      <c r="O20" s="41"/>
    </row>
    <row r="21" spans="1:15" ht="25" customHeight="1" x14ac:dyDescent="0.25">
      <c r="A21" s="50">
        <f t="shared" si="0"/>
        <v>15</v>
      </c>
      <c r="B21" s="54" t="s">
        <v>29</v>
      </c>
      <c r="C21" s="4">
        <v>2743293</v>
      </c>
      <c r="D21" s="4">
        <v>2900067</v>
      </c>
      <c r="E21" s="52">
        <v>94.6</v>
      </c>
      <c r="F21" s="6">
        <v>668</v>
      </c>
      <c r="G21" s="13">
        <v>2729</v>
      </c>
      <c r="H21" s="85">
        <v>24.5</v>
      </c>
      <c r="I21" s="4">
        <v>217252</v>
      </c>
      <c r="J21" s="7">
        <v>178736</v>
      </c>
      <c r="K21" s="52">
        <v>121.5</v>
      </c>
      <c r="L21" s="4">
        <v>2961213</v>
      </c>
      <c r="M21" s="5">
        <v>3081532</v>
      </c>
      <c r="N21" s="52">
        <v>96.1</v>
      </c>
      <c r="O21" s="41"/>
    </row>
    <row r="22" spans="1:15" ht="25" customHeight="1" x14ac:dyDescent="0.25">
      <c r="A22" s="50">
        <f t="shared" si="0"/>
        <v>16</v>
      </c>
      <c r="B22" s="54" t="s">
        <v>30</v>
      </c>
      <c r="C22" s="17">
        <v>2628634.503</v>
      </c>
      <c r="D22" s="17">
        <v>2559569.594</v>
      </c>
      <c r="E22" s="52">
        <v>102.7</v>
      </c>
      <c r="F22" s="6">
        <v>0</v>
      </c>
      <c r="G22" s="6">
        <v>0</v>
      </c>
      <c r="H22" s="84" t="s">
        <v>63</v>
      </c>
      <c r="I22" s="4">
        <v>85341.354000000007</v>
      </c>
      <c r="J22" s="7">
        <v>55262.245000000003</v>
      </c>
      <c r="K22" s="52">
        <v>154.4</v>
      </c>
      <c r="L22" s="4">
        <v>2713975.8569999998</v>
      </c>
      <c r="M22" s="5">
        <v>2614831.8390000002</v>
      </c>
      <c r="N22" s="52">
        <v>103.8</v>
      </c>
      <c r="O22" s="41"/>
    </row>
    <row r="23" spans="1:15" ht="25" customHeight="1" x14ac:dyDescent="0.25">
      <c r="A23" s="50">
        <f t="shared" si="0"/>
        <v>17</v>
      </c>
      <c r="B23" s="54" t="s">
        <v>31</v>
      </c>
      <c r="C23" s="4">
        <v>170106</v>
      </c>
      <c r="D23" s="15">
        <v>121925</v>
      </c>
      <c r="E23" s="52">
        <v>139.5</v>
      </c>
      <c r="F23" s="6">
        <v>68539</v>
      </c>
      <c r="G23" s="8">
        <v>36582</v>
      </c>
      <c r="H23" s="85">
        <v>187.4</v>
      </c>
      <c r="I23" s="4">
        <v>1574921</v>
      </c>
      <c r="J23" s="14">
        <v>1513463</v>
      </c>
      <c r="K23" s="52">
        <v>104.1</v>
      </c>
      <c r="L23" s="4">
        <v>1813566</v>
      </c>
      <c r="M23" s="5">
        <v>1671970</v>
      </c>
      <c r="N23" s="52">
        <v>108.5</v>
      </c>
      <c r="O23" s="41"/>
    </row>
    <row r="24" spans="1:15" ht="25" customHeight="1" x14ac:dyDescent="0.25">
      <c r="A24" s="50">
        <f t="shared" si="0"/>
        <v>18</v>
      </c>
      <c r="B24" s="54" t="s">
        <v>32</v>
      </c>
      <c r="C24" s="4">
        <v>1963402.0649999999</v>
      </c>
      <c r="D24" s="4">
        <v>1945155.3670000001</v>
      </c>
      <c r="E24" s="52">
        <v>100.9</v>
      </c>
      <c r="F24" s="6">
        <v>3735.6</v>
      </c>
      <c r="G24" s="16">
        <v>2891.93</v>
      </c>
      <c r="H24" s="85">
        <v>129.19999999999999</v>
      </c>
      <c r="I24" s="4">
        <v>121767.258</v>
      </c>
      <c r="J24" s="4">
        <v>160994.67600000001</v>
      </c>
      <c r="K24" s="52">
        <v>75.599999999999994</v>
      </c>
      <c r="L24" s="5">
        <v>2088904.923</v>
      </c>
      <c r="M24" s="5">
        <v>2109041.9730000002</v>
      </c>
      <c r="N24" s="52">
        <v>99</v>
      </c>
      <c r="O24" s="41"/>
    </row>
    <row r="25" spans="1:15" ht="25" customHeight="1" x14ac:dyDescent="0.25">
      <c r="A25" s="53">
        <f t="shared" si="0"/>
        <v>19</v>
      </c>
      <c r="B25" s="54" t="s">
        <v>33</v>
      </c>
      <c r="C25" s="55">
        <v>160</v>
      </c>
      <c r="D25" s="8">
        <v>931</v>
      </c>
      <c r="E25" s="52">
        <v>17.2</v>
      </c>
      <c r="F25" s="55">
        <v>237452</v>
      </c>
      <c r="G25" s="56">
        <v>197181</v>
      </c>
      <c r="H25" s="85">
        <v>120.4</v>
      </c>
      <c r="I25" s="55">
        <v>1833660</v>
      </c>
      <c r="J25" s="14">
        <v>1720099</v>
      </c>
      <c r="K25" s="52">
        <v>106.6</v>
      </c>
      <c r="L25" s="5">
        <v>2071272</v>
      </c>
      <c r="M25" s="5">
        <v>1918211</v>
      </c>
      <c r="N25" s="52">
        <v>108</v>
      </c>
      <c r="O25" s="41"/>
    </row>
    <row r="26" spans="1:15" ht="25" customHeight="1" x14ac:dyDescent="0.25">
      <c r="A26" s="50">
        <f t="shared" si="0"/>
        <v>20</v>
      </c>
      <c r="B26" s="54" t="s">
        <v>34</v>
      </c>
      <c r="C26" s="55">
        <v>575535</v>
      </c>
      <c r="D26" s="56">
        <v>911838</v>
      </c>
      <c r="E26" s="52">
        <v>63.1</v>
      </c>
      <c r="F26" s="55">
        <v>26360</v>
      </c>
      <c r="G26" s="13">
        <v>43334</v>
      </c>
      <c r="H26" s="85">
        <v>60.8</v>
      </c>
      <c r="I26" s="55">
        <v>1217594</v>
      </c>
      <c r="J26" s="14">
        <v>1185474</v>
      </c>
      <c r="K26" s="52">
        <v>102.7</v>
      </c>
      <c r="L26" s="5">
        <v>1819489</v>
      </c>
      <c r="M26" s="5">
        <v>2140646</v>
      </c>
      <c r="N26" s="52">
        <v>85</v>
      </c>
      <c r="O26" s="41"/>
    </row>
    <row r="27" spans="1:15" ht="25" customHeight="1" x14ac:dyDescent="0.25">
      <c r="A27" s="50">
        <f t="shared" si="0"/>
        <v>21</v>
      </c>
      <c r="B27" s="61" t="s">
        <v>35</v>
      </c>
      <c r="C27" s="4">
        <v>26570.9</v>
      </c>
      <c r="D27" s="4">
        <v>16347.514999999999</v>
      </c>
      <c r="E27" s="52">
        <v>162.5</v>
      </c>
      <c r="F27" s="6">
        <v>176544.33</v>
      </c>
      <c r="G27" s="13">
        <v>130292.07</v>
      </c>
      <c r="H27" s="85">
        <v>135.5</v>
      </c>
      <c r="I27" s="4">
        <v>1303259.236</v>
      </c>
      <c r="J27" s="7">
        <v>1271589.335</v>
      </c>
      <c r="K27" s="52">
        <v>102.5</v>
      </c>
      <c r="L27" s="4">
        <v>1506374.466</v>
      </c>
      <c r="M27" s="5">
        <v>1418228.92</v>
      </c>
      <c r="N27" s="52">
        <v>106.2</v>
      </c>
      <c r="O27" s="41"/>
    </row>
    <row r="28" spans="1:15" ht="25" customHeight="1" x14ac:dyDescent="0.25">
      <c r="A28" s="50">
        <f t="shared" si="0"/>
        <v>22</v>
      </c>
      <c r="B28" s="54" t="s">
        <v>36</v>
      </c>
      <c r="C28" s="4">
        <v>1513270.7390000001</v>
      </c>
      <c r="D28" s="4">
        <v>1313544.2490000001</v>
      </c>
      <c r="E28" s="52">
        <v>115.2</v>
      </c>
      <c r="F28" s="6">
        <v>0</v>
      </c>
      <c r="G28" s="6">
        <v>0</v>
      </c>
      <c r="H28" s="84" t="s">
        <v>63</v>
      </c>
      <c r="I28" s="4">
        <v>388996.31099999999</v>
      </c>
      <c r="J28" s="7">
        <v>320102.39500000002</v>
      </c>
      <c r="K28" s="52">
        <v>121.5</v>
      </c>
      <c r="L28" s="4">
        <v>1902267.05</v>
      </c>
      <c r="M28" s="5">
        <v>1633646.6440000001</v>
      </c>
      <c r="N28" s="52">
        <v>116.4</v>
      </c>
      <c r="O28" s="41"/>
    </row>
    <row r="29" spans="1:15" ht="25" customHeight="1" x14ac:dyDescent="0.25">
      <c r="A29" s="50">
        <f t="shared" si="0"/>
        <v>23</v>
      </c>
      <c r="B29" s="54" t="s">
        <v>37</v>
      </c>
      <c r="C29" s="4">
        <v>286202</v>
      </c>
      <c r="D29" s="4">
        <v>352714</v>
      </c>
      <c r="E29" s="52">
        <v>81.099999999999994</v>
      </c>
      <c r="F29" s="6">
        <v>215291</v>
      </c>
      <c r="G29" s="8">
        <v>202644</v>
      </c>
      <c r="H29" s="85">
        <v>106.2</v>
      </c>
      <c r="I29" s="4">
        <v>1587157</v>
      </c>
      <c r="J29" s="7">
        <v>1362402</v>
      </c>
      <c r="K29" s="52">
        <v>116.5</v>
      </c>
      <c r="L29" s="4">
        <v>2088650</v>
      </c>
      <c r="M29" s="5">
        <v>1917760</v>
      </c>
      <c r="N29" s="18">
        <v>108.9</v>
      </c>
      <c r="O29" s="41"/>
    </row>
    <row r="30" spans="1:15" ht="25" customHeight="1" x14ac:dyDescent="0.25">
      <c r="A30" s="50">
        <f t="shared" si="0"/>
        <v>24</v>
      </c>
      <c r="B30" s="54" t="s">
        <v>38</v>
      </c>
      <c r="C30" s="4">
        <v>405866</v>
      </c>
      <c r="D30" s="4">
        <v>139677</v>
      </c>
      <c r="E30" s="52">
        <v>290.60000000000002</v>
      </c>
      <c r="F30" s="6">
        <v>41218</v>
      </c>
      <c r="G30" s="13">
        <v>19978</v>
      </c>
      <c r="H30" s="85">
        <v>206.3</v>
      </c>
      <c r="I30" s="4">
        <v>1881967</v>
      </c>
      <c r="J30" s="7">
        <v>1447289</v>
      </c>
      <c r="K30" s="52">
        <v>130</v>
      </c>
      <c r="L30" s="4">
        <v>2329051</v>
      </c>
      <c r="M30" s="5">
        <v>1606944</v>
      </c>
      <c r="N30" s="52">
        <v>144.9</v>
      </c>
      <c r="O30" s="41"/>
    </row>
    <row r="31" spans="1:15" ht="25" customHeight="1" x14ac:dyDescent="0.25">
      <c r="A31" s="50">
        <f t="shared" si="0"/>
        <v>25</v>
      </c>
      <c r="B31" s="54" t="s">
        <v>39</v>
      </c>
      <c r="C31" s="19">
        <v>1289910</v>
      </c>
      <c r="D31" s="20">
        <v>818030</v>
      </c>
      <c r="E31" s="52">
        <v>157.69999999999999</v>
      </c>
      <c r="F31" s="21">
        <v>0</v>
      </c>
      <c r="G31" s="20">
        <v>0</v>
      </c>
      <c r="H31" s="90" t="s">
        <v>63</v>
      </c>
      <c r="I31" s="19">
        <v>91939</v>
      </c>
      <c r="J31" s="8">
        <v>81236</v>
      </c>
      <c r="K31" s="62">
        <v>113.2</v>
      </c>
      <c r="L31" s="5">
        <v>1381849</v>
      </c>
      <c r="M31" s="5">
        <v>899266</v>
      </c>
      <c r="N31" s="52">
        <v>153.69999999999999</v>
      </c>
      <c r="O31" s="41"/>
    </row>
    <row r="32" spans="1:15" ht="25" customHeight="1" x14ac:dyDescent="0.25">
      <c r="A32" s="50">
        <f t="shared" si="0"/>
        <v>26</v>
      </c>
      <c r="B32" s="63" t="s">
        <v>40</v>
      </c>
      <c r="C32" s="23">
        <v>45289</v>
      </c>
      <c r="D32" s="23">
        <v>37412</v>
      </c>
      <c r="E32" s="59">
        <v>121.1</v>
      </c>
      <c r="F32" s="24">
        <v>5650</v>
      </c>
      <c r="G32" s="25">
        <v>0</v>
      </c>
      <c r="H32" s="89" t="s">
        <v>63</v>
      </c>
      <c r="I32" s="26">
        <v>1027279</v>
      </c>
      <c r="J32" s="27">
        <v>1001225</v>
      </c>
      <c r="K32" s="59">
        <v>102.6</v>
      </c>
      <c r="L32" s="26">
        <v>1078218</v>
      </c>
      <c r="M32" s="28">
        <v>1038637</v>
      </c>
      <c r="N32" s="59">
        <v>103.8</v>
      </c>
      <c r="O32" s="41"/>
    </row>
    <row r="33" spans="1:16" ht="25" customHeight="1" x14ac:dyDescent="0.25">
      <c r="A33" s="50">
        <f t="shared" si="0"/>
        <v>27</v>
      </c>
      <c r="B33" s="54" t="s">
        <v>41</v>
      </c>
      <c r="C33" s="4">
        <v>251342</v>
      </c>
      <c r="D33" s="4">
        <v>255604</v>
      </c>
      <c r="E33" s="52">
        <v>98.3</v>
      </c>
      <c r="F33" s="6">
        <v>123511</v>
      </c>
      <c r="G33" s="6">
        <v>62444</v>
      </c>
      <c r="H33" s="87">
        <v>197.8</v>
      </c>
      <c r="I33" s="4">
        <v>715098</v>
      </c>
      <c r="J33" s="4">
        <v>722359</v>
      </c>
      <c r="K33" s="52">
        <v>99</v>
      </c>
      <c r="L33" s="4">
        <v>1089951</v>
      </c>
      <c r="M33" s="5">
        <v>1040407</v>
      </c>
      <c r="N33" s="52">
        <v>104.8</v>
      </c>
      <c r="O33" s="41"/>
    </row>
    <row r="34" spans="1:16" ht="25" customHeight="1" x14ac:dyDescent="0.25">
      <c r="A34" s="50">
        <f t="shared" si="0"/>
        <v>28</v>
      </c>
      <c r="B34" s="54" t="s">
        <v>42</v>
      </c>
      <c r="C34" s="19">
        <v>89699</v>
      </c>
      <c r="D34" s="20">
        <v>98653</v>
      </c>
      <c r="E34" s="52">
        <v>90.9</v>
      </c>
      <c r="F34" s="21">
        <v>67011</v>
      </c>
      <c r="G34" s="20">
        <v>19565</v>
      </c>
      <c r="H34" s="88">
        <v>342.5</v>
      </c>
      <c r="I34" s="19">
        <v>588072</v>
      </c>
      <c r="J34" s="8">
        <v>673643</v>
      </c>
      <c r="K34" s="62">
        <v>87.3</v>
      </c>
      <c r="L34" s="5">
        <v>744782</v>
      </c>
      <c r="M34" s="5">
        <v>791861</v>
      </c>
      <c r="N34" s="52">
        <v>94.1</v>
      </c>
      <c r="O34" s="41"/>
    </row>
    <row r="35" spans="1:16" s="43" customFormat="1" ht="25" customHeight="1" x14ac:dyDescent="0.25">
      <c r="A35" s="50">
        <f t="shared" si="0"/>
        <v>29</v>
      </c>
      <c r="B35" s="57" t="s">
        <v>43</v>
      </c>
      <c r="C35" s="4">
        <v>474529.84399999998</v>
      </c>
      <c r="D35" s="4">
        <v>492729.05</v>
      </c>
      <c r="E35" s="52">
        <v>96.3</v>
      </c>
      <c r="F35" s="6">
        <v>0</v>
      </c>
      <c r="G35" s="6">
        <v>0</v>
      </c>
      <c r="H35" s="84" t="s">
        <v>63</v>
      </c>
      <c r="I35" s="4">
        <v>479585.69</v>
      </c>
      <c r="J35" s="7">
        <v>496926.95500000002</v>
      </c>
      <c r="K35" s="52">
        <v>96.5</v>
      </c>
      <c r="L35" s="4">
        <v>954115.53399999999</v>
      </c>
      <c r="M35" s="5">
        <v>989656.005</v>
      </c>
      <c r="N35" s="52">
        <v>96.4</v>
      </c>
      <c r="O35" s="44"/>
      <c r="P35" s="1"/>
    </row>
    <row r="36" spans="1:16" ht="25" customHeight="1" x14ac:dyDescent="0.25">
      <c r="A36" s="50">
        <f t="shared" si="0"/>
        <v>30</v>
      </c>
      <c r="B36" s="64" t="s">
        <v>44</v>
      </c>
      <c r="C36" s="4">
        <v>209895.78599999999</v>
      </c>
      <c r="D36" s="4">
        <v>147717.25399999999</v>
      </c>
      <c r="E36" s="52">
        <v>142.1</v>
      </c>
      <c r="F36" s="6">
        <v>0</v>
      </c>
      <c r="G36" s="22">
        <v>0</v>
      </c>
      <c r="H36" s="84" t="s">
        <v>63</v>
      </c>
      <c r="I36" s="16">
        <v>1114395.301</v>
      </c>
      <c r="J36" s="4">
        <v>751830.44400000002</v>
      </c>
      <c r="K36" s="52">
        <v>148.19999999999999</v>
      </c>
      <c r="L36" s="4">
        <v>1324291.0870000001</v>
      </c>
      <c r="M36" s="5">
        <v>899547.69799999997</v>
      </c>
      <c r="N36" s="52">
        <v>147.19999999999999</v>
      </c>
    </row>
    <row r="37" spans="1:16" ht="25" customHeight="1" x14ac:dyDescent="0.25">
      <c r="A37" s="50">
        <f t="shared" si="0"/>
        <v>31</v>
      </c>
      <c r="B37" s="58" t="s">
        <v>45</v>
      </c>
      <c r="C37" s="26">
        <v>617725.16599999997</v>
      </c>
      <c r="D37" s="26">
        <v>586012.38899999997</v>
      </c>
      <c r="E37" s="59">
        <v>105.4</v>
      </c>
      <c r="F37" s="24">
        <v>25444.49</v>
      </c>
      <c r="G37" s="25">
        <v>72828.038</v>
      </c>
      <c r="H37" s="86">
        <v>34.9</v>
      </c>
      <c r="I37" s="26">
        <v>139174.36700000009</v>
      </c>
      <c r="J37" s="27">
        <v>171226.33800000011</v>
      </c>
      <c r="K37" s="59">
        <v>81.3</v>
      </c>
      <c r="L37" s="26">
        <v>782344.02300000004</v>
      </c>
      <c r="M37" s="28">
        <v>830066.76500000001</v>
      </c>
      <c r="N37" s="59">
        <v>94.3</v>
      </c>
    </row>
    <row r="38" spans="1:16" ht="25" customHeight="1" x14ac:dyDescent="0.25">
      <c r="A38" s="50">
        <f t="shared" si="0"/>
        <v>32</v>
      </c>
      <c r="B38" s="58" t="s">
        <v>46</v>
      </c>
      <c r="C38" s="23">
        <v>543727</v>
      </c>
      <c r="D38" s="23">
        <v>577997</v>
      </c>
      <c r="E38" s="59">
        <v>94.1</v>
      </c>
      <c r="F38" s="24">
        <v>0</v>
      </c>
      <c r="G38" s="25">
        <v>0</v>
      </c>
      <c r="H38" s="89" t="s">
        <v>63</v>
      </c>
      <c r="I38" s="26">
        <v>27541</v>
      </c>
      <c r="J38" s="27">
        <v>10813</v>
      </c>
      <c r="K38" s="59">
        <v>254.7</v>
      </c>
      <c r="L38" s="26">
        <v>571268</v>
      </c>
      <c r="M38" s="28">
        <v>588810</v>
      </c>
      <c r="N38" s="59">
        <v>97</v>
      </c>
    </row>
    <row r="39" spans="1:16" ht="25" customHeight="1" x14ac:dyDescent="0.25">
      <c r="A39" s="50">
        <f t="shared" si="0"/>
        <v>33</v>
      </c>
      <c r="B39" s="54" t="s">
        <v>47</v>
      </c>
      <c r="C39" s="4">
        <v>23460</v>
      </c>
      <c r="D39" s="4">
        <v>34551</v>
      </c>
      <c r="E39" s="52">
        <v>67.900000000000006</v>
      </c>
      <c r="F39" s="6">
        <v>7090</v>
      </c>
      <c r="G39" s="8">
        <v>2600</v>
      </c>
      <c r="H39" s="85">
        <v>272.7</v>
      </c>
      <c r="I39" s="4">
        <v>453585</v>
      </c>
      <c r="J39" s="7">
        <v>364074</v>
      </c>
      <c r="K39" s="52">
        <v>124.6</v>
      </c>
      <c r="L39" s="4">
        <v>484135</v>
      </c>
      <c r="M39" s="5">
        <v>401225</v>
      </c>
      <c r="N39" s="52">
        <v>120.7</v>
      </c>
    </row>
    <row r="40" spans="1:16" ht="25" customHeight="1" x14ac:dyDescent="0.25">
      <c r="A40" s="50">
        <f t="shared" si="0"/>
        <v>34</v>
      </c>
      <c r="B40" s="58" t="s">
        <v>48</v>
      </c>
      <c r="C40" s="26">
        <v>577525</v>
      </c>
      <c r="D40" s="26">
        <v>495637</v>
      </c>
      <c r="E40" s="59">
        <v>116.5</v>
      </c>
      <c r="F40" s="24">
        <v>0</v>
      </c>
      <c r="G40" s="25">
        <v>0</v>
      </c>
      <c r="H40" s="89" t="s">
        <v>63</v>
      </c>
      <c r="I40" s="26">
        <v>16323</v>
      </c>
      <c r="J40" s="27">
        <v>10224</v>
      </c>
      <c r="K40" s="59">
        <v>159.69999999999999</v>
      </c>
      <c r="L40" s="26">
        <v>593848</v>
      </c>
      <c r="M40" s="28">
        <v>505861</v>
      </c>
      <c r="N40" s="59">
        <v>117.4</v>
      </c>
    </row>
    <row r="41" spans="1:16" ht="25" customHeight="1" x14ac:dyDescent="0.25">
      <c r="A41" s="50">
        <f t="shared" si="0"/>
        <v>35</v>
      </c>
      <c r="B41" s="58" t="s">
        <v>49</v>
      </c>
      <c r="C41" s="25">
        <v>356533</v>
      </c>
      <c r="D41" s="25">
        <v>408525</v>
      </c>
      <c r="E41" s="59">
        <v>87.3</v>
      </c>
      <c r="F41" s="25">
        <v>0</v>
      </c>
      <c r="G41" s="25">
        <v>0</v>
      </c>
      <c r="H41" s="89" t="s">
        <v>63</v>
      </c>
      <c r="I41" s="25">
        <v>7247</v>
      </c>
      <c r="J41" s="25">
        <v>8296</v>
      </c>
      <c r="K41" s="59">
        <v>87.4</v>
      </c>
      <c r="L41" s="28">
        <v>363780</v>
      </c>
      <c r="M41" s="28">
        <v>416821</v>
      </c>
      <c r="N41" s="59">
        <v>87.3</v>
      </c>
    </row>
    <row r="42" spans="1:16" ht="25" customHeight="1" x14ac:dyDescent="0.25">
      <c r="A42" s="50">
        <f t="shared" si="0"/>
        <v>36</v>
      </c>
      <c r="B42" s="58" t="s">
        <v>50</v>
      </c>
      <c r="C42" s="65">
        <v>47181</v>
      </c>
      <c r="D42" s="66">
        <v>26489</v>
      </c>
      <c r="E42" s="59">
        <v>178.1</v>
      </c>
      <c r="F42" s="66">
        <v>0</v>
      </c>
      <c r="G42" s="67">
        <v>0</v>
      </c>
      <c r="H42" s="89" t="s">
        <v>63</v>
      </c>
      <c r="I42" s="67">
        <v>443239</v>
      </c>
      <c r="J42" s="45">
        <v>307776</v>
      </c>
      <c r="K42" s="59">
        <v>144</v>
      </c>
      <c r="L42" s="28">
        <v>490420</v>
      </c>
      <c r="M42" s="28">
        <v>334265</v>
      </c>
      <c r="N42" s="59">
        <v>146.69999999999999</v>
      </c>
    </row>
    <row r="43" spans="1:16" ht="25" customHeight="1" x14ac:dyDescent="0.25">
      <c r="A43" s="50">
        <f t="shared" si="0"/>
        <v>37</v>
      </c>
      <c r="B43" s="68" t="s">
        <v>51</v>
      </c>
      <c r="C43" s="23">
        <v>17118</v>
      </c>
      <c r="D43" s="23">
        <v>16270</v>
      </c>
      <c r="E43" s="59">
        <v>105.2</v>
      </c>
      <c r="F43" s="24">
        <v>60731</v>
      </c>
      <c r="G43" s="25">
        <v>52957</v>
      </c>
      <c r="H43" s="86">
        <v>114.7</v>
      </c>
      <c r="I43" s="26">
        <v>364329</v>
      </c>
      <c r="J43" s="27">
        <v>375980</v>
      </c>
      <c r="K43" s="59">
        <v>96.9</v>
      </c>
      <c r="L43" s="26">
        <v>442178</v>
      </c>
      <c r="M43" s="28">
        <v>445207</v>
      </c>
      <c r="N43" s="59">
        <v>99.3</v>
      </c>
    </row>
    <row r="44" spans="1:16" ht="25" customHeight="1" x14ac:dyDescent="0.25">
      <c r="A44" s="50">
        <f t="shared" si="0"/>
        <v>38</v>
      </c>
      <c r="B44" s="58" t="s">
        <v>52</v>
      </c>
      <c r="C44" s="26">
        <v>399795.05</v>
      </c>
      <c r="D44" s="26">
        <v>434811.25699999998</v>
      </c>
      <c r="E44" s="59">
        <v>91.9</v>
      </c>
      <c r="F44" s="24">
        <v>0</v>
      </c>
      <c r="G44" s="25">
        <v>0</v>
      </c>
      <c r="H44" s="89" t="s">
        <v>63</v>
      </c>
      <c r="I44" s="26">
        <v>0</v>
      </c>
      <c r="J44" s="27">
        <v>15.5</v>
      </c>
      <c r="K44" s="89" t="s">
        <v>63</v>
      </c>
      <c r="L44" s="26">
        <v>399795.05</v>
      </c>
      <c r="M44" s="28">
        <v>434826.75699999998</v>
      </c>
      <c r="N44" s="59">
        <v>91.9</v>
      </c>
    </row>
    <row r="45" spans="1:16" ht="25" customHeight="1" x14ac:dyDescent="0.25">
      <c r="A45" s="50">
        <f t="shared" si="0"/>
        <v>39</v>
      </c>
      <c r="B45" s="58" t="s">
        <v>53</v>
      </c>
      <c r="C45" s="26">
        <v>75021</v>
      </c>
      <c r="D45" s="26">
        <v>105681</v>
      </c>
      <c r="E45" s="59">
        <v>71</v>
      </c>
      <c r="F45" s="24">
        <v>0</v>
      </c>
      <c r="G45" s="25">
        <v>0</v>
      </c>
      <c r="H45" s="89" t="s">
        <v>63</v>
      </c>
      <c r="I45" s="26">
        <v>0</v>
      </c>
      <c r="J45" s="27">
        <v>0</v>
      </c>
      <c r="K45" s="89" t="s">
        <v>63</v>
      </c>
      <c r="L45" s="26">
        <v>75021</v>
      </c>
      <c r="M45" s="28">
        <v>105681</v>
      </c>
      <c r="N45" s="59">
        <v>71</v>
      </c>
    </row>
    <row r="46" spans="1:16" ht="25" customHeight="1" x14ac:dyDescent="0.25">
      <c r="A46" s="50">
        <f t="shared" si="0"/>
        <v>40</v>
      </c>
      <c r="B46" s="58" t="s">
        <v>54</v>
      </c>
      <c r="C46" s="26">
        <v>9349</v>
      </c>
      <c r="D46" s="26">
        <v>25272</v>
      </c>
      <c r="E46" s="59">
        <v>37</v>
      </c>
      <c r="F46" s="69">
        <v>29748</v>
      </c>
      <c r="G46" s="25">
        <v>16751</v>
      </c>
      <c r="H46" s="86">
        <v>177.6</v>
      </c>
      <c r="I46" s="69">
        <v>496109</v>
      </c>
      <c r="J46" s="27">
        <v>546140</v>
      </c>
      <c r="K46" s="59">
        <v>90.8</v>
      </c>
      <c r="L46" s="26">
        <v>535206</v>
      </c>
      <c r="M46" s="28">
        <v>588163</v>
      </c>
      <c r="N46" s="59">
        <v>91</v>
      </c>
    </row>
    <row r="47" spans="1:16" ht="25" customHeight="1" x14ac:dyDescent="0.25">
      <c r="A47" s="50">
        <f t="shared" si="0"/>
        <v>41</v>
      </c>
      <c r="B47" s="58" t="s">
        <v>55</v>
      </c>
      <c r="C47" s="23">
        <v>159018</v>
      </c>
      <c r="D47" s="23">
        <v>183513</v>
      </c>
      <c r="E47" s="59">
        <v>86.7</v>
      </c>
      <c r="F47" s="24">
        <v>0</v>
      </c>
      <c r="G47" s="25">
        <v>0</v>
      </c>
      <c r="H47" s="89" t="s">
        <v>63</v>
      </c>
      <c r="I47" s="26">
        <v>97754</v>
      </c>
      <c r="J47" s="27">
        <v>150062</v>
      </c>
      <c r="K47" s="59">
        <v>65.099999999999994</v>
      </c>
      <c r="L47" s="26">
        <v>256772</v>
      </c>
      <c r="M47" s="28">
        <v>333575</v>
      </c>
      <c r="N47" s="59">
        <v>77</v>
      </c>
    </row>
    <row r="48" spans="1:16" ht="25" customHeight="1" x14ac:dyDescent="0.25">
      <c r="A48" s="50">
        <f t="shared" si="0"/>
        <v>42</v>
      </c>
      <c r="B48" s="58" t="s">
        <v>56</v>
      </c>
      <c r="C48" s="26">
        <v>9792</v>
      </c>
      <c r="D48" s="26">
        <v>11091</v>
      </c>
      <c r="E48" s="59">
        <v>88.3</v>
      </c>
      <c r="F48" s="24">
        <v>7967</v>
      </c>
      <c r="G48" s="25">
        <v>11007</v>
      </c>
      <c r="H48" s="86">
        <v>72.400000000000006</v>
      </c>
      <c r="I48" s="26">
        <v>289291</v>
      </c>
      <c r="J48" s="27">
        <v>286029</v>
      </c>
      <c r="K48" s="59">
        <v>101.1</v>
      </c>
      <c r="L48" s="26">
        <v>307050</v>
      </c>
      <c r="M48" s="28">
        <v>308127</v>
      </c>
      <c r="N48" s="59">
        <v>99.7</v>
      </c>
    </row>
    <row r="49" spans="1:15" s="43" customFormat="1" ht="25" customHeight="1" x14ac:dyDescent="0.25">
      <c r="A49" s="50">
        <f t="shared" si="0"/>
        <v>43</v>
      </c>
      <c r="B49" s="58" t="s">
        <v>57</v>
      </c>
      <c r="C49" s="26">
        <v>53661.375</v>
      </c>
      <c r="D49" s="26">
        <v>75020.221999999994</v>
      </c>
      <c r="E49" s="59">
        <v>71.5</v>
      </c>
      <c r="F49" s="24">
        <v>9834.6579999999994</v>
      </c>
      <c r="G49" s="25">
        <v>11191.254000000001</v>
      </c>
      <c r="H49" s="86">
        <v>87.9</v>
      </c>
      <c r="I49" s="26">
        <v>159777.78599999999</v>
      </c>
      <c r="J49" s="26">
        <v>157076.82699999999</v>
      </c>
      <c r="K49" s="59">
        <v>101.7</v>
      </c>
      <c r="L49" s="28">
        <v>223273.81899999999</v>
      </c>
      <c r="M49" s="28">
        <v>243288.30299999999</v>
      </c>
      <c r="N49" s="59">
        <v>91.8</v>
      </c>
    </row>
    <row r="50" spans="1:15" ht="25" customHeight="1" x14ac:dyDescent="0.25">
      <c r="A50" s="50">
        <f t="shared" si="0"/>
        <v>44</v>
      </c>
      <c r="B50" s="58" t="s">
        <v>58</v>
      </c>
      <c r="C50" s="29">
        <v>0</v>
      </c>
      <c r="D50" s="24">
        <v>16150</v>
      </c>
      <c r="E50" s="89" t="s">
        <v>63</v>
      </c>
      <c r="F50" s="25">
        <v>0</v>
      </c>
      <c r="G50" s="25">
        <v>0</v>
      </c>
      <c r="H50" s="89" t="s">
        <v>63</v>
      </c>
      <c r="I50" s="28">
        <v>87745</v>
      </c>
      <c r="J50" s="28">
        <v>102776</v>
      </c>
      <c r="K50" s="59">
        <v>85.4</v>
      </c>
      <c r="L50" s="28">
        <v>87745</v>
      </c>
      <c r="M50" s="28">
        <v>118926</v>
      </c>
      <c r="N50" s="59">
        <v>73.8</v>
      </c>
    </row>
    <row r="51" spans="1:15" s="42" customFormat="1" ht="25" customHeight="1" x14ac:dyDescent="0.25">
      <c r="A51" s="70"/>
      <c r="B51" s="71" t="s">
        <v>9</v>
      </c>
      <c r="C51" s="30">
        <v>104784786.87167513</v>
      </c>
      <c r="D51" s="30">
        <v>100012835.60499999</v>
      </c>
      <c r="E51" s="83">
        <v>104.8</v>
      </c>
      <c r="F51" s="30">
        <v>24086467.985291675</v>
      </c>
      <c r="G51" s="30">
        <v>19538708.697000001</v>
      </c>
      <c r="H51" s="83">
        <v>123.3</v>
      </c>
      <c r="I51" s="30">
        <v>198356688.0790332</v>
      </c>
      <c r="J51" s="30">
        <v>190144575.51900005</v>
      </c>
      <c r="K51" s="83">
        <v>104.3</v>
      </c>
      <c r="L51" s="30">
        <v>327227944.93599999</v>
      </c>
      <c r="M51" s="30">
        <v>309696119.82100004</v>
      </c>
      <c r="N51" s="72">
        <v>105.7</v>
      </c>
      <c r="O51" s="46"/>
    </row>
    <row r="52" spans="1:15" s="42" customFormat="1" ht="13" x14ac:dyDescent="0.2">
      <c r="B52" s="97"/>
      <c r="C52" s="97"/>
      <c r="D52" s="97"/>
      <c r="E52" s="97"/>
      <c r="F52" s="97"/>
      <c r="G52" s="97"/>
      <c r="H52" s="97"/>
      <c r="I52" s="97"/>
      <c r="J52" s="97"/>
      <c r="K52" s="97"/>
      <c r="L52" s="97"/>
      <c r="M52" s="47"/>
      <c r="N52" s="47"/>
    </row>
    <row r="53" spans="1:15" s="42" customFormat="1" ht="13" x14ac:dyDescent="0.2">
      <c r="B53" s="48"/>
      <c r="C53" s="48"/>
      <c r="D53" s="48"/>
      <c r="E53" s="48"/>
      <c r="F53" s="48"/>
      <c r="G53" s="48"/>
      <c r="H53" s="91"/>
      <c r="I53" s="48"/>
      <c r="J53" s="48"/>
      <c r="K53" s="48"/>
      <c r="L53" s="48"/>
      <c r="M53" s="47"/>
      <c r="N53" s="47"/>
    </row>
    <row r="54" spans="1:15" s="42" customFormat="1" ht="13" x14ac:dyDescent="0.2">
      <c r="B54" s="48"/>
      <c r="C54" s="48"/>
      <c r="D54" s="48"/>
      <c r="E54" s="48"/>
      <c r="F54" s="48"/>
      <c r="G54" s="48"/>
      <c r="H54" s="91"/>
      <c r="I54" s="48"/>
      <c r="J54" s="48"/>
      <c r="K54" s="48"/>
      <c r="L54" s="48"/>
      <c r="M54" s="47"/>
      <c r="N54" s="47"/>
    </row>
    <row r="55" spans="1:15" s="42" customFormat="1" ht="13" x14ac:dyDescent="0.2">
      <c r="B55" s="48"/>
      <c r="C55" s="48"/>
      <c r="D55" s="48"/>
      <c r="E55" s="48"/>
      <c r="F55" s="48"/>
      <c r="G55" s="48"/>
      <c r="H55" s="91"/>
      <c r="I55" s="48"/>
      <c r="J55" s="48"/>
      <c r="K55" s="48"/>
      <c r="L55" s="48"/>
      <c r="M55" s="47"/>
      <c r="N55" s="47"/>
    </row>
    <row r="56" spans="1:15" s="42" customFormat="1" ht="13" x14ac:dyDescent="0.2">
      <c r="B56" s="48"/>
      <c r="C56" s="48"/>
      <c r="D56" s="48"/>
      <c r="E56" s="48"/>
      <c r="F56" s="48"/>
      <c r="G56" s="48"/>
      <c r="H56" s="91"/>
      <c r="I56" s="48"/>
      <c r="J56" s="48"/>
      <c r="K56" s="48"/>
      <c r="L56" s="48"/>
      <c r="M56" s="47"/>
      <c r="N56" s="47"/>
    </row>
    <row r="57" spans="1:15" s="42" customFormat="1" ht="20.5" customHeight="1" x14ac:dyDescent="0.2">
      <c r="B57" s="73" t="s">
        <v>66</v>
      </c>
      <c r="C57" s="74"/>
      <c r="D57" s="74"/>
      <c r="E57" s="75"/>
      <c r="F57" s="74"/>
      <c r="G57" s="74"/>
      <c r="H57" s="92"/>
      <c r="I57" s="74"/>
      <c r="J57" s="74"/>
      <c r="K57" s="75"/>
      <c r="L57" s="74"/>
      <c r="M57" s="74"/>
      <c r="N57" s="34" t="s">
        <v>65</v>
      </c>
    </row>
    <row r="58" spans="1:15" ht="16.5" customHeight="1" x14ac:dyDescent="0.25">
      <c r="B58" s="76"/>
      <c r="C58" s="102" t="s">
        <v>59</v>
      </c>
      <c r="D58" s="103"/>
      <c r="E58" s="103"/>
      <c r="F58" s="102" t="s">
        <v>3</v>
      </c>
      <c r="G58" s="103"/>
      <c r="H58" s="103"/>
      <c r="I58" s="102" t="s">
        <v>4</v>
      </c>
      <c r="J58" s="103"/>
      <c r="K58" s="103"/>
      <c r="L58" s="102" t="s">
        <v>5</v>
      </c>
      <c r="M58" s="103"/>
      <c r="N58" s="104"/>
    </row>
    <row r="59" spans="1:15" ht="17.149999999999999" customHeight="1" x14ac:dyDescent="0.25">
      <c r="B59" s="77" t="s">
        <v>6</v>
      </c>
      <c r="C59" s="78" t="s">
        <v>60</v>
      </c>
      <c r="D59" s="78" t="s">
        <v>13</v>
      </c>
      <c r="E59" s="78" t="s">
        <v>14</v>
      </c>
      <c r="F59" s="78" t="s">
        <v>60</v>
      </c>
      <c r="G59" s="78" t="s">
        <v>13</v>
      </c>
      <c r="H59" s="93" t="s">
        <v>14</v>
      </c>
      <c r="I59" s="78" t="s">
        <v>60</v>
      </c>
      <c r="J59" s="78" t="s">
        <v>13</v>
      </c>
      <c r="K59" s="78" t="s">
        <v>14</v>
      </c>
      <c r="L59" s="78" t="s">
        <v>60</v>
      </c>
      <c r="M59" s="78" t="s">
        <v>13</v>
      </c>
      <c r="N59" s="78" t="s">
        <v>14</v>
      </c>
    </row>
    <row r="60" spans="1:15" ht="17" customHeight="1" x14ac:dyDescent="0.25">
      <c r="B60" s="79"/>
      <c r="C60" s="80" t="s">
        <v>61</v>
      </c>
      <c r="D60" s="80" t="s">
        <v>7</v>
      </c>
      <c r="E60" s="81" t="s">
        <v>8</v>
      </c>
      <c r="F60" s="80" t="s">
        <v>61</v>
      </c>
      <c r="G60" s="80" t="s">
        <v>7</v>
      </c>
      <c r="H60" s="94" t="s">
        <v>8</v>
      </c>
      <c r="I60" s="80" t="s">
        <v>61</v>
      </c>
      <c r="J60" s="80" t="s">
        <v>7</v>
      </c>
      <c r="K60" s="81" t="s">
        <v>8</v>
      </c>
      <c r="L60" s="80" t="s">
        <v>61</v>
      </c>
      <c r="M60" s="80" t="s">
        <v>7</v>
      </c>
      <c r="N60" s="81" t="s">
        <v>8</v>
      </c>
    </row>
    <row r="61" spans="1:15" ht="25.5" customHeight="1" x14ac:dyDescent="0.25">
      <c r="B61" s="51" t="s">
        <v>11</v>
      </c>
      <c r="C61" s="2">
        <v>25852880.660675149</v>
      </c>
      <c r="D61" s="2">
        <v>23556060</v>
      </c>
      <c r="E61" s="52">
        <v>109.8</v>
      </c>
      <c r="F61" s="3">
        <v>11155362.549291676</v>
      </c>
      <c r="G61" s="3">
        <v>8946052</v>
      </c>
      <c r="H61" s="85">
        <v>124.7</v>
      </c>
      <c r="I61" s="2">
        <v>75096400.406033173</v>
      </c>
      <c r="J61" s="4">
        <v>74811384</v>
      </c>
      <c r="K61" s="52">
        <v>100.4</v>
      </c>
      <c r="L61" s="5">
        <v>112104643.616</v>
      </c>
      <c r="M61" s="5">
        <v>107313496</v>
      </c>
      <c r="N61" s="52">
        <v>104.5</v>
      </c>
    </row>
    <row r="62" spans="1:15" ht="25.5" customHeight="1" x14ac:dyDescent="0.25">
      <c r="B62" s="54" t="s">
        <v>16</v>
      </c>
      <c r="C62" s="8">
        <v>6114572.273</v>
      </c>
      <c r="D62" s="8">
        <v>6775000.1909999996</v>
      </c>
      <c r="E62" s="52">
        <v>90.3</v>
      </c>
      <c r="F62" s="8">
        <v>4208341</v>
      </c>
      <c r="G62" s="8">
        <v>3395281</v>
      </c>
      <c r="H62" s="85">
        <v>123.9</v>
      </c>
      <c r="I62" s="8">
        <v>20873181.848999999</v>
      </c>
      <c r="J62" s="8">
        <v>20618442.366</v>
      </c>
      <c r="K62" s="52">
        <v>101.2</v>
      </c>
      <c r="L62" s="5">
        <v>31196095.122000001</v>
      </c>
      <c r="M62" s="5">
        <v>30788723.557</v>
      </c>
      <c r="N62" s="52">
        <v>101.3</v>
      </c>
    </row>
    <row r="63" spans="1:15" ht="25.5" customHeight="1" x14ac:dyDescent="0.25">
      <c r="B63" s="54" t="s">
        <v>17</v>
      </c>
      <c r="C63" s="4">
        <v>19810478</v>
      </c>
      <c r="D63" s="4">
        <v>18900633</v>
      </c>
      <c r="E63" s="52">
        <v>104.8</v>
      </c>
      <c r="F63" s="6">
        <v>1784505</v>
      </c>
      <c r="G63" s="6">
        <v>1152345</v>
      </c>
      <c r="H63" s="85">
        <v>154.9</v>
      </c>
      <c r="I63" s="4">
        <v>4202242</v>
      </c>
      <c r="J63" s="7">
        <v>3489186</v>
      </c>
      <c r="K63" s="52">
        <v>120.4</v>
      </c>
      <c r="L63" s="5">
        <v>25797227</v>
      </c>
      <c r="M63" s="5">
        <v>23542164</v>
      </c>
      <c r="N63" s="52">
        <v>109.6</v>
      </c>
    </row>
    <row r="64" spans="1:15" ht="25.5" customHeight="1" x14ac:dyDescent="0.25">
      <c r="B64" s="54" t="s">
        <v>18</v>
      </c>
      <c r="C64" s="5">
        <v>17099970</v>
      </c>
      <c r="D64" s="9">
        <v>15994178</v>
      </c>
      <c r="E64" s="52">
        <v>106.9</v>
      </c>
      <c r="F64" s="10">
        <v>1186355</v>
      </c>
      <c r="G64" s="11">
        <v>836942</v>
      </c>
      <c r="H64" s="85">
        <v>141.69999999999999</v>
      </c>
      <c r="I64" s="5">
        <v>17998081</v>
      </c>
      <c r="J64" s="12">
        <v>16113448</v>
      </c>
      <c r="K64" s="52">
        <v>111.7</v>
      </c>
      <c r="L64" s="5">
        <v>36284406</v>
      </c>
      <c r="M64" s="5">
        <v>32944568</v>
      </c>
      <c r="N64" s="52">
        <v>110.1</v>
      </c>
    </row>
    <row r="65" spans="2:14" ht="25.5" customHeight="1" x14ac:dyDescent="0.25">
      <c r="B65" s="51" t="s">
        <v>19</v>
      </c>
      <c r="C65" s="4">
        <v>7485659</v>
      </c>
      <c r="D65" s="4">
        <v>6642578</v>
      </c>
      <c r="E65" s="52">
        <v>112.7</v>
      </c>
      <c r="F65" s="6">
        <v>1993295</v>
      </c>
      <c r="G65" s="8">
        <v>2998427</v>
      </c>
      <c r="H65" s="85">
        <v>66.5</v>
      </c>
      <c r="I65" s="4">
        <v>21558838</v>
      </c>
      <c r="J65" s="7">
        <v>21025070</v>
      </c>
      <c r="K65" s="52">
        <v>102.5</v>
      </c>
      <c r="L65" s="5">
        <v>31037792</v>
      </c>
      <c r="M65" s="5">
        <v>30666075</v>
      </c>
      <c r="N65" s="52">
        <v>101.2</v>
      </c>
    </row>
    <row r="66" spans="2:14" ht="25.5" customHeight="1" x14ac:dyDescent="0.25">
      <c r="B66" s="51" t="s">
        <v>20</v>
      </c>
      <c r="C66" s="4">
        <v>1618613.9519999998</v>
      </c>
      <c r="D66" s="14">
        <v>1604910.7010000004</v>
      </c>
      <c r="E66" s="52">
        <v>100.9</v>
      </c>
      <c r="F66" s="6">
        <v>1557346.1770000001</v>
      </c>
      <c r="G66" s="8">
        <v>621270.00499999989</v>
      </c>
      <c r="H66" s="85">
        <v>250.7</v>
      </c>
      <c r="I66" s="4">
        <v>9127635.8370000012</v>
      </c>
      <c r="J66" s="4">
        <v>8557024.7840000018</v>
      </c>
      <c r="K66" s="52">
        <v>106.7</v>
      </c>
      <c r="L66" s="5">
        <v>12303595.966000002</v>
      </c>
      <c r="M66" s="5">
        <v>10783205.490000002</v>
      </c>
      <c r="N66" s="52">
        <v>114.1</v>
      </c>
    </row>
    <row r="67" spans="2:14" ht="25.5" customHeight="1" x14ac:dyDescent="0.25">
      <c r="B67" s="54" t="s">
        <v>21</v>
      </c>
      <c r="C67" s="5">
        <v>1067799</v>
      </c>
      <c r="D67" s="9">
        <v>1623108</v>
      </c>
      <c r="E67" s="52">
        <v>65.8</v>
      </c>
      <c r="F67" s="10">
        <v>23916</v>
      </c>
      <c r="G67" s="11">
        <v>11819</v>
      </c>
      <c r="H67" s="85">
        <v>202.4</v>
      </c>
      <c r="I67" s="5">
        <v>7679479</v>
      </c>
      <c r="J67" s="12">
        <v>6990461</v>
      </c>
      <c r="K67" s="52">
        <v>109.9</v>
      </c>
      <c r="L67" s="5">
        <v>8771194</v>
      </c>
      <c r="M67" s="5">
        <v>8625388</v>
      </c>
      <c r="N67" s="52">
        <v>101.7</v>
      </c>
    </row>
    <row r="68" spans="2:14" ht="25.5" customHeight="1" x14ac:dyDescent="0.25">
      <c r="B68" s="54" t="s">
        <v>22</v>
      </c>
      <c r="C68" s="55">
        <v>806631</v>
      </c>
      <c r="D68" s="56">
        <v>760490</v>
      </c>
      <c r="E68" s="52">
        <v>106.1</v>
      </c>
      <c r="F68" s="55">
        <v>210250</v>
      </c>
      <c r="G68" s="56">
        <v>233324</v>
      </c>
      <c r="H68" s="85">
        <v>90.1</v>
      </c>
      <c r="I68" s="55">
        <v>5783718</v>
      </c>
      <c r="J68" s="14">
        <v>5661992</v>
      </c>
      <c r="K68" s="52">
        <v>102.1</v>
      </c>
      <c r="L68" s="4">
        <v>6800599</v>
      </c>
      <c r="M68" s="5">
        <v>6655806</v>
      </c>
      <c r="N68" s="52">
        <v>102.2</v>
      </c>
    </row>
    <row r="69" spans="2:14" ht="25.5" customHeight="1" x14ac:dyDescent="0.25">
      <c r="B69" s="54" t="s">
        <v>23</v>
      </c>
      <c r="C69" s="4">
        <v>13692</v>
      </c>
      <c r="D69" s="14">
        <v>15430</v>
      </c>
      <c r="E69" s="52">
        <v>88.7</v>
      </c>
      <c r="F69" s="6">
        <v>200416.65600000002</v>
      </c>
      <c r="G69" s="13">
        <v>195143.245</v>
      </c>
      <c r="H69" s="85">
        <v>102.7</v>
      </c>
      <c r="I69" s="4">
        <v>6163059.3439999996</v>
      </c>
      <c r="J69" s="15">
        <v>4812792.5689999992</v>
      </c>
      <c r="K69" s="52">
        <v>128.1</v>
      </c>
      <c r="L69" s="5">
        <v>6377168</v>
      </c>
      <c r="M69" s="5">
        <v>5023365.8139999993</v>
      </c>
      <c r="N69" s="52">
        <v>127</v>
      </c>
    </row>
    <row r="70" spans="2:14" ht="25.5" customHeight="1" x14ac:dyDescent="0.25">
      <c r="B70" s="57" t="s">
        <v>24</v>
      </c>
      <c r="C70" s="55">
        <v>1274586</v>
      </c>
      <c r="D70" s="56">
        <v>669633</v>
      </c>
      <c r="E70" s="52">
        <v>190.3</v>
      </c>
      <c r="F70" s="6">
        <v>0</v>
      </c>
      <c r="G70" s="13">
        <v>0</v>
      </c>
      <c r="H70" s="84" t="s">
        <v>63</v>
      </c>
      <c r="I70" s="55">
        <v>3447720</v>
      </c>
      <c r="J70" s="12">
        <v>3800872</v>
      </c>
      <c r="K70" s="52">
        <v>90.7</v>
      </c>
      <c r="L70" s="5">
        <v>4722306</v>
      </c>
      <c r="M70" s="5">
        <v>4470505</v>
      </c>
      <c r="N70" s="52">
        <v>105.6</v>
      </c>
    </row>
    <row r="71" spans="2:14" s="42" customFormat="1" ht="24.5" customHeight="1" x14ac:dyDescent="0.25">
      <c r="B71" s="71" t="s">
        <v>62</v>
      </c>
      <c r="C71" s="82">
        <v>81144881.885675147</v>
      </c>
      <c r="D71" s="82">
        <v>76542020.892000005</v>
      </c>
      <c r="E71" s="83">
        <v>106</v>
      </c>
      <c r="F71" s="82">
        <v>22319787.382291678</v>
      </c>
      <c r="G71" s="82">
        <v>18390603.25</v>
      </c>
      <c r="H71" s="83">
        <v>121.4</v>
      </c>
      <c r="I71" s="82">
        <v>171930355.43603319</v>
      </c>
      <c r="J71" s="82">
        <v>165880672.71900001</v>
      </c>
      <c r="K71" s="83">
        <v>103.6</v>
      </c>
      <c r="L71" s="82">
        <v>275395026.704</v>
      </c>
      <c r="M71" s="82">
        <v>260813296.86100003</v>
      </c>
      <c r="N71" s="72">
        <v>105.6</v>
      </c>
    </row>
    <row r="72" spans="2:14" s="42" customFormat="1" ht="15" customHeight="1" x14ac:dyDescent="0.2">
      <c r="C72" s="33"/>
      <c r="D72" s="33"/>
      <c r="E72" s="33"/>
      <c r="F72" s="33"/>
      <c r="G72" s="33"/>
      <c r="H72" s="34"/>
      <c r="I72" s="33"/>
      <c r="J72" s="33"/>
      <c r="K72" s="33"/>
      <c r="L72" s="33"/>
      <c r="M72" s="33"/>
      <c r="N72" s="33"/>
    </row>
    <row r="73" spans="2:14" s="42" customFormat="1" ht="15" customHeight="1" x14ac:dyDescent="0.2">
      <c r="C73" s="33"/>
      <c r="D73" s="33"/>
      <c r="E73" s="33"/>
      <c r="F73" s="33"/>
      <c r="G73" s="33"/>
      <c r="H73" s="34"/>
      <c r="I73" s="33"/>
      <c r="J73" s="33"/>
      <c r="K73" s="33"/>
      <c r="L73" s="33"/>
      <c r="M73" s="33"/>
      <c r="N73" s="33"/>
    </row>
    <row r="74" spans="2:14" s="42" customFormat="1" ht="15" customHeight="1" x14ac:dyDescent="0.2">
      <c r="C74" s="33"/>
      <c r="D74" s="33"/>
      <c r="E74" s="33"/>
      <c r="F74" s="33"/>
      <c r="G74" s="33"/>
      <c r="H74" s="34"/>
      <c r="I74" s="33"/>
      <c r="J74" s="33"/>
      <c r="K74" s="33"/>
      <c r="L74" s="33"/>
      <c r="M74" s="33"/>
      <c r="N74" s="33"/>
    </row>
    <row r="75" spans="2:14" s="42" customFormat="1" ht="15" customHeight="1" x14ac:dyDescent="0.2">
      <c r="C75" s="33"/>
      <c r="D75" s="33"/>
      <c r="E75" s="33"/>
      <c r="F75" s="33"/>
      <c r="G75" s="33"/>
      <c r="H75" s="34"/>
      <c r="I75" s="33"/>
      <c r="J75" s="33"/>
      <c r="K75" s="33"/>
      <c r="L75" s="33"/>
      <c r="M75" s="33"/>
      <c r="N75" s="33"/>
    </row>
    <row r="76" spans="2:14" s="42" customFormat="1" ht="15" customHeight="1" x14ac:dyDescent="0.2">
      <c r="C76" s="33"/>
      <c r="D76" s="33"/>
      <c r="E76" s="33"/>
      <c r="F76" s="33"/>
      <c r="G76" s="33"/>
      <c r="H76" s="34"/>
      <c r="I76" s="33"/>
      <c r="J76" s="33"/>
      <c r="K76" s="33"/>
      <c r="L76" s="33"/>
      <c r="M76" s="33"/>
      <c r="N76" s="33"/>
    </row>
    <row r="77" spans="2:14" s="42" customFormat="1" ht="15" customHeight="1" x14ac:dyDescent="0.2">
      <c r="C77" s="33"/>
      <c r="D77" s="33"/>
      <c r="E77" s="33"/>
      <c r="F77" s="33"/>
      <c r="G77" s="33"/>
      <c r="H77" s="34"/>
      <c r="I77" s="33"/>
      <c r="J77" s="33"/>
      <c r="K77" s="33"/>
      <c r="L77" s="33"/>
      <c r="M77" s="33"/>
      <c r="N77" s="33"/>
    </row>
    <row r="78" spans="2:14" s="42" customFormat="1" ht="15" customHeight="1" x14ac:dyDescent="0.2">
      <c r="C78" s="33"/>
      <c r="D78" s="33"/>
      <c r="E78" s="33"/>
      <c r="F78" s="33"/>
      <c r="G78" s="33"/>
      <c r="H78" s="34"/>
      <c r="I78" s="33"/>
      <c r="J78" s="33"/>
      <c r="K78" s="33"/>
      <c r="L78" s="33"/>
      <c r="M78" s="33"/>
      <c r="N78" s="33"/>
    </row>
    <row r="79" spans="2:14" s="42" customFormat="1" ht="15" customHeight="1" x14ac:dyDescent="0.2">
      <c r="C79" s="33"/>
      <c r="D79" s="33"/>
      <c r="E79" s="33"/>
      <c r="F79" s="33"/>
      <c r="G79" s="33"/>
      <c r="H79" s="34"/>
      <c r="I79" s="33"/>
      <c r="J79" s="33"/>
      <c r="K79" s="33"/>
      <c r="L79" s="33"/>
      <c r="M79" s="33"/>
      <c r="N79" s="33"/>
    </row>
    <row r="80" spans="2:14" s="42" customFormat="1" ht="15" customHeight="1" x14ac:dyDescent="0.2">
      <c r="C80" s="33"/>
      <c r="D80" s="33"/>
      <c r="E80" s="33"/>
      <c r="F80" s="33"/>
      <c r="G80" s="33"/>
      <c r="H80" s="34"/>
      <c r="I80" s="33"/>
      <c r="J80" s="33"/>
      <c r="K80" s="33"/>
      <c r="L80" s="33"/>
      <c r="M80" s="33"/>
      <c r="N80" s="33"/>
    </row>
    <row r="81" spans="2:14" s="42" customFormat="1" ht="15" customHeight="1" x14ac:dyDescent="0.2">
      <c r="C81" s="33"/>
      <c r="D81" s="33"/>
      <c r="E81" s="33"/>
      <c r="F81" s="33"/>
      <c r="G81" s="33"/>
      <c r="H81" s="34"/>
      <c r="I81" s="33"/>
      <c r="J81" s="33"/>
      <c r="K81" s="33"/>
      <c r="L81" s="33"/>
      <c r="M81" s="33"/>
      <c r="N81" s="33"/>
    </row>
    <row r="82" spans="2:14" s="42" customFormat="1" ht="15" customHeight="1" x14ac:dyDescent="0.2">
      <c r="C82" s="33"/>
      <c r="D82" s="33"/>
      <c r="E82" s="33"/>
      <c r="F82" s="33"/>
      <c r="G82" s="33"/>
      <c r="H82" s="34"/>
      <c r="I82" s="33"/>
      <c r="J82" s="33"/>
      <c r="K82" s="33"/>
      <c r="L82" s="33"/>
      <c r="M82" s="33"/>
      <c r="N82" s="33"/>
    </row>
    <row r="83" spans="2:14" ht="15" customHeight="1" x14ac:dyDescent="0.2"/>
    <row r="84" spans="2:14" ht="15" customHeight="1" x14ac:dyDescent="0.2"/>
    <row r="85" spans="2:14" ht="15" customHeight="1" x14ac:dyDescent="0.2"/>
    <row r="86" spans="2:14" ht="15" customHeight="1" x14ac:dyDescent="0.2"/>
    <row r="87" spans="2:14" ht="15" customHeight="1" x14ac:dyDescent="0.2"/>
    <row r="88" spans="2:14" ht="15" customHeight="1" x14ac:dyDescent="0.2"/>
    <row r="89" spans="2:14" ht="15" customHeight="1" x14ac:dyDescent="0.2"/>
    <row r="90" spans="2:14" ht="15" customHeight="1" x14ac:dyDescent="0.2"/>
    <row r="91" spans="2:14" ht="15" customHeight="1" x14ac:dyDescent="0.2"/>
    <row r="92" spans="2:14" ht="18.75" customHeight="1" x14ac:dyDescent="0.2">
      <c r="B92" s="98" t="s">
        <v>10</v>
      </c>
      <c r="C92" s="98"/>
      <c r="D92" s="98"/>
      <c r="E92" s="98"/>
      <c r="F92" s="98"/>
      <c r="G92" s="98"/>
      <c r="H92" s="98"/>
      <c r="I92" s="98"/>
      <c r="J92" s="98"/>
      <c r="K92" s="98"/>
      <c r="L92" s="98"/>
      <c r="M92" s="49"/>
      <c r="N92" s="49"/>
    </row>
  </sheetData>
  <mergeCells count="12">
    <mergeCell ref="B1:N1"/>
    <mergeCell ref="B2:N2"/>
    <mergeCell ref="B52:L52"/>
    <mergeCell ref="B92:L92"/>
    <mergeCell ref="C4:E4"/>
    <mergeCell ref="F4:H4"/>
    <mergeCell ref="I4:K4"/>
    <mergeCell ref="L4:N4"/>
    <mergeCell ref="C58:E58"/>
    <mergeCell ref="F58:H58"/>
    <mergeCell ref="I58:K58"/>
    <mergeCell ref="L58:N58"/>
  </mergeCells>
  <phoneticPr fontId="2"/>
  <printOptions horizontalCentered="1" verticalCentered="1"/>
  <pageMargins left="0.59055118110236227" right="0.59055118110236227" top="0.39370078740157483" bottom="0.19685039370078741" header="0.51181102362204722" footer="0.19685039370078741"/>
  <pageSetup paperSize="9" scale="46" fitToHeight="0" orientation="landscape" horizontalDpi="1200" verticalDpi="1200" r:id="rId1"/>
  <headerFooter alignWithMargins="0"/>
  <rowBreaks count="1" manualBreakCount="1">
    <brk id="52" min="1" max="13" man="1"/>
  </rowBreaks>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各社別内訳</vt:lpstr>
      <vt:lpstr>各社別内訳!Print_Area</vt:lpstr>
      <vt:lpstr>各社別内訳!Print_Titles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