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2_日常文書フォルダ【1年未満】\01_旅行業指導\01_旅行業\02_旅行業に関する調査\01_旅行業者取扱状況\令和７年度（2025年度）\R7.7月\04_広報用\03_HP掲載（ALAYA）\"/>
    </mc:Choice>
  </mc:AlternateContent>
  <xr:revisionPtr revIDLastSave="0" documentId="13_ncr:1_{7599D89B-5637-4062-8C73-66FC0279C955}" xr6:coauthVersionLast="47" xr6:coauthVersionMax="47" xr10:uidLastSave="{00000000-0000-0000-0000-000000000000}"/>
  <bookViews>
    <workbookView xWindow="-110" yWindow="-110" windowWidth="19420" windowHeight="10300"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<sst xmlns="http://schemas.openxmlformats.org/spreadsheetml/2006/main" count="139" uniqueCount="67">
  <si>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</si>
  <si>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</si>
  <si>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</si>
  <si>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</si>
  <si>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</si>
  <si>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</si>
  <si>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</si>
  <si>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</si>
  <si>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</si>
  <si>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</si>
  <si>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</si>
  <si>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</si>
  <si>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2025年</t>
    <rPh sb="4" eb="5">
      <t>ネン</t>
    </rPh>
    <phoneticPr fontId="2"/>
  </si>
  <si>
    <t>2024年同月</t>
    <rPh sb="4" eb="5">
      <t>ネン</t>
    </rPh>
    <rPh sb="5" eb="7">
      <t>ドウゲツ</t>
    </rPh>
    <phoneticPr fontId="5"/>
  </si>
  <si>
    <t>2024年</t>
    <rPh sb="4" eb="5">
      <t>ネン</t>
    </rPh>
    <phoneticPr fontId="5"/>
  </si>
  <si>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</si>
  <si>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</si>
  <si>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</si>
  <si>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</si>
  <si>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</si>
  <si>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</si>
  <si>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</si>
  <si>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</si>
  <si>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</si>
  <si>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</si>
  <si>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</si>
  <si>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</si>
  <si>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</si>
  <si>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</si>
  <si>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</si>
  <si>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</si>
  <si>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</si>
  <si>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</si>
  <si>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</si>
  <si>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</si>
  <si>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</si>
  <si>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</si>
  <si>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</si>
  <si>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</si>
  <si>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京成トラベルサービス(株)</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</si>
  <si>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</si>
  <si>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</si>
  <si>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</si>
  <si>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</si>
  <si>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</si>
  <si>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</si>
  <si>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</si>
  <si>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</si>
  <si>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</si>
  <si>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</si>
  <si>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</si>
  <si>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</si>
  <si>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</si>
  <si>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</si>
  <si>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</si>
  <si>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</si>
  <si>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</si>
  <si>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</si>
  <si>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</si>
  <si>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</si>
  <si>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取扱額（千円）</t>
    <rPh sb="0" eb="3">
      <t>トリアツカイガク</t>
    </rPh>
    <phoneticPr fontId="5"/>
  </si>
  <si>
    <t>合計</t>
    <rPh sb="0" eb="2">
      <t>ゴウケイ</t>
    </rPh>
    <phoneticPr fontId="2"/>
  </si>
  <si>
    <t>ＮＯ．２</t>
    <phoneticPr fontId="2"/>
  </si>
  <si>
    <t>主要旅行業者10 社・グループの旅行取扱状況　＊10</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</si>
  <si>
    <t>エアトリ（5社計　＊7）</t>
    <phoneticPr fontId="5"/>
  </si>
  <si>
    <t>各　社　別　内　訳　（2025年（令和7年）7月分）</t>
    <rPh sb="15" eb="16">
      <t>ネン</t>
    </rPh>
    <rPh sb="17" eb="19">
      <t>レイワ</t>
    </rPh>
    <rPh sb="20" eb="21">
      <t>ネン</t>
    </rPh>
    <rPh sb="23" eb="24">
      <t>ガツ</t>
    </rPh>
    <phoneticPr fontId="5"/>
  </si>
  <si>
    <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</si>
</sst>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alignment vertical="center"/>
    </xf>
  </cellStyleXfs>
  <cellXfs count="104">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177" fontId="10" fillId="0" borderId="4" xfId="3" applyNumberFormat="1" applyFont="1" applyFill="1" applyBorder="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0" fontId="7" fillId="0" borderId="0" xfId="0" applyFont="1" applyFill="1" applyAlignment="1">
      <alignment vertical="top" wrapText="1"/>
    </xf>
    <xf numFmtId="0" fontId="12" fillId="0" borderId="0" xfId="0" applyFont="1"/>
    <xf numFmtId="0" fontId="12" fillId="0" borderId="4" xfId="0" applyFont="1" applyBorder="1" applyAlignment="1">
      <alignment shrinkToFit="1"/>
    </xf>
    <xf numFmtId="176" fontId="10" fillId="0" borderId="4" xfId="0" applyNumberFormat="1" applyFont="1" applyBorder="1"/>
    <xf numFmtId="0" fontId="13" fillId="0" borderId="0" xfId="0" applyFont="1"/>
    <xf numFmtId="0" fontId="13" fillId="0" borderId="4" xfId="0" applyFont="1" applyBorder="1" applyAlignment="1">
      <alignment shrinkToFit="1"/>
    </xf>
    <xf numFmtId="3" fontId="10" fillId="0" borderId="4" xfId="0" applyNumberFormat="1" applyFont="1" applyBorder="1"/>
    <xf numFmtId="3" fontId="10" fillId="0" borderId="0" xfId="0" applyNumberFormat="1" applyFont="1"/>
    <xf numFmtId="0" fontId="13" fillId="0" borderId="4" xfId="0" applyFont="1" applyBorder="1" applyAlignment="1">
      <alignment wrapText="1" shrinkToFit="1"/>
    </xf>
    <xf numFmtId="0" fontId="7" fillId="0" borderId="4" xfId="0" applyFont="1" applyBorder="1" applyAlignment="1">
      <alignment shrinkToFit="1"/>
    </xf>
    <xf numFmtId="176" fontId="11" fillId="0" borderId="4" xfId="0" applyNumberFormat="1" applyFont="1" applyBorder="1"/>
    <xf numFmtId="0" fontId="13" fillId="0" borderId="4" xfId="0" applyFont="1" applyBorder="1" applyAlignment="1">
      <alignment horizontal="left" shrinkToFit="1"/>
    </xf>
    <xf numFmtId="0" fontId="14" fillId="0" borderId="4" xfId="0" applyFont="1" applyBorder="1" applyAlignment="1">
      <alignment wrapText="1" shrinkToFit="1"/>
    </xf>
    <xf numFmtId="176" fontId="10" fillId="0" borderId="7" xfId="0" applyNumberFormat="1" applyFont="1" applyBorder="1"/>
    <xf numFmtId="38" fontId="7" fillId="0" borderId="4" xfId="3" applyFont="1" applyFill="1" applyBorder="1" applyAlignment="1" applyProtection="1">
      <alignment shrinkToFit="1"/>
      <protection locked="0"/>
    </xf>
    <xf numFmtId="38" fontId="13" fillId="0" borderId="7" xfId="3" applyFont="1" applyFill="1" applyBorder="1" applyAlignment="1" applyProtection="1">
      <alignment shrinkToFit="1"/>
      <protection locked="0"/>
    </xf>
    <xf numFmtId="3" fontId="11" fillId="0" borderId="8" xfId="0" applyNumberFormat="1" applyFont="1" applyBorder="1"/>
    <xf numFmtId="3" fontId="11" fillId="0" borderId="0" xfId="0" applyNumberFormat="1" applyFont="1"/>
    <xf numFmtId="3" fontId="11" fillId="0" borderId="4" xfId="0" applyNumberFormat="1" applyFont="1" applyBorder="1"/>
    <xf numFmtId="38" fontId="0" fillId="0" borderId="4" xfId="3" applyFont="1" applyFill="1" applyBorder="1" applyAlignment="1" applyProtection="1">
      <alignment shrinkToFit="1"/>
      <protection locked="0"/>
    </xf>
    <xf numFmtId="178" fontId="11" fillId="0" borderId="0" xfId="0" applyNumberFormat="1" applyFont="1"/>
    <xf numFmtId="0" fontId="7" fillId="0" borderId="0" xfId="0" applyFont="1"/>
    <xf numFmtId="0" fontId="8" fillId="0" borderId="9" xfId="0" applyFont="1" applyBorder="1" applyAlignment="1">
      <alignment horizontal="center"/>
    </xf>
    <xf numFmtId="176" fontId="10" fillId="0" borderId="9" xfId="0" applyNumberFormat="1" applyFont="1" applyBorder="1"/>
    <xf numFmtId="0" fontId="6" fillId="0" borderId="0" xfId="0" applyFont="1" applyAlignment="1">
      <alignment horizontal="left"/>
    </xf>
    <xf numFmtId="0" fontId="7" fillId="0" borderId="0" xfId="0" applyFont="1" applyAlignment="1">
      <alignment horizontal="left" shrinkToFit="1"/>
    </xf>
    <xf numFmtId="0" fontId="7" fillId="0" borderId="0" xfId="0" applyFont="1" applyAlignment="1">
      <alignment horizontal="center" shrinkToFit="1"/>
    </xf>
    <xf numFmtId="0" fontId="0" fillId="0" borderId="1" xfId="0" applyBorder="1"/>
    <xf numFmtId="0" fontId="11" fillId="0" borderId="4" xfId="0" applyFont="1" applyBorder="1" applyAlignment="1">
      <alignment horizontal="center"/>
    </xf>
    <xf numFmtId="0" fontId="8" fillId="0" borderId="1" xfId="0" applyFont="1" applyBorder="1" applyAlignment="1">
      <alignment horizontal="center"/>
    </xf>
    <xf numFmtId="0" fontId="0" fillId="0" borderId="5" xfId="0" applyBorder="1"/>
    <xf numFmtId="0" fontId="8" fillId="0" borderId="6" xfId="0" applyFont="1" applyBorder="1" applyAlignment="1">
      <alignment horizontal="center"/>
    </xf>
    <xf numFmtId="0" fontId="8" fillId="0" borderId="5" xfId="0" applyFont="1" applyBorder="1" applyAlignment="1">
      <alignment horizontal="center"/>
    </xf>
    <xf numFmtId="38" fontId="8" fillId="0" borderId="9" xfId="0" applyNumberFormat="1" applyFont="1" applyBorder="1" applyAlignment="1">
      <alignment horizontal="right" shrinkToFit="1"/>
    </xf>
    <xf numFmtId="176" fontId="10" fillId="0" borderId="9" xfId="0" applyNumberFormat="1" applyFont="1" applyBorder="1" applyAlignment="1">
      <alignment horizontal="right"/>
    </xf>
    <xf numFmtId="176" fontId="10" fillId="0" borderId="4" xfId="0" applyNumberFormat="1" applyFont="1" applyBorder="1" applyAlignment="1">
      <alignment horizontal="center"/>
    </xf>
    <xf numFmtId="176" fontId="10" fillId="0" borderId="4" xfId="0" applyNumberFormat="1" applyFont="1" applyBorder="1" applyAlignment="1">
      <alignment horizontal="right"/>
    </xf>
    <xf numFmtId="176" fontId="11" fillId="0" borderId="4" xfId="0" applyNumberFormat="1" applyFont="1" applyBorder="1" applyAlignment="1">
      <alignment horizontal="right"/>
    </xf>
    <xf numFmtId="176" fontId="10" fillId="0" borderId="7" xfId="0" applyNumberFormat="1" applyFont="1" applyBorder="1" applyAlignment="1">
      <alignment horizontal="right"/>
    </xf>
    <xf numFmtId="177" fontId="10" fillId="0" borderId="7" xfId="3" applyNumberFormat="1" applyFont="1" applyFill="1" applyBorder="1" applyAlignment="1">
      <alignment horizontal="right"/>
    </xf>
    <xf numFmtId="176" fontId="11" fillId="0" borderId="4" xfId="0" applyNumberFormat="1" applyFont="1" applyBorder="1" applyAlignment="1">
      <alignment horizontal="center"/>
    </xf>
    <xf numFmtId="176" fontId="10" fillId="0" borderId="7" xfId="0" applyNumberFormat="1" applyFont="1" applyBorder="1" applyAlignment="1">
      <alignment horizontal="center"/>
    </xf>
    <xf numFmtId="0" fontId="7" fillId="0" borderId="0" xfId="0" applyFont="1" applyFill="1" applyBorder="1" applyAlignment="1">
      <alignment horizontal="right" shrinkToFit="1"/>
    </xf>
    <xf numFmtId="0" fontId="7" fillId="0" borderId="0" xfId="0" applyFont="1" applyAlignment="1">
      <alignment horizontal="right" shrinkToFit="1"/>
    </xf>
    <xf numFmtId="177" fontId="10" fillId="0" borderId="4" xfId="5" applyNumberFormat="1" applyFont="1" applyBorder="1" applyAlignment="1">
      <alignment horizontal="right"/>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1" xfId="0" applyFont="1" applyBorder="1" applyAlignment="1">
      <alignment horizontal="center"/>
    </xf>
  </cellXfs>
  <cellStyles count="6">
    <cellStyle name="桁区切り" xfId="5" builtinId="6"/>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141111</xdr:colOff>
      <xdr:row>74</xdr:row>
      <xdr:rowOff>141111</xdr:rowOff>
    </xdr:from>
    <xdr:to>
      <xdr:col>14</xdr:col>
      <xdr:colOff>870184</xdr:colOff>
      <xdr:row>110</xdr:row>
      <xdr:rowOff>103482</xdr:rowOff>
    </xdr:to>
    <xdr:sp macro="" textlink="">
      <xdr:nvSpPr>
        <xdr:cNvPr id="2" name="テキスト ボックス 3">
          <a:extLst>
            <a:ext uri="{FF2B5EF4-FFF2-40B4-BE49-F238E27FC236}">
              <a16:creationId xmlns:a16="http://schemas.microsoft.com/office/drawing/2014/main" id="{1613CEDE-F252-4385-A93F-E34E9F92BA04}"/>
            </a:ext>
          </a:extLst>
        </xdr:cNvPr>
        <xdr:cNvSpPr txBox="1"/>
      </xdr:nvSpPr>
      <xdr:spPr>
        <a:xfrm>
          <a:off x="411574" y="22060370"/>
          <a:ext cx="21296017" cy="6571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旅行取扱いを指します</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かもめ</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1" customWidth="1"/>
    <col min="2" max="2" width="33.90625" style="31" customWidth="1"/>
    <col min="3" max="7" width="21.7265625" style="33" customWidth="1"/>
    <col min="8" max="8" width="21.7265625" style="34" customWidth="1"/>
    <col min="9" max="14" width="21.7265625" style="33" customWidth="1"/>
    <col min="15" max="15" width="14" style="31" bestFit="1" customWidth="1"/>
    <col min="16" max="16" width="11.453125" style="31" bestFit="1" customWidth="1"/>
    <col min="17" max="17" width="9" style="31" customWidth="1"/>
    <col min="18" max="16384" width="9" style="31"/>
  </cols>
  <sheetData>
    <row r="1" spans="1:15" ht="35.15" customHeight="1" x14ac:dyDescent="0.2">
      <c r="B1" s="94" t="s">
        <v>0</v>
      </c>
      <c r="C1" s="94"/>
      <c r="D1" s="94"/>
      <c r="E1" s="94"/>
      <c r="F1" s="94"/>
      <c r="G1" s="94"/>
      <c r="H1" s="94"/>
      <c r="I1" s="94"/>
      <c r="J1" s="94"/>
      <c r="K1" s="94"/>
      <c r="L1" s="94"/>
      <c r="M1" s="94"/>
      <c r="N1" s="94"/>
    </row>
    <row r="2" spans="1:15" ht="35.15" customHeight="1" x14ac:dyDescent="0.3">
      <c r="B2" s="95" t="s">
        <v>65</v>
      </c>
      <c r="C2" s="95"/>
      <c r="D2" s="95"/>
      <c r="E2" s="95"/>
      <c r="F2" s="95"/>
      <c r="G2" s="95"/>
      <c r="H2" s="95"/>
      <c r="I2" s="95"/>
      <c r="J2" s="95"/>
      <c r="K2" s="95"/>
      <c r="L2" s="95"/>
      <c r="M2" s="95"/>
      <c r="N2" s="95"/>
    </row>
    <row r="3" spans="1:15" ht="16.5" customHeight="1" x14ac:dyDescent="0.2">
      <c r="B3" s="32"/>
      <c r="N3" s="34" t="s">
        <v>1</v>
      </c>
    </row>
    <row r="4" spans="1:15" ht="16.5" customHeight="1" x14ac:dyDescent="0.25">
      <c r="B4" s="35"/>
      <c r="C4" s="98" t="s">
        <v>2</v>
      </c>
      <c r="D4" s="99"/>
      <c r="E4" s="99"/>
      <c r="F4" s="98" t="s">
        <v>3</v>
      </c>
      <c r="G4" s="99"/>
      <c r="H4" s="99"/>
      <c r="I4" s="98" t="s">
        <v>4</v>
      </c>
      <c r="J4" s="99"/>
      <c r="K4" s="99"/>
      <c r="L4" s="98" t="s">
        <v>5</v>
      </c>
      <c r="M4" s="99"/>
      <c r="N4" s="100"/>
    </row>
    <row r="5" spans="1:15" ht="17.149999999999999" customHeight="1" x14ac:dyDescent="0.2">
      <c r="B5" s="36" t="s">
        <v>6</v>
      </c>
      <c r="C5" s="37" t="s">
        <v>12</v>
      </c>
      <c r="D5" s="37" t="s">
        <v>13</v>
      </c>
      <c r="E5" s="37" t="s">
        <v>14</v>
      </c>
      <c r="F5" s="37" t="s">
        <v>12</v>
      </c>
      <c r="G5" s="37" t="s">
        <v>13</v>
      </c>
      <c r="H5" s="37" t="s">
        <v>14</v>
      </c>
      <c r="I5" s="37" t="s">
        <v>12</v>
      </c>
      <c r="J5" s="37" t="s">
        <v>13</v>
      </c>
      <c r="K5" s="37" t="s">
        <v>14</v>
      </c>
      <c r="L5" s="37" t="s">
        <v>12</v>
      </c>
      <c r="M5" s="37" t="s">
        <v>13</v>
      </c>
      <c r="N5" s="37" t="s">
        <v>14</v>
      </c>
    </row>
    <row r="6" spans="1:15" ht="17.149999999999999" customHeight="1" x14ac:dyDescent="0.2">
      <c r="B6" s="38"/>
      <c r="C6" s="39" t="s">
        <v>7</v>
      </c>
      <c r="D6" s="39" t="s">
        <v>7</v>
      </c>
      <c r="E6" s="40" t="s">
        <v>8</v>
      </c>
      <c r="F6" s="39" t="s">
        <v>7</v>
      </c>
      <c r="G6" s="39" t="s">
        <v>7</v>
      </c>
      <c r="H6" s="40" t="s">
        <v>8</v>
      </c>
      <c r="I6" s="39" t="s">
        <v>7</v>
      </c>
      <c r="J6" s="39" t="s">
        <v>7</v>
      </c>
      <c r="K6" s="40" t="s">
        <v>8</v>
      </c>
      <c r="L6" s="39" t="s">
        <v>7</v>
      </c>
      <c r="M6" s="39" t="s">
        <v>7</v>
      </c>
      <c r="N6" s="40" t="s">
        <v>8</v>
      </c>
    </row>
    <row r="7" spans="1:15" ht="25" customHeight="1" x14ac:dyDescent="0.25">
      <c r="A7" s="50">
        <f>ROW()-6</f>
        <v>1</v>
      </c>
      <c r="B7" s="51" t="s">
        <v>15</v>
      </c>
      <c r="C7" s="2">
        <v>30382666.299590647</v>
      </c>
      <c r="D7" s="2">
        <v>31760603</v>
      </c>
      <c r="E7" s="52">
        <v>95.7</v>
      </c>
      <c r="F7" s="3">
        <v>6355932.344567623</v>
      </c>
      <c r="G7" s="3">
        <v>6108817</v>
      </c>
      <c r="H7" s="85">
        <v>104</v>
      </c>
      <c r="I7" s="2">
        <v>69280753.295841709</v>
      </c>
      <c r="J7" s="4">
        <v>73216337</v>
      </c>
      <c r="K7" s="52">
        <v>94.6</v>
      </c>
      <c r="L7" s="5">
        <v>106019351.93999998</v>
      </c>
      <c r="M7" s="5">
        <v>111085757</v>
      </c>
      <c r="N7" s="52">
        <v>95.4</v>
      </c>
      <c r="O7" s="41"/>
    </row>
    <row r="8" spans="1:15" s="42" customFormat="1" ht="25" customHeight="1" x14ac:dyDescent="0.25">
      <c r="A8" s="53">
        <f t="shared" ref="A8:A50" si="0">ROW()-6</f>
        <v>2</v>
      </c>
      <c r="B8" s="54" t="s">
        <v>16</v>
      </c>
      <c r="C8" s="8">
        <v>5702815</v>
      </c>
      <c r="D8" s="8">
        <v>5922132.7199999997</v>
      </c>
      <c r="E8" s="52">
        <v>96.3</v>
      </c>
      <c r="F8" s="8">
        <v>2745201</v>
      </c>
      <c r="G8" s="8">
        <v>3422829</v>
      </c>
      <c r="H8" s="85">
        <v>80.2</v>
      </c>
      <c r="I8" s="8">
        <v>18501792.208999999</v>
      </c>
      <c r="J8" s="8">
        <v>18445500.311999999</v>
      </c>
      <c r="K8" s="52">
        <v>100.3</v>
      </c>
      <c r="L8" s="5">
        <v>26949808.208999999</v>
      </c>
      <c r="M8" s="5">
        <v>27790462.031999998</v>
      </c>
      <c r="N8" s="52">
        <v>97</v>
      </c>
      <c r="O8" s="41"/>
    </row>
    <row r="9" spans="1:15" ht="25" customHeight="1" x14ac:dyDescent="0.25">
      <c r="A9" s="53">
        <f t="shared" si="0"/>
        <v>3</v>
      </c>
      <c r="B9" s="54" t="s">
        <v>17</v>
      </c>
      <c r="C9" s="4">
        <v>21620576</v>
      </c>
      <c r="D9" s="4">
        <v>20035507</v>
      </c>
      <c r="E9" s="52">
        <v>107.9</v>
      </c>
      <c r="F9" s="6">
        <v>948688</v>
      </c>
      <c r="G9" s="6">
        <v>1046140</v>
      </c>
      <c r="H9" s="85">
        <v>90.7</v>
      </c>
      <c r="I9" s="4">
        <v>5428985</v>
      </c>
      <c r="J9" s="7">
        <v>5171128</v>
      </c>
      <c r="K9" s="52">
        <v>105</v>
      </c>
      <c r="L9" s="5">
        <v>27998249</v>
      </c>
      <c r="M9" s="5">
        <v>26252776</v>
      </c>
      <c r="N9" s="52">
        <v>106.6</v>
      </c>
      <c r="O9" s="41"/>
    </row>
    <row r="10" spans="1:15" ht="25" customHeight="1" x14ac:dyDescent="0.25">
      <c r="A10" s="50">
        <f t="shared" si="0"/>
        <v>4</v>
      </c>
      <c r="B10" s="54" t="s">
        <v>18</v>
      </c>
      <c r="C10" s="5">
        <v>15859900</v>
      </c>
      <c r="D10" s="9">
        <v>13768284</v>
      </c>
      <c r="E10" s="52">
        <v>115.2</v>
      </c>
      <c r="F10" s="10">
        <v>342632</v>
      </c>
      <c r="G10" s="11">
        <v>284822</v>
      </c>
      <c r="H10" s="85">
        <v>120.3</v>
      </c>
      <c r="I10" s="5">
        <v>10984310</v>
      </c>
      <c r="J10" s="12">
        <v>11000206</v>
      </c>
      <c r="K10" s="52">
        <v>99.9</v>
      </c>
      <c r="L10" s="5">
        <v>27186842</v>
      </c>
      <c r="M10" s="5">
        <v>25053312</v>
      </c>
      <c r="N10" s="52">
        <v>108.5</v>
      </c>
      <c r="O10" s="41"/>
    </row>
    <row r="11" spans="1:15" ht="25" customHeight="1" x14ac:dyDescent="0.25">
      <c r="A11" s="50">
        <f t="shared" si="0"/>
        <v>5</v>
      </c>
      <c r="B11" s="51" t="s">
        <v>19</v>
      </c>
      <c r="C11" s="4">
        <v>7833193</v>
      </c>
      <c r="D11" s="4">
        <v>6766755.3130000001</v>
      </c>
      <c r="E11" s="52">
        <v>115.8</v>
      </c>
      <c r="F11" s="6">
        <v>1420792</v>
      </c>
      <c r="G11" s="8">
        <v>1643461</v>
      </c>
      <c r="H11" s="85">
        <v>86.5</v>
      </c>
      <c r="I11" s="4">
        <v>15080486</v>
      </c>
      <c r="J11" s="7">
        <v>14888749.207</v>
      </c>
      <c r="K11" s="52">
        <v>101.3</v>
      </c>
      <c r="L11" s="5">
        <v>24334471</v>
      </c>
      <c r="M11" s="5">
        <v>23298965.520000003</v>
      </c>
      <c r="N11" s="52">
        <v>104.4</v>
      </c>
      <c r="O11" s="41"/>
    </row>
    <row r="12" spans="1:15" ht="25" customHeight="1" x14ac:dyDescent="0.25">
      <c r="A12" s="50">
        <f t="shared" si="0"/>
        <v>6</v>
      </c>
      <c r="B12" s="51" t="s">
        <v>20</v>
      </c>
      <c r="C12" s="4">
        <v>1756988.111</v>
      </c>
      <c r="D12" s="14">
        <v>1646973.047</v>
      </c>
      <c r="E12" s="52">
        <v>106.7</v>
      </c>
      <c r="F12" s="6">
        <v>397236.326</v>
      </c>
      <c r="G12" s="8">
        <v>305685.68799999991</v>
      </c>
      <c r="H12" s="85">
        <v>129.9</v>
      </c>
      <c r="I12" s="4">
        <v>6468260.237999999</v>
      </c>
      <c r="J12" s="4">
        <v>6069768.8439999996</v>
      </c>
      <c r="K12" s="52">
        <v>106.6</v>
      </c>
      <c r="L12" s="5">
        <v>8622484.6749999989</v>
      </c>
      <c r="M12" s="5">
        <v>8022427.5789999999</v>
      </c>
      <c r="N12" s="52">
        <v>107.5</v>
      </c>
      <c r="O12" s="41"/>
    </row>
    <row r="13" spans="1:15" ht="25" customHeight="1" x14ac:dyDescent="0.25">
      <c r="A13" s="50">
        <f t="shared" si="0"/>
        <v>7</v>
      </c>
      <c r="B13" s="54" t="s">
        <v>21</v>
      </c>
      <c r="C13" s="5">
        <v>1393503</v>
      </c>
      <c r="D13" s="9">
        <v>1301729</v>
      </c>
      <c r="E13" s="52">
        <v>107.1</v>
      </c>
      <c r="F13" s="10">
        <v>20158</v>
      </c>
      <c r="G13" s="11">
        <v>6544</v>
      </c>
      <c r="H13" s="85">
        <v>308</v>
      </c>
      <c r="I13" s="5">
        <v>8644096</v>
      </c>
      <c r="J13" s="12">
        <v>9189595</v>
      </c>
      <c r="K13" s="52">
        <v>94.1</v>
      </c>
      <c r="L13" s="5">
        <v>10057757</v>
      </c>
      <c r="M13" s="5">
        <v>10497868</v>
      </c>
      <c r="N13" s="52">
        <v>95.8</v>
      </c>
      <c r="O13" s="41"/>
    </row>
    <row r="14" spans="1:15" ht="25" customHeight="1" x14ac:dyDescent="0.25">
      <c r="A14" s="50">
        <f t="shared" si="0"/>
        <v>8</v>
      </c>
      <c r="B14" s="54" t="s">
        <v>22</v>
      </c>
      <c r="C14" s="55">
        <v>891356</v>
      </c>
      <c r="D14" s="56">
        <v>925920</v>
      </c>
      <c r="E14" s="52">
        <v>96.3</v>
      </c>
      <c r="F14" s="55">
        <v>165131</v>
      </c>
      <c r="G14" s="56">
        <v>138494</v>
      </c>
      <c r="H14" s="85">
        <v>119.2</v>
      </c>
      <c r="I14" s="55">
        <v>4661585</v>
      </c>
      <c r="J14" s="14">
        <v>4400135</v>
      </c>
      <c r="K14" s="52">
        <v>105.9</v>
      </c>
      <c r="L14" s="4">
        <v>5718072</v>
      </c>
      <c r="M14" s="5">
        <v>5464549</v>
      </c>
      <c r="N14" s="52">
        <v>104.6</v>
      </c>
      <c r="O14" s="41"/>
    </row>
    <row r="15" spans="1:15" ht="25" customHeight="1" x14ac:dyDescent="0.25">
      <c r="A15" s="50">
        <f t="shared" si="0"/>
        <v>9</v>
      </c>
      <c r="B15" s="54" t="s">
        <v>23</v>
      </c>
      <c r="C15" s="4">
        <v>17298</v>
      </c>
      <c r="D15" s="14">
        <v>17591</v>
      </c>
      <c r="E15" s="52">
        <v>98.3</v>
      </c>
      <c r="F15" s="6">
        <v>134770.995</v>
      </c>
      <c r="G15" s="13">
        <v>127611.02</v>
      </c>
      <c r="H15" s="85">
        <v>105.6</v>
      </c>
      <c r="I15" s="4">
        <v>5987999.0049999999</v>
      </c>
      <c r="J15" s="15">
        <v>4839646.1970000006</v>
      </c>
      <c r="K15" s="52">
        <v>123.7</v>
      </c>
      <c r="L15" s="5">
        <v>6140068</v>
      </c>
      <c r="M15" s="5">
        <v>4984848.2170000002</v>
      </c>
      <c r="N15" s="52">
        <v>123.2</v>
      </c>
      <c r="O15" s="41"/>
    </row>
    <row r="16" spans="1:15" ht="25" customHeight="1" x14ac:dyDescent="0.25">
      <c r="A16" s="50">
        <f t="shared" si="0"/>
        <v>10</v>
      </c>
      <c r="B16" s="57" t="s">
        <v>24</v>
      </c>
      <c r="C16" s="55">
        <v>869079</v>
      </c>
      <c r="D16" s="56">
        <v>856845</v>
      </c>
      <c r="E16" s="52">
        <v>101.4</v>
      </c>
      <c r="F16" s="6">
        <v>0</v>
      </c>
      <c r="G16" s="13">
        <v>0</v>
      </c>
      <c r="H16" s="84" t="s">
        <v>66</v>
      </c>
      <c r="I16" s="55">
        <v>3963907</v>
      </c>
      <c r="J16" s="12">
        <v>4719903</v>
      </c>
      <c r="K16" s="52">
        <v>84</v>
      </c>
      <c r="L16" s="5">
        <v>4832986</v>
      </c>
      <c r="M16" s="5">
        <v>5576748</v>
      </c>
      <c r="N16" s="52">
        <v>86.7</v>
      </c>
      <c r="O16" s="41"/>
    </row>
    <row r="17" spans="1:15" ht="25" customHeight="1" x14ac:dyDescent="0.25">
      <c r="A17" s="50">
        <f t="shared" si="0"/>
        <v>11</v>
      </c>
      <c r="B17" s="58" t="s">
        <v>64</v>
      </c>
      <c r="C17" s="26">
        <v>2970922</v>
      </c>
      <c r="D17" s="26">
        <v>3774401</v>
      </c>
      <c r="E17" s="59">
        <v>78.7</v>
      </c>
      <c r="F17" s="24">
        <v>473749</v>
      </c>
      <c r="G17" s="25">
        <v>365573</v>
      </c>
      <c r="H17" s="86">
        <v>129.6</v>
      </c>
      <c r="I17" s="26">
        <v>6401094</v>
      </c>
      <c r="J17" s="27">
        <v>6538499</v>
      </c>
      <c r="K17" s="59">
        <v>97.9</v>
      </c>
      <c r="L17" s="26">
        <v>9845765</v>
      </c>
      <c r="M17" s="28">
        <v>10678473</v>
      </c>
      <c r="N17" s="59">
        <v>92.2</v>
      </c>
      <c r="O17" s="41"/>
    </row>
    <row r="18" spans="1:15" ht="25" customHeight="1" x14ac:dyDescent="0.25">
      <c r="A18" s="50">
        <f t="shared" si="0"/>
        <v>12</v>
      </c>
      <c r="B18" s="60" t="s">
        <v>25</v>
      </c>
      <c r="C18" s="4">
        <v>2154877.5720000002</v>
      </c>
      <c r="D18" s="4">
        <v>2036400.8870000001</v>
      </c>
      <c r="E18" s="52">
        <v>105.8</v>
      </c>
      <c r="F18" s="6">
        <v>361.04199999999997</v>
      </c>
      <c r="G18" s="13">
        <v>16.844999999999999</v>
      </c>
      <c r="H18" s="93">
        <v>2143.3000000000002</v>
      </c>
      <c r="I18" s="4">
        <v>1858785.5020000001</v>
      </c>
      <c r="J18" s="4">
        <v>1296853.666</v>
      </c>
      <c r="K18" s="52">
        <v>143.30000000000001</v>
      </c>
      <c r="L18" s="4">
        <v>4014024.1160000004</v>
      </c>
      <c r="M18" s="5">
        <v>3333271.398</v>
      </c>
      <c r="N18" s="52">
        <v>120.4</v>
      </c>
      <c r="O18" s="41"/>
    </row>
    <row r="19" spans="1:15" ht="25.5" customHeight="1" x14ac:dyDescent="0.25">
      <c r="A19" s="50">
        <f t="shared" si="0"/>
        <v>13</v>
      </c>
      <c r="B19" s="54" t="s">
        <v>26</v>
      </c>
      <c r="C19" s="4">
        <v>3739973</v>
      </c>
      <c r="D19" s="7">
        <v>3606616</v>
      </c>
      <c r="E19" s="52">
        <v>103.7</v>
      </c>
      <c r="F19" s="8">
        <v>22275</v>
      </c>
      <c r="G19" s="8">
        <v>7235</v>
      </c>
      <c r="H19" s="93">
        <v>307.89999999999998</v>
      </c>
      <c r="I19" s="4">
        <v>269665</v>
      </c>
      <c r="J19" s="7">
        <v>397074</v>
      </c>
      <c r="K19" s="52">
        <v>67.900000000000006</v>
      </c>
      <c r="L19" s="4">
        <v>4031913</v>
      </c>
      <c r="M19" s="5">
        <v>4010925</v>
      </c>
      <c r="N19" s="52">
        <v>100.5</v>
      </c>
      <c r="O19" s="41"/>
    </row>
    <row r="20" spans="1:15" ht="25" customHeight="1" x14ac:dyDescent="0.25">
      <c r="A20" s="50">
        <f t="shared" si="0"/>
        <v>14</v>
      </c>
      <c r="B20" s="54" t="s">
        <v>27</v>
      </c>
      <c r="C20" s="8">
        <v>103540</v>
      </c>
      <c r="D20" s="8">
        <v>82550</v>
      </c>
      <c r="E20" s="52">
        <v>125.4</v>
      </c>
      <c r="F20" s="8">
        <v>0</v>
      </c>
      <c r="G20" s="8">
        <v>0</v>
      </c>
      <c r="H20" s="84" t="s">
        <v>66</v>
      </c>
      <c r="I20" s="8">
        <v>2646800</v>
      </c>
      <c r="J20" s="8">
        <v>2625850</v>
      </c>
      <c r="K20" s="52">
        <v>100.8</v>
      </c>
      <c r="L20" s="4">
        <v>2750340</v>
      </c>
      <c r="M20" s="5">
        <v>2708400</v>
      </c>
      <c r="N20" s="52">
        <v>101.5</v>
      </c>
      <c r="O20" s="41"/>
    </row>
    <row r="21" spans="1:15" ht="25" customHeight="1" x14ac:dyDescent="0.25">
      <c r="A21" s="50">
        <f t="shared" si="0"/>
        <v>15</v>
      </c>
      <c r="B21" s="54" t="s">
        <v>28</v>
      </c>
      <c r="C21" s="4">
        <v>2750881</v>
      </c>
      <c r="D21" s="4">
        <v>2752395</v>
      </c>
      <c r="E21" s="52">
        <v>99.9</v>
      </c>
      <c r="F21" s="6">
        <v>575</v>
      </c>
      <c r="G21" s="13">
        <v>397</v>
      </c>
      <c r="H21" s="85">
        <v>144.80000000000001</v>
      </c>
      <c r="I21" s="4">
        <v>252420</v>
      </c>
      <c r="J21" s="7">
        <v>220051</v>
      </c>
      <c r="K21" s="52">
        <v>114.7</v>
      </c>
      <c r="L21" s="4">
        <v>3003876</v>
      </c>
      <c r="M21" s="5">
        <v>2972843</v>
      </c>
      <c r="N21" s="52">
        <v>101</v>
      </c>
      <c r="O21" s="41"/>
    </row>
    <row r="22" spans="1:15" ht="25" customHeight="1" x14ac:dyDescent="0.25">
      <c r="A22" s="50">
        <f t="shared" si="0"/>
        <v>16</v>
      </c>
      <c r="B22" s="54" t="s">
        <v>29</v>
      </c>
      <c r="C22" s="17">
        <v>2501581.8470000001</v>
      </c>
      <c r="D22" s="17">
        <v>2681506.7949999999</v>
      </c>
      <c r="E22" s="52">
        <v>93.3</v>
      </c>
      <c r="F22" s="6">
        <v>0</v>
      </c>
      <c r="G22" s="6">
        <v>0</v>
      </c>
      <c r="H22" s="84" t="s">
        <v>66</v>
      </c>
      <c r="I22" s="4">
        <v>344883.40600000002</v>
      </c>
      <c r="J22" s="7">
        <v>238599.23199999999</v>
      </c>
      <c r="K22" s="52">
        <v>144.5</v>
      </c>
      <c r="L22" s="4">
        <v>2846465.253</v>
      </c>
      <c r="M22" s="5">
        <v>2920106.0269999998</v>
      </c>
      <c r="N22" s="52">
        <v>97.5</v>
      </c>
      <c r="O22" s="41"/>
    </row>
    <row r="23" spans="1:15" ht="25" customHeight="1" x14ac:dyDescent="0.25">
      <c r="A23" s="50">
        <f t="shared" si="0"/>
        <v>17</v>
      </c>
      <c r="B23" s="54" t="s">
        <v>30</v>
      </c>
      <c r="C23" s="4">
        <v>134519</v>
      </c>
      <c r="D23" s="15">
        <v>196172</v>
      </c>
      <c r="E23" s="52">
        <v>68.599999999999994</v>
      </c>
      <c r="F23" s="6">
        <v>37021</v>
      </c>
      <c r="G23" s="8">
        <v>41752</v>
      </c>
      <c r="H23" s="85">
        <v>88.7</v>
      </c>
      <c r="I23" s="4">
        <v>2523500</v>
      </c>
      <c r="J23" s="14">
        <v>2729264</v>
      </c>
      <c r="K23" s="52">
        <v>92.5</v>
      </c>
      <c r="L23" s="4">
        <v>2695040</v>
      </c>
      <c r="M23" s="5">
        <v>2967188</v>
      </c>
      <c r="N23" s="52">
        <v>90.8</v>
      </c>
      <c r="O23" s="41"/>
    </row>
    <row r="24" spans="1:15" ht="25" customHeight="1" x14ac:dyDescent="0.25">
      <c r="A24" s="50">
        <f t="shared" si="0"/>
        <v>18</v>
      </c>
      <c r="B24" s="54" t="s">
        <v>31</v>
      </c>
      <c r="C24" s="4">
        <v>2189619.8020000001</v>
      </c>
      <c r="D24" s="4">
        <v>2137797.9139999999</v>
      </c>
      <c r="E24" s="52">
        <v>102.4</v>
      </c>
      <c r="F24" s="6">
        <v>84.6</v>
      </c>
      <c r="G24" s="16">
        <v>1719.2249999999999</v>
      </c>
      <c r="H24" s="85">
        <v>4.9000000000000004</v>
      </c>
      <c r="I24" s="4">
        <v>88692.773000000001</v>
      </c>
      <c r="J24" s="4">
        <v>157590.399</v>
      </c>
      <c r="K24" s="52">
        <v>56.3</v>
      </c>
      <c r="L24" s="5">
        <v>2278397.1750000003</v>
      </c>
      <c r="M24" s="5">
        <v>2297107.5380000002</v>
      </c>
      <c r="N24" s="52">
        <v>99.2</v>
      </c>
      <c r="O24" s="41"/>
    </row>
    <row r="25" spans="1:15" ht="25" customHeight="1" x14ac:dyDescent="0.25">
      <c r="A25" s="53">
        <f t="shared" si="0"/>
        <v>19</v>
      </c>
      <c r="B25" s="54" t="s">
        <v>32</v>
      </c>
      <c r="C25" s="55">
        <v>81</v>
      </c>
      <c r="D25" s="8">
        <v>265</v>
      </c>
      <c r="E25" s="52">
        <v>30.6</v>
      </c>
      <c r="F25" s="55">
        <v>223136</v>
      </c>
      <c r="G25" s="56">
        <v>232740</v>
      </c>
      <c r="H25" s="85">
        <v>95.9</v>
      </c>
      <c r="I25" s="55">
        <v>1700070</v>
      </c>
      <c r="J25" s="14">
        <v>1603205</v>
      </c>
      <c r="K25" s="52">
        <v>106</v>
      </c>
      <c r="L25" s="5">
        <v>1923287</v>
      </c>
      <c r="M25" s="5">
        <v>1836210</v>
      </c>
      <c r="N25" s="52">
        <v>104.7</v>
      </c>
      <c r="O25" s="41"/>
    </row>
    <row r="26" spans="1:15" ht="25" customHeight="1" x14ac:dyDescent="0.25">
      <c r="A26" s="50">
        <f t="shared" si="0"/>
        <v>20</v>
      </c>
      <c r="B26" s="54" t="s">
        <v>33</v>
      </c>
      <c r="C26" s="55">
        <v>695135</v>
      </c>
      <c r="D26" s="56">
        <v>890092</v>
      </c>
      <c r="E26" s="52">
        <v>78.099999999999994</v>
      </c>
      <c r="F26" s="55">
        <v>46618</v>
      </c>
      <c r="G26" s="13">
        <v>28291</v>
      </c>
      <c r="H26" s="85">
        <v>164.8</v>
      </c>
      <c r="I26" s="55">
        <v>1141923</v>
      </c>
      <c r="J26" s="14">
        <v>1270050</v>
      </c>
      <c r="K26" s="52">
        <v>89.9</v>
      </c>
      <c r="L26" s="5">
        <v>1883676</v>
      </c>
      <c r="M26" s="5">
        <v>2188433</v>
      </c>
      <c r="N26" s="52">
        <v>86.1</v>
      </c>
      <c r="O26" s="41"/>
    </row>
    <row r="27" spans="1:15" ht="25" customHeight="1" x14ac:dyDescent="0.25">
      <c r="A27" s="50">
        <f t="shared" si="0"/>
        <v>21</v>
      </c>
      <c r="B27" s="61" t="s">
        <v>34</v>
      </c>
      <c r="C27" s="4">
        <v>39327.25</v>
      </c>
      <c r="D27" s="4">
        <v>36732.046000000002</v>
      </c>
      <c r="E27" s="52">
        <v>107.1</v>
      </c>
      <c r="F27" s="6">
        <v>183086.88</v>
      </c>
      <c r="G27" s="13">
        <v>143067.09</v>
      </c>
      <c r="H27" s="85">
        <v>128</v>
      </c>
      <c r="I27" s="4">
        <v>1444265.04</v>
      </c>
      <c r="J27" s="7">
        <v>1512082.527</v>
      </c>
      <c r="K27" s="52">
        <v>95.5</v>
      </c>
      <c r="L27" s="4">
        <v>1666679.17</v>
      </c>
      <c r="M27" s="5">
        <v>1691881.6629999999</v>
      </c>
      <c r="N27" s="52">
        <v>98.5</v>
      </c>
      <c r="O27" s="41"/>
    </row>
    <row r="28" spans="1:15" ht="25" customHeight="1" x14ac:dyDescent="0.25">
      <c r="A28" s="50">
        <f t="shared" si="0"/>
        <v>22</v>
      </c>
      <c r="B28" s="54" t="s">
        <v>35</v>
      </c>
      <c r="C28" s="4">
        <v>1550338</v>
      </c>
      <c r="D28" s="4">
        <v>1520326.872</v>
      </c>
      <c r="E28" s="52">
        <v>102</v>
      </c>
      <c r="F28" s="6">
        <v>0</v>
      </c>
      <c r="G28" s="6">
        <v>0</v>
      </c>
      <c r="H28" s="84" t="s">
        <v>66</v>
      </c>
      <c r="I28" s="4">
        <v>454107</v>
      </c>
      <c r="J28" s="7">
        <v>379792.16100000002</v>
      </c>
      <c r="K28" s="52">
        <v>119.6</v>
      </c>
      <c r="L28" s="4">
        <v>2004445</v>
      </c>
      <c r="M28" s="5">
        <v>1900119.0330000001</v>
      </c>
      <c r="N28" s="52">
        <v>105.5</v>
      </c>
      <c r="O28" s="41"/>
    </row>
    <row r="29" spans="1:15" ht="25" customHeight="1" x14ac:dyDescent="0.25">
      <c r="A29" s="50">
        <f t="shared" si="0"/>
        <v>23</v>
      </c>
      <c r="B29" s="54" t="s">
        <v>36</v>
      </c>
      <c r="C29" s="4">
        <v>229045</v>
      </c>
      <c r="D29" s="4">
        <v>233097</v>
      </c>
      <c r="E29" s="52">
        <v>98.3</v>
      </c>
      <c r="F29" s="6">
        <v>111015</v>
      </c>
      <c r="G29" s="8">
        <v>128263</v>
      </c>
      <c r="H29" s="85">
        <v>86.6</v>
      </c>
      <c r="I29" s="4">
        <v>922658</v>
      </c>
      <c r="J29" s="7">
        <v>1131382</v>
      </c>
      <c r="K29" s="52">
        <v>81.599999999999994</v>
      </c>
      <c r="L29" s="4">
        <v>1262718</v>
      </c>
      <c r="M29" s="5">
        <v>1492742</v>
      </c>
      <c r="N29" s="18">
        <v>84.6</v>
      </c>
      <c r="O29" s="41"/>
    </row>
    <row r="30" spans="1:15" ht="25" customHeight="1" x14ac:dyDescent="0.25">
      <c r="A30" s="50">
        <f t="shared" si="0"/>
        <v>24</v>
      </c>
      <c r="B30" s="54" t="s">
        <v>37</v>
      </c>
      <c r="C30" s="4">
        <v>148309</v>
      </c>
      <c r="D30" s="4">
        <v>142761</v>
      </c>
      <c r="E30" s="52">
        <v>103.9</v>
      </c>
      <c r="F30" s="6">
        <v>10200</v>
      </c>
      <c r="G30" s="13">
        <v>14429</v>
      </c>
      <c r="H30" s="85">
        <v>70.7</v>
      </c>
      <c r="I30" s="4">
        <v>1389410</v>
      </c>
      <c r="J30" s="7">
        <v>1136356</v>
      </c>
      <c r="K30" s="52">
        <v>122.3</v>
      </c>
      <c r="L30" s="4">
        <v>1547919</v>
      </c>
      <c r="M30" s="5">
        <v>1293546</v>
      </c>
      <c r="N30" s="52">
        <v>119.7</v>
      </c>
      <c r="O30" s="41"/>
    </row>
    <row r="31" spans="1:15" ht="25" customHeight="1" x14ac:dyDescent="0.25">
      <c r="A31" s="50">
        <f t="shared" si="0"/>
        <v>25</v>
      </c>
      <c r="B31" s="54" t="s">
        <v>38</v>
      </c>
      <c r="C31" s="19">
        <v>1329986.9359999998</v>
      </c>
      <c r="D31" s="20">
        <v>1044675</v>
      </c>
      <c r="E31" s="52">
        <v>127.3</v>
      </c>
      <c r="F31" s="21">
        <v>0</v>
      </c>
      <c r="G31" s="20">
        <v>0</v>
      </c>
      <c r="H31" s="90" t="s">
        <v>66</v>
      </c>
      <c r="I31" s="19">
        <v>135338.85699999999</v>
      </c>
      <c r="J31" s="8">
        <v>158505</v>
      </c>
      <c r="K31" s="62">
        <v>85.4</v>
      </c>
      <c r="L31" s="5">
        <v>1465325.7929999998</v>
      </c>
      <c r="M31" s="5">
        <v>1203180</v>
      </c>
      <c r="N31" s="52">
        <v>121.8</v>
      </c>
      <c r="O31" s="41"/>
    </row>
    <row r="32" spans="1:15" ht="25" customHeight="1" x14ac:dyDescent="0.25">
      <c r="A32" s="50">
        <f t="shared" si="0"/>
        <v>26</v>
      </c>
      <c r="B32" s="63" t="s">
        <v>39</v>
      </c>
      <c r="C32" s="23">
        <v>38999</v>
      </c>
      <c r="D32" s="23">
        <v>93946</v>
      </c>
      <c r="E32" s="59">
        <v>41.5</v>
      </c>
      <c r="F32" s="24">
        <v>0</v>
      </c>
      <c r="G32" s="25">
        <v>0</v>
      </c>
      <c r="H32" s="89" t="s">
        <v>66</v>
      </c>
      <c r="I32" s="26">
        <v>1011129</v>
      </c>
      <c r="J32" s="27">
        <v>1036082</v>
      </c>
      <c r="K32" s="59">
        <v>97.6</v>
      </c>
      <c r="L32" s="26">
        <v>1050128</v>
      </c>
      <c r="M32" s="28">
        <v>1130028</v>
      </c>
      <c r="N32" s="59">
        <v>92.9</v>
      </c>
      <c r="O32" s="41"/>
    </row>
    <row r="33" spans="1:16" ht="25" customHeight="1" x14ac:dyDescent="0.25">
      <c r="A33" s="50">
        <f t="shared" si="0"/>
        <v>27</v>
      </c>
      <c r="B33" s="54" t="s">
        <v>40</v>
      </c>
      <c r="C33" s="4">
        <v>354263</v>
      </c>
      <c r="D33" s="4">
        <v>388818</v>
      </c>
      <c r="E33" s="52">
        <v>91.1</v>
      </c>
      <c r="F33" s="6">
        <v>80716</v>
      </c>
      <c r="G33" s="6">
        <v>80380</v>
      </c>
      <c r="H33" s="87">
        <v>100.4</v>
      </c>
      <c r="I33" s="4">
        <v>803335</v>
      </c>
      <c r="J33" s="4">
        <v>687565</v>
      </c>
      <c r="K33" s="52">
        <v>116.8</v>
      </c>
      <c r="L33" s="4">
        <v>1238314</v>
      </c>
      <c r="M33" s="5">
        <v>1156763</v>
      </c>
      <c r="N33" s="52">
        <v>107</v>
      </c>
      <c r="O33" s="41"/>
    </row>
    <row r="34" spans="1:16" ht="25" customHeight="1" x14ac:dyDescent="0.25">
      <c r="A34" s="50">
        <f t="shared" si="0"/>
        <v>28</v>
      </c>
      <c r="B34" s="54" t="s">
        <v>41</v>
      </c>
      <c r="C34" s="19">
        <v>249764</v>
      </c>
      <c r="D34" s="20">
        <v>91323</v>
      </c>
      <c r="E34" s="52">
        <v>273.5</v>
      </c>
      <c r="F34" s="21">
        <v>206080</v>
      </c>
      <c r="G34" s="20">
        <v>107779</v>
      </c>
      <c r="H34" s="88">
        <v>191.2</v>
      </c>
      <c r="I34" s="19">
        <v>806088</v>
      </c>
      <c r="J34" s="8">
        <v>725808</v>
      </c>
      <c r="K34" s="62">
        <v>111.1</v>
      </c>
      <c r="L34" s="5">
        <v>1261932</v>
      </c>
      <c r="M34" s="5">
        <v>924910</v>
      </c>
      <c r="N34" s="52">
        <v>136.4</v>
      </c>
      <c r="O34" s="41"/>
    </row>
    <row r="35" spans="1:16" s="43" customFormat="1" ht="25" customHeight="1" x14ac:dyDescent="0.25">
      <c r="A35" s="50">
        <f t="shared" si="0"/>
        <v>29</v>
      </c>
      <c r="B35" s="57" t="s">
        <v>42</v>
      </c>
      <c r="C35" s="4">
        <v>491338.90399999998</v>
      </c>
      <c r="D35" s="4">
        <v>514722.24400000001</v>
      </c>
      <c r="E35" s="52">
        <v>95.5</v>
      </c>
      <c r="F35" s="6">
        <v>0</v>
      </c>
      <c r="G35" s="6">
        <v>0</v>
      </c>
      <c r="H35" s="84" t="s">
        <v>66</v>
      </c>
      <c r="I35" s="4">
        <v>531011.43999999994</v>
      </c>
      <c r="J35" s="7">
        <v>546086.14800000004</v>
      </c>
      <c r="K35" s="52">
        <v>97.2</v>
      </c>
      <c r="L35" s="4">
        <v>1022350.3439999999</v>
      </c>
      <c r="M35" s="5">
        <v>1060808.392</v>
      </c>
      <c r="N35" s="52">
        <v>96.4</v>
      </c>
      <c r="O35" s="44"/>
      <c r="P35" s="1"/>
    </row>
    <row r="36" spans="1:16" ht="25" customHeight="1" x14ac:dyDescent="0.25">
      <c r="A36" s="50">
        <f t="shared" si="0"/>
        <v>30</v>
      </c>
      <c r="B36" s="64" t="s">
        <v>43</v>
      </c>
      <c r="C36" s="4">
        <v>431517.50699999998</v>
      </c>
      <c r="D36" s="4">
        <v>230088.80100000001</v>
      </c>
      <c r="E36" s="52">
        <v>187.5</v>
      </c>
      <c r="F36" s="6">
        <v>0</v>
      </c>
      <c r="G36" s="22">
        <v>0</v>
      </c>
      <c r="H36" s="84" t="s">
        <v>66</v>
      </c>
      <c r="I36" s="16">
        <v>761107.74600000004</v>
      </c>
      <c r="J36" s="4">
        <v>805752.929</v>
      </c>
      <c r="K36" s="52">
        <v>94.5</v>
      </c>
      <c r="L36" s="4">
        <v>1192625.253</v>
      </c>
      <c r="M36" s="5">
        <v>1035841.73</v>
      </c>
      <c r="N36" s="52">
        <v>115.1</v>
      </c>
    </row>
    <row r="37" spans="1:16" ht="25" customHeight="1" x14ac:dyDescent="0.25">
      <c r="A37" s="50">
        <f t="shared" si="0"/>
        <v>31</v>
      </c>
      <c r="B37" s="58" t="s">
        <v>44</v>
      </c>
      <c r="C37" s="26">
        <v>297164.43599999999</v>
      </c>
      <c r="D37" s="26">
        <v>128875.20600000001</v>
      </c>
      <c r="E37" s="59">
        <v>230.6</v>
      </c>
      <c r="F37" s="24">
        <v>12245.486000000001</v>
      </c>
      <c r="G37" s="25">
        <v>41736.879999999997</v>
      </c>
      <c r="H37" s="86">
        <v>29.3</v>
      </c>
      <c r="I37" s="26">
        <v>200844.67800000001</v>
      </c>
      <c r="J37" s="27">
        <v>155323.44899999996</v>
      </c>
      <c r="K37" s="59">
        <v>129.30000000000001</v>
      </c>
      <c r="L37" s="26">
        <v>510254.6</v>
      </c>
      <c r="M37" s="28">
        <v>325935.53499999997</v>
      </c>
      <c r="N37" s="59">
        <v>156.6</v>
      </c>
    </row>
    <row r="38" spans="1:16" ht="25" customHeight="1" x14ac:dyDescent="0.25">
      <c r="A38" s="50">
        <f t="shared" si="0"/>
        <v>32</v>
      </c>
      <c r="B38" s="58" t="s">
        <v>45</v>
      </c>
      <c r="C38" s="23">
        <v>530181</v>
      </c>
      <c r="D38" s="23">
        <v>481712</v>
      </c>
      <c r="E38" s="59">
        <v>110.1</v>
      </c>
      <c r="F38" s="24">
        <v>0</v>
      </c>
      <c r="G38" s="25">
        <v>0</v>
      </c>
      <c r="H38" s="89" t="s">
        <v>66</v>
      </c>
      <c r="I38" s="26">
        <v>18832</v>
      </c>
      <c r="J38" s="27">
        <v>20448</v>
      </c>
      <c r="K38" s="59">
        <v>92.1</v>
      </c>
      <c r="L38" s="26">
        <v>549013</v>
      </c>
      <c r="M38" s="28">
        <v>502160</v>
      </c>
      <c r="N38" s="59">
        <v>109.3</v>
      </c>
    </row>
    <row r="39" spans="1:16" ht="25" customHeight="1" x14ac:dyDescent="0.25">
      <c r="A39" s="50">
        <f t="shared" si="0"/>
        <v>33</v>
      </c>
      <c r="B39" s="54" t="s">
        <v>46</v>
      </c>
      <c r="C39" s="4">
        <v>41717</v>
      </c>
      <c r="D39" s="4">
        <v>41751</v>
      </c>
      <c r="E39" s="52">
        <v>99.9</v>
      </c>
      <c r="F39" s="6">
        <v>10597</v>
      </c>
      <c r="G39" s="8">
        <v>13884</v>
      </c>
      <c r="H39" s="85">
        <v>76.3</v>
      </c>
      <c r="I39" s="4">
        <v>475403</v>
      </c>
      <c r="J39" s="7">
        <v>461307</v>
      </c>
      <c r="K39" s="52">
        <v>103.1</v>
      </c>
      <c r="L39" s="4">
        <v>527717</v>
      </c>
      <c r="M39" s="5">
        <v>516942</v>
      </c>
      <c r="N39" s="52">
        <v>102.1</v>
      </c>
    </row>
    <row r="40" spans="1:16" ht="25" customHeight="1" x14ac:dyDescent="0.25">
      <c r="A40" s="50">
        <f t="shared" si="0"/>
        <v>34</v>
      </c>
      <c r="B40" s="58" t="s">
        <v>47</v>
      </c>
      <c r="C40" s="26">
        <v>608644</v>
      </c>
      <c r="D40" s="26">
        <v>530216</v>
      </c>
      <c r="E40" s="59">
        <v>114.8</v>
      </c>
      <c r="F40" s="24">
        <v>0</v>
      </c>
      <c r="G40" s="25">
        <v>0</v>
      </c>
      <c r="H40" s="89" t="s">
        <v>66</v>
      </c>
      <c r="I40" s="26">
        <v>12496</v>
      </c>
      <c r="J40" s="27">
        <v>11790</v>
      </c>
      <c r="K40" s="59">
        <v>106</v>
      </c>
      <c r="L40" s="26">
        <v>621140</v>
      </c>
      <c r="M40" s="28">
        <v>542006</v>
      </c>
      <c r="N40" s="59">
        <v>114.6</v>
      </c>
    </row>
    <row r="41" spans="1:16" ht="25" customHeight="1" x14ac:dyDescent="0.25">
      <c r="A41" s="50">
        <f t="shared" si="0"/>
        <v>35</v>
      </c>
      <c r="B41" s="58" t="s">
        <v>48</v>
      </c>
      <c r="C41" s="25">
        <v>354591</v>
      </c>
      <c r="D41" s="25">
        <v>358084</v>
      </c>
      <c r="E41" s="59">
        <v>99</v>
      </c>
      <c r="F41" s="25">
        <v>0</v>
      </c>
      <c r="G41" s="25">
        <v>9153</v>
      </c>
      <c r="H41" s="89" t="s">
        <v>66</v>
      </c>
      <c r="I41" s="25">
        <v>2470</v>
      </c>
      <c r="J41" s="25">
        <v>11835</v>
      </c>
      <c r="K41" s="59">
        <v>20.9</v>
      </c>
      <c r="L41" s="28">
        <v>357061</v>
      </c>
      <c r="M41" s="28">
        <v>379072</v>
      </c>
      <c r="N41" s="59">
        <v>94.2</v>
      </c>
    </row>
    <row r="42" spans="1:16" ht="25" customHeight="1" x14ac:dyDescent="0.25">
      <c r="A42" s="50">
        <f t="shared" si="0"/>
        <v>36</v>
      </c>
      <c r="B42" s="58" t="s">
        <v>49</v>
      </c>
      <c r="C42" s="65">
        <v>68923</v>
      </c>
      <c r="D42" s="66">
        <v>46176</v>
      </c>
      <c r="E42" s="59">
        <v>149.30000000000001</v>
      </c>
      <c r="F42" s="66">
        <v>0</v>
      </c>
      <c r="G42" s="67">
        <v>0</v>
      </c>
      <c r="H42" s="89" t="s">
        <v>66</v>
      </c>
      <c r="I42" s="67">
        <v>412544</v>
      </c>
      <c r="J42" s="45">
        <v>370749</v>
      </c>
      <c r="K42" s="59">
        <v>111.3</v>
      </c>
      <c r="L42" s="28">
        <v>481467</v>
      </c>
      <c r="M42" s="28">
        <v>416925</v>
      </c>
      <c r="N42" s="59">
        <v>115.5</v>
      </c>
    </row>
    <row r="43" spans="1:16" ht="25" customHeight="1" x14ac:dyDescent="0.25">
      <c r="A43" s="50">
        <f t="shared" si="0"/>
        <v>37</v>
      </c>
      <c r="B43" s="68" t="s">
        <v>50</v>
      </c>
      <c r="C43" s="23">
        <v>22412</v>
      </c>
      <c r="D43" s="23">
        <v>16753</v>
      </c>
      <c r="E43" s="59">
        <v>133.80000000000001</v>
      </c>
      <c r="F43" s="24">
        <v>40246</v>
      </c>
      <c r="G43" s="25">
        <v>42586</v>
      </c>
      <c r="H43" s="86">
        <v>94.5</v>
      </c>
      <c r="I43" s="26">
        <v>312405</v>
      </c>
      <c r="J43" s="27">
        <v>294895</v>
      </c>
      <c r="K43" s="59">
        <v>105.9</v>
      </c>
      <c r="L43" s="26">
        <v>375063</v>
      </c>
      <c r="M43" s="28">
        <v>354234</v>
      </c>
      <c r="N43" s="59">
        <v>105.9</v>
      </c>
    </row>
    <row r="44" spans="1:16" ht="25" customHeight="1" x14ac:dyDescent="0.25">
      <c r="A44" s="50">
        <f t="shared" si="0"/>
        <v>38</v>
      </c>
      <c r="B44" s="58" t="s">
        <v>51</v>
      </c>
      <c r="C44" s="26">
        <v>364085.19199999998</v>
      </c>
      <c r="D44" s="26">
        <v>334837.53999999998</v>
      </c>
      <c r="E44" s="59">
        <v>108.7</v>
      </c>
      <c r="F44" s="24">
        <v>0</v>
      </c>
      <c r="G44" s="25">
        <v>0</v>
      </c>
      <c r="H44" s="89" t="s">
        <v>66</v>
      </c>
      <c r="I44" s="26">
        <v>0</v>
      </c>
      <c r="J44" s="27">
        <v>0</v>
      </c>
      <c r="K44" s="89" t="s">
        <v>66</v>
      </c>
      <c r="L44" s="26">
        <v>364085.19199999998</v>
      </c>
      <c r="M44" s="28">
        <v>334837.53999999998</v>
      </c>
      <c r="N44" s="59">
        <v>108.7</v>
      </c>
    </row>
    <row r="45" spans="1:16" ht="25" customHeight="1" x14ac:dyDescent="0.25">
      <c r="A45" s="50">
        <f t="shared" si="0"/>
        <v>39</v>
      </c>
      <c r="B45" s="58" t="s">
        <v>52</v>
      </c>
      <c r="C45" s="26">
        <v>645393</v>
      </c>
      <c r="D45" s="26">
        <v>709730</v>
      </c>
      <c r="E45" s="59">
        <v>90.9</v>
      </c>
      <c r="F45" s="24">
        <v>0</v>
      </c>
      <c r="G45" s="25">
        <v>0</v>
      </c>
      <c r="H45" s="89" t="s">
        <v>66</v>
      </c>
      <c r="I45" s="26">
        <v>0</v>
      </c>
      <c r="J45" s="27">
        <v>0</v>
      </c>
      <c r="K45" s="89" t="s">
        <v>66</v>
      </c>
      <c r="L45" s="26">
        <v>645393</v>
      </c>
      <c r="M45" s="28">
        <v>709730</v>
      </c>
      <c r="N45" s="59">
        <v>90.9</v>
      </c>
    </row>
    <row r="46" spans="1:16" ht="25" customHeight="1" x14ac:dyDescent="0.25">
      <c r="A46" s="50">
        <f t="shared" si="0"/>
        <v>40</v>
      </c>
      <c r="B46" s="58" t="s">
        <v>53</v>
      </c>
      <c r="C46" s="26">
        <v>21246</v>
      </c>
      <c r="D46" s="26">
        <v>13496</v>
      </c>
      <c r="E46" s="59">
        <v>157.4</v>
      </c>
      <c r="F46" s="69">
        <v>22169</v>
      </c>
      <c r="G46" s="25">
        <v>14159</v>
      </c>
      <c r="H46" s="86">
        <v>156.6</v>
      </c>
      <c r="I46" s="69">
        <v>338767</v>
      </c>
      <c r="J46" s="27">
        <v>335477</v>
      </c>
      <c r="K46" s="59">
        <v>101</v>
      </c>
      <c r="L46" s="26">
        <v>382182</v>
      </c>
      <c r="M46" s="28">
        <v>363132</v>
      </c>
      <c r="N46" s="59">
        <v>105.2</v>
      </c>
    </row>
    <row r="47" spans="1:16" ht="25" customHeight="1" x14ac:dyDescent="0.25">
      <c r="A47" s="50">
        <f t="shared" si="0"/>
        <v>41</v>
      </c>
      <c r="B47" s="58" t="s">
        <v>54</v>
      </c>
      <c r="C47" s="23">
        <v>180009</v>
      </c>
      <c r="D47" s="23">
        <v>194082</v>
      </c>
      <c r="E47" s="59">
        <v>92.7</v>
      </c>
      <c r="F47" s="24">
        <v>0</v>
      </c>
      <c r="G47" s="25">
        <v>0</v>
      </c>
      <c r="H47" s="89" t="s">
        <v>66</v>
      </c>
      <c r="I47" s="26">
        <v>105067</v>
      </c>
      <c r="J47" s="27">
        <v>179904</v>
      </c>
      <c r="K47" s="59">
        <v>58.4</v>
      </c>
      <c r="L47" s="26">
        <v>285076</v>
      </c>
      <c r="M47" s="28">
        <v>373986</v>
      </c>
      <c r="N47" s="59">
        <v>76.2</v>
      </c>
    </row>
    <row r="48" spans="1:16" ht="25" customHeight="1" x14ac:dyDescent="0.25">
      <c r="A48" s="50">
        <f t="shared" si="0"/>
        <v>42</v>
      </c>
      <c r="B48" s="58" t="s">
        <v>55</v>
      </c>
      <c r="C48" s="26">
        <v>579</v>
      </c>
      <c r="D48" s="26">
        <v>1051</v>
      </c>
      <c r="E48" s="59">
        <v>55.1</v>
      </c>
      <c r="F48" s="24">
        <v>472</v>
      </c>
      <c r="G48" s="25">
        <v>1743</v>
      </c>
      <c r="H48" s="86">
        <v>27.1</v>
      </c>
      <c r="I48" s="26">
        <v>274002</v>
      </c>
      <c r="J48" s="27">
        <v>297484</v>
      </c>
      <c r="K48" s="59">
        <v>92.1</v>
      </c>
      <c r="L48" s="26">
        <v>275053</v>
      </c>
      <c r="M48" s="28">
        <v>300278</v>
      </c>
      <c r="N48" s="59">
        <v>91.6</v>
      </c>
    </row>
    <row r="49" spans="1:15" s="43" customFormat="1" ht="25" customHeight="1" x14ac:dyDescent="0.25">
      <c r="A49" s="50">
        <f t="shared" si="0"/>
        <v>43</v>
      </c>
      <c r="B49" s="58" t="s">
        <v>56</v>
      </c>
      <c r="C49" s="26">
        <v>31210.241999999998</v>
      </c>
      <c r="D49" s="26">
        <v>22713.09</v>
      </c>
      <c r="E49" s="59">
        <v>137.4</v>
      </c>
      <c r="F49" s="24">
        <v>30904.133000000002</v>
      </c>
      <c r="G49" s="25">
        <v>19972.527999999998</v>
      </c>
      <c r="H49" s="86">
        <v>154.69999999999999</v>
      </c>
      <c r="I49" s="26">
        <v>195016.14199999999</v>
      </c>
      <c r="J49" s="26">
        <v>156256.448</v>
      </c>
      <c r="K49" s="59">
        <v>124.8</v>
      </c>
      <c r="L49" s="28">
        <v>257130.51699999999</v>
      </c>
      <c r="M49" s="28">
        <v>198942.06599999999</v>
      </c>
      <c r="N49" s="59">
        <v>129.19999999999999</v>
      </c>
    </row>
    <row r="50" spans="1:15" ht="25" customHeight="1" x14ac:dyDescent="0.25">
      <c r="A50" s="50">
        <f t="shared" si="0"/>
        <v>44</v>
      </c>
      <c r="B50" s="58" t="s">
        <v>57</v>
      </c>
      <c r="C50" s="29">
        <v>351</v>
      </c>
      <c r="D50" s="24">
        <v>1390</v>
      </c>
      <c r="E50" s="86">
        <v>25.3</v>
      </c>
      <c r="F50" s="25">
        <v>0</v>
      </c>
      <c r="G50" s="25">
        <v>0</v>
      </c>
      <c r="H50" s="89" t="s">
        <v>66</v>
      </c>
      <c r="I50" s="28">
        <v>63715</v>
      </c>
      <c r="J50" s="28">
        <v>46861</v>
      </c>
      <c r="K50" s="59">
        <v>136</v>
      </c>
      <c r="L50" s="28">
        <v>64066</v>
      </c>
      <c r="M50" s="28">
        <v>48251</v>
      </c>
      <c r="N50" s="59">
        <v>132.80000000000001</v>
      </c>
    </row>
    <row r="51" spans="1:15" s="42" customFormat="1" ht="25" customHeight="1" x14ac:dyDescent="0.25">
      <c r="A51" s="70"/>
      <c r="B51" s="71" t="s">
        <v>9</v>
      </c>
      <c r="C51" s="30">
        <v>111597899.09859066</v>
      </c>
      <c r="D51" s="30">
        <v>108337893.47500001</v>
      </c>
      <c r="E51" s="83">
        <v>103</v>
      </c>
      <c r="F51" s="30">
        <v>14042092.80656762</v>
      </c>
      <c r="G51" s="30">
        <v>14379280.276000001</v>
      </c>
      <c r="H51" s="83">
        <v>97.7</v>
      </c>
      <c r="I51" s="30">
        <v>176900019.33184168</v>
      </c>
      <c r="J51" s="30">
        <v>179479746.51900002</v>
      </c>
      <c r="K51" s="83">
        <v>98.6</v>
      </c>
      <c r="L51" s="30">
        <v>302540011.23700005</v>
      </c>
      <c r="M51" s="30">
        <v>302196921.2700001</v>
      </c>
      <c r="N51" s="72">
        <v>100.1</v>
      </c>
      <c r="O51" s="46"/>
    </row>
    <row r="52" spans="1:15" s="42" customFormat="1" ht="13" x14ac:dyDescent="0.2">
      <c r="B52" s="96"/>
      <c r="C52" s="96"/>
      <c r="D52" s="96"/>
      <c r="E52" s="96"/>
      <c r="F52" s="96"/>
      <c r="G52" s="96"/>
      <c r="H52" s="96"/>
      <c r="I52" s="96"/>
      <c r="J52" s="96"/>
      <c r="K52" s="96"/>
      <c r="L52" s="96"/>
      <c r="M52" s="47"/>
      <c r="N52" s="47"/>
    </row>
    <row r="53" spans="1:15" s="42" customFormat="1" ht="13" x14ac:dyDescent="0.2">
      <c r="B53" s="48"/>
      <c r="C53" s="48"/>
      <c r="D53" s="48"/>
      <c r="E53" s="48"/>
      <c r="F53" s="48"/>
      <c r="G53" s="48"/>
      <c r="H53" s="91"/>
      <c r="I53" s="48"/>
      <c r="J53" s="48"/>
      <c r="K53" s="48"/>
      <c r="L53" s="48"/>
      <c r="M53" s="47"/>
      <c r="N53" s="47"/>
    </row>
    <row r="54" spans="1:15" s="42" customFormat="1" ht="13" x14ac:dyDescent="0.2">
      <c r="B54" s="48"/>
      <c r="C54" s="48"/>
      <c r="D54" s="48"/>
      <c r="E54" s="48"/>
      <c r="F54" s="48"/>
      <c r="G54" s="48"/>
      <c r="H54" s="91"/>
      <c r="I54" s="48"/>
      <c r="J54" s="48"/>
      <c r="K54" s="48"/>
      <c r="L54" s="48"/>
      <c r="M54" s="47"/>
      <c r="N54" s="47"/>
    </row>
    <row r="55" spans="1:15" s="42" customFormat="1" ht="13" x14ac:dyDescent="0.2">
      <c r="B55" s="48"/>
      <c r="C55" s="48"/>
      <c r="D55" s="48"/>
      <c r="E55" s="48"/>
      <c r="F55" s="48"/>
      <c r="G55" s="48"/>
      <c r="H55" s="91"/>
      <c r="I55" s="48"/>
      <c r="J55" s="48"/>
      <c r="K55" s="48"/>
      <c r="L55" s="48"/>
      <c r="M55" s="47"/>
      <c r="N55" s="47"/>
    </row>
    <row r="56" spans="1:15" s="42" customFormat="1" ht="13" x14ac:dyDescent="0.2">
      <c r="B56" s="48"/>
      <c r="C56" s="48"/>
      <c r="D56" s="48"/>
      <c r="E56" s="48"/>
      <c r="F56" s="48"/>
      <c r="G56" s="48"/>
      <c r="H56" s="91"/>
      <c r="I56" s="48"/>
      <c r="J56" s="48"/>
      <c r="K56" s="48"/>
      <c r="L56" s="48"/>
      <c r="M56" s="47"/>
      <c r="N56" s="47"/>
    </row>
    <row r="57" spans="1:15" s="42" customFormat="1" ht="20.5" customHeight="1" x14ac:dyDescent="0.2">
      <c r="B57" s="73" t="s">
        <v>63</v>
      </c>
      <c r="C57" s="74"/>
      <c r="D57" s="74"/>
      <c r="E57" s="75"/>
      <c r="F57" s="74"/>
      <c r="G57" s="74"/>
      <c r="H57" s="92"/>
      <c r="I57" s="74"/>
      <c r="J57" s="74"/>
      <c r="K57" s="75"/>
      <c r="L57" s="74"/>
      <c r="M57" s="74"/>
      <c r="N57" s="34" t="s">
        <v>62</v>
      </c>
    </row>
    <row r="58" spans="1:15" ht="16.5" customHeight="1" x14ac:dyDescent="0.25">
      <c r="B58" s="76"/>
      <c r="C58" s="101" t="s">
        <v>58</v>
      </c>
      <c r="D58" s="102"/>
      <c r="E58" s="102"/>
      <c r="F58" s="101" t="s">
        <v>3</v>
      </c>
      <c r="G58" s="102"/>
      <c r="H58" s="102"/>
      <c r="I58" s="101" t="s">
        <v>4</v>
      </c>
      <c r="J58" s="102"/>
      <c r="K58" s="102"/>
      <c r="L58" s="101" t="s">
        <v>5</v>
      </c>
      <c r="M58" s="102"/>
      <c r="N58" s="103"/>
    </row>
    <row r="59" spans="1:15" ht="17.149999999999999" customHeight="1" x14ac:dyDescent="0.25">
      <c r="B59" s="77" t="s">
        <v>6</v>
      </c>
      <c r="C59" s="78" t="s">
        <v>59</v>
      </c>
      <c r="D59" s="78" t="s">
        <v>13</v>
      </c>
      <c r="E59" s="78" t="s">
        <v>14</v>
      </c>
      <c r="F59" s="78" t="s">
        <v>59</v>
      </c>
      <c r="G59" s="78" t="s">
        <v>13</v>
      </c>
      <c r="H59" s="78" t="s">
        <v>14</v>
      </c>
      <c r="I59" s="78" t="s">
        <v>59</v>
      </c>
      <c r="J59" s="78" t="s">
        <v>13</v>
      </c>
      <c r="K59" s="78" t="s">
        <v>14</v>
      </c>
      <c r="L59" s="78" t="s">
        <v>59</v>
      </c>
      <c r="M59" s="78" t="s">
        <v>13</v>
      </c>
      <c r="N59" s="78" t="s">
        <v>14</v>
      </c>
    </row>
    <row r="60" spans="1:15" ht="17" customHeight="1" x14ac:dyDescent="0.25">
      <c r="B60" s="79"/>
      <c r="C60" s="80" t="s">
        <v>60</v>
      </c>
      <c r="D60" s="80" t="s">
        <v>7</v>
      </c>
      <c r="E60" s="81" t="s">
        <v>8</v>
      </c>
      <c r="F60" s="80" t="s">
        <v>60</v>
      </c>
      <c r="G60" s="80" t="s">
        <v>7</v>
      </c>
      <c r="H60" s="81" t="s">
        <v>8</v>
      </c>
      <c r="I60" s="80" t="s">
        <v>60</v>
      </c>
      <c r="J60" s="80" t="s">
        <v>7</v>
      </c>
      <c r="K60" s="81" t="s">
        <v>8</v>
      </c>
      <c r="L60" s="80" t="s">
        <v>60</v>
      </c>
      <c r="M60" s="80" t="s">
        <v>7</v>
      </c>
      <c r="N60" s="81" t="s">
        <v>8</v>
      </c>
    </row>
    <row r="61" spans="1:15" ht="25.5" customHeight="1" x14ac:dyDescent="0.25">
      <c r="B61" s="51" t="s">
        <v>11</v>
      </c>
      <c r="C61" s="2">
        <v>30382666.299590647</v>
      </c>
      <c r="D61" s="2">
        <v>31760603</v>
      </c>
      <c r="E61" s="52">
        <v>95.7</v>
      </c>
      <c r="F61" s="3">
        <v>6355932.344567623</v>
      </c>
      <c r="G61" s="3">
        <v>6108817</v>
      </c>
      <c r="H61" s="85">
        <v>104</v>
      </c>
      <c r="I61" s="2">
        <v>69280753.295841709</v>
      </c>
      <c r="J61" s="4">
        <v>73216337</v>
      </c>
      <c r="K61" s="52">
        <v>94.6</v>
      </c>
      <c r="L61" s="5">
        <v>106019351.93999998</v>
      </c>
      <c r="M61" s="5">
        <v>111085757</v>
      </c>
      <c r="N61" s="52">
        <v>95.4</v>
      </c>
    </row>
    <row r="62" spans="1:15" ht="25.5" customHeight="1" x14ac:dyDescent="0.25">
      <c r="B62" s="54" t="s">
        <v>16</v>
      </c>
      <c r="C62" s="8">
        <v>5702815</v>
      </c>
      <c r="D62" s="8">
        <v>5922132.7199999997</v>
      </c>
      <c r="E62" s="52">
        <v>96.3</v>
      </c>
      <c r="F62" s="8">
        <v>2745201</v>
      </c>
      <c r="G62" s="8">
        <v>3422829</v>
      </c>
      <c r="H62" s="85">
        <v>80.2</v>
      </c>
      <c r="I62" s="8">
        <v>18501792.208999999</v>
      </c>
      <c r="J62" s="8">
        <v>18445500.311999999</v>
      </c>
      <c r="K62" s="52">
        <v>100.3</v>
      </c>
      <c r="L62" s="5">
        <v>26949808.208999999</v>
      </c>
      <c r="M62" s="5">
        <v>27790462.031999998</v>
      </c>
      <c r="N62" s="52">
        <v>97</v>
      </c>
    </row>
    <row r="63" spans="1:15" ht="25.5" customHeight="1" x14ac:dyDescent="0.25">
      <c r="B63" s="54" t="s">
        <v>17</v>
      </c>
      <c r="C63" s="4">
        <v>21620576</v>
      </c>
      <c r="D63" s="4">
        <v>20035507</v>
      </c>
      <c r="E63" s="52">
        <v>107.9</v>
      </c>
      <c r="F63" s="6">
        <v>948688</v>
      </c>
      <c r="G63" s="6">
        <v>1046140</v>
      </c>
      <c r="H63" s="85">
        <v>90.7</v>
      </c>
      <c r="I63" s="4">
        <v>5428985</v>
      </c>
      <c r="J63" s="7">
        <v>5171128</v>
      </c>
      <c r="K63" s="52">
        <v>105</v>
      </c>
      <c r="L63" s="5">
        <v>27998249</v>
      </c>
      <c r="M63" s="5">
        <v>26252776</v>
      </c>
      <c r="N63" s="52">
        <v>106.6</v>
      </c>
    </row>
    <row r="64" spans="1:15" ht="25.5" customHeight="1" x14ac:dyDescent="0.25">
      <c r="B64" s="54" t="s">
        <v>18</v>
      </c>
      <c r="C64" s="5">
        <v>15859900</v>
      </c>
      <c r="D64" s="9">
        <v>13768284</v>
      </c>
      <c r="E64" s="52">
        <v>115.2</v>
      </c>
      <c r="F64" s="10">
        <v>342632</v>
      </c>
      <c r="G64" s="11">
        <v>284822</v>
      </c>
      <c r="H64" s="85">
        <v>120.3</v>
      </c>
      <c r="I64" s="5">
        <v>10984310</v>
      </c>
      <c r="J64" s="12">
        <v>11000206</v>
      </c>
      <c r="K64" s="52">
        <v>99.9</v>
      </c>
      <c r="L64" s="5">
        <v>27186842</v>
      </c>
      <c r="M64" s="5">
        <v>25053312</v>
      </c>
      <c r="N64" s="52">
        <v>108.5</v>
      </c>
    </row>
    <row r="65" spans="2:14" ht="25.5" customHeight="1" x14ac:dyDescent="0.25">
      <c r="B65" s="51" t="s">
        <v>19</v>
      </c>
      <c r="C65" s="4">
        <v>7833193</v>
      </c>
      <c r="D65" s="4">
        <v>6766755.3130000001</v>
      </c>
      <c r="E65" s="52">
        <v>115.8</v>
      </c>
      <c r="F65" s="6">
        <v>1420792</v>
      </c>
      <c r="G65" s="8">
        <v>1643461</v>
      </c>
      <c r="H65" s="85">
        <v>86.5</v>
      </c>
      <c r="I65" s="4">
        <v>15080486</v>
      </c>
      <c r="J65" s="7">
        <v>14888749.207</v>
      </c>
      <c r="K65" s="52">
        <v>101.3</v>
      </c>
      <c r="L65" s="5">
        <v>24334471</v>
      </c>
      <c r="M65" s="5">
        <v>23298965.520000003</v>
      </c>
      <c r="N65" s="52">
        <v>104.4</v>
      </c>
    </row>
    <row r="66" spans="2:14" ht="25.5" customHeight="1" x14ac:dyDescent="0.25">
      <c r="B66" s="51" t="s">
        <v>20</v>
      </c>
      <c r="C66" s="4">
        <v>1756988.111</v>
      </c>
      <c r="D66" s="14">
        <v>1646973.047</v>
      </c>
      <c r="E66" s="52">
        <v>106.7</v>
      </c>
      <c r="F66" s="6">
        <v>397236.326</v>
      </c>
      <c r="G66" s="8">
        <v>305685.68799999991</v>
      </c>
      <c r="H66" s="85">
        <v>129.9</v>
      </c>
      <c r="I66" s="4">
        <v>6468260.237999999</v>
      </c>
      <c r="J66" s="4">
        <v>6069768.8439999996</v>
      </c>
      <c r="K66" s="52">
        <v>106.6</v>
      </c>
      <c r="L66" s="5">
        <v>8622484.6749999989</v>
      </c>
      <c r="M66" s="5">
        <v>8022427.5789999999</v>
      </c>
      <c r="N66" s="52">
        <v>107.5</v>
      </c>
    </row>
    <row r="67" spans="2:14" ht="25.5" customHeight="1" x14ac:dyDescent="0.25">
      <c r="B67" s="54" t="s">
        <v>21</v>
      </c>
      <c r="C67" s="5">
        <v>1393503</v>
      </c>
      <c r="D67" s="9">
        <v>1301729</v>
      </c>
      <c r="E67" s="52">
        <v>107.1</v>
      </c>
      <c r="F67" s="10">
        <v>20158</v>
      </c>
      <c r="G67" s="11">
        <v>6544</v>
      </c>
      <c r="H67" s="85">
        <v>308</v>
      </c>
      <c r="I67" s="5">
        <v>8644096</v>
      </c>
      <c r="J67" s="12">
        <v>9189595</v>
      </c>
      <c r="K67" s="52">
        <v>94.1</v>
      </c>
      <c r="L67" s="5">
        <v>10057757</v>
      </c>
      <c r="M67" s="5">
        <v>10497868</v>
      </c>
      <c r="N67" s="52">
        <v>95.8</v>
      </c>
    </row>
    <row r="68" spans="2:14" ht="25.5" customHeight="1" x14ac:dyDescent="0.25">
      <c r="B68" s="54" t="s">
        <v>22</v>
      </c>
      <c r="C68" s="55">
        <v>891356</v>
      </c>
      <c r="D68" s="56">
        <v>925920</v>
      </c>
      <c r="E68" s="52">
        <v>96.3</v>
      </c>
      <c r="F68" s="55">
        <v>165131</v>
      </c>
      <c r="G68" s="56">
        <v>138494</v>
      </c>
      <c r="H68" s="85">
        <v>119.2</v>
      </c>
      <c r="I68" s="55">
        <v>4661585</v>
      </c>
      <c r="J68" s="14">
        <v>4400135</v>
      </c>
      <c r="K68" s="52">
        <v>105.9</v>
      </c>
      <c r="L68" s="4">
        <v>5718072</v>
      </c>
      <c r="M68" s="5">
        <v>5464549</v>
      </c>
      <c r="N68" s="52">
        <v>104.6</v>
      </c>
    </row>
    <row r="69" spans="2:14" ht="25.5" customHeight="1" x14ac:dyDescent="0.25">
      <c r="B69" s="54" t="s">
        <v>23</v>
      </c>
      <c r="C69" s="4">
        <v>17298</v>
      </c>
      <c r="D69" s="14">
        <v>17591</v>
      </c>
      <c r="E69" s="52">
        <v>98.3</v>
      </c>
      <c r="F69" s="6">
        <v>134770.995</v>
      </c>
      <c r="G69" s="13">
        <v>127611.02</v>
      </c>
      <c r="H69" s="85">
        <v>105.6</v>
      </c>
      <c r="I69" s="4">
        <v>5987999.0049999999</v>
      </c>
      <c r="J69" s="15">
        <v>4839646.1970000006</v>
      </c>
      <c r="K69" s="52">
        <v>123.7</v>
      </c>
      <c r="L69" s="5">
        <v>6140068</v>
      </c>
      <c r="M69" s="5">
        <v>4984848.2170000002</v>
      </c>
      <c r="N69" s="52">
        <v>123.2</v>
      </c>
    </row>
    <row r="70" spans="2:14" ht="25.5" customHeight="1" x14ac:dyDescent="0.25">
      <c r="B70" s="57" t="s">
        <v>24</v>
      </c>
      <c r="C70" s="55">
        <v>869079</v>
      </c>
      <c r="D70" s="56">
        <v>856845</v>
      </c>
      <c r="E70" s="52">
        <v>101.4</v>
      </c>
      <c r="F70" s="6">
        <v>0</v>
      </c>
      <c r="G70" s="13">
        <v>0</v>
      </c>
      <c r="H70" s="84" t="s">
        <v>66</v>
      </c>
      <c r="I70" s="55">
        <v>3963907</v>
      </c>
      <c r="J70" s="12">
        <v>4719903</v>
      </c>
      <c r="K70" s="52">
        <v>84</v>
      </c>
      <c r="L70" s="5">
        <v>4832986</v>
      </c>
      <c r="M70" s="5">
        <v>5576748</v>
      </c>
      <c r="N70" s="52">
        <v>86.7</v>
      </c>
    </row>
    <row r="71" spans="2:14" s="42" customFormat="1" ht="24.5" customHeight="1" x14ac:dyDescent="0.25">
      <c r="B71" s="71" t="s">
        <v>61</v>
      </c>
      <c r="C71" s="82">
        <v>86327374.410590649</v>
      </c>
      <c r="D71" s="82">
        <v>83002340.079999998</v>
      </c>
      <c r="E71" s="83">
        <v>104</v>
      </c>
      <c r="F71" s="82">
        <v>12530541.665567622</v>
      </c>
      <c r="G71" s="82">
        <v>13084403.707999999</v>
      </c>
      <c r="H71" s="83">
        <v>95.8</v>
      </c>
      <c r="I71" s="82">
        <v>149002173.74784172</v>
      </c>
      <c r="J71" s="82">
        <v>151940968.56</v>
      </c>
      <c r="K71" s="83">
        <v>98.1</v>
      </c>
      <c r="L71" s="82">
        <v>247860089.824</v>
      </c>
      <c r="M71" s="82">
        <v>248027713.34800002</v>
      </c>
      <c r="N71" s="72">
        <v>99.9</v>
      </c>
    </row>
    <row r="72" spans="2:14" s="42" customFormat="1" ht="15" customHeight="1" x14ac:dyDescent="0.2">
      <c r="C72" s="33"/>
      <c r="D72" s="33"/>
      <c r="E72" s="33"/>
      <c r="F72" s="33"/>
      <c r="G72" s="33"/>
      <c r="H72" s="34"/>
      <c r="I72" s="33"/>
      <c r="J72" s="33"/>
      <c r="K72" s="33"/>
      <c r="L72" s="33"/>
      <c r="M72" s="33"/>
      <c r="N72" s="33"/>
    </row>
    <row r="73" spans="2:14" s="42" customFormat="1" ht="15" customHeight="1" x14ac:dyDescent="0.2">
      <c r="C73" s="33"/>
      <c r="D73" s="33"/>
      <c r="E73" s="33"/>
      <c r="F73" s="33"/>
      <c r="G73" s="33"/>
      <c r="H73" s="34"/>
      <c r="I73" s="33"/>
      <c r="J73" s="33"/>
      <c r="K73" s="33"/>
      <c r="L73" s="33"/>
      <c r="M73" s="33"/>
      <c r="N73" s="33"/>
    </row>
    <row r="74" spans="2:14" s="42" customFormat="1" ht="15" customHeight="1" x14ac:dyDescent="0.2">
      <c r="C74" s="33"/>
      <c r="D74" s="33"/>
      <c r="E74" s="33"/>
      <c r="F74" s="33"/>
      <c r="G74" s="33"/>
      <c r="H74" s="34"/>
      <c r="I74" s="33"/>
      <c r="J74" s="33"/>
      <c r="K74" s="33"/>
      <c r="L74" s="33"/>
      <c r="M74" s="33"/>
      <c r="N74" s="33"/>
    </row>
    <row r="75" spans="2:14" s="42" customFormat="1" ht="15" customHeight="1" x14ac:dyDescent="0.2">
      <c r="C75" s="33"/>
      <c r="D75" s="33"/>
      <c r="E75" s="33"/>
      <c r="F75" s="33"/>
      <c r="G75" s="33"/>
      <c r="H75" s="34"/>
      <c r="I75" s="33"/>
      <c r="J75" s="33"/>
      <c r="K75" s="33"/>
      <c r="L75" s="33"/>
      <c r="M75" s="33"/>
      <c r="N75" s="33"/>
    </row>
    <row r="76" spans="2:14" s="42" customFormat="1" ht="15" customHeight="1" x14ac:dyDescent="0.2">
      <c r="C76" s="33"/>
      <c r="D76" s="33"/>
      <c r="E76" s="33"/>
      <c r="F76" s="33"/>
      <c r="G76" s="33"/>
      <c r="H76" s="34"/>
      <c r="I76" s="33"/>
      <c r="J76" s="33"/>
      <c r="K76" s="33"/>
      <c r="L76" s="33"/>
      <c r="M76" s="33"/>
      <c r="N76" s="33"/>
    </row>
    <row r="77" spans="2:14" s="42" customFormat="1" ht="15" customHeight="1" x14ac:dyDescent="0.2">
      <c r="C77" s="33"/>
      <c r="D77" s="33"/>
      <c r="E77" s="33"/>
      <c r="F77" s="33"/>
      <c r="G77" s="33"/>
      <c r="H77" s="34"/>
      <c r="I77" s="33"/>
      <c r="J77" s="33"/>
      <c r="K77" s="33"/>
      <c r="L77" s="33"/>
      <c r="M77" s="33"/>
      <c r="N77" s="33"/>
    </row>
    <row r="78" spans="2:14" s="42" customFormat="1" ht="15" customHeight="1" x14ac:dyDescent="0.2">
      <c r="C78" s="33"/>
      <c r="D78" s="33"/>
      <c r="E78" s="33"/>
      <c r="F78" s="33"/>
      <c r="G78" s="33"/>
      <c r="H78" s="34"/>
      <c r="I78" s="33"/>
      <c r="J78" s="33"/>
      <c r="K78" s="33"/>
      <c r="L78" s="33"/>
      <c r="M78" s="33"/>
      <c r="N78" s="33"/>
    </row>
    <row r="79" spans="2:14" s="42" customFormat="1" ht="15" customHeight="1" x14ac:dyDescent="0.2">
      <c r="C79" s="33"/>
      <c r="D79" s="33"/>
      <c r="E79" s="33"/>
      <c r="F79" s="33"/>
      <c r="G79" s="33"/>
      <c r="H79" s="34"/>
      <c r="I79" s="33"/>
      <c r="J79" s="33"/>
      <c r="K79" s="33"/>
      <c r="L79" s="33"/>
      <c r="M79" s="33"/>
      <c r="N79" s="33"/>
    </row>
    <row r="80" spans="2:14" s="42" customFormat="1" ht="15" customHeight="1" x14ac:dyDescent="0.2">
      <c r="C80" s="33"/>
      <c r="D80" s="33"/>
      <c r="E80" s="33"/>
      <c r="F80" s="33"/>
      <c r="G80" s="33"/>
      <c r="H80" s="34"/>
      <c r="I80" s="33"/>
      <c r="J80" s="33"/>
      <c r="K80" s="33"/>
      <c r="L80" s="33"/>
      <c r="M80" s="33"/>
      <c r="N80" s="33"/>
    </row>
    <row r="81" spans="2:14" s="42" customFormat="1" ht="15" customHeight="1" x14ac:dyDescent="0.2">
      <c r="C81" s="33"/>
      <c r="D81" s="33"/>
      <c r="E81" s="33"/>
      <c r="F81" s="33"/>
      <c r="G81" s="33"/>
      <c r="H81" s="34"/>
      <c r="I81" s="33"/>
      <c r="J81" s="33"/>
      <c r="K81" s="33"/>
      <c r="L81" s="33"/>
      <c r="M81" s="33"/>
      <c r="N81" s="33"/>
    </row>
    <row r="82" spans="2:14" s="42" customFormat="1" ht="15" customHeight="1" x14ac:dyDescent="0.2">
      <c r="C82" s="33"/>
      <c r="D82" s="33"/>
      <c r="E82" s="33"/>
      <c r="F82" s="33"/>
      <c r="G82" s="33"/>
      <c r="H82" s="34"/>
      <c r="I82" s="33"/>
      <c r="J82" s="33"/>
      <c r="K82" s="33"/>
      <c r="L82" s="33"/>
      <c r="M82" s="33"/>
      <c r="N82" s="33"/>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97" t="s">
        <v>10</v>
      </c>
      <c r="C92" s="97"/>
      <c r="D92" s="97"/>
      <c r="E92" s="97"/>
      <c r="F92" s="97"/>
      <c r="G92" s="97"/>
      <c r="H92" s="97"/>
      <c r="I92" s="97"/>
      <c r="J92" s="97"/>
      <c r="K92" s="97"/>
      <c r="L92" s="97"/>
      <c r="M92" s="49"/>
      <c r="N92" s="49"/>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9" scale="46"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