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U:\【新】01_作業中フォルダ【令和6年度作成途中書類】\06_【大分類】_DMOライン\★05_【中分類】_登録\04_【中分類】_運用\03_事務局打合せ\様式\20251021_（報告時期修正版）確定版_Ver.1.2\"/>
    </mc:Choice>
  </mc:AlternateContent>
  <xr:revisionPtr revIDLastSave="0" documentId="13_ncr:1_{C13EAB1C-C8FA-44E7-A295-2C80FBB69C67}" xr6:coauthVersionLast="47" xr6:coauthVersionMax="47" xr10:uidLastSave="{00000000-0000-0000-0000-000000000000}"/>
  <bookViews>
    <workbookView xWindow="-165" yWindow="-16365" windowWidth="29130" windowHeight="15810" tabRatio="840" xr2:uid="{39F0644A-2D7B-4F69-93AA-F135EBFA6286}"/>
  </bookViews>
  <sheets>
    <sheet name="(形成・確立計画)5_法人概要" sheetId="28" r:id="rId1"/>
    <sheet name="(形成・確立計画)6-1_観光地経営戦略" sheetId="33" r:id="rId2"/>
    <sheet name="(形成・確立計画)6-2_財源計画" sheetId="30" r:id="rId3"/>
    <sheet name="7-3_登録要件充足確認書" sheetId="32" r:id="rId4"/>
    <sheet name="8_プロフィール" sheetId="6" r:id="rId5"/>
    <sheet name="台帳転記用" sheetId="35" state="hidden" r:id="rId6"/>
  </sheets>
  <definedNames>
    <definedName name="_xlnm.Print_Area" localSheetId="0">'(形成・確立計画)5_法人概要'!$C$2:$G$288</definedName>
    <definedName name="_xlnm.Print_Area" localSheetId="1">'(形成・確立計画)6-1_観光地経営戦略'!$C$2:$AG$386</definedName>
    <definedName name="_xlnm.Print_Area" localSheetId="2">'(形成・確立計画)6-2_財源計画'!$A$2:$Q$79</definedName>
    <definedName name="_xlnm.Print_Area" localSheetId="3">'7-3_登録要件充足確認書'!$B$2:$T$258</definedName>
    <definedName name="_xlnm.Print_Area" localSheetId="4">'8_プロフィール'!$B$2:$W$52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32" l="1"/>
  <c r="O17" i="30"/>
  <c r="N17" i="30"/>
  <c r="M17" i="30"/>
  <c r="L17" i="30"/>
  <c r="K17" i="30"/>
  <c r="J17" i="30"/>
  <c r="I17" i="30"/>
  <c r="H17" i="30"/>
  <c r="E24" i="6"/>
  <c r="K26" i="6"/>
  <c r="Q26" i="6"/>
  <c r="E26" i="6"/>
  <c r="E8" i="6"/>
  <c r="I8" i="6"/>
  <c r="M8" i="6"/>
  <c r="L7" i="6"/>
  <c r="E7" i="6"/>
  <c r="J3" i="6"/>
  <c r="BV16" i="35"/>
  <c r="BV9" i="35" s="1"/>
  <c r="BT9" i="35"/>
  <c r="BS9" i="35"/>
  <c r="BQ9" i="35"/>
  <c r="BN9" i="35"/>
  <c r="BL9" i="35"/>
  <c r="BK9" i="35"/>
  <c r="BJ9" i="35"/>
  <c r="S17" i="6"/>
  <c r="K9" i="6"/>
  <c r="I9" i="6"/>
  <c r="G9" i="6"/>
  <c r="E9" i="6"/>
  <c r="I7" i="6"/>
  <c r="F3" i="6"/>
  <c r="M10" i="6"/>
  <c r="M12" i="6"/>
  <c r="M13" i="6"/>
  <c r="G13" i="6"/>
  <c r="S20" i="6"/>
  <c r="S21" i="6"/>
  <c r="AF33" i="33"/>
  <c r="AC33" i="33"/>
  <c r="Z33" i="33"/>
  <c r="W33" i="33"/>
  <c r="T33" i="33"/>
  <c r="Q33" i="33"/>
  <c r="N33" i="33"/>
  <c r="I182" i="32"/>
  <c r="H33" i="30"/>
  <c r="I222" i="33"/>
  <c r="I33" i="33"/>
  <c r="BU9" i="35"/>
  <c r="BV15" i="35"/>
  <c r="BV12" i="35"/>
  <c r="BV14" i="35" s="1"/>
  <c r="BH15" i="35"/>
  <c r="BH12" i="35"/>
  <c r="BF15" i="35"/>
  <c r="BF12" i="35"/>
  <c r="BI9" i="35" l="1"/>
  <c r="BG9" i="35"/>
  <c r="BD9" i="35"/>
  <c r="BC9" i="35"/>
  <c r="BB9" i="35"/>
  <c r="BA9" i="35"/>
  <c r="AZ9" i="35"/>
  <c r="AY9" i="35"/>
  <c r="AX9" i="35"/>
  <c r="AW9" i="35"/>
  <c r="AV9" i="35"/>
  <c r="AU9" i="35"/>
  <c r="AT9" i="35"/>
  <c r="AS9" i="35"/>
  <c r="AR9" i="35"/>
  <c r="AQ9" i="35"/>
  <c r="AP9" i="35"/>
  <c r="AO9" i="35"/>
  <c r="AN9" i="35"/>
  <c r="AM9" i="35"/>
  <c r="AL9" i="35"/>
  <c r="AK9" i="35"/>
  <c r="AJ9" i="35"/>
  <c r="AI9" i="35"/>
  <c r="AH9" i="35"/>
  <c r="AG9" i="35"/>
  <c r="AF9" i="35"/>
  <c r="AE9" i="35"/>
  <c r="AD9" i="35"/>
  <c r="AC9" i="35"/>
  <c r="AB9" i="35"/>
  <c r="AA9" i="35"/>
  <c r="Z9" i="35"/>
  <c r="Y9" i="35"/>
  <c r="X9" i="35"/>
  <c r="W9" i="35"/>
  <c r="V9" i="35"/>
  <c r="U9" i="35"/>
  <c r="T9" i="35"/>
  <c r="S9" i="35"/>
  <c r="R9" i="35"/>
  <c r="Q9" i="35"/>
  <c r="P9" i="35"/>
  <c r="O9" i="35"/>
  <c r="N9" i="35"/>
  <c r="M9" i="35"/>
  <c r="L9" i="35"/>
  <c r="K9" i="35"/>
  <c r="BH14" i="35" l="1"/>
  <c r="BH16" i="35" s="1"/>
  <c r="BH9" i="35" s="1"/>
  <c r="BF14" i="35"/>
  <c r="BF16" i="35" s="1"/>
  <c r="BF9" i="35" s="1"/>
  <c r="F4" i="35"/>
  <c r="T182" i="32" l="1"/>
  <c r="R182" i="32"/>
  <c r="P182" i="32"/>
  <c r="N182" i="32"/>
  <c r="J182" i="32"/>
  <c r="K73" i="32"/>
  <c r="I15" i="30"/>
  <c r="L23" i="33"/>
  <c r="L222" i="33" s="1"/>
  <c r="G4" i="30"/>
  <c r="M73" i="32" l="1"/>
  <c r="O73" i="32" s="1"/>
  <c r="K182" i="32"/>
  <c r="J15" i="30"/>
  <c r="I33" i="30"/>
  <c r="O23" i="33"/>
  <c r="O222" i="33" s="1"/>
  <c r="L33" i="33"/>
  <c r="S8" i="6"/>
  <c r="N73" i="32"/>
  <c r="Q73" i="32" l="1"/>
  <c r="O182" i="32"/>
  <c r="BE9" i="35"/>
  <c r="M182" i="32"/>
  <c r="BM9" i="35" s="1"/>
  <c r="K15" i="30"/>
  <c r="J33" i="30"/>
  <c r="R23" i="33"/>
  <c r="R222" i="33" s="1"/>
  <c r="O33" i="33"/>
  <c r="G6" i="30"/>
  <c r="G5" i="30"/>
  <c r="S73" i="32" l="1"/>
  <c r="S182" i="32" s="1"/>
  <c r="Q182" i="32"/>
  <c r="L15" i="30"/>
  <c r="K33" i="30"/>
  <c r="U23" i="33"/>
  <c r="U222" i="33" s="1"/>
  <c r="R33" i="33"/>
  <c r="P16" i="6"/>
  <c r="P14" i="6"/>
  <c r="P12" i="6"/>
  <c r="P10" i="6"/>
  <c r="U17" i="6"/>
  <c r="U9" i="6"/>
  <c r="U10" i="6"/>
  <c r="U11" i="6"/>
  <c r="U12" i="6"/>
  <c r="U13" i="6"/>
  <c r="U14" i="6"/>
  <c r="U15" i="6"/>
  <c r="U16" i="6"/>
  <c r="S16" i="6"/>
  <c r="S12" i="6"/>
  <c r="S13" i="6"/>
  <c r="S14" i="6"/>
  <c r="S15" i="6"/>
  <c r="S11" i="6"/>
  <c r="S10" i="6"/>
  <c r="S9" i="6"/>
  <c r="V8" i="6"/>
  <c r="T8" i="6"/>
  <c r="U8" i="6"/>
  <c r="M15" i="30" l="1"/>
  <c r="L33" i="30"/>
  <c r="X23" i="33"/>
  <c r="U33" i="33"/>
  <c r="X33" i="33" s="1"/>
  <c r="H7" i="33"/>
  <c r="H6" i="33"/>
  <c r="H5" i="33"/>
  <c r="AC314" i="33"/>
  <c r="AC305" i="33"/>
  <c r="AC296" i="33"/>
  <c r="AC287" i="33"/>
  <c r="AC278" i="33"/>
  <c r="AF222" i="33"/>
  <c r="AC222" i="33"/>
  <c r="Z222" i="33"/>
  <c r="W222" i="33"/>
  <c r="T222" i="33"/>
  <c r="Q222" i="33"/>
  <c r="N222" i="33"/>
  <c r="K222" i="33"/>
  <c r="AF23" i="33"/>
  <c r="AC23" i="33"/>
  <c r="Z23" i="33"/>
  <c r="W23" i="33"/>
  <c r="T23" i="33"/>
  <c r="Q23" i="33"/>
  <c r="N23" i="33"/>
  <c r="K23" i="33"/>
  <c r="N15" i="30" l="1"/>
  <c r="M33" i="30"/>
  <c r="AA23" i="33"/>
  <c r="AA222" i="33" s="1"/>
  <c r="X222" i="33"/>
  <c r="L73" i="32"/>
  <c r="Q216" i="32"/>
  <c r="Q210" i="32"/>
  <c r="AA33" i="33" l="1"/>
  <c r="AD23" i="33"/>
  <c r="O15" i="30"/>
  <c r="O33" i="30" s="1"/>
  <c r="N33" i="30"/>
  <c r="AD33" i="33"/>
  <c r="AD222" i="33"/>
  <c r="Q209" i="32"/>
  <c r="F6" i="32"/>
  <c r="F7" i="32"/>
  <c r="I224" i="32"/>
  <c r="I210" i="32"/>
  <c r="T73" i="32"/>
  <c r="R73" i="32"/>
  <c r="P73" i="32"/>
  <c r="J73" i="32"/>
  <c r="BP9" i="35" l="1"/>
  <c r="G12" i="6"/>
  <c r="I209" i="32"/>
  <c r="O49" i="30"/>
  <c r="N49" i="30"/>
  <c r="M49" i="30"/>
  <c r="L49" i="30"/>
  <c r="K49" i="30"/>
  <c r="J49" i="30"/>
  <c r="I49" i="30"/>
  <c r="H49" i="30"/>
  <c r="O35" i="30"/>
  <c r="N35" i="30"/>
  <c r="M35" i="30"/>
  <c r="L35" i="30"/>
  <c r="K35" i="30"/>
  <c r="J35" i="30"/>
  <c r="I35" i="30"/>
  <c r="H35" i="30"/>
  <c r="O23" i="30"/>
  <c r="N23" i="30"/>
  <c r="M23" i="30"/>
  <c r="L23" i="30"/>
  <c r="K23" i="30"/>
  <c r="J23" i="30"/>
  <c r="I23" i="30"/>
  <c r="H23" i="30"/>
  <c r="G10" i="6" l="1"/>
  <c r="BO9" i="35"/>
  <c r="I16" i="30"/>
  <c r="J16" i="30"/>
  <c r="M34" i="30"/>
  <c r="M56" i="30" s="1"/>
  <c r="L34" i="30"/>
  <c r="L56" i="30" s="1"/>
  <c r="K34" i="30"/>
  <c r="K56" i="30" s="1"/>
  <c r="J34" i="30"/>
  <c r="J56" i="30" s="1"/>
  <c r="I34" i="30"/>
  <c r="I56" i="30" s="1"/>
  <c r="H34" i="30"/>
  <c r="H56" i="30" s="1"/>
  <c r="H16" i="30"/>
  <c r="L16" i="30"/>
  <c r="K16" i="30"/>
  <c r="I231" i="32"/>
  <c r="BR9" i="35" s="1"/>
  <c r="N34" i="30"/>
  <c r="N56" i="30" s="1"/>
  <c r="M16" i="30"/>
  <c r="O16" i="30"/>
  <c r="N16" i="30"/>
  <c r="O34" i="30"/>
  <c r="O56" i="30" s="1"/>
  <c r="G14" i="6" l="1"/>
</calcChain>
</file>

<file path=xl/sharedStrings.xml><?xml version="1.0" encoding="utf-8"?>
<sst xmlns="http://schemas.openxmlformats.org/spreadsheetml/2006/main" count="1857" uniqueCount="746">
  <si>
    <t>（形成・確立計画）</t>
    <phoneticPr fontId="2"/>
  </si>
  <si>
    <t>法人概要</t>
    <rPh sb="0" eb="2">
      <t>ホウジン</t>
    </rPh>
    <rPh sb="2" eb="4">
      <t>ガイヨウ</t>
    </rPh>
    <phoneticPr fontId="2"/>
  </si>
  <si>
    <t>記入にあたっての留意点</t>
    <phoneticPr fontId="2"/>
  </si>
  <si>
    <t>・全ての項目が必須項目です。明瞭に記入してください。</t>
    <phoneticPr fontId="2"/>
  </si>
  <si>
    <t>・各項目に設定された枠内に収まらない場合は、適宜セルの高さを拡大して記入してください。</t>
    <rPh sb="22" eb="24">
      <t>テキギ</t>
    </rPh>
    <rPh sb="27" eb="28">
      <t>タカ</t>
    </rPh>
    <phoneticPr fontId="2"/>
  </si>
  <si>
    <t>・各項目の記入枠については、セルの結合や行・列の追加削除は行わないでください。</t>
    <rPh sb="6" eb="7">
      <t>ニュウ</t>
    </rPh>
    <rPh sb="17" eb="19">
      <t>ケツゴウ</t>
    </rPh>
    <rPh sb="20" eb="21">
      <t>ギョウ</t>
    </rPh>
    <rPh sb="22" eb="23">
      <t>レツ</t>
    </rPh>
    <rPh sb="24" eb="26">
      <t>ツイカ</t>
    </rPh>
    <rPh sb="26" eb="28">
      <t>サクジョ</t>
    </rPh>
    <rPh sb="29" eb="30">
      <t>オコナ</t>
    </rPh>
    <phoneticPr fontId="2"/>
  </si>
  <si>
    <t>・記入に当たっては、「観光地域づくり法人の登録制度に関するガイドライン」を参照してください。</t>
    <phoneticPr fontId="2"/>
  </si>
  <si>
    <t>１．観光地域づくり法人の組織の概要</t>
    <rPh sb="15" eb="17">
      <t>ガイヨウ</t>
    </rPh>
    <phoneticPr fontId="2"/>
  </si>
  <si>
    <t>観光地域づくり法人の名称</t>
  </si>
  <si>
    <t>所在地</t>
    <phoneticPr fontId="2"/>
  </si>
  <si>
    <t>○○県○○市〇〇〇〇</t>
    <rPh sb="2" eb="3">
      <t>ケン</t>
    </rPh>
    <rPh sb="5" eb="6">
      <t>シ</t>
    </rPh>
    <phoneticPr fontId="2"/>
  </si>
  <si>
    <t>設立時期</t>
    <phoneticPr fontId="2"/>
  </si>
  <si>
    <t>DMO登録日（新規登録の場合は空欄）</t>
    <rPh sb="3" eb="6">
      <t>トウロクビ</t>
    </rPh>
    <rPh sb="7" eb="9">
      <t>シンキ</t>
    </rPh>
    <rPh sb="9" eb="11">
      <t>トウロク</t>
    </rPh>
    <rPh sb="12" eb="14">
      <t>バアイ</t>
    </rPh>
    <rPh sb="15" eb="17">
      <t>クウラン</t>
    </rPh>
    <phoneticPr fontId="2"/>
  </si>
  <si>
    <t>事業年度</t>
    <phoneticPr fontId="2"/>
  </si>
  <si>
    <t>職員情報</t>
    <rPh sb="2" eb="4">
      <t>ジョウホウ</t>
    </rPh>
    <phoneticPr fontId="2"/>
  </si>
  <si>
    <t>合計職員数（人）</t>
    <rPh sb="0" eb="2">
      <t>ゴウケイ</t>
    </rPh>
    <rPh sb="2" eb="5">
      <t>ショクインスウ</t>
    </rPh>
    <phoneticPr fontId="2"/>
  </si>
  <si>
    <t>〇</t>
    <phoneticPr fontId="2"/>
  </si>
  <si>
    <t>常勤職員数（人）</t>
    <rPh sb="0" eb="5">
      <t>ジョウキンショクインスウ</t>
    </rPh>
    <rPh sb="6" eb="7">
      <t>ヒト</t>
    </rPh>
    <phoneticPr fontId="2"/>
  </si>
  <si>
    <t>常勤職員数のうち正職員数（人）</t>
    <rPh sb="0" eb="5">
      <t>ジョウキンショクインスウ</t>
    </rPh>
    <rPh sb="8" eb="12">
      <t>セイショクインスウ</t>
    </rPh>
    <phoneticPr fontId="2"/>
  </si>
  <si>
    <t>常勤職員数のうち出向等の正職員以外（人）</t>
    <rPh sb="0" eb="5">
      <t>ジョウキンショクインスウ</t>
    </rPh>
    <rPh sb="8" eb="10">
      <t>シュッコウ</t>
    </rPh>
    <rPh sb="10" eb="11">
      <t>ナド</t>
    </rPh>
    <rPh sb="12" eb="15">
      <t>セイショクイン</t>
    </rPh>
    <rPh sb="15" eb="17">
      <t>イガイ</t>
    </rPh>
    <phoneticPr fontId="2"/>
  </si>
  <si>
    <t>平均在籍年数（年）</t>
    <rPh sb="0" eb="2">
      <t>ヘイキン</t>
    </rPh>
    <rPh sb="2" eb="6">
      <t>ザイセキネンスウ</t>
    </rPh>
    <rPh sb="7" eb="8">
      <t>ネン</t>
    </rPh>
    <phoneticPr fontId="2"/>
  </si>
  <si>
    <t>〇〇</t>
    <phoneticPr fontId="2"/>
  </si>
  <si>
    <t>平均年齢（歳）</t>
    <rPh sb="0" eb="4">
      <t>ヘイキンネンレイ</t>
    </rPh>
    <rPh sb="5" eb="6">
      <t>サイ</t>
    </rPh>
    <phoneticPr fontId="2"/>
  </si>
  <si>
    <t>代表者
※組織の意思決定を担う人材が複数いる場合は、本欄下部の非表示セルを表示して記入欄を追加してください。</t>
    <rPh sb="5" eb="7">
      <t>ソシキ</t>
    </rPh>
    <rPh sb="8" eb="12">
      <t>イシケッテイ</t>
    </rPh>
    <rPh sb="13" eb="14">
      <t>ニナ</t>
    </rPh>
    <rPh sb="15" eb="17">
      <t>ジンザイ</t>
    </rPh>
    <rPh sb="18" eb="20">
      <t>フクスウ</t>
    </rPh>
    <rPh sb="22" eb="24">
      <t>バアイ</t>
    </rPh>
    <rPh sb="26" eb="28">
      <t>ホンラン</t>
    </rPh>
    <rPh sb="28" eb="30">
      <t>カブ</t>
    </rPh>
    <rPh sb="31" eb="34">
      <t>ヒヒョウジ</t>
    </rPh>
    <rPh sb="37" eb="39">
      <t>ヒョウジ</t>
    </rPh>
    <rPh sb="41" eb="43">
      <t>キニュウ</t>
    </rPh>
    <rPh sb="43" eb="44">
      <t>ラン</t>
    </rPh>
    <rPh sb="45" eb="47">
      <t>ツイカ</t>
    </rPh>
    <phoneticPr fontId="2"/>
  </si>
  <si>
    <t>役職名</t>
    <rPh sb="0" eb="3">
      <t>ヤクショクメイ</t>
    </rPh>
    <phoneticPr fontId="2"/>
  </si>
  <si>
    <t>○○</t>
    <phoneticPr fontId="2"/>
  </si>
  <si>
    <t>氏名（法人の取組について対外的に最終的に責任を負う者）</t>
    <rPh sb="0" eb="2">
      <t>シメイ</t>
    </rPh>
    <phoneticPr fontId="2"/>
  </si>
  <si>
    <t>〇〇 〇〇</t>
    <phoneticPr fontId="2"/>
  </si>
  <si>
    <t>専従・非専従の別 ※プルダウンから選択</t>
    <rPh sb="0" eb="2">
      <t>センジュウ</t>
    </rPh>
    <rPh sb="3" eb="6">
      <t>ヒセンジュウ</t>
    </rPh>
    <rPh sb="7" eb="8">
      <t>ベツ</t>
    </rPh>
    <rPh sb="17" eb="19">
      <t>センタク</t>
    </rPh>
    <phoneticPr fontId="2"/>
  </si>
  <si>
    <t>出向・プロパーの別 ※プルダウンから選択</t>
    <rPh sb="0" eb="2">
      <t>シュッコウ</t>
    </rPh>
    <rPh sb="8" eb="9">
      <t>ベツ</t>
    </rPh>
    <phoneticPr fontId="2"/>
  </si>
  <si>
    <t>出身組織名</t>
    <rPh sb="0" eb="4">
      <t>シュッシンソシキ</t>
    </rPh>
    <rPh sb="4" eb="5">
      <t>メイ</t>
    </rPh>
    <phoneticPr fontId="2"/>
  </si>
  <si>
    <t>〇〇〇〇</t>
    <phoneticPr fontId="2"/>
  </si>
  <si>
    <t>在籍年数（年）</t>
    <rPh sb="0" eb="2">
      <t>ザイセキ</t>
    </rPh>
    <rPh sb="2" eb="4">
      <t>ネンスウ</t>
    </rPh>
    <rPh sb="5" eb="6">
      <t>ネン</t>
    </rPh>
    <phoneticPr fontId="2"/>
  </si>
  <si>
    <t xml:space="preserve">代表者
</t>
    <phoneticPr fontId="2"/>
  </si>
  <si>
    <t>業務執行に関する責任者（ＣＯＯ：チーフ・オペレーティング・オフィサー）</t>
    <phoneticPr fontId="2"/>
  </si>
  <si>
    <t>氏名</t>
    <rPh sb="0" eb="2">
      <t>シメイ</t>
    </rPh>
    <phoneticPr fontId="2"/>
  </si>
  <si>
    <t>（例）（株）○○の事務局長として、地域の様々なパイプ役となっており、在任期間中、様々な取組で成果を挙げている</t>
    <phoneticPr fontId="2"/>
  </si>
  <si>
    <t xml:space="preserve">データ分析に基づいたマーケティングに関する責任者（ＣＭＯ：チーフ・マーケティング・オフィサー）
</t>
    <phoneticPr fontId="2"/>
  </si>
  <si>
    <t xml:space="preserve">（例）民間シンクタンクで○年間勤務。観光地域マーケティングについて高い知見と能力を持つ。 </t>
    <phoneticPr fontId="2"/>
  </si>
  <si>
    <t xml:space="preserve">財務責任者（ＣＦＯ：チーフ・フィナンシャル・オフィサー）
</t>
    <rPh sb="0" eb="5">
      <t>ザイムセキニンシャ</t>
    </rPh>
    <phoneticPr fontId="2"/>
  </si>
  <si>
    <t>２. 各取組の主担当者（実務担当者）</t>
    <rPh sb="3" eb="4">
      <t>カク</t>
    </rPh>
    <rPh sb="4" eb="6">
      <t>トリクミ</t>
    </rPh>
    <rPh sb="7" eb="11">
      <t>シュタントウシャ</t>
    </rPh>
    <rPh sb="12" eb="14">
      <t>ジツム</t>
    </rPh>
    <rPh sb="14" eb="17">
      <t>タントウシャ</t>
    </rPh>
    <phoneticPr fontId="2"/>
  </si>
  <si>
    <t>受入環境整備</t>
    <rPh sb="0" eb="2">
      <t>ウケイレ</t>
    </rPh>
    <rPh sb="2" eb="6">
      <t>カンキョウセイビ</t>
    </rPh>
    <phoneticPr fontId="2"/>
  </si>
  <si>
    <t>部署名</t>
    <rPh sb="0" eb="3">
      <t>ブショメイ</t>
    </rPh>
    <phoneticPr fontId="2"/>
  </si>
  <si>
    <t>○</t>
    <phoneticPr fontId="2"/>
  </si>
  <si>
    <t>データ分析とマーケティング戦略策定</t>
    <rPh sb="3" eb="5">
      <t>ブンセキ</t>
    </rPh>
    <rPh sb="13" eb="15">
      <t>センリャク</t>
    </rPh>
    <rPh sb="15" eb="17">
      <t>サクテイ</t>
    </rPh>
    <phoneticPr fontId="2"/>
  </si>
  <si>
    <t>プロモーション</t>
    <phoneticPr fontId="2"/>
  </si>
  <si>
    <t>コンテンツの開発・強化</t>
    <rPh sb="6" eb="8">
      <t>カイハツ</t>
    </rPh>
    <rPh sb="9" eb="11">
      <t>キョウカ</t>
    </rPh>
    <phoneticPr fontId="2"/>
  </si>
  <si>
    <t>３. DMOの組織図</t>
    <rPh sb="7" eb="9">
      <t>ソシキ</t>
    </rPh>
    <rPh sb="9" eb="10">
      <t>ズ</t>
    </rPh>
    <phoneticPr fontId="2"/>
  </si>
  <si>
    <t>※申請する団体の組織図を貼り付けてください。</t>
    <rPh sb="1" eb="3">
      <t>シンセイ</t>
    </rPh>
    <rPh sb="5" eb="7">
      <t>ダンタイ</t>
    </rPh>
    <rPh sb="8" eb="11">
      <t>ソシキズ</t>
    </rPh>
    <rPh sb="12" eb="13">
      <t>ハ</t>
    </rPh>
    <rPh sb="14" eb="15">
      <t>ツ</t>
    </rPh>
    <phoneticPr fontId="2"/>
  </si>
  <si>
    <t>４．DMOが独自に策定する観光地経営戦略</t>
    <rPh sb="6" eb="8">
      <t>ドクジ</t>
    </rPh>
    <rPh sb="9" eb="11">
      <t>サクテイ</t>
    </rPh>
    <rPh sb="13" eb="16">
      <t>カンコウチ</t>
    </rPh>
    <rPh sb="16" eb="18">
      <t>ケイエイ</t>
    </rPh>
    <rPh sb="18" eb="20">
      <t>センリャク</t>
    </rPh>
    <phoneticPr fontId="2"/>
  </si>
  <si>
    <t>https://○○○</t>
    <phoneticPr fontId="2"/>
  </si>
  <si>
    <t>独自に策定する観光地経営戦略の有無</t>
    <rPh sb="0" eb="2">
      <t>ドクジ</t>
    </rPh>
    <rPh sb="3" eb="5">
      <t>サクテイ</t>
    </rPh>
    <rPh sb="7" eb="10">
      <t>カンコウチ</t>
    </rPh>
    <rPh sb="10" eb="12">
      <t>ケイエイ</t>
    </rPh>
    <rPh sb="12" eb="14">
      <t>センリャク</t>
    </rPh>
    <rPh sb="15" eb="17">
      <t>ウム</t>
    </rPh>
    <phoneticPr fontId="2"/>
  </si>
  <si>
    <t>※2 DMOが独自に策定している観光地経営戦略を公表している場合のみ記入してください。</t>
    <rPh sb="7" eb="9">
      <t>ドクジ</t>
    </rPh>
    <rPh sb="10" eb="12">
      <t>サクテイ</t>
    </rPh>
    <rPh sb="16" eb="19">
      <t>カンコウチ</t>
    </rPh>
    <rPh sb="19" eb="21">
      <t>ケイエイ</t>
    </rPh>
    <rPh sb="21" eb="23">
      <t>センリャク</t>
    </rPh>
    <rPh sb="24" eb="26">
      <t>コウヒョウ</t>
    </rPh>
    <rPh sb="30" eb="32">
      <t>バアイ</t>
    </rPh>
    <rPh sb="34" eb="36">
      <t>キニュウ</t>
    </rPh>
    <phoneticPr fontId="2"/>
  </si>
  <si>
    <t>5．記入担当者連絡先（問合せ窓口）</t>
    <rPh sb="11" eb="13">
      <t>トイアワ</t>
    </rPh>
    <rPh sb="14" eb="16">
      <t>マドグチ</t>
    </rPh>
    <phoneticPr fontId="2"/>
  </si>
  <si>
    <t>担当者氏名</t>
  </si>
  <si>
    <t>担当部署名</t>
    <phoneticPr fontId="2"/>
  </si>
  <si>
    <t>役職</t>
    <phoneticPr fontId="2"/>
  </si>
  <si>
    <t>郵便番号</t>
  </si>
  <si>
    <t>所在地</t>
  </si>
  <si>
    <t>電話番号（直通）</t>
  </si>
  <si>
    <t>〇〇-〇〇〇〇-〇〇〇〇</t>
    <phoneticPr fontId="2"/>
  </si>
  <si>
    <t>E-Mail</t>
    <phoneticPr fontId="2"/>
  </si>
  <si>
    <t>電話番号（直通）</t>
    <phoneticPr fontId="2"/>
  </si>
  <si>
    <t>（形成・確立計画）</t>
    <rPh sb="1" eb="3">
      <t>ケイセイ</t>
    </rPh>
    <rPh sb="4" eb="8">
      <t>カクリツケイカク</t>
    </rPh>
    <phoneticPr fontId="10"/>
  </si>
  <si>
    <t>法人名：</t>
    <rPh sb="0" eb="3">
      <t>ホウジンメイ</t>
    </rPh>
    <phoneticPr fontId="2"/>
  </si>
  <si>
    <t>凡例：</t>
    <rPh sb="0" eb="2">
      <t>ハンレイ</t>
    </rPh>
    <phoneticPr fontId="2"/>
  </si>
  <si>
    <t>新規・更新登録ともに記入する項目</t>
    <rPh sb="0" eb="2">
      <t>シンキ</t>
    </rPh>
    <rPh sb="3" eb="7">
      <t>コウシントウロク</t>
    </rPh>
    <rPh sb="10" eb="12">
      <t>キニュウ</t>
    </rPh>
    <rPh sb="14" eb="16">
      <t>コウモク</t>
    </rPh>
    <phoneticPr fontId="2"/>
  </si>
  <si>
    <t>マネジメント区域：</t>
    <rPh sb="6" eb="8">
      <t>クイキ</t>
    </rPh>
    <phoneticPr fontId="2"/>
  </si>
  <si>
    <t>更新登録において記入必須となる項目</t>
    <rPh sb="0" eb="4">
      <t>コウシントウロク</t>
    </rPh>
    <rPh sb="8" eb="10">
      <t>キニュウ</t>
    </rPh>
    <rPh sb="10" eb="12">
      <t>ヒッス</t>
    </rPh>
    <rPh sb="15" eb="17">
      <t>コウモク</t>
    </rPh>
    <phoneticPr fontId="2"/>
  </si>
  <si>
    <t>観光地経営戦略</t>
    <rPh sb="0" eb="3">
      <t>カンコウチ</t>
    </rPh>
    <rPh sb="3" eb="5">
      <t>ケイエイ</t>
    </rPh>
    <rPh sb="5" eb="7">
      <t>センリャク</t>
    </rPh>
    <phoneticPr fontId="10"/>
  </si>
  <si>
    <t>①観光地のビジョン・重要目標達成指標</t>
    <rPh sb="1" eb="4">
      <t>カンコウチ</t>
    </rPh>
    <rPh sb="10" eb="12">
      <t>ジュウヨウ</t>
    </rPh>
    <rPh sb="12" eb="14">
      <t>モクヒョウ</t>
    </rPh>
    <rPh sb="14" eb="16">
      <t>タッセイ</t>
    </rPh>
    <rPh sb="16" eb="18">
      <t>シヒョウ</t>
    </rPh>
    <phoneticPr fontId="10"/>
  </si>
  <si>
    <t>（ア）将来的な観光地のビジョン（目指す姿）</t>
    <rPh sb="7" eb="9">
      <t>カンコウ</t>
    </rPh>
    <phoneticPr fontId="10"/>
  </si>
  <si>
    <t>（イ）重要目標達成指標（KGI）</t>
    <rPh sb="3" eb="5">
      <t>ジュウヨウ</t>
    </rPh>
    <rPh sb="5" eb="7">
      <t>モクヒョウ</t>
    </rPh>
    <rPh sb="7" eb="9">
      <t>タッセイ</t>
    </rPh>
    <rPh sb="9" eb="11">
      <t>シヒョウ</t>
    </rPh>
    <phoneticPr fontId="10"/>
  </si>
  <si>
    <t>●KGIの目標値とその推移</t>
    <rPh sb="5" eb="8">
      <t>モクヒョウチ</t>
    </rPh>
    <rPh sb="11" eb="13">
      <t>スイイ</t>
    </rPh>
    <phoneticPr fontId="10"/>
  </si>
  <si>
    <t>実績及び目標値は、暦年か年度か、右記のプルダウンから選択してください。</t>
    <rPh sb="0" eb="1">
      <t>セキ</t>
    </rPh>
    <rPh sb="1" eb="2">
      <t>オヨ</t>
    </rPh>
    <rPh sb="3" eb="6">
      <t>モクヒョウチ</t>
    </rPh>
    <rPh sb="8" eb="10">
      <t>レキネン</t>
    </rPh>
    <rPh sb="11" eb="13">
      <t>ネンド</t>
    </rPh>
    <rPh sb="15" eb="17">
      <t>ウキ</t>
    </rPh>
    <rPh sb="25" eb="26">
      <t>カナラ</t>
    </rPh>
    <rPh sb="26" eb="28">
      <t>センタク</t>
    </rPh>
    <phoneticPr fontId="10"/>
  </si>
  <si>
    <t>⇒</t>
    <phoneticPr fontId="10"/>
  </si>
  <si>
    <t>年度</t>
  </si>
  <si>
    <t>KGI</t>
    <phoneticPr fontId="10"/>
  </si>
  <si>
    <t>実績</t>
    <rPh sb="0" eb="2">
      <t>ジッセキ</t>
    </rPh>
    <phoneticPr fontId="10"/>
  </si>
  <si>
    <t>目標値</t>
    <rPh sb="0" eb="3">
      <t>モクヒョウチ</t>
    </rPh>
    <phoneticPr fontId="10"/>
  </si>
  <si>
    <t>必須</t>
    <rPh sb="0" eb="2">
      <t>ヒッス</t>
    </rPh>
    <phoneticPr fontId="10"/>
  </si>
  <si>
    <t>旅行消費額</t>
    <rPh sb="0" eb="2">
      <t>リョコウ</t>
    </rPh>
    <rPh sb="2" eb="5">
      <t>ショウヒガク</t>
    </rPh>
    <phoneticPr fontId="10"/>
  </si>
  <si>
    <t>任意</t>
    <rPh sb="0" eb="2">
      <t>ニンイ</t>
    </rPh>
    <phoneticPr fontId="10"/>
  </si>
  <si>
    <t>任意KGI名称</t>
    <rPh sb="0" eb="2">
      <t>ニンイ</t>
    </rPh>
    <rPh sb="5" eb="7">
      <t>メイショウ</t>
    </rPh>
    <phoneticPr fontId="10"/>
  </si>
  <si>
    <t>【単位】</t>
    <rPh sb="1" eb="3">
      <t>タンイ</t>
    </rPh>
    <phoneticPr fontId="10"/>
  </si>
  <si>
    <t>※任意のKGIがある場合は、単位も含め直接入力してください。（例：千円等）</t>
    <rPh sb="1" eb="3">
      <t>ニンイ</t>
    </rPh>
    <rPh sb="10" eb="12">
      <t>バアイ</t>
    </rPh>
    <rPh sb="14" eb="16">
      <t>タンイ</t>
    </rPh>
    <rPh sb="17" eb="18">
      <t>フク</t>
    </rPh>
    <rPh sb="19" eb="21">
      <t>チョクセツ</t>
    </rPh>
    <rPh sb="21" eb="23">
      <t>ニュウリョク</t>
    </rPh>
    <rPh sb="31" eb="32">
      <t>レイ</t>
    </rPh>
    <rPh sb="33" eb="35">
      <t>センエン</t>
    </rPh>
    <rPh sb="35" eb="36">
      <t>ナド</t>
    </rPh>
    <phoneticPr fontId="10"/>
  </si>
  <si>
    <t>※必須KGIの単位はプルダウンから選択してください。</t>
    <rPh sb="1" eb="3">
      <t>ヒッス</t>
    </rPh>
    <rPh sb="7" eb="9">
      <t>タンイ</t>
    </rPh>
    <rPh sb="17" eb="19">
      <t>センタク</t>
    </rPh>
    <phoneticPr fontId="10"/>
  </si>
  <si>
    <t>●KGI（経済波及効果）の目標値とその推移</t>
    <rPh sb="5" eb="7">
      <t>ケイザイ</t>
    </rPh>
    <rPh sb="7" eb="11">
      <t>ハキュウコウカ</t>
    </rPh>
    <rPh sb="13" eb="16">
      <t>モクヒョウチ</t>
    </rPh>
    <rPh sb="19" eb="21">
      <t>スイイ</t>
    </rPh>
    <phoneticPr fontId="10"/>
  </si>
  <si>
    <t>年</t>
  </si>
  <si>
    <t>更新時
必須</t>
    <rPh sb="0" eb="3">
      <t>コウシンジ</t>
    </rPh>
    <rPh sb="4" eb="6">
      <t>ヒッス</t>
    </rPh>
    <phoneticPr fontId="2"/>
  </si>
  <si>
    <t>経済波及効果</t>
    <rPh sb="0" eb="2">
      <t>ケイザイ</t>
    </rPh>
    <rPh sb="2" eb="6">
      <t>ハキュウコウカ</t>
    </rPh>
    <phoneticPr fontId="10"/>
  </si>
  <si>
    <t>※経済波及効果は更新登録時のみ必須となり、新規登録時は任意です。（記入しない場合は空欄のままとしてください。）</t>
    <rPh sb="1" eb="3">
      <t>ケイザイ</t>
    </rPh>
    <rPh sb="3" eb="7">
      <t>ハキュウコウカ</t>
    </rPh>
    <rPh sb="8" eb="10">
      <t>コウシン</t>
    </rPh>
    <rPh sb="10" eb="13">
      <t>トウロクジ</t>
    </rPh>
    <rPh sb="15" eb="17">
      <t>ヒッス</t>
    </rPh>
    <rPh sb="21" eb="23">
      <t>シンキ</t>
    </rPh>
    <rPh sb="23" eb="25">
      <t>トウロク</t>
    </rPh>
    <rPh sb="25" eb="26">
      <t>ジ</t>
    </rPh>
    <rPh sb="27" eb="29">
      <t>ニンイ</t>
    </rPh>
    <rPh sb="33" eb="35">
      <t>キニュウ</t>
    </rPh>
    <rPh sb="38" eb="40">
      <t>バアイ</t>
    </rPh>
    <rPh sb="41" eb="43">
      <t>クウラン</t>
    </rPh>
    <phoneticPr fontId="10"/>
  </si>
  <si>
    <t>●任意KGIと設定理由</t>
    <rPh sb="1" eb="3">
      <t>ニンイ</t>
    </rPh>
    <rPh sb="7" eb="9">
      <t>セッテイ</t>
    </rPh>
    <rPh sb="9" eb="11">
      <t>リユウ</t>
    </rPh>
    <phoneticPr fontId="10"/>
  </si>
  <si>
    <t>任意KGI</t>
    <rPh sb="0" eb="2">
      <t>ニンイ</t>
    </rPh>
    <phoneticPr fontId="10"/>
  </si>
  <si>
    <t>設定理由</t>
    <rPh sb="0" eb="2">
      <t>セッテイ</t>
    </rPh>
    <rPh sb="2" eb="4">
      <t>リユウ</t>
    </rPh>
    <phoneticPr fontId="10"/>
  </si>
  <si>
    <t>XXX</t>
    <phoneticPr fontId="10"/>
  </si>
  <si>
    <t>②観光地のビジョンに基づく観光地域づくり法人の使命</t>
    <rPh sb="1" eb="4">
      <t>カンコウチ</t>
    </rPh>
    <rPh sb="10" eb="11">
      <t>モト</t>
    </rPh>
    <rPh sb="13" eb="15">
      <t>カンコウ</t>
    </rPh>
    <rPh sb="15" eb="17">
      <t>チイキ</t>
    </rPh>
    <rPh sb="20" eb="22">
      <t>ホウジン</t>
    </rPh>
    <rPh sb="23" eb="25">
      <t>シメイ</t>
    </rPh>
    <phoneticPr fontId="10"/>
  </si>
  <si>
    <t>③データの活用方針</t>
    <rPh sb="5" eb="7">
      <t>カツヨウ</t>
    </rPh>
    <rPh sb="7" eb="9">
      <t>ホウシン</t>
    </rPh>
    <phoneticPr fontId="10"/>
  </si>
  <si>
    <t>目的</t>
    <rPh sb="0" eb="2">
      <t>モクテキ</t>
    </rPh>
    <phoneticPr fontId="10"/>
  </si>
  <si>
    <t>主なデータの種類</t>
    <rPh sb="0" eb="1">
      <t>オモ</t>
    </rPh>
    <rPh sb="6" eb="8">
      <t>シュルイ</t>
    </rPh>
    <phoneticPr fontId="10"/>
  </si>
  <si>
    <t>取得手法</t>
    <rPh sb="0" eb="2">
      <t>シュトク</t>
    </rPh>
    <rPh sb="2" eb="4">
      <t>シュホウ</t>
    </rPh>
    <phoneticPr fontId="10"/>
  </si>
  <si>
    <t>取得主体</t>
    <rPh sb="0" eb="2">
      <t>シュトク</t>
    </rPh>
    <rPh sb="2" eb="4">
      <t>シュタイ</t>
    </rPh>
    <phoneticPr fontId="10"/>
  </si>
  <si>
    <t>地方自治体</t>
    <rPh sb="0" eb="2">
      <t>チホウ</t>
    </rPh>
    <rPh sb="2" eb="5">
      <t>ジチタイ</t>
    </rPh>
    <phoneticPr fontId="10"/>
  </si>
  <si>
    <t>DMO</t>
    <phoneticPr fontId="10"/>
  </si>
  <si>
    <t>政府機関等</t>
    <rPh sb="0" eb="2">
      <t>セイフ</t>
    </rPh>
    <rPh sb="2" eb="4">
      <t>キカン</t>
    </rPh>
    <rPh sb="4" eb="5">
      <t>ナド</t>
    </rPh>
    <phoneticPr fontId="10"/>
  </si>
  <si>
    <t>地域内
事業者</t>
    <rPh sb="0" eb="2">
      <t>チイキ</t>
    </rPh>
    <rPh sb="2" eb="3">
      <t>ナイ</t>
    </rPh>
    <rPh sb="4" eb="7">
      <t>ジギョウシャ</t>
    </rPh>
    <phoneticPr fontId="10"/>
  </si>
  <si>
    <t>民間企業等</t>
    <rPh sb="0" eb="2">
      <t>ミンカン</t>
    </rPh>
    <rPh sb="2" eb="4">
      <t>キギョウ</t>
    </rPh>
    <rPh sb="4" eb="5">
      <t>ナド</t>
    </rPh>
    <phoneticPr fontId="10"/>
  </si>
  <si>
    <t>1人当たり旅行消費額</t>
    <rPh sb="1" eb="2">
      <t>ニン</t>
    </rPh>
    <rPh sb="2" eb="3">
      <t>ア</t>
    </rPh>
    <rPh sb="5" eb="7">
      <t>リョコウ</t>
    </rPh>
    <rPh sb="7" eb="10">
      <t>ショウヒガク</t>
    </rPh>
    <phoneticPr fontId="10"/>
  </si>
  <si>
    <t>延べ宿泊者数</t>
    <rPh sb="0" eb="1">
      <t>ノ</t>
    </rPh>
    <rPh sb="2" eb="5">
      <t>シュクハクシャ</t>
    </rPh>
    <rPh sb="5" eb="6">
      <t>スウ</t>
    </rPh>
    <phoneticPr fontId="10"/>
  </si>
  <si>
    <t>来訪者満足度</t>
    <rPh sb="0" eb="3">
      <t>ライホウシャ</t>
    </rPh>
    <rPh sb="3" eb="6">
      <t>マンゾクド</t>
    </rPh>
    <phoneticPr fontId="10"/>
  </si>
  <si>
    <t>持続可能な観光に
対する住民満足度</t>
    <rPh sb="0" eb="2">
      <t>ジゾク</t>
    </rPh>
    <rPh sb="2" eb="4">
      <t>カノウ</t>
    </rPh>
    <rPh sb="5" eb="7">
      <t>カンコウ</t>
    </rPh>
    <rPh sb="9" eb="10">
      <t>タイ</t>
    </rPh>
    <rPh sb="12" eb="14">
      <t>ジュウミン</t>
    </rPh>
    <rPh sb="14" eb="17">
      <t>マンゾクド</t>
    </rPh>
    <phoneticPr fontId="10"/>
  </si>
  <si>
    <t>観光事業者の
平均給与額</t>
    <rPh sb="0" eb="2">
      <t>カンコウ</t>
    </rPh>
    <rPh sb="2" eb="5">
      <t>ジギョウシャ</t>
    </rPh>
    <rPh sb="7" eb="9">
      <t>ヘイキン</t>
    </rPh>
    <rPh sb="9" eb="11">
      <t>キュウヨ</t>
    </rPh>
    <rPh sb="11" eb="12">
      <t>ガク</t>
    </rPh>
    <phoneticPr fontId="10"/>
  </si>
  <si>
    <t>月別来訪者の
平準化率</t>
    <rPh sb="0" eb="2">
      <t>ツキベツ</t>
    </rPh>
    <rPh sb="2" eb="5">
      <t>ライホウシャ</t>
    </rPh>
    <rPh sb="7" eb="11">
      <t>ヘイジュンカリツ</t>
    </rPh>
    <phoneticPr fontId="10"/>
  </si>
  <si>
    <t>例）外国人観光客数の日別の
推移把握のため</t>
    <rPh sb="0" eb="1">
      <t>レイ</t>
    </rPh>
    <rPh sb="2" eb="5">
      <t>ガイコクジン</t>
    </rPh>
    <rPh sb="5" eb="8">
      <t>カンコウキャク</t>
    </rPh>
    <rPh sb="8" eb="9">
      <t>スウ</t>
    </rPh>
    <rPh sb="10" eb="12">
      <t>ヒベツ</t>
    </rPh>
    <rPh sb="14" eb="16">
      <t>スイイ</t>
    </rPh>
    <rPh sb="16" eb="18">
      <t>ハアク</t>
    </rPh>
    <phoneticPr fontId="10"/>
  </si>
  <si>
    <t>例）観光案内所来所者数</t>
    <rPh sb="0" eb="1">
      <t>レイ</t>
    </rPh>
    <rPh sb="2" eb="7">
      <t>カンコウアンナイショ</t>
    </rPh>
    <rPh sb="7" eb="10">
      <t>ライショシャ</t>
    </rPh>
    <rPh sb="10" eb="11">
      <t>スウ</t>
    </rPh>
    <phoneticPr fontId="10"/>
  </si>
  <si>
    <t>例）DMOによる独自調査</t>
    <rPh sb="0" eb="1">
      <t>レイ</t>
    </rPh>
    <rPh sb="8" eb="10">
      <t>ドクジ</t>
    </rPh>
    <rPh sb="10" eb="12">
      <t>チョウサ</t>
    </rPh>
    <phoneticPr fontId="10"/>
  </si>
  <si>
    <t>※ここで記入するデータの種類は、主要なものに絞って記入してください。</t>
    <rPh sb="12" eb="14">
      <t>シュルイ</t>
    </rPh>
    <rPh sb="16" eb="18">
      <t>シュヨウ</t>
    </rPh>
    <rPh sb="22" eb="23">
      <t>シボ</t>
    </rPh>
    <phoneticPr fontId="10"/>
  </si>
  <si>
    <t>※記入する行が足りない場合は、非表示となっている行を再表示する形で適宜追加してください。</t>
    <rPh sb="5" eb="6">
      <t>ギョウ</t>
    </rPh>
    <rPh sb="7" eb="8">
      <t>タ</t>
    </rPh>
    <rPh sb="11" eb="13">
      <t>バアイ</t>
    </rPh>
    <rPh sb="15" eb="18">
      <t>ヒヒョウジ</t>
    </rPh>
    <rPh sb="24" eb="25">
      <t>ギョウ</t>
    </rPh>
    <rPh sb="26" eb="29">
      <t>サイヒョウジ</t>
    </rPh>
    <rPh sb="31" eb="32">
      <t>カタチ</t>
    </rPh>
    <rPh sb="33" eb="35">
      <t>テキギ</t>
    </rPh>
    <rPh sb="35" eb="37">
      <t>ツイカ</t>
    </rPh>
    <phoneticPr fontId="10"/>
  </si>
  <si>
    <t>④環境分析</t>
    <rPh sb="1" eb="3">
      <t>カンキョウ</t>
    </rPh>
    <rPh sb="3" eb="5">
      <t>ブンセキ</t>
    </rPh>
    <phoneticPr fontId="10"/>
  </si>
  <si>
    <t>好影響</t>
    <rPh sb="0" eb="3">
      <t>コウエイキョウ</t>
    </rPh>
    <phoneticPr fontId="10"/>
  </si>
  <si>
    <t>悪影響</t>
    <rPh sb="0" eb="3">
      <t>アクエイキョウ</t>
    </rPh>
    <phoneticPr fontId="10"/>
  </si>
  <si>
    <t>内部環境</t>
    <rPh sb="0" eb="2">
      <t>ナイブ</t>
    </rPh>
    <rPh sb="2" eb="4">
      <t>カンキョウ</t>
    </rPh>
    <phoneticPr fontId="10"/>
  </si>
  <si>
    <t>外部環境</t>
    <rPh sb="0" eb="2">
      <t>ガイブ</t>
    </rPh>
    <rPh sb="2" eb="4">
      <t>カンキョウ</t>
    </rPh>
    <phoneticPr fontId="10"/>
  </si>
  <si>
    <t>機会</t>
    <rPh sb="0" eb="2">
      <t>キカイ</t>
    </rPh>
    <phoneticPr fontId="10"/>
  </si>
  <si>
    <t>脅威</t>
    <rPh sb="0" eb="2">
      <t>キョウイ</t>
    </rPh>
    <phoneticPr fontId="10"/>
  </si>
  <si>
    <t>強み</t>
    <rPh sb="0" eb="1">
      <t>ツヨ</t>
    </rPh>
    <phoneticPr fontId="10"/>
  </si>
  <si>
    <t>弱み</t>
    <rPh sb="0" eb="1">
      <t>ヨワ</t>
    </rPh>
    <phoneticPr fontId="10"/>
  </si>
  <si>
    <r>
      <t>※機会を逃さないように弱みをどのように克服するか検討し、取組方針を記入してください。</t>
    </r>
    <r>
      <rPr>
        <strike/>
        <sz val="10"/>
        <color theme="1"/>
        <rFont val="Yu Gothic UI"/>
        <family val="3"/>
        <charset val="128"/>
      </rPr>
      <t xml:space="preserve">
</t>
    </r>
    <phoneticPr fontId="10"/>
  </si>
  <si>
    <t>⑤観光地域マーケティング戦略及び⑥地域のマーケティングミックス（4P）戦略</t>
    <rPh sb="1" eb="3">
      <t>カンコウ</t>
    </rPh>
    <rPh sb="3" eb="5">
      <t>チイキ</t>
    </rPh>
    <rPh sb="12" eb="14">
      <t>センリャク</t>
    </rPh>
    <rPh sb="14" eb="15">
      <t>オヨ</t>
    </rPh>
    <rPh sb="17" eb="19">
      <t>チイキ</t>
    </rPh>
    <rPh sb="35" eb="37">
      <t>センリャク</t>
    </rPh>
    <phoneticPr fontId="10"/>
  </si>
  <si>
    <t>マーケティング戦略のコンセプト</t>
    <rPh sb="7" eb="9">
      <t>センリャク</t>
    </rPh>
    <phoneticPr fontId="10"/>
  </si>
  <si>
    <t>ターゲット①：XXX</t>
    <phoneticPr fontId="10"/>
  </si>
  <si>
    <t>ターゲット設定理由</t>
    <rPh sb="5" eb="7">
      <t>セッテイ</t>
    </rPh>
    <rPh sb="7" eb="9">
      <t>リユウ</t>
    </rPh>
    <phoneticPr fontId="10"/>
  </si>
  <si>
    <t>※根拠となるデータとともに、ターゲットを設定した理由を記入してください。</t>
    <rPh sb="1" eb="3">
      <t>コンキョ</t>
    </rPh>
    <rPh sb="20" eb="22">
      <t>セッテイ</t>
    </rPh>
    <rPh sb="24" eb="26">
      <t>リユウ</t>
    </rPh>
    <phoneticPr fontId="10"/>
  </si>
  <si>
    <t>自地域の立ち位置・提供価値</t>
    <rPh sb="0" eb="3">
      <t>ジチイキ</t>
    </rPh>
    <rPh sb="4" eb="8">
      <t>タチイチ</t>
    </rPh>
    <rPh sb="9" eb="11">
      <t>テイキョウ</t>
    </rPh>
    <rPh sb="11" eb="13">
      <t>カチ</t>
    </rPh>
    <phoneticPr fontId="10"/>
  </si>
  <si>
    <t>※ポジショニングの検討結果を基にターゲットに対して自地域が狙うべきポジションや提供すべき価値を記入してください。</t>
    <rPh sb="9" eb="11">
      <t>ケントウ</t>
    </rPh>
    <rPh sb="11" eb="13">
      <t>ケッカ</t>
    </rPh>
    <rPh sb="14" eb="15">
      <t>モト</t>
    </rPh>
    <rPh sb="22" eb="23">
      <t>タイ</t>
    </rPh>
    <rPh sb="25" eb="28">
      <t>ジチイキ</t>
    </rPh>
    <rPh sb="29" eb="30">
      <t>ネラ</t>
    </rPh>
    <rPh sb="39" eb="41">
      <t>テイキョウ</t>
    </rPh>
    <rPh sb="44" eb="46">
      <t>カチ</t>
    </rPh>
    <phoneticPr fontId="10"/>
  </si>
  <si>
    <t>取組方針</t>
    <rPh sb="0" eb="2">
      <t>トリクミ</t>
    </rPh>
    <rPh sb="2" eb="4">
      <t>ホウシン</t>
    </rPh>
    <phoneticPr fontId="10"/>
  </si>
  <si>
    <t>プロダクト
（商品やサービス）</t>
    <phoneticPr fontId="10"/>
  </si>
  <si>
    <t>※ターゲットに対して、どのような商品やサービスを開発・提供していくのか取組方針を記入してください。</t>
    <rPh sb="7" eb="8">
      <t>タイ</t>
    </rPh>
    <rPh sb="16" eb="18">
      <t>ショウヒン</t>
    </rPh>
    <rPh sb="24" eb="26">
      <t>カイハツ</t>
    </rPh>
    <rPh sb="27" eb="29">
      <t>テイキョウ</t>
    </rPh>
    <rPh sb="35" eb="37">
      <t>トリクミ</t>
    </rPh>
    <rPh sb="37" eb="39">
      <t>ホウシン</t>
    </rPh>
    <phoneticPr fontId="10"/>
  </si>
  <si>
    <t>プライス
（価格）</t>
    <phoneticPr fontId="10"/>
  </si>
  <si>
    <t>※ターゲットに対して、どのような価格設定で訴求していくのか取組方針を記入してください。</t>
  </si>
  <si>
    <t>プレイス
（販路）</t>
    <phoneticPr fontId="10"/>
  </si>
  <si>
    <t>※ターゲットに対して、どのような販路を通じて販売していくのか取組方針を記入してください。</t>
    <rPh sb="7" eb="8">
      <t>タイ</t>
    </rPh>
    <rPh sb="16" eb="18">
      <t>ハンロ</t>
    </rPh>
    <rPh sb="19" eb="20">
      <t>ツウ</t>
    </rPh>
    <rPh sb="22" eb="24">
      <t>ハンバイ</t>
    </rPh>
    <rPh sb="30" eb="32">
      <t>トリクミ</t>
    </rPh>
    <rPh sb="32" eb="34">
      <t>ホウシン</t>
    </rPh>
    <phoneticPr fontId="10"/>
  </si>
  <si>
    <t>プロモーション
（認知獲得）</t>
    <phoneticPr fontId="10"/>
  </si>
  <si>
    <t>※ターゲットに対して、どのようなプロモーション手段で認知を獲得していくのか取組方針を記入してください。</t>
    <rPh sb="7" eb="8">
      <t>タイ</t>
    </rPh>
    <rPh sb="23" eb="25">
      <t>シュダン</t>
    </rPh>
    <rPh sb="26" eb="28">
      <t>ニンチ</t>
    </rPh>
    <rPh sb="29" eb="31">
      <t>カクトク</t>
    </rPh>
    <rPh sb="37" eb="41">
      <t>トリクミホウシン</t>
    </rPh>
    <phoneticPr fontId="10"/>
  </si>
  <si>
    <t>ターゲット②：XXX</t>
    <phoneticPr fontId="10"/>
  </si>
  <si>
    <t>ターゲット③：XXX</t>
    <phoneticPr fontId="10"/>
  </si>
  <si>
    <t>ターゲット④：XXX</t>
    <phoneticPr fontId="10"/>
  </si>
  <si>
    <t>ターゲット⑤：XXX</t>
    <phoneticPr fontId="10"/>
  </si>
  <si>
    <t>⑦マネジメント区域における受入環境整備の方針</t>
    <rPh sb="7" eb="9">
      <t>クイキ</t>
    </rPh>
    <rPh sb="13" eb="15">
      <t>ウケイレ</t>
    </rPh>
    <rPh sb="15" eb="17">
      <t>カンキョウ</t>
    </rPh>
    <rPh sb="17" eb="19">
      <t>セイビ</t>
    </rPh>
    <rPh sb="20" eb="22">
      <t>ホウシン</t>
    </rPh>
    <phoneticPr fontId="10"/>
  </si>
  <si>
    <t>基礎的なインバウンド
受入環境整備の方針</t>
    <phoneticPr fontId="10"/>
  </si>
  <si>
    <t>二次交通の課題解決及び
確保の方針</t>
    <phoneticPr fontId="10"/>
  </si>
  <si>
    <t>ガイドの確保及び育成の方針</t>
    <phoneticPr fontId="10"/>
  </si>
  <si>
    <t>その他の方針</t>
    <phoneticPr fontId="10"/>
  </si>
  <si>
    <t>⑧顧客管理の方針</t>
    <rPh sb="1" eb="3">
      <t>コキャク</t>
    </rPh>
    <rPh sb="3" eb="5">
      <t>カンリ</t>
    </rPh>
    <rPh sb="6" eb="8">
      <t>ホウシン</t>
    </rPh>
    <phoneticPr fontId="10"/>
  </si>
  <si>
    <t>⑨観光による受益を広く地域に行き渡らせる方針</t>
    <rPh sb="1" eb="3">
      <t>カンコウ</t>
    </rPh>
    <rPh sb="6" eb="8">
      <t>ジュエキ</t>
    </rPh>
    <rPh sb="9" eb="10">
      <t>ヒロ</t>
    </rPh>
    <rPh sb="11" eb="13">
      <t>チイキ</t>
    </rPh>
    <rPh sb="14" eb="15">
      <t>イ</t>
    </rPh>
    <rPh sb="16" eb="17">
      <t>ワタ</t>
    </rPh>
    <rPh sb="20" eb="22">
      <t>ホウシン</t>
    </rPh>
    <phoneticPr fontId="10"/>
  </si>
  <si>
    <t>⑩戦略の重要成功要因（KSF）とKPI</t>
    <rPh sb="1" eb="3">
      <t>センリャク</t>
    </rPh>
    <rPh sb="4" eb="6">
      <t>ジュウヨウ</t>
    </rPh>
    <rPh sb="6" eb="8">
      <t>セイコウ</t>
    </rPh>
    <rPh sb="8" eb="10">
      <t>ヨウイン</t>
    </rPh>
    <phoneticPr fontId="10"/>
  </si>
  <si>
    <t>①重要成功要因（KSF）及びKPI</t>
    <rPh sb="1" eb="3">
      <t>ジュウヨウ</t>
    </rPh>
    <rPh sb="3" eb="5">
      <t>セイコウ</t>
    </rPh>
    <rPh sb="5" eb="7">
      <t>ヨウイン</t>
    </rPh>
    <rPh sb="12" eb="13">
      <t>オヨ</t>
    </rPh>
    <phoneticPr fontId="10"/>
  </si>
  <si>
    <t>※太字は必須</t>
    <rPh sb="1" eb="3">
      <t>フトジ</t>
    </rPh>
    <rPh sb="4" eb="6">
      <t>ヒッス</t>
    </rPh>
    <phoneticPr fontId="2"/>
  </si>
  <si>
    <t>KSF</t>
    <phoneticPr fontId="10"/>
  </si>
  <si>
    <t>KPI②（DMOの活動による直接成果）</t>
    <rPh sb="9" eb="11">
      <t>カツドウ</t>
    </rPh>
    <rPh sb="14" eb="16">
      <t>チョクセツ</t>
    </rPh>
    <rPh sb="16" eb="18">
      <t>セイカ</t>
    </rPh>
    <phoneticPr fontId="10"/>
  </si>
  <si>
    <t>消費単価の向上</t>
    <rPh sb="0" eb="2">
      <t>ショウヒ</t>
    </rPh>
    <rPh sb="2" eb="4">
      <t>タンカ</t>
    </rPh>
    <rPh sb="5" eb="7">
      <t>コウジョウ</t>
    </rPh>
    <phoneticPr fontId="10"/>
  </si>
  <si>
    <t>1人あたり旅行消費額</t>
    <rPh sb="1" eb="2">
      <t>ニン</t>
    </rPh>
    <rPh sb="5" eb="7">
      <t>リョコウ</t>
    </rPh>
    <rPh sb="7" eb="10">
      <t>ショウヒガク</t>
    </rPh>
    <phoneticPr fontId="10"/>
  </si>
  <si>
    <t>滞在日数の増加</t>
    <rPh sb="0" eb="2">
      <t>タイザイ</t>
    </rPh>
    <rPh sb="2" eb="4">
      <t>ニッスウ</t>
    </rPh>
    <rPh sb="5" eb="7">
      <t>ゾウカ</t>
    </rPh>
    <phoneticPr fontId="10"/>
  </si>
  <si>
    <t>延べ宿泊者数</t>
    <rPh sb="0" eb="1">
      <t>ノ</t>
    </rPh>
    <rPh sb="2" eb="6">
      <t>シュクハクシャスウ</t>
    </rPh>
    <phoneticPr fontId="10"/>
  </si>
  <si>
    <t>来訪者数の管理</t>
    <rPh sb="0" eb="3">
      <t>ライホウシャ</t>
    </rPh>
    <rPh sb="3" eb="4">
      <t>スウ</t>
    </rPh>
    <rPh sb="5" eb="7">
      <t>カンリ</t>
    </rPh>
    <phoneticPr fontId="10"/>
  </si>
  <si>
    <t>需要の平準化</t>
    <rPh sb="0" eb="2">
      <t>ジュヨウ</t>
    </rPh>
    <rPh sb="3" eb="6">
      <t>ヘイジュンカ</t>
    </rPh>
    <phoneticPr fontId="10"/>
  </si>
  <si>
    <t>月別来訪者数の平準化率</t>
    <rPh sb="0" eb="2">
      <t>ツキベツ</t>
    </rPh>
    <rPh sb="2" eb="6">
      <t>ライホウシャスウ</t>
    </rPh>
    <rPh sb="7" eb="10">
      <t>ヘイジュンカ</t>
    </rPh>
    <rPh sb="10" eb="11">
      <t>リツ</t>
    </rPh>
    <phoneticPr fontId="10"/>
  </si>
  <si>
    <t>環境歴史文化保全</t>
    <rPh sb="0" eb="2">
      <t>カンキョウ</t>
    </rPh>
    <rPh sb="2" eb="4">
      <t>レキシ</t>
    </rPh>
    <rPh sb="4" eb="6">
      <t>ブンカ</t>
    </rPh>
    <rPh sb="6" eb="8">
      <t>ホゼン</t>
    </rPh>
    <phoneticPr fontId="10"/>
  </si>
  <si>
    <t>持続可能な観光に対する住民満足度</t>
    <rPh sb="0" eb="2">
      <t>ジゾク</t>
    </rPh>
    <rPh sb="2" eb="4">
      <t>カノウ</t>
    </rPh>
    <rPh sb="5" eb="7">
      <t>カンコウ</t>
    </rPh>
    <rPh sb="8" eb="9">
      <t>タイ</t>
    </rPh>
    <rPh sb="11" eb="13">
      <t>ジュウミン</t>
    </rPh>
    <rPh sb="13" eb="16">
      <t>マンゾクド</t>
    </rPh>
    <phoneticPr fontId="10"/>
  </si>
  <si>
    <t>地域への裨益</t>
    <rPh sb="0" eb="2">
      <t>チイキ</t>
    </rPh>
    <rPh sb="4" eb="6">
      <t>ヒエキ</t>
    </rPh>
    <phoneticPr fontId="10"/>
  </si>
  <si>
    <t>観光事業者の平均給与額</t>
    <rPh sb="0" eb="2">
      <t>カンコウ</t>
    </rPh>
    <rPh sb="2" eb="5">
      <t>ジギョウシャ</t>
    </rPh>
    <rPh sb="6" eb="8">
      <t>ヘイキン</t>
    </rPh>
    <rPh sb="8" eb="10">
      <t>キュウヨ</t>
    </rPh>
    <rPh sb="10" eb="11">
      <t>ガク</t>
    </rPh>
    <phoneticPr fontId="10"/>
  </si>
  <si>
    <t>※任意KGI、任意KSF、任意KPIについては、該当があれば記入してください。</t>
    <rPh sb="1" eb="3">
      <t>ニンイ</t>
    </rPh>
    <rPh sb="7" eb="9">
      <t>ニンイ</t>
    </rPh>
    <rPh sb="13" eb="15">
      <t>ニンイ</t>
    </rPh>
    <rPh sb="24" eb="26">
      <t>ガイトウ</t>
    </rPh>
    <phoneticPr fontId="10"/>
  </si>
  <si>
    <t>※独自でKPIツリー等のKGI・KSF・KPIの関係を整理している資料を場合は、別途資料を提出することも可能です。</t>
    <rPh sb="1" eb="3">
      <t>ドクジ</t>
    </rPh>
    <rPh sb="10" eb="11">
      <t>ナド</t>
    </rPh>
    <rPh sb="24" eb="26">
      <t>カンケイ</t>
    </rPh>
    <rPh sb="27" eb="29">
      <t>セイリ</t>
    </rPh>
    <rPh sb="33" eb="35">
      <t>シリョウ</t>
    </rPh>
    <rPh sb="36" eb="38">
      <t>バアイ</t>
    </rPh>
    <rPh sb="40" eb="42">
      <t>ベット</t>
    </rPh>
    <rPh sb="42" eb="44">
      <t>シリョウ</t>
    </rPh>
    <rPh sb="45" eb="47">
      <t>テイシュツ</t>
    </rPh>
    <rPh sb="52" eb="54">
      <t>カノウ</t>
    </rPh>
    <phoneticPr fontId="10"/>
  </si>
  <si>
    <t>②KPIの目標値とその推移</t>
    <rPh sb="5" eb="8">
      <t>モクヒョウチ</t>
    </rPh>
    <rPh sb="11" eb="13">
      <t>スイイ</t>
    </rPh>
    <phoneticPr fontId="10"/>
  </si>
  <si>
    <t>KPIの年・年度は、①観光地のビジョン・重要目標達成指標 （２）重要目標達成指標（KGI）でプルダウンで選択したものが転記されます。</t>
    <rPh sb="4" eb="5">
      <t>ネン</t>
    </rPh>
    <rPh sb="6" eb="8">
      <t>ネンド</t>
    </rPh>
    <rPh sb="52" eb="54">
      <t>センタク</t>
    </rPh>
    <rPh sb="59" eb="61">
      <t>テンキ</t>
    </rPh>
    <phoneticPr fontId="2"/>
  </si>
  <si>
    <t>KPI</t>
    <phoneticPr fontId="10"/>
  </si>
  <si>
    <t>XXXX</t>
    <phoneticPr fontId="2"/>
  </si>
  <si>
    <t>一人あたり旅行消費額</t>
    <rPh sb="0" eb="2">
      <t>ヒトリ</t>
    </rPh>
    <rPh sb="5" eb="7">
      <t>リョコウ</t>
    </rPh>
    <rPh sb="7" eb="10">
      <t>ショウヒガク</t>
    </rPh>
    <phoneticPr fontId="10"/>
  </si>
  <si>
    <t>円</t>
    <rPh sb="0" eb="1">
      <t>エン</t>
    </rPh>
    <phoneticPr fontId="10"/>
  </si>
  <si>
    <t>一人あたり旅行消費額
（インバウンド）</t>
    <rPh sb="0" eb="2">
      <t>ヒトリ</t>
    </rPh>
    <rPh sb="5" eb="7">
      <t>リョコウ</t>
    </rPh>
    <rPh sb="7" eb="10">
      <t>ショウヒガク</t>
    </rPh>
    <phoneticPr fontId="10"/>
  </si>
  <si>
    <t>延べ宿泊者数</t>
    <rPh sb="0" eb="1">
      <t>ノ</t>
    </rPh>
    <rPh sb="2" eb="4">
      <t>シュクハク</t>
    </rPh>
    <rPh sb="4" eb="6">
      <t>シャスウ</t>
    </rPh>
    <phoneticPr fontId="10"/>
  </si>
  <si>
    <t>百万人</t>
  </si>
  <si>
    <t>延べ宿泊者数
（インバウンド）</t>
    <rPh sb="0" eb="1">
      <t>ノ</t>
    </rPh>
    <rPh sb="2" eb="4">
      <t>シュクハク</t>
    </rPh>
    <rPh sb="4" eb="6">
      <t>シャスウ</t>
    </rPh>
    <phoneticPr fontId="10"/>
  </si>
  <si>
    <t>％</t>
    <phoneticPr fontId="10"/>
  </si>
  <si>
    <t>来訪者満足度
（インバウンド）</t>
    <rPh sb="0" eb="3">
      <t>ライホウシャ</t>
    </rPh>
    <rPh sb="3" eb="6">
      <t>マンゾクド</t>
    </rPh>
    <phoneticPr fontId="10"/>
  </si>
  <si>
    <t>月別来訪者数の
平準化率</t>
    <phoneticPr fontId="10"/>
  </si>
  <si>
    <t>XXX（単位）</t>
    <rPh sb="4" eb="6">
      <t>タンイ</t>
    </rPh>
    <phoneticPr fontId="10"/>
  </si>
  <si>
    <t>（マネジメント観点のKPI）
更新登録時必須</t>
    <rPh sb="7" eb="9">
      <t>カンテン</t>
    </rPh>
    <rPh sb="15" eb="17">
      <t>コウシン</t>
    </rPh>
    <rPh sb="17" eb="19">
      <t>トウロク</t>
    </rPh>
    <rPh sb="19" eb="20">
      <t>ジ</t>
    </rPh>
    <rPh sb="20" eb="22">
      <t>ヒッス</t>
    </rPh>
    <phoneticPr fontId="10"/>
  </si>
  <si>
    <t>（マーケティング観点のKPI）
更新登録時必須</t>
    <rPh sb="8" eb="10">
      <t>カンテン</t>
    </rPh>
    <rPh sb="16" eb="18">
      <t>コウシン</t>
    </rPh>
    <rPh sb="18" eb="20">
      <t>トウロク</t>
    </rPh>
    <rPh sb="20" eb="21">
      <t>ジ</t>
    </rPh>
    <rPh sb="21" eb="23">
      <t>ヒッス</t>
    </rPh>
    <phoneticPr fontId="10"/>
  </si>
  <si>
    <t>その他任意のKPI</t>
    <rPh sb="2" eb="3">
      <t>ホカ</t>
    </rPh>
    <rPh sb="3" eb="5">
      <t>ニンイ</t>
    </rPh>
    <phoneticPr fontId="10"/>
  </si>
  <si>
    <t>※インバウンドに関するKPIの設定は任意です。（記入しない場合は空欄のままとしてください。）</t>
    <rPh sb="8" eb="9">
      <t>カン</t>
    </rPh>
    <rPh sb="15" eb="17">
      <t>セッテイ</t>
    </rPh>
    <rPh sb="18" eb="20">
      <t>ニンイ</t>
    </rPh>
    <rPh sb="24" eb="26">
      <t>キニュウ</t>
    </rPh>
    <rPh sb="29" eb="31">
      <t>バアイ</t>
    </rPh>
    <rPh sb="32" eb="34">
      <t>クウラン</t>
    </rPh>
    <phoneticPr fontId="10"/>
  </si>
  <si>
    <t>※「延べ宿泊者数」の単位はプルダウンから選択してください。</t>
    <rPh sb="2" eb="3">
      <t>ノ</t>
    </rPh>
    <rPh sb="4" eb="8">
      <t>シュクハクシャスウ</t>
    </rPh>
    <phoneticPr fontId="2"/>
  </si>
  <si>
    <t>⑪実行計画</t>
    <rPh sb="1" eb="3">
      <t>ジッコウ</t>
    </rPh>
    <rPh sb="3" eb="5">
      <t>ケイカク</t>
    </rPh>
    <phoneticPr fontId="10"/>
  </si>
  <si>
    <t>●取組方針：ターゲットに対するマーケティング（地域のマーケティングミックス（4P））</t>
    <rPh sb="1" eb="3">
      <t>トリクミ</t>
    </rPh>
    <rPh sb="3" eb="5">
      <t>ホウシン</t>
    </rPh>
    <rPh sb="12" eb="13">
      <t>タイ</t>
    </rPh>
    <phoneticPr fontId="10"/>
  </si>
  <si>
    <t>取組年度</t>
    <rPh sb="0" eb="2">
      <t>トリクミ</t>
    </rPh>
    <rPh sb="2" eb="4">
      <t>ネンド</t>
    </rPh>
    <phoneticPr fontId="10"/>
  </si>
  <si>
    <t>主な取組</t>
    <rPh sb="0" eb="1">
      <t>オモ</t>
    </rPh>
    <rPh sb="2" eb="4">
      <t>トリクミ</t>
    </rPh>
    <phoneticPr fontId="10"/>
  </si>
  <si>
    <t>実施主体</t>
    <phoneticPr fontId="10"/>
  </si>
  <si>
    <t>予算（千円）</t>
    <rPh sb="0" eb="2">
      <t>ヨサン</t>
    </rPh>
    <rPh sb="3" eb="5">
      <t>センエン</t>
    </rPh>
    <phoneticPr fontId="10"/>
  </si>
  <si>
    <t>XXX</t>
  </si>
  <si>
    <t>計画期間内における予算総額</t>
    <rPh sb="0" eb="2">
      <t>ケイカク</t>
    </rPh>
    <rPh sb="2" eb="4">
      <t>キカン</t>
    </rPh>
    <rPh sb="4" eb="5">
      <t>ナイ</t>
    </rPh>
    <rPh sb="9" eb="11">
      <t>ヨサン</t>
    </rPh>
    <rPh sb="11" eb="13">
      <t>ソウガク</t>
    </rPh>
    <phoneticPr fontId="10"/>
  </si>
  <si>
    <t>●取組方針：マネジメント区域における受入環境整備</t>
    <rPh sb="1" eb="3">
      <t>トリクミ</t>
    </rPh>
    <rPh sb="3" eb="5">
      <t>ホウシン</t>
    </rPh>
    <rPh sb="12" eb="14">
      <t>クイキ</t>
    </rPh>
    <rPh sb="18" eb="20">
      <t>ウケイレ</t>
    </rPh>
    <rPh sb="20" eb="22">
      <t>カンキョウ</t>
    </rPh>
    <rPh sb="22" eb="24">
      <t>セイビ</t>
    </rPh>
    <phoneticPr fontId="10"/>
  </si>
  <si>
    <t>●取組方針：顧客管理</t>
    <rPh sb="1" eb="3">
      <t>トリクミ</t>
    </rPh>
    <rPh sb="3" eb="5">
      <t>ホウシン</t>
    </rPh>
    <rPh sb="6" eb="8">
      <t>コキャク</t>
    </rPh>
    <rPh sb="8" eb="10">
      <t>カンリ</t>
    </rPh>
    <phoneticPr fontId="10"/>
  </si>
  <si>
    <t>●取組方針：観光による受益を広く地域に行き渡らせる取組</t>
    <rPh sb="1" eb="3">
      <t>トリクミ</t>
    </rPh>
    <rPh sb="3" eb="5">
      <t>ホウシン</t>
    </rPh>
    <rPh sb="6" eb="8">
      <t>カンコウ</t>
    </rPh>
    <rPh sb="11" eb="13">
      <t>ジュエキ</t>
    </rPh>
    <rPh sb="14" eb="15">
      <t>ヒロ</t>
    </rPh>
    <rPh sb="16" eb="18">
      <t>チイキ</t>
    </rPh>
    <rPh sb="19" eb="20">
      <t>イ</t>
    </rPh>
    <rPh sb="21" eb="22">
      <t>ワタ</t>
    </rPh>
    <rPh sb="25" eb="27">
      <t>トリクミ</t>
    </rPh>
    <phoneticPr fontId="10"/>
  </si>
  <si>
    <t>●取組方針：その他の取組</t>
    <rPh sb="1" eb="3">
      <t>トリクミ</t>
    </rPh>
    <rPh sb="3" eb="5">
      <t>ホウシン</t>
    </rPh>
    <rPh sb="8" eb="9">
      <t>ホカ</t>
    </rPh>
    <rPh sb="10" eb="12">
      <t>トリクミ</t>
    </rPh>
    <phoneticPr fontId="10"/>
  </si>
  <si>
    <t>⑫効果検証の体制とその方法</t>
    <rPh sb="1" eb="5">
      <t>コウカケンショウ</t>
    </rPh>
    <rPh sb="6" eb="8">
      <t>タイセイ</t>
    </rPh>
    <rPh sb="11" eb="13">
      <t>ホウホウ</t>
    </rPh>
    <phoneticPr fontId="10"/>
  </si>
  <si>
    <t>検証体制</t>
    <rPh sb="0" eb="2">
      <t>ケンショウ</t>
    </rPh>
    <rPh sb="2" eb="4">
      <t>タイセイ</t>
    </rPh>
    <phoneticPr fontId="10"/>
  </si>
  <si>
    <t>検証方法
（効果検証に活用するデータや頻度等）</t>
    <rPh sb="0" eb="2">
      <t>ケンショウ</t>
    </rPh>
    <rPh sb="2" eb="4">
      <t>ホウホウ</t>
    </rPh>
    <rPh sb="6" eb="8">
      <t>コウカ</t>
    </rPh>
    <rPh sb="8" eb="10">
      <t>ケンショウ</t>
    </rPh>
    <rPh sb="11" eb="13">
      <t>カツヨウ</t>
    </rPh>
    <rPh sb="19" eb="21">
      <t>ヒンド</t>
    </rPh>
    <rPh sb="21" eb="22">
      <t>ナド</t>
    </rPh>
    <phoneticPr fontId="10"/>
  </si>
  <si>
    <t>⑬観光地経営戦略を踏まえた成果の分析及び評価と、それを踏まえた見直し事項の整理</t>
    <rPh sb="1" eb="4">
      <t>カンコウチ</t>
    </rPh>
    <rPh sb="4" eb="6">
      <t>ケイエイ</t>
    </rPh>
    <rPh sb="6" eb="8">
      <t>センリャク</t>
    </rPh>
    <rPh sb="9" eb="10">
      <t>フ</t>
    </rPh>
    <rPh sb="13" eb="15">
      <t>セイカ</t>
    </rPh>
    <rPh sb="16" eb="18">
      <t>ブンセキ</t>
    </rPh>
    <rPh sb="18" eb="19">
      <t>オヨ</t>
    </rPh>
    <rPh sb="20" eb="22">
      <t>ヒョウカ</t>
    </rPh>
    <rPh sb="27" eb="28">
      <t>フ</t>
    </rPh>
    <rPh sb="31" eb="33">
      <t>ミナオ</t>
    </rPh>
    <rPh sb="34" eb="36">
      <t>ジコウ</t>
    </rPh>
    <rPh sb="37" eb="39">
      <t>セイリ</t>
    </rPh>
    <phoneticPr fontId="10"/>
  </si>
  <si>
    <t>※本項目は更新登録時に記入必須となりますが、新規登録時も記入可能な場合は記入を推奨します。</t>
    <rPh sb="1" eb="4">
      <t>ホンコウモク</t>
    </rPh>
    <rPh sb="5" eb="10">
      <t>コウシントウロクジ</t>
    </rPh>
    <rPh sb="11" eb="13">
      <t>キニュウ</t>
    </rPh>
    <rPh sb="13" eb="15">
      <t>ヒッス</t>
    </rPh>
    <rPh sb="22" eb="26">
      <t>シンキトウロク</t>
    </rPh>
    <rPh sb="26" eb="27">
      <t>ジ</t>
    </rPh>
    <rPh sb="28" eb="30">
      <t>キニュウ</t>
    </rPh>
    <rPh sb="30" eb="32">
      <t>カノウ</t>
    </rPh>
    <rPh sb="33" eb="35">
      <t>バアイ</t>
    </rPh>
    <rPh sb="36" eb="38">
      <t>キニュウ</t>
    </rPh>
    <rPh sb="39" eb="41">
      <t>スイショウ</t>
    </rPh>
    <phoneticPr fontId="2"/>
  </si>
  <si>
    <t>更新時点における
戦略に基づいた取組成果の
分析・評価結果</t>
    <phoneticPr fontId="10"/>
  </si>
  <si>
    <t>上記を踏まえた見直し事項の整理</t>
    <phoneticPr fontId="10"/>
  </si>
  <si>
    <t>⑭-1.広域連携DMOとしての地域マネジメント方針（広域連携DMOのみ必須）</t>
    <rPh sb="4" eb="6">
      <t>コウイキ</t>
    </rPh>
    <rPh sb="6" eb="8">
      <t>レンケイ</t>
    </rPh>
    <rPh sb="15" eb="17">
      <t>チイキ</t>
    </rPh>
    <rPh sb="23" eb="25">
      <t>ホウシン</t>
    </rPh>
    <rPh sb="26" eb="28">
      <t>コウイキ</t>
    </rPh>
    <rPh sb="28" eb="30">
      <t>レンケイ</t>
    </rPh>
    <rPh sb="35" eb="37">
      <t>ヒッス</t>
    </rPh>
    <phoneticPr fontId="10"/>
  </si>
  <si>
    <t>（1）広域的なデータの収集及び分析</t>
    <rPh sb="3" eb="6">
      <t>コウイキテキ</t>
    </rPh>
    <rPh sb="11" eb="13">
      <t>シュウシュウ</t>
    </rPh>
    <rPh sb="13" eb="14">
      <t>オヨ</t>
    </rPh>
    <rPh sb="15" eb="17">
      <t>ブンセキ</t>
    </rPh>
    <phoneticPr fontId="10"/>
  </si>
  <si>
    <t>収集するデータの種類</t>
    <rPh sb="0" eb="2">
      <t>シュウシュウ</t>
    </rPh>
    <rPh sb="8" eb="10">
      <t>シュルイ</t>
    </rPh>
    <phoneticPr fontId="10"/>
  </si>
  <si>
    <t>データを共有する範囲・共有方法</t>
    <rPh sb="4" eb="6">
      <t>キョウユウ</t>
    </rPh>
    <rPh sb="8" eb="10">
      <t>ハンイ</t>
    </rPh>
    <rPh sb="11" eb="13">
      <t>キョウユウ</t>
    </rPh>
    <rPh sb="13" eb="15">
      <t>ホウホウ</t>
    </rPh>
    <phoneticPr fontId="10"/>
  </si>
  <si>
    <t>※マネジメント区域内のDMOに提供するために収集するデータの種類を記入してください。</t>
    <rPh sb="7" eb="9">
      <t>クイキ</t>
    </rPh>
    <rPh sb="9" eb="10">
      <t>ナイ</t>
    </rPh>
    <rPh sb="15" eb="17">
      <t>テイキョウ</t>
    </rPh>
    <rPh sb="22" eb="24">
      <t>シュウシュウ</t>
    </rPh>
    <rPh sb="30" eb="32">
      <t>シュルイ</t>
    </rPh>
    <phoneticPr fontId="10"/>
  </si>
  <si>
    <t>※データを共有する範囲とその共有方法を記入してください。</t>
    <rPh sb="5" eb="7">
      <t>キョウユウ</t>
    </rPh>
    <rPh sb="9" eb="11">
      <t>ハンイ</t>
    </rPh>
    <rPh sb="14" eb="16">
      <t>キョウユウ</t>
    </rPh>
    <rPh sb="16" eb="18">
      <t>ホウホウ</t>
    </rPh>
    <phoneticPr fontId="10"/>
  </si>
  <si>
    <t>（2）人材育成のための研修</t>
    <rPh sb="3" eb="5">
      <t>ジンザイ</t>
    </rPh>
    <rPh sb="5" eb="7">
      <t>イクセイ</t>
    </rPh>
    <rPh sb="11" eb="13">
      <t>ケンシュウ</t>
    </rPh>
    <phoneticPr fontId="10"/>
  </si>
  <si>
    <t>①マネジメント区域内のDMOに必要な人材像</t>
    <rPh sb="7" eb="9">
      <t>クイキ</t>
    </rPh>
    <rPh sb="9" eb="10">
      <t>ナイ</t>
    </rPh>
    <rPh sb="15" eb="17">
      <t>ヒツヨウ</t>
    </rPh>
    <rPh sb="18" eb="20">
      <t>ジンザイ</t>
    </rPh>
    <rPh sb="20" eb="21">
      <t>ゾウ</t>
    </rPh>
    <phoneticPr fontId="10"/>
  </si>
  <si>
    <t>②人材育成に向けた取組方針</t>
    <rPh sb="1" eb="3">
      <t>ジンザイ</t>
    </rPh>
    <rPh sb="3" eb="5">
      <t>イクセイ</t>
    </rPh>
    <rPh sb="6" eb="7">
      <t>ム</t>
    </rPh>
    <rPh sb="9" eb="11">
      <t>トリクミ</t>
    </rPh>
    <rPh sb="11" eb="13">
      <t>ホウシン</t>
    </rPh>
    <phoneticPr fontId="10"/>
  </si>
  <si>
    <t>（3）インバウンド向けの旅行商品を流通させるための支援</t>
    <rPh sb="9" eb="10">
      <t>ム</t>
    </rPh>
    <rPh sb="12" eb="14">
      <t>リョコウ</t>
    </rPh>
    <rPh sb="14" eb="16">
      <t>ショウヒン</t>
    </rPh>
    <rPh sb="17" eb="19">
      <t>リュウツウ</t>
    </rPh>
    <rPh sb="25" eb="27">
      <t>シエン</t>
    </rPh>
    <phoneticPr fontId="10"/>
  </si>
  <si>
    <t>（4）地方運輸局等及び日本政府観光局と連携したインバウンド向けプロモーション</t>
    <rPh sb="3" eb="5">
      <t>チホウ</t>
    </rPh>
    <rPh sb="5" eb="8">
      <t>ウンユキョク</t>
    </rPh>
    <rPh sb="8" eb="9">
      <t>ナド</t>
    </rPh>
    <rPh sb="9" eb="10">
      <t>オヨ</t>
    </rPh>
    <rPh sb="11" eb="13">
      <t>ニホン</t>
    </rPh>
    <rPh sb="13" eb="15">
      <t>セイフ</t>
    </rPh>
    <rPh sb="15" eb="18">
      <t>カンコウキョク</t>
    </rPh>
    <rPh sb="19" eb="21">
      <t>レンケイ</t>
    </rPh>
    <rPh sb="29" eb="30">
      <t>ム</t>
    </rPh>
    <phoneticPr fontId="10"/>
  </si>
  <si>
    <t>①地方運輸局との連携方針</t>
    <rPh sb="1" eb="3">
      <t>チホウ</t>
    </rPh>
    <rPh sb="3" eb="6">
      <t>ウンユキョク</t>
    </rPh>
    <rPh sb="8" eb="10">
      <t>レンケイ</t>
    </rPh>
    <rPh sb="10" eb="12">
      <t>ホウシン</t>
    </rPh>
    <phoneticPr fontId="10"/>
  </si>
  <si>
    <t>②日本政府観光局との連携方針</t>
    <rPh sb="1" eb="3">
      <t>ニホン</t>
    </rPh>
    <rPh sb="3" eb="5">
      <t>セイフ</t>
    </rPh>
    <rPh sb="5" eb="8">
      <t>カンコウキョク</t>
    </rPh>
    <rPh sb="10" eb="12">
      <t>レンケイ</t>
    </rPh>
    <rPh sb="12" eb="14">
      <t>ホウシン</t>
    </rPh>
    <phoneticPr fontId="10"/>
  </si>
  <si>
    <t>※インバウンドプロモーションについて、日本政府観光局とどのように連携していくのか取組方針を記入してください。</t>
    <rPh sb="19" eb="21">
      <t>ニホン</t>
    </rPh>
    <rPh sb="21" eb="23">
      <t>セイフ</t>
    </rPh>
    <rPh sb="23" eb="26">
      <t>カンコウキョク</t>
    </rPh>
    <rPh sb="32" eb="34">
      <t>レンケイ</t>
    </rPh>
    <rPh sb="40" eb="44">
      <t>トリクミホウシン</t>
    </rPh>
    <phoneticPr fontId="10"/>
  </si>
  <si>
    <t>（5）大規模災害時の風評被害対策</t>
    <rPh sb="3" eb="6">
      <t>ダイキボ</t>
    </rPh>
    <rPh sb="6" eb="9">
      <t>サイガイジ</t>
    </rPh>
    <rPh sb="10" eb="12">
      <t>フウヒョウ</t>
    </rPh>
    <rPh sb="12" eb="14">
      <t>ヒガイ</t>
    </rPh>
    <rPh sb="14" eb="16">
      <t>タイサク</t>
    </rPh>
    <phoneticPr fontId="10"/>
  </si>
  <si>
    <t>※「観光危機管理計画等作成の「手引き」」（観光庁、2022 年（令和４年）３月）を参照してください。</t>
    <phoneticPr fontId="10"/>
  </si>
  <si>
    <t>対応策</t>
    <rPh sb="0" eb="2">
      <t>タイオウ</t>
    </rPh>
    <rPh sb="2" eb="3">
      <t>サク</t>
    </rPh>
    <phoneticPr fontId="10"/>
  </si>
  <si>
    <t>対応策内容</t>
    <rPh sb="0" eb="2">
      <t>タイオウ</t>
    </rPh>
    <rPh sb="2" eb="3">
      <t>サク</t>
    </rPh>
    <rPh sb="3" eb="5">
      <t>ナイヨウ</t>
    </rPh>
    <phoneticPr fontId="10"/>
  </si>
  <si>
    <t>担当部署</t>
    <rPh sb="0" eb="2">
      <t>タントウ</t>
    </rPh>
    <rPh sb="2" eb="4">
      <t>ブショ</t>
    </rPh>
    <phoneticPr fontId="10"/>
  </si>
  <si>
    <t>協力団体</t>
    <rPh sb="0" eb="2">
      <t>キョウリョク</t>
    </rPh>
    <rPh sb="2" eb="4">
      <t>ダンタイ</t>
    </rPh>
    <phoneticPr fontId="10"/>
  </si>
  <si>
    <t>例）観光地の被災情報の発信</t>
    <rPh sb="0" eb="1">
      <t>レイ</t>
    </rPh>
    <rPh sb="2" eb="5">
      <t>カンコウチ</t>
    </rPh>
    <rPh sb="6" eb="8">
      <t>ヒサイ</t>
    </rPh>
    <rPh sb="8" eb="10">
      <t>ジョウホウ</t>
    </rPh>
    <rPh sb="11" eb="13">
      <t>ハッシン</t>
    </rPh>
    <phoneticPr fontId="10"/>
  </si>
  <si>
    <t>例）宿泊事業者や交通事業者と連携し、外国人旅行者向け災害時情報提供アプリ「Safety tips」や普及させる。</t>
    <rPh sb="0" eb="1">
      <t>レイ</t>
    </rPh>
    <rPh sb="50" eb="52">
      <t>フキュウ</t>
    </rPh>
    <phoneticPr fontId="10"/>
  </si>
  <si>
    <t>例）広報部</t>
    <rPh sb="0" eb="1">
      <t>レイ</t>
    </rPh>
    <rPh sb="2" eb="5">
      <t>コウホウブ</t>
    </rPh>
    <phoneticPr fontId="10"/>
  </si>
  <si>
    <t>例）○○旅館組合、○○鉄道</t>
    <rPh sb="0" eb="1">
      <t>レイ</t>
    </rPh>
    <rPh sb="4" eb="6">
      <t>リョカン</t>
    </rPh>
    <rPh sb="6" eb="8">
      <t>クミアイ</t>
    </rPh>
    <rPh sb="11" eb="13">
      <t>テツドウ</t>
    </rPh>
    <phoneticPr fontId="10"/>
  </si>
  <si>
    <t>⑭-2. 都道府県DMOとしての地域マネジメント方針（都道府県DMOのみ必須）</t>
    <rPh sb="5" eb="9">
      <t>トドウフケン</t>
    </rPh>
    <rPh sb="16" eb="18">
      <t>チイキ</t>
    </rPh>
    <rPh sb="24" eb="26">
      <t>ホウシン</t>
    </rPh>
    <rPh sb="27" eb="31">
      <t>トドウフケン</t>
    </rPh>
    <rPh sb="36" eb="38">
      <t>ヒッス</t>
    </rPh>
    <phoneticPr fontId="10"/>
  </si>
  <si>
    <t>（1）都道府県域のデータの収集及び分析</t>
    <rPh sb="3" eb="7">
      <t>トドウフケン</t>
    </rPh>
    <rPh sb="7" eb="8">
      <t>イキ</t>
    </rPh>
    <rPh sb="13" eb="15">
      <t>シュウシュウ</t>
    </rPh>
    <rPh sb="15" eb="16">
      <t>オヨ</t>
    </rPh>
    <rPh sb="17" eb="19">
      <t>ブンセキ</t>
    </rPh>
    <phoneticPr fontId="10"/>
  </si>
  <si>
    <t>（3）広域連携DMOと連携した形でのインバウンド向けの旅行商品を流通させるための支援</t>
    <rPh sb="3" eb="5">
      <t>コウイキ</t>
    </rPh>
    <rPh sb="5" eb="7">
      <t>レンケイ</t>
    </rPh>
    <rPh sb="11" eb="13">
      <t>レンケイ</t>
    </rPh>
    <rPh sb="15" eb="16">
      <t>カタチ</t>
    </rPh>
    <rPh sb="24" eb="25">
      <t>ム</t>
    </rPh>
    <rPh sb="27" eb="29">
      <t>リョコウ</t>
    </rPh>
    <rPh sb="29" eb="31">
      <t>ショウヒン</t>
    </rPh>
    <rPh sb="32" eb="34">
      <t>リュウツウ</t>
    </rPh>
    <rPh sb="40" eb="42">
      <t>シエン</t>
    </rPh>
    <phoneticPr fontId="10"/>
  </si>
  <si>
    <t>（4）国内旅行者向け旅行商品を流通させるための支援</t>
    <rPh sb="3" eb="5">
      <t>コクナイ</t>
    </rPh>
    <rPh sb="5" eb="7">
      <t>リョコウ</t>
    </rPh>
    <rPh sb="7" eb="8">
      <t>シャ</t>
    </rPh>
    <rPh sb="8" eb="9">
      <t>ム</t>
    </rPh>
    <rPh sb="10" eb="12">
      <t>リョコウ</t>
    </rPh>
    <rPh sb="12" eb="14">
      <t>ショウヒン</t>
    </rPh>
    <rPh sb="15" eb="17">
      <t>リュウツウ</t>
    </rPh>
    <rPh sb="23" eb="25">
      <t>シエン</t>
    </rPh>
    <phoneticPr fontId="10"/>
  </si>
  <si>
    <t>（5）マネジメント区域内の「売り」を踏まえたポジショニング</t>
    <rPh sb="9" eb="11">
      <t>クイキ</t>
    </rPh>
    <rPh sb="11" eb="12">
      <t>ナイ</t>
    </rPh>
    <rPh sb="14" eb="15">
      <t>ウ</t>
    </rPh>
    <rPh sb="18" eb="19">
      <t>フ</t>
    </rPh>
    <phoneticPr fontId="10"/>
  </si>
  <si>
    <t>（6）旅行者の視点に立った、近隣の都道府県との連携の推進</t>
    <rPh sb="3" eb="6">
      <t>リョコウシャ</t>
    </rPh>
    <rPh sb="7" eb="9">
      <t>シテン</t>
    </rPh>
    <rPh sb="10" eb="11">
      <t>タ</t>
    </rPh>
    <rPh sb="14" eb="16">
      <t>キンリン</t>
    </rPh>
    <rPh sb="17" eb="19">
      <t>トドウ</t>
    </rPh>
    <rPh sb="19" eb="21">
      <t>フケン</t>
    </rPh>
    <rPh sb="23" eb="25">
      <t>レンケイ</t>
    </rPh>
    <rPh sb="26" eb="28">
      <t>スイシン</t>
    </rPh>
    <phoneticPr fontId="10"/>
  </si>
  <si>
    <t>（形成・確立計画）</t>
    <phoneticPr fontId="10"/>
  </si>
  <si>
    <t>財源計画</t>
    <rPh sb="0" eb="2">
      <t>ザイゲン</t>
    </rPh>
    <rPh sb="2" eb="4">
      <t>ケイカク</t>
    </rPh>
    <phoneticPr fontId="10"/>
  </si>
  <si>
    <t>1.支出</t>
    <phoneticPr fontId="10"/>
  </si>
  <si>
    <t>観光地経営戦略の実行計画の各事業年度における、概算事業費総額とその内訳を記入してください。</t>
    <rPh sb="0" eb="3">
      <t>カンコウチ</t>
    </rPh>
    <rPh sb="3" eb="5">
      <t>ケイエイ</t>
    </rPh>
    <rPh sb="5" eb="7">
      <t>センリャク</t>
    </rPh>
    <rPh sb="8" eb="10">
      <t>ジッコウ</t>
    </rPh>
    <rPh sb="10" eb="12">
      <t>ケイカク</t>
    </rPh>
    <rPh sb="13" eb="14">
      <t>カク</t>
    </rPh>
    <rPh sb="14" eb="16">
      <t>ジギョウ</t>
    </rPh>
    <rPh sb="16" eb="18">
      <t>ネンド</t>
    </rPh>
    <rPh sb="23" eb="25">
      <t>ガイサン</t>
    </rPh>
    <rPh sb="25" eb="28">
      <t>ジギョウヒ</t>
    </rPh>
    <rPh sb="28" eb="30">
      <t>ソウガク</t>
    </rPh>
    <rPh sb="33" eb="35">
      <t>ウチワケ</t>
    </rPh>
    <phoneticPr fontId="10"/>
  </si>
  <si>
    <t>（単位：千円）</t>
    <rPh sb="1" eb="3">
      <t>タンイ</t>
    </rPh>
    <rPh sb="4" eb="6">
      <t>センエン</t>
    </rPh>
    <phoneticPr fontId="10"/>
  </si>
  <si>
    <t>実績</t>
  </si>
  <si>
    <t>見込み</t>
  </si>
  <si>
    <t>支出総額</t>
    <rPh sb="0" eb="2">
      <t>シシュツ</t>
    </rPh>
    <rPh sb="2" eb="4">
      <t>ソウガク</t>
    </rPh>
    <phoneticPr fontId="10"/>
  </si>
  <si>
    <t>事業費総額</t>
    <rPh sb="0" eb="3">
      <t>ジギョウヒ</t>
    </rPh>
    <rPh sb="3" eb="5">
      <t>ソウガク</t>
    </rPh>
    <phoneticPr fontId="10"/>
  </si>
  <si>
    <t>内訳</t>
    <rPh sb="0" eb="2">
      <t>ウチワケ</t>
    </rPh>
    <phoneticPr fontId="10"/>
  </si>
  <si>
    <t>ターゲットに対するマーケティング</t>
    <rPh sb="6" eb="7">
      <t>タイ</t>
    </rPh>
    <phoneticPr fontId="10"/>
  </si>
  <si>
    <t>マネジメント区域における受入環境整備</t>
    <rPh sb="6" eb="8">
      <t>クイキ</t>
    </rPh>
    <rPh sb="12" eb="14">
      <t>ウケイレ</t>
    </rPh>
    <rPh sb="14" eb="18">
      <t>カンキョウセイビ</t>
    </rPh>
    <phoneticPr fontId="10"/>
  </si>
  <si>
    <t>顧客管理</t>
    <rPh sb="0" eb="2">
      <t>コキャク</t>
    </rPh>
    <rPh sb="2" eb="4">
      <t>カンリ</t>
    </rPh>
    <phoneticPr fontId="10"/>
  </si>
  <si>
    <t>観光による受益を広く地域に行き渡らせる取組</t>
    <phoneticPr fontId="10"/>
  </si>
  <si>
    <t>その他</t>
    <rPh sb="2" eb="3">
      <t>ホカ</t>
    </rPh>
    <phoneticPr fontId="10"/>
  </si>
  <si>
    <t>一般管理費</t>
    <rPh sb="0" eb="2">
      <t>イッパン</t>
    </rPh>
    <rPh sb="2" eb="5">
      <t>カンリヒ</t>
    </rPh>
    <phoneticPr fontId="10"/>
  </si>
  <si>
    <t>人件費</t>
    <rPh sb="0" eb="3">
      <t>ジンケンヒ</t>
    </rPh>
    <phoneticPr fontId="10"/>
  </si>
  <si>
    <t>2.収入（財源内訳）と安定財源確保率とその目標</t>
    <rPh sb="11" eb="13">
      <t>アンテイ</t>
    </rPh>
    <rPh sb="13" eb="15">
      <t>ザイゲン</t>
    </rPh>
    <rPh sb="15" eb="17">
      <t>カクホ</t>
    </rPh>
    <rPh sb="17" eb="18">
      <t>リツ</t>
    </rPh>
    <rPh sb="21" eb="23">
      <t>モクヒョウ</t>
    </rPh>
    <phoneticPr fontId="10"/>
  </si>
  <si>
    <t>観光地経営戦略の実行計画の各事業年度における、収入見込み総額とその内訳、安定財源確保率の目標と設定理由を記入してください。</t>
    <rPh sb="0" eb="3">
      <t>カンコウチ</t>
    </rPh>
    <rPh sb="3" eb="5">
      <t>ケイエイ</t>
    </rPh>
    <rPh sb="5" eb="7">
      <t>センリャク</t>
    </rPh>
    <rPh sb="8" eb="10">
      <t>ジッコウ</t>
    </rPh>
    <rPh sb="10" eb="12">
      <t>ケイカク</t>
    </rPh>
    <rPh sb="13" eb="14">
      <t>カク</t>
    </rPh>
    <rPh sb="14" eb="16">
      <t>ジギョウ</t>
    </rPh>
    <rPh sb="16" eb="18">
      <t>ネンド</t>
    </rPh>
    <rPh sb="23" eb="25">
      <t>シュウニュウ</t>
    </rPh>
    <rPh sb="25" eb="27">
      <t>ミコ</t>
    </rPh>
    <rPh sb="28" eb="30">
      <t>ソウガク</t>
    </rPh>
    <rPh sb="33" eb="35">
      <t>ウチワケ</t>
    </rPh>
    <rPh sb="36" eb="38">
      <t>アンテイ</t>
    </rPh>
    <rPh sb="38" eb="40">
      <t>ザイゲン</t>
    </rPh>
    <rPh sb="40" eb="42">
      <t>カクホ</t>
    </rPh>
    <rPh sb="42" eb="43">
      <t>リツ</t>
    </rPh>
    <rPh sb="44" eb="46">
      <t>モクヒョウ</t>
    </rPh>
    <rPh sb="47" eb="51">
      <t>セッテイリユウ</t>
    </rPh>
    <phoneticPr fontId="10"/>
  </si>
  <si>
    <t>※安定財源確保率は自動で計算されます。</t>
    <rPh sb="1" eb="3">
      <t>アンテイ</t>
    </rPh>
    <rPh sb="3" eb="5">
      <t>ザイゲン</t>
    </rPh>
    <rPh sb="5" eb="7">
      <t>カクホ</t>
    </rPh>
    <rPh sb="7" eb="8">
      <t>リツ</t>
    </rPh>
    <rPh sb="9" eb="11">
      <t>ジドウ</t>
    </rPh>
    <rPh sb="12" eb="14">
      <t>ケイサン</t>
    </rPh>
    <phoneticPr fontId="10"/>
  </si>
  <si>
    <t>収入総額</t>
    <rPh sb="0" eb="2">
      <t>シュウニュウ</t>
    </rPh>
    <rPh sb="2" eb="4">
      <t>ソウガク</t>
    </rPh>
    <phoneticPr fontId="10"/>
  </si>
  <si>
    <t>うち安定財源総額</t>
    <rPh sb="2" eb="4">
      <t>アンテイ</t>
    </rPh>
    <rPh sb="4" eb="6">
      <t>ザイゲン</t>
    </rPh>
    <rPh sb="6" eb="8">
      <t>ソウガク</t>
    </rPh>
    <phoneticPr fontId="10"/>
  </si>
  <si>
    <t>特定財源</t>
    <rPh sb="0" eb="2">
      <t>トクテイ</t>
    </rPh>
    <rPh sb="2" eb="4">
      <t>ザイゲン</t>
    </rPh>
    <phoneticPr fontId="10"/>
  </si>
  <si>
    <t>地方税（宿泊税、入湯税）の配布</t>
    <rPh sb="0" eb="3">
      <t>チホウゼイ</t>
    </rPh>
    <rPh sb="4" eb="7">
      <t>シュクハクゼイ</t>
    </rPh>
    <rPh sb="8" eb="11">
      <t>ニュウトウゼイ</t>
    </rPh>
    <rPh sb="13" eb="15">
      <t>ハイフ</t>
    </rPh>
    <phoneticPr fontId="10"/>
  </si>
  <si>
    <t>観光事業者等の負担する負担金の
配布</t>
    <rPh sb="0" eb="2">
      <t>カンコウ</t>
    </rPh>
    <rPh sb="2" eb="5">
      <t>ジギョウシャ</t>
    </rPh>
    <rPh sb="5" eb="6">
      <t>ナド</t>
    </rPh>
    <rPh sb="7" eb="9">
      <t>フタン</t>
    </rPh>
    <rPh sb="11" eb="14">
      <t>フタンキン</t>
    </rPh>
    <rPh sb="16" eb="18">
      <t>ハイフ</t>
    </rPh>
    <phoneticPr fontId="10"/>
  </si>
  <si>
    <t>寄付金・協力金の配布</t>
    <rPh sb="0" eb="3">
      <t>キフキン</t>
    </rPh>
    <rPh sb="4" eb="6">
      <t>キョウリョク</t>
    </rPh>
    <rPh sb="6" eb="7">
      <t>キン</t>
    </rPh>
    <rPh sb="8" eb="10">
      <t>ハイフ</t>
    </rPh>
    <phoneticPr fontId="10"/>
  </si>
  <si>
    <t>その他（XXX）</t>
    <rPh sb="2" eb="3">
      <t>ホカ</t>
    </rPh>
    <phoneticPr fontId="10"/>
  </si>
  <si>
    <t>受託事業</t>
    <rPh sb="0" eb="2">
      <t>ジュタク</t>
    </rPh>
    <rPh sb="2" eb="4">
      <t>ジギョウ</t>
    </rPh>
    <phoneticPr fontId="10"/>
  </si>
  <si>
    <t>道の駅等の指定管理収入</t>
  </si>
  <si>
    <t>その他受託事業収入</t>
  </si>
  <si>
    <t>行政の交付金・負担金</t>
    <phoneticPr fontId="10"/>
  </si>
  <si>
    <t>都道府県補助金・交付金</t>
    <rPh sb="0" eb="4">
      <t>トドウフケン</t>
    </rPh>
    <rPh sb="4" eb="7">
      <t>ホジョキン</t>
    </rPh>
    <rPh sb="8" eb="11">
      <t>コウフキン</t>
    </rPh>
    <phoneticPr fontId="2"/>
  </si>
  <si>
    <t>都道府県負担金</t>
    <rPh sb="0" eb="4">
      <t>トドウフケン</t>
    </rPh>
    <rPh sb="4" eb="7">
      <t>フタンキン</t>
    </rPh>
    <phoneticPr fontId="2"/>
  </si>
  <si>
    <t>市町村補助金・交付金</t>
    <rPh sb="0" eb="3">
      <t>シチョウソン</t>
    </rPh>
    <rPh sb="3" eb="6">
      <t>ホジョキン</t>
    </rPh>
    <rPh sb="7" eb="10">
      <t>コウフキン</t>
    </rPh>
    <phoneticPr fontId="2"/>
  </si>
  <si>
    <t>市町村負担金</t>
    <rPh sb="0" eb="6">
      <t>シチョウソンフタンキン</t>
    </rPh>
    <phoneticPr fontId="2"/>
  </si>
  <si>
    <t>会費</t>
    <rPh sb="0" eb="2">
      <t>カイヒ</t>
    </rPh>
    <phoneticPr fontId="10"/>
  </si>
  <si>
    <t>DMOに対する寄付金</t>
    <rPh sb="4" eb="5">
      <t>タイ</t>
    </rPh>
    <rPh sb="7" eb="10">
      <t>キフキン</t>
    </rPh>
    <phoneticPr fontId="10"/>
  </si>
  <si>
    <t>収益事業</t>
    <rPh sb="0" eb="2">
      <t>シュウエキ</t>
    </rPh>
    <rPh sb="2" eb="4">
      <t>ジギョウ</t>
    </rPh>
    <phoneticPr fontId="10"/>
  </si>
  <si>
    <t>その他財源総額</t>
    <rPh sb="2" eb="3">
      <t>ホカ</t>
    </rPh>
    <rPh sb="3" eb="5">
      <t>ザイゲン</t>
    </rPh>
    <rPh sb="5" eb="7">
      <t>ソウガク</t>
    </rPh>
    <phoneticPr fontId="10"/>
  </si>
  <si>
    <t>行政からの交付金・負担金</t>
    <rPh sb="0" eb="2">
      <t>ギョウセイ</t>
    </rPh>
    <rPh sb="5" eb="8">
      <t>コウフキン</t>
    </rPh>
    <rPh sb="9" eb="12">
      <t>フタンキン</t>
    </rPh>
    <phoneticPr fontId="10"/>
  </si>
  <si>
    <t>国補助金・交付金</t>
    <rPh sb="0" eb="1">
      <t>クニ</t>
    </rPh>
    <rPh sb="1" eb="4">
      <t>ホジョキン</t>
    </rPh>
    <rPh sb="5" eb="8">
      <t>コウフキン</t>
    </rPh>
    <phoneticPr fontId="2"/>
  </si>
  <si>
    <t>安定財源率</t>
    <rPh sb="0" eb="2">
      <t>アンテイ</t>
    </rPh>
    <rPh sb="2" eb="4">
      <t>ザイゲン</t>
    </rPh>
    <rPh sb="4" eb="5">
      <t>リツ</t>
    </rPh>
    <phoneticPr fontId="10"/>
  </si>
  <si>
    <t>3.安定財源確保率目標達成に向けた課題と取組方針</t>
    <rPh sb="2" eb="4">
      <t>アンテイ</t>
    </rPh>
    <rPh sb="4" eb="6">
      <t>ザイゲン</t>
    </rPh>
    <rPh sb="6" eb="8">
      <t>カクホ</t>
    </rPh>
    <rPh sb="8" eb="9">
      <t>リツ</t>
    </rPh>
    <rPh sb="9" eb="11">
      <t>モクヒョウ</t>
    </rPh>
    <rPh sb="11" eb="13">
      <t>タッセイ</t>
    </rPh>
    <rPh sb="14" eb="15">
      <t>ム</t>
    </rPh>
    <rPh sb="17" eb="19">
      <t>カダイ</t>
    </rPh>
    <rPh sb="20" eb="22">
      <t>トリクミ</t>
    </rPh>
    <rPh sb="22" eb="24">
      <t>ホウシン</t>
    </rPh>
    <phoneticPr fontId="10"/>
  </si>
  <si>
    <t>（１）安定財源確保に向けた現状と課題</t>
    <rPh sb="3" eb="5">
      <t>アンテイ</t>
    </rPh>
    <rPh sb="5" eb="7">
      <t>ザイゲン</t>
    </rPh>
    <rPh sb="7" eb="9">
      <t>カクホ</t>
    </rPh>
    <rPh sb="10" eb="11">
      <t>ム</t>
    </rPh>
    <rPh sb="13" eb="15">
      <t>ゲンジョウ</t>
    </rPh>
    <rPh sb="16" eb="18">
      <t>カダイ</t>
    </rPh>
    <phoneticPr fontId="10"/>
  </si>
  <si>
    <t>財務責任者（CFO）による安定財源確保に向けた現状と課題の分析結果を記入してください。</t>
    <rPh sb="0" eb="2">
      <t>ザイム</t>
    </rPh>
    <rPh sb="2" eb="5">
      <t>セキニンシャ</t>
    </rPh>
    <rPh sb="13" eb="15">
      <t>アンテイ</t>
    </rPh>
    <rPh sb="15" eb="17">
      <t>ザイゲン</t>
    </rPh>
    <rPh sb="17" eb="19">
      <t>カクホ</t>
    </rPh>
    <rPh sb="20" eb="21">
      <t>ム</t>
    </rPh>
    <rPh sb="23" eb="25">
      <t>ゲンジョウ</t>
    </rPh>
    <rPh sb="26" eb="28">
      <t>カダイ</t>
    </rPh>
    <rPh sb="29" eb="31">
      <t>ブンセキ</t>
    </rPh>
    <rPh sb="31" eb="33">
      <t>ケッカ</t>
    </rPh>
    <phoneticPr fontId="10"/>
  </si>
  <si>
    <t>（２）目標達成に向けた取組</t>
    <rPh sb="3" eb="5">
      <t>モクヒョウ</t>
    </rPh>
    <rPh sb="5" eb="7">
      <t>タッセイ</t>
    </rPh>
    <rPh sb="8" eb="9">
      <t>ム</t>
    </rPh>
    <rPh sb="11" eb="13">
      <t>トリクミ</t>
    </rPh>
    <phoneticPr fontId="10"/>
  </si>
  <si>
    <t>※整理した課題を踏まえ、今後の取組方針を記入してください。
例）行政からの支弁の安定化について、○○市において宿泊税の導入が検討されているため、検討段階からDMOも関与し、宿泊税の配布によって、DMOが使途について一定の裁量を持つ安定的な財源確保に取り組む。道の駅を利用した収入増加については、近年増加した若年層の旅行者のニーズを取り込めるよう、新商品の開発・プロモーションを行うなど、道の駅の売上増加に向けた取組を行う。</t>
    <rPh sb="1" eb="3">
      <t>セイリ</t>
    </rPh>
    <rPh sb="5" eb="7">
      <t>カダイ</t>
    </rPh>
    <rPh sb="8" eb="9">
      <t>フ</t>
    </rPh>
    <rPh sb="12" eb="14">
      <t>コンゴ</t>
    </rPh>
    <rPh sb="15" eb="17">
      <t>トリクミ</t>
    </rPh>
    <rPh sb="17" eb="19">
      <t>ホウシン</t>
    </rPh>
    <rPh sb="32" eb="34">
      <t>ギョウセイ</t>
    </rPh>
    <rPh sb="37" eb="39">
      <t>シベン</t>
    </rPh>
    <rPh sb="40" eb="42">
      <t>アンテイ</t>
    </rPh>
    <rPh sb="42" eb="43">
      <t>カ</t>
    </rPh>
    <rPh sb="50" eb="51">
      <t>シ</t>
    </rPh>
    <rPh sb="55" eb="58">
      <t>シュクハクゼイ</t>
    </rPh>
    <rPh sb="59" eb="61">
      <t>ドウニュウ</t>
    </rPh>
    <rPh sb="62" eb="64">
      <t>ケントウ</t>
    </rPh>
    <rPh sb="72" eb="74">
      <t>ケントウ</t>
    </rPh>
    <rPh sb="74" eb="76">
      <t>ダンカイ</t>
    </rPh>
    <rPh sb="82" eb="84">
      <t>カンヨ</t>
    </rPh>
    <rPh sb="86" eb="89">
      <t>シュクハクゼイ</t>
    </rPh>
    <rPh sb="90" eb="92">
      <t>ハイフ</t>
    </rPh>
    <rPh sb="101" eb="103">
      <t>シト</t>
    </rPh>
    <rPh sb="107" eb="109">
      <t>イッテイ</t>
    </rPh>
    <rPh sb="110" eb="112">
      <t>サイリョウ</t>
    </rPh>
    <rPh sb="113" eb="114">
      <t>モ</t>
    </rPh>
    <rPh sb="115" eb="118">
      <t>アンテイテキ</t>
    </rPh>
    <rPh sb="119" eb="121">
      <t>ザイゲン</t>
    </rPh>
    <rPh sb="121" eb="123">
      <t>カクホ</t>
    </rPh>
    <rPh sb="124" eb="125">
      <t>ト</t>
    </rPh>
    <rPh sb="126" eb="127">
      <t>ク</t>
    </rPh>
    <rPh sb="129" eb="130">
      <t>ミチ</t>
    </rPh>
    <rPh sb="131" eb="132">
      <t>エキ</t>
    </rPh>
    <rPh sb="133" eb="135">
      <t>リヨウ</t>
    </rPh>
    <rPh sb="137" eb="139">
      <t>シュウニュウ</t>
    </rPh>
    <rPh sb="139" eb="141">
      <t>ゾウカ</t>
    </rPh>
    <rPh sb="147" eb="149">
      <t>キンネン</t>
    </rPh>
    <rPh sb="149" eb="151">
      <t>ゾウカ</t>
    </rPh>
    <rPh sb="153" eb="156">
      <t>ジャクネンソウ</t>
    </rPh>
    <rPh sb="157" eb="160">
      <t>リョコウシャ</t>
    </rPh>
    <rPh sb="165" eb="166">
      <t>ト</t>
    </rPh>
    <rPh sb="167" eb="168">
      <t>コ</t>
    </rPh>
    <rPh sb="173" eb="176">
      <t>シンショウヒン</t>
    </rPh>
    <rPh sb="177" eb="179">
      <t>カイハツ</t>
    </rPh>
    <rPh sb="188" eb="189">
      <t>オコナ</t>
    </rPh>
    <rPh sb="193" eb="194">
      <t>ミチ</t>
    </rPh>
    <rPh sb="195" eb="196">
      <t>エキ</t>
    </rPh>
    <rPh sb="197" eb="199">
      <t>ウリアゲ</t>
    </rPh>
    <rPh sb="199" eb="201">
      <t>ゾウカ</t>
    </rPh>
    <rPh sb="202" eb="203">
      <t>ム</t>
    </rPh>
    <rPh sb="205" eb="207">
      <t>トリクミ</t>
    </rPh>
    <rPh sb="208" eb="209">
      <t>オコナ</t>
    </rPh>
    <phoneticPr fontId="10"/>
  </si>
  <si>
    <t>4.安定的な運営資金の確保の見通し</t>
    <rPh sb="2" eb="5">
      <t>アンテイテキ</t>
    </rPh>
    <rPh sb="6" eb="8">
      <t>ウンエイ</t>
    </rPh>
    <rPh sb="8" eb="10">
      <t>シキン</t>
    </rPh>
    <rPh sb="11" eb="13">
      <t>カクホ</t>
    </rPh>
    <rPh sb="14" eb="16">
      <t>ミトオ</t>
    </rPh>
    <phoneticPr fontId="10"/>
  </si>
  <si>
    <t>安定財源費目</t>
  </si>
  <si>
    <t>調整先</t>
    <rPh sb="0" eb="2">
      <t>チョウセイ</t>
    </rPh>
    <rPh sb="2" eb="3">
      <t>サキ</t>
    </rPh>
    <phoneticPr fontId="10"/>
  </si>
  <si>
    <t>具体的な調整内容</t>
    <rPh sb="0" eb="3">
      <t>グタイテキ</t>
    </rPh>
    <rPh sb="4" eb="6">
      <t>チョウセイ</t>
    </rPh>
    <rPh sb="6" eb="8">
      <t>ナイヨウ</t>
    </rPh>
    <phoneticPr fontId="10"/>
  </si>
  <si>
    <t>項目</t>
    <rPh sb="0" eb="2">
      <t>コウモク</t>
    </rPh>
    <phoneticPr fontId="10"/>
  </si>
  <si>
    <t>登録要件充足確認書</t>
    <rPh sb="0" eb="2">
      <t>トウロク</t>
    </rPh>
    <rPh sb="2" eb="4">
      <t>ヨウケン</t>
    </rPh>
    <rPh sb="4" eb="6">
      <t>ジュウソク</t>
    </rPh>
    <rPh sb="6" eb="9">
      <t>カクニンショ</t>
    </rPh>
    <phoneticPr fontId="10"/>
  </si>
  <si>
    <t>法人名</t>
    <rPh sb="0" eb="3">
      <t>ホウジンメイ</t>
    </rPh>
    <phoneticPr fontId="10"/>
  </si>
  <si>
    <t>マネジメント区域</t>
    <rPh sb="6" eb="8">
      <t>クイキ</t>
    </rPh>
    <phoneticPr fontId="10"/>
  </si>
  <si>
    <t>1.登録要件に対する自己点検</t>
    <rPh sb="2" eb="4">
      <t>トウロク</t>
    </rPh>
    <rPh sb="4" eb="6">
      <t>ヨウケン</t>
    </rPh>
    <rPh sb="7" eb="8">
      <t>タイ</t>
    </rPh>
    <rPh sb="10" eb="14">
      <t>ジコテンケン</t>
    </rPh>
    <phoneticPr fontId="10"/>
  </si>
  <si>
    <t>登録要件</t>
    <rPh sb="0" eb="2">
      <t>トウロク</t>
    </rPh>
    <rPh sb="2" eb="4">
      <t>ヨウケン</t>
    </rPh>
    <phoneticPr fontId="10"/>
  </si>
  <si>
    <t>自己点検</t>
    <rPh sb="0" eb="4">
      <t>ジコテンケン</t>
    </rPh>
    <phoneticPr fontId="10"/>
  </si>
  <si>
    <t>（１）観光地経営戦略の策定、数値目標の設定、各種データ等の収集及び分析</t>
    <phoneticPr fontId="10"/>
  </si>
  <si>
    <t>ー</t>
    <phoneticPr fontId="10"/>
  </si>
  <si>
    <t>（２）観光地経営戦略に基づく取組の具体化と実施、検証、改善</t>
  </si>
  <si>
    <t>（３）多様な関係者との体制構築</t>
  </si>
  <si>
    <t>登録要件充足確認書２（３）</t>
    <rPh sb="0" eb="2">
      <t>トウロク</t>
    </rPh>
    <rPh sb="2" eb="4">
      <t>ヨウケン</t>
    </rPh>
    <rPh sb="4" eb="6">
      <t>ジュウソク</t>
    </rPh>
    <rPh sb="6" eb="9">
      <t>カクニンショ</t>
    </rPh>
    <phoneticPr fontId="10"/>
  </si>
  <si>
    <t>（４）観光地域づくり法人の組織の確立
以下のア～キの全てに該当すること。</t>
    <phoneticPr fontId="10"/>
  </si>
  <si>
    <t>法人概要</t>
    <rPh sb="0" eb="2">
      <t>ホウジン</t>
    </rPh>
    <rPh sb="2" eb="4">
      <t>ガイヨウ</t>
    </rPh>
    <phoneticPr fontId="10"/>
  </si>
  <si>
    <t>登録要件充足確認書２（４）</t>
    <rPh sb="0" eb="2">
      <t>トウロク</t>
    </rPh>
    <rPh sb="2" eb="4">
      <t>ヨウケン</t>
    </rPh>
    <rPh sb="4" eb="6">
      <t>ジュウソク</t>
    </rPh>
    <rPh sb="6" eb="9">
      <t>カクニンショ</t>
    </rPh>
    <phoneticPr fontId="10"/>
  </si>
  <si>
    <t>（５）安定的な運営資金の確保
以下のア～キの全てに該当すること。</t>
    <rPh sb="3" eb="5">
      <t>アンテイ</t>
    </rPh>
    <rPh sb="5" eb="6">
      <t>テキ</t>
    </rPh>
    <rPh sb="7" eb="9">
      <t>ウンエイ</t>
    </rPh>
    <rPh sb="9" eb="11">
      <t>シキン</t>
    </rPh>
    <rPh sb="12" eb="14">
      <t>カクホ</t>
    </rPh>
    <phoneticPr fontId="10"/>
  </si>
  <si>
    <t>登録要件充足確認書２（５）</t>
    <rPh sb="0" eb="2">
      <t>トウロク</t>
    </rPh>
    <rPh sb="2" eb="4">
      <t>ヨウケン</t>
    </rPh>
    <rPh sb="4" eb="6">
      <t>ジュウソク</t>
    </rPh>
    <rPh sb="6" eb="9">
      <t>カクニンショ</t>
    </rPh>
    <phoneticPr fontId="10"/>
  </si>
  <si>
    <t>財源計画
登録要件充足確認書２（５）</t>
    <rPh sb="0" eb="2">
      <t>ザイゲン</t>
    </rPh>
    <rPh sb="2" eb="4">
      <t>ケイカク</t>
    </rPh>
    <rPh sb="5" eb="7">
      <t>トウロク</t>
    </rPh>
    <rPh sb="7" eb="9">
      <t>ヨウケン</t>
    </rPh>
    <rPh sb="9" eb="11">
      <t>ジュウソク</t>
    </rPh>
    <rPh sb="11" eb="14">
      <t>カクニンショ</t>
    </rPh>
    <phoneticPr fontId="10"/>
  </si>
  <si>
    <t>2.具体的な取組状況と課題</t>
    <rPh sb="2" eb="5">
      <t>グタイテキ</t>
    </rPh>
    <rPh sb="6" eb="8">
      <t>トリクミ</t>
    </rPh>
    <rPh sb="8" eb="10">
      <t>ジョウキョウ</t>
    </rPh>
    <rPh sb="11" eb="13">
      <t>カダイ</t>
    </rPh>
    <phoneticPr fontId="10"/>
  </si>
  <si>
    <t>観光地経営戦略の進捗状況と課題</t>
    <rPh sb="0" eb="3">
      <t>カンコウチ</t>
    </rPh>
    <rPh sb="3" eb="5">
      <t>ケイエイ</t>
    </rPh>
    <rPh sb="5" eb="7">
      <t>センリャク</t>
    </rPh>
    <rPh sb="8" eb="10">
      <t>シンチョク</t>
    </rPh>
    <rPh sb="10" eb="12">
      <t>ジョウキョウ</t>
    </rPh>
    <rPh sb="13" eb="15">
      <t>カダイ</t>
    </rPh>
    <phoneticPr fontId="10"/>
  </si>
  <si>
    <t>関連する登録要件</t>
    <rPh sb="0" eb="2">
      <t>カンレン</t>
    </rPh>
    <rPh sb="4" eb="6">
      <t>トウロク</t>
    </rPh>
    <rPh sb="6" eb="8">
      <t>ヨウケン</t>
    </rPh>
    <phoneticPr fontId="10"/>
  </si>
  <si>
    <t>（１）ア ガイドラインで定める①～⑫（更新の場合は⑬含む）の全ての要素で構成され、中長期（４～５年間）を対象とした観光地経営戦略を作成すること
（１）ウ 広域連携DMO及び都道府県DMOは、ガイドライン第６ １（１）ウで求められる役割に応じた方針を策定すること</t>
    <rPh sb="19" eb="21">
      <t>コウシン</t>
    </rPh>
    <rPh sb="22" eb="24">
      <t>バアイ</t>
    </rPh>
    <rPh sb="26" eb="27">
      <t>フク</t>
    </rPh>
    <phoneticPr fontId="10"/>
  </si>
  <si>
    <t>観光地経営戦略に紐づく取組ごとに、今年度の取組実績及び分析と評価、課題をふまえた今後の取組方針をご記入ください。</t>
    <rPh sb="0" eb="3">
      <t>カンコウチ</t>
    </rPh>
    <rPh sb="3" eb="5">
      <t>ケイエイ</t>
    </rPh>
    <rPh sb="5" eb="7">
      <t>センリャク</t>
    </rPh>
    <rPh sb="8" eb="9">
      <t>ヒモ</t>
    </rPh>
    <rPh sb="11" eb="13">
      <t>トリクミ</t>
    </rPh>
    <rPh sb="17" eb="20">
      <t>コンネンド</t>
    </rPh>
    <rPh sb="21" eb="23">
      <t>トリクミ</t>
    </rPh>
    <rPh sb="23" eb="25">
      <t>ジッセキ</t>
    </rPh>
    <rPh sb="25" eb="26">
      <t>オヨ</t>
    </rPh>
    <rPh sb="27" eb="29">
      <t>ブンセキ</t>
    </rPh>
    <rPh sb="30" eb="32">
      <t>ヒョウカ</t>
    </rPh>
    <rPh sb="33" eb="35">
      <t>カダイ</t>
    </rPh>
    <rPh sb="40" eb="42">
      <t>コンゴ</t>
    </rPh>
    <rPh sb="43" eb="45">
      <t>トリクミ</t>
    </rPh>
    <rPh sb="45" eb="47">
      <t>ホウシン</t>
    </rPh>
    <phoneticPr fontId="10"/>
  </si>
  <si>
    <t>戦略に紐づく取組事項</t>
    <rPh sb="0" eb="2">
      <t>センリャク</t>
    </rPh>
    <rPh sb="3" eb="4">
      <t>ヒモ</t>
    </rPh>
    <rPh sb="6" eb="8">
      <t>トリクミ</t>
    </rPh>
    <rPh sb="8" eb="10">
      <t>ジコウ</t>
    </rPh>
    <phoneticPr fontId="10"/>
  </si>
  <si>
    <t>今年度の取組実績</t>
    <rPh sb="0" eb="3">
      <t>コンネンド</t>
    </rPh>
    <rPh sb="4" eb="6">
      <t>トリクミ</t>
    </rPh>
    <rPh sb="6" eb="8">
      <t>ジッセキ</t>
    </rPh>
    <phoneticPr fontId="10"/>
  </si>
  <si>
    <t>今年度の取組に対する分析と評価</t>
    <rPh sb="0" eb="3">
      <t>コンネンド</t>
    </rPh>
    <rPh sb="4" eb="6">
      <t>トリクミ</t>
    </rPh>
    <rPh sb="7" eb="8">
      <t>タイ</t>
    </rPh>
    <rPh sb="10" eb="12">
      <t>ブンセキ</t>
    </rPh>
    <rPh sb="13" eb="15">
      <t>ヒョウカ</t>
    </rPh>
    <phoneticPr fontId="10"/>
  </si>
  <si>
    <t>課題をふまえた今後の取組方針</t>
    <rPh sb="0" eb="2">
      <t>カダイ</t>
    </rPh>
    <rPh sb="7" eb="9">
      <t>コンゴ</t>
    </rPh>
    <rPh sb="10" eb="12">
      <t>トリクミ</t>
    </rPh>
    <rPh sb="12" eb="14">
      <t>ホウシン</t>
    </rPh>
    <phoneticPr fontId="10"/>
  </si>
  <si>
    <t>ターゲットに対するマーケティング（地域のマーケティングミックス（4P））</t>
    <phoneticPr fontId="10"/>
  </si>
  <si>
    <t>マネジメント区域における
受入環境整備</t>
    <rPh sb="6" eb="8">
      <t>クイキ</t>
    </rPh>
    <rPh sb="13" eb="15">
      <t>ウケイレ</t>
    </rPh>
    <rPh sb="15" eb="19">
      <t>カンキョウセイビ</t>
    </rPh>
    <phoneticPr fontId="10"/>
  </si>
  <si>
    <t>顧客管理</t>
    <rPh sb="0" eb="4">
      <t>コキャクカンリ</t>
    </rPh>
    <phoneticPr fontId="10"/>
  </si>
  <si>
    <t>観光による受益を広く地域に
行き渡らせる取組</t>
    <phoneticPr fontId="10"/>
  </si>
  <si>
    <t>広域連携DMO／都道府県DMOに
特有の役割</t>
    <phoneticPr fontId="10"/>
  </si>
  <si>
    <t>KGIとKPIの目標指標</t>
    <rPh sb="8" eb="10">
      <t>モクヒョウ</t>
    </rPh>
    <rPh sb="10" eb="12">
      <t>シヒョウ</t>
    </rPh>
    <phoneticPr fontId="10"/>
  </si>
  <si>
    <t>（１）イ ガイドラインで定める必須KGIと必須KPIで定める全てのデータの収集及び分析ができる仕組みが構築されていること</t>
    <phoneticPr fontId="10"/>
  </si>
  <si>
    <t>KGI及びKPIの達成状況をご記入ください。（過去３年間、今後３年間）</t>
    <rPh sb="3" eb="4">
      <t>オヨ</t>
    </rPh>
    <rPh sb="9" eb="11">
      <t>タッセイ</t>
    </rPh>
    <rPh sb="11" eb="13">
      <t>ジョウキョウ</t>
    </rPh>
    <rPh sb="15" eb="17">
      <t>キニュウ</t>
    </rPh>
    <rPh sb="23" eb="25">
      <t>カコ</t>
    </rPh>
    <rPh sb="26" eb="28">
      <t>ネンカン</t>
    </rPh>
    <rPh sb="29" eb="31">
      <t>コンゴ</t>
    </rPh>
    <rPh sb="32" eb="34">
      <t>ネンカン</t>
    </rPh>
    <phoneticPr fontId="10"/>
  </si>
  <si>
    <t>●KGI及びKPI</t>
    <rPh sb="4" eb="5">
      <t>オヨ</t>
    </rPh>
    <phoneticPr fontId="2"/>
  </si>
  <si>
    <t>※実績及び目標値は、暦年か年度か、右記のプルダウンから必ず選択してください。</t>
    <rPh sb="1" eb="3">
      <t>ジッセキ</t>
    </rPh>
    <rPh sb="3" eb="4">
      <t>オヨ</t>
    </rPh>
    <rPh sb="5" eb="8">
      <t>モクヒョウチ</t>
    </rPh>
    <rPh sb="10" eb="12">
      <t>レキネン</t>
    </rPh>
    <rPh sb="13" eb="15">
      <t>ネンド</t>
    </rPh>
    <rPh sb="17" eb="19">
      <t>ウキ</t>
    </rPh>
    <rPh sb="27" eb="28">
      <t>カナラ</t>
    </rPh>
    <rPh sb="29" eb="31">
      <t>センタク</t>
    </rPh>
    <phoneticPr fontId="10"/>
  </si>
  <si>
    <t>過去３年間の目標及び実績</t>
    <rPh sb="0" eb="2">
      <t>カコ</t>
    </rPh>
    <rPh sb="3" eb="5">
      <t>ネンカン</t>
    </rPh>
    <rPh sb="6" eb="8">
      <t>モクヒョウ</t>
    </rPh>
    <rPh sb="8" eb="9">
      <t>オヨ</t>
    </rPh>
    <rPh sb="10" eb="12">
      <t>ジッセキ</t>
    </rPh>
    <phoneticPr fontId="10"/>
  </si>
  <si>
    <t>目標</t>
    <rPh sb="0" eb="2">
      <t>モクヒョウ</t>
    </rPh>
    <phoneticPr fontId="10"/>
  </si>
  <si>
    <t>旅行消費額</t>
    <rPh sb="0" eb="4">
      <t>リョコウショウヒ</t>
    </rPh>
    <rPh sb="4" eb="5">
      <t>ガク</t>
    </rPh>
    <phoneticPr fontId="10"/>
  </si>
  <si>
    <t>全体</t>
    <rPh sb="0" eb="2">
      <t>ゼンタイ</t>
    </rPh>
    <phoneticPr fontId="10"/>
  </si>
  <si>
    <t>【百万円】</t>
  </si>
  <si>
    <t>インバウンド</t>
    <phoneticPr fontId="10"/>
  </si>
  <si>
    <t>（任意KGI）</t>
    <rPh sb="1" eb="3">
      <t>ニンイ</t>
    </rPh>
    <phoneticPr fontId="10"/>
  </si>
  <si>
    <t>-</t>
    <phoneticPr fontId="10"/>
  </si>
  <si>
    <t>一人当たり旅行消費額</t>
    <phoneticPr fontId="10"/>
  </si>
  <si>
    <t>ー</t>
  </si>
  <si>
    <t>【円】</t>
    <rPh sb="1" eb="2">
      <t>エン</t>
    </rPh>
    <phoneticPr fontId="10"/>
  </si>
  <si>
    <t>延べ宿泊者数</t>
    <phoneticPr fontId="10"/>
  </si>
  <si>
    <t>【千人】</t>
    <rPh sb="1" eb="3">
      <t>センニン</t>
    </rPh>
    <phoneticPr fontId="10"/>
  </si>
  <si>
    <t>来訪者満足度</t>
    <phoneticPr fontId="10"/>
  </si>
  <si>
    <t>【％】</t>
    <phoneticPr fontId="10"/>
  </si>
  <si>
    <t>持続可能な観光に対す住民満足度</t>
    <phoneticPr fontId="10"/>
  </si>
  <si>
    <t>観光事業者の平均給与額</t>
    <phoneticPr fontId="10"/>
  </si>
  <si>
    <t>【千円】</t>
    <rPh sb="1" eb="3">
      <t>センエン</t>
    </rPh>
    <phoneticPr fontId="10"/>
  </si>
  <si>
    <t>月別来訪者数の平準化率</t>
    <phoneticPr fontId="10"/>
  </si>
  <si>
    <t>※1 旅行消費額、延べ宿泊者数はプルダウン式で単位を選択してください。</t>
    <rPh sb="3" eb="8">
      <t>リョコウショウヒガク</t>
    </rPh>
    <rPh sb="9" eb="10">
      <t>ノ</t>
    </rPh>
    <rPh sb="11" eb="15">
      <t>シュクハクシャスウ</t>
    </rPh>
    <rPh sb="21" eb="22">
      <t>シキ</t>
    </rPh>
    <rPh sb="23" eb="25">
      <t>タンイ</t>
    </rPh>
    <rPh sb="26" eb="28">
      <t>センタク</t>
    </rPh>
    <phoneticPr fontId="10"/>
  </si>
  <si>
    <t>経済波及効果の測定</t>
    <rPh sb="0" eb="2">
      <t>ケイザイ</t>
    </rPh>
    <rPh sb="2" eb="6">
      <t>ハキュウコウカ</t>
    </rPh>
    <rPh sb="7" eb="9">
      <t>ソクテイ</t>
    </rPh>
    <phoneticPr fontId="10"/>
  </si>
  <si>
    <t>単位</t>
    <rPh sb="0" eb="2">
      <t>タンイ</t>
    </rPh>
    <phoneticPr fontId="2"/>
  </si>
  <si>
    <r>
      <rPr>
        <sz val="10"/>
        <rFont val="Yu Gothic UI"/>
        <family val="3"/>
        <charset val="128"/>
      </rPr>
      <t>直近の達成状況に対する分析と評価</t>
    </r>
    <rPh sb="11" eb="13">
      <t>ブンセキ</t>
    </rPh>
    <rPh sb="14" eb="16">
      <t>ヒョウカ</t>
    </rPh>
    <phoneticPr fontId="10"/>
  </si>
  <si>
    <t>観光客に対するサービス品質の評価・向上を図る仕組みの構築</t>
    <rPh sb="0" eb="2">
      <t>カンコウキャク</t>
    </rPh>
    <rPh sb="3" eb="4">
      <t>タイ</t>
    </rPh>
    <rPh sb="11" eb="13">
      <t>ヒンシツ</t>
    </rPh>
    <rPh sb="14" eb="16">
      <t>ヒョウカ</t>
    </rPh>
    <rPh sb="17" eb="19">
      <t>コウジョウ</t>
    </rPh>
    <rPh sb="20" eb="21">
      <t>ハカ</t>
    </rPh>
    <rPh sb="22" eb="24">
      <t>シク</t>
    </rPh>
    <rPh sb="26" eb="28">
      <t>コウチク</t>
    </rPh>
    <phoneticPr fontId="10"/>
  </si>
  <si>
    <t>（２）イ 観光資源の磨き上げ、地域の「売り」となる観光資源を活用した商品の開発や販売、地域が観光客に提供するサービスの品質管理、向上、評価をする仕組みや体制を構築すること</t>
    <phoneticPr fontId="10"/>
  </si>
  <si>
    <t>観光客に提供するサービスの品質管理・向上・評価が実施される仕組みや体制のための取組の実績について、ご記入ください。
（例：品質保証制度、OTAの活用、人材育成研修、CRMによるマーケティング　等）</t>
    <phoneticPr fontId="10"/>
  </si>
  <si>
    <t>情報発信・プロモーションの実績・課題</t>
    <rPh sb="0" eb="1">
      <t>ジョウホウ</t>
    </rPh>
    <rPh sb="1" eb="3">
      <t>ハッシン</t>
    </rPh>
    <rPh sb="12" eb="14">
      <t>ジッセキ</t>
    </rPh>
    <rPh sb="16" eb="18">
      <t>カダイ</t>
    </rPh>
    <phoneticPr fontId="10"/>
  </si>
  <si>
    <t>（２）ウ 観光客に対し、地域一体となって戦略に基づく一元的な情報発信やプロモーションを行うこと</t>
    <phoneticPr fontId="10"/>
  </si>
  <si>
    <t>情報発信・プロモーションに係る取組の実績と課題について、ご記入ください。
（例：ワンストップ窓口の整備、ターゲット別のプロモーション方針の作成、SNS発信、観光案内所のサービス維持・向上、トップセールス　等）</t>
    <rPh sb="21" eb="23">
      <t>カダイ</t>
    </rPh>
    <phoneticPr fontId="10"/>
  </si>
  <si>
    <t>取組実績</t>
    <rPh sb="0" eb="2">
      <t>トリクミ</t>
    </rPh>
    <rPh sb="2" eb="4">
      <t>ジッセキ</t>
    </rPh>
    <phoneticPr fontId="10"/>
  </si>
  <si>
    <r>
      <rPr>
        <sz val="10"/>
        <color theme="1"/>
        <rFont val="Yu Gothic UI"/>
        <family val="3"/>
        <charset val="128"/>
      </rPr>
      <t>取組に対する分析と評価</t>
    </r>
    <rPh sb="6" eb="8">
      <t>ブンセキ</t>
    </rPh>
    <rPh sb="9" eb="11">
      <t>ヒョウカ</t>
    </rPh>
    <phoneticPr fontId="10"/>
  </si>
  <si>
    <t>（URL）・・・・・・・</t>
    <phoneticPr fontId="16"/>
  </si>
  <si>
    <t>上記地域サイトが以下に該当する場合はチェックをつけてください。</t>
    <rPh sb="0" eb="2">
      <t>ジョウキ</t>
    </rPh>
    <rPh sb="2" eb="4">
      <t>チイキ</t>
    </rPh>
    <rPh sb="8" eb="10">
      <t>イカ</t>
    </rPh>
    <rPh sb="11" eb="13">
      <t>ガイトウ</t>
    </rPh>
    <rPh sb="15" eb="17">
      <t>バアイ</t>
    </rPh>
    <phoneticPr fontId="16"/>
  </si>
  <si>
    <r>
      <t>(a)地域全体を包括している</t>
    </r>
    <r>
      <rPr>
        <vertAlign val="superscript"/>
        <sz val="10"/>
        <rFont val="Yu Gothic UI"/>
        <family val="3"/>
        <charset val="128"/>
      </rPr>
      <t>※１</t>
    </r>
    <phoneticPr fontId="16"/>
  </si>
  <si>
    <r>
      <t>(b)宿泊、体験・アクティビティ、飲食に係る情報を掲載している</t>
    </r>
    <r>
      <rPr>
        <vertAlign val="superscript"/>
        <sz val="10"/>
        <rFont val="Yu Gothic UI"/>
        <family val="3"/>
        <charset val="128"/>
      </rPr>
      <t>※２</t>
    </r>
    <phoneticPr fontId="16"/>
  </si>
  <si>
    <t>(c)宿泊及び体験・アクティビティについて、サイト内で予約から決済まで一気通貫に行える状態になっている</t>
    <rPh sb="25" eb="26">
      <t>ナイ</t>
    </rPh>
    <rPh sb="43" eb="45">
      <t>ジョウタイ</t>
    </rPh>
    <phoneticPr fontId="16"/>
  </si>
  <si>
    <r>
      <t>(d)宿泊及び体験・アクティビティについて、他予約サイトへ遷移した上で予約・決済が可能な状態になっている</t>
    </r>
    <r>
      <rPr>
        <vertAlign val="superscript"/>
        <sz val="10"/>
        <rFont val="Yu Gothic UI"/>
        <family val="3"/>
        <charset val="128"/>
      </rPr>
      <t>※３</t>
    </r>
    <phoneticPr fontId="16"/>
  </si>
  <si>
    <r>
      <t>(e)ターゲットに即した言語</t>
    </r>
    <r>
      <rPr>
        <vertAlign val="superscript"/>
        <sz val="10"/>
        <rFont val="Yu Gothic UI"/>
        <family val="3"/>
        <charset val="128"/>
      </rPr>
      <t>※４</t>
    </r>
    <r>
      <rPr>
        <sz val="10"/>
        <rFont val="Yu Gothic UI"/>
        <family val="3"/>
        <charset val="128"/>
      </rPr>
      <t>で(a)、(b)、を満たしている</t>
    </r>
    <phoneticPr fontId="16"/>
  </si>
  <si>
    <r>
      <t>(f)ターゲットに即した言語で、宿泊及び体験・アクティビティについて、サイト内或いは他予約サイトへ遷移した上で予約・決済が可能な状態になっている</t>
    </r>
    <r>
      <rPr>
        <vertAlign val="superscript"/>
        <sz val="10"/>
        <rFont val="Yu Gothic UI"/>
        <family val="3"/>
        <charset val="128"/>
      </rPr>
      <t>※５</t>
    </r>
    <phoneticPr fontId="16"/>
  </si>
  <si>
    <t>合意形成の仕組み</t>
    <rPh sb="0" eb="2">
      <t>ゴウイ</t>
    </rPh>
    <rPh sb="2" eb="4">
      <t>ケイセイ</t>
    </rPh>
    <rPh sb="5" eb="7">
      <t>シク</t>
    </rPh>
    <phoneticPr fontId="10"/>
  </si>
  <si>
    <t>（３）ア 観光地経営戦略の策定等の合意形成において、観光地域づくり法人が中心的な役割を担っていること。
（３）イ マネジメント区域の多様な関係者による合意形成に当たっては、ガイドラインで定める①又は②のいずれかに該当すること。
（３）オ 合意形成の仕組みの場（意思決定機関）での議事内容を公表すること。</t>
    <phoneticPr fontId="10"/>
  </si>
  <si>
    <t>合意形成の仕組みとして位置づけている会議体の名称（例：理事会、協議会　等）</t>
    <rPh sb="0" eb="4">
      <t>ゴウイケイセイ</t>
    </rPh>
    <rPh sb="5" eb="7">
      <t>シク</t>
    </rPh>
    <rPh sb="11" eb="13">
      <t>イチ</t>
    </rPh>
    <rPh sb="18" eb="21">
      <t>カイギタイ</t>
    </rPh>
    <rPh sb="22" eb="24">
      <t>メイショウ</t>
    </rPh>
    <rPh sb="25" eb="26">
      <t>レイ</t>
    </rPh>
    <rPh sb="27" eb="30">
      <t>リジカイ</t>
    </rPh>
    <rPh sb="31" eb="34">
      <t>キョウギカイ</t>
    </rPh>
    <rPh sb="35" eb="36">
      <t>ナド</t>
    </rPh>
    <phoneticPr fontId="16"/>
  </si>
  <si>
    <t>上記合意形成の仕組みの概略
（例：DMOの役割、行政やその他構成員の役割分担　等）</t>
    <rPh sb="0" eb="2">
      <t>ジョウキ</t>
    </rPh>
    <rPh sb="2" eb="6">
      <t>ゴウイケイセイ</t>
    </rPh>
    <rPh sb="7" eb="9">
      <t>シク</t>
    </rPh>
    <rPh sb="11" eb="13">
      <t>ガイリャク</t>
    </rPh>
    <rPh sb="15" eb="16">
      <t>レイ</t>
    </rPh>
    <rPh sb="21" eb="23">
      <t>ヤクワリ</t>
    </rPh>
    <rPh sb="24" eb="26">
      <t>ギョウセイ</t>
    </rPh>
    <rPh sb="29" eb="30">
      <t>タ</t>
    </rPh>
    <rPh sb="30" eb="33">
      <t>コウセイイン</t>
    </rPh>
    <rPh sb="34" eb="38">
      <t>ヤクワリブンタン</t>
    </rPh>
    <rPh sb="39" eb="40">
      <t>ナド</t>
    </rPh>
    <phoneticPr fontId="16"/>
  </si>
  <si>
    <t>合意形成の仕組みの類型
※当てはまるものをいずれかを選択してください。</t>
    <rPh sb="0" eb="4">
      <t>ゴウイケイセイ</t>
    </rPh>
    <rPh sb="5" eb="7">
      <t>シク</t>
    </rPh>
    <rPh sb="9" eb="11">
      <t>ルイケイ</t>
    </rPh>
    <rPh sb="13" eb="14">
      <t>ア</t>
    </rPh>
    <rPh sb="26" eb="28">
      <t>センタク</t>
    </rPh>
    <phoneticPr fontId="16"/>
  </si>
  <si>
    <t>①取締役、理事等観光地域づくり法人の意思決定に関与できる立場で、行政、文化、スポーツ、農林漁業、商工業、交通等の幅広い分野の関係団体の代表者が参画</t>
    <phoneticPr fontId="10"/>
  </si>
  <si>
    <t>観光地域づくり法人が主導して、行政や関係団体をメンバーとするワーキンググループ等の委員会等を設置</t>
    <phoneticPr fontId="10"/>
  </si>
  <si>
    <t>直近１年間における開催実績と参加人数
※開催していない場合は、その理由と今後の見通しを記入すること。</t>
    <rPh sb="0" eb="2">
      <t>チョッキン</t>
    </rPh>
    <rPh sb="3" eb="5">
      <t>ネンカン</t>
    </rPh>
    <rPh sb="9" eb="11">
      <t>カイサイ</t>
    </rPh>
    <rPh sb="11" eb="13">
      <t>ジッセキ</t>
    </rPh>
    <rPh sb="14" eb="18">
      <t>サンカニンズウ</t>
    </rPh>
    <phoneticPr fontId="16"/>
  </si>
  <si>
    <t>意思決定機関での議事内容の公表方法
（ウェブサイトで公開している場合はURL記入）</t>
    <rPh sb="0" eb="4">
      <t>イシケッテイ</t>
    </rPh>
    <rPh sb="4" eb="6">
      <t>キカン</t>
    </rPh>
    <rPh sb="8" eb="12">
      <t>ギジナイヨウ</t>
    </rPh>
    <rPh sb="13" eb="15">
      <t>コウヒョウ</t>
    </rPh>
    <rPh sb="15" eb="17">
      <t>ホウホウ</t>
    </rPh>
    <rPh sb="26" eb="28">
      <t>コウカイ</t>
    </rPh>
    <rPh sb="32" eb="34">
      <t>バアイ</t>
    </rPh>
    <phoneticPr fontId="10"/>
  </si>
  <si>
    <t>合意形成の仕組みとして位置付けている会議体の構成員</t>
    <rPh sb="0" eb="4">
      <t>ゴウイケイセイ</t>
    </rPh>
    <rPh sb="5" eb="7">
      <t>シク</t>
    </rPh>
    <rPh sb="11" eb="14">
      <t>イチヅ</t>
    </rPh>
    <rPh sb="18" eb="21">
      <t>カイギタイ</t>
    </rPh>
    <rPh sb="22" eb="25">
      <t>コウセイイン</t>
    </rPh>
    <phoneticPr fontId="10"/>
  </si>
  <si>
    <t>（３）ウ 合意形成の仕組みの中に、ガイドラインで定める①～④の全てが参画していること。</t>
    <phoneticPr fontId="10"/>
  </si>
  <si>
    <t>①地域が売りとする観光資源の関係者</t>
    <rPh sb="1" eb="3">
      <t>チイキ</t>
    </rPh>
    <rPh sb="4" eb="5">
      <t>ウ</t>
    </rPh>
    <rPh sb="9" eb="13">
      <t>カンコウシゲン</t>
    </rPh>
    <rPh sb="14" eb="17">
      <t>カンケイシャ</t>
    </rPh>
    <phoneticPr fontId="16"/>
  </si>
  <si>
    <t>②宿泊事業者</t>
    <rPh sb="1" eb="3">
      <t>シュクハク</t>
    </rPh>
    <rPh sb="3" eb="6">
      <t>ジギョウシャ</t>
    </rPh>
    <phoneticPr fontId="16"/>
  </si>
  <si>
    <t>③交通事業者</t>
    <rPh sb="1" eb="3">
      <t>コウツウ</t>
    </rPh>
    <rPh sb="3" eb="6">
      <t>ジギョウシャ</t>
    </rPh>
    <phoneticPr fontId="16"/>
  </si>
  <si>
    <t>④行政</t>
    <rPh sb="1" eb="3">
      <t>ギョウセイ</t>
    </rPh>
    <phoneticPr fontId="16"/>
  </si>
  <si>
    <t>観光地経営戦略の共有と関係者の意見収集</t>
    <rPh sb="0" eb="3">
      <t>カンコウチ</t>
    </rPh>
    <rPh sb="3" eb="5">
      <t>ケイエイ</t>
    </rPh>
    <rPh sb="5" eb="7">
      <t>センリャク</t>
    </rPh>
    <rPh sb="8" eb="10">
      <t>キョウユウ</t>
    </rPh>
    <rPh sb="11" eb="14">
      <t>カンケイシャ</t>
    </rPh>
    <rPh sb="15" eb="17">
      <t>イケン</t>
    </rPh>
    <rPh sb="17" eb="19">
      <t>シュウシュウ</t>
    </rPh>
    <phoneticPr fontId="10"/>
  </si>
  <si>
    <t>（３）エ 地域住民をはじめとするマネジメント区域の多様な関係者に対し、観光地経営戦略等の共有を行ない、意見の収集や反映を図ること。但し、広域連携 DMO 及び都道府県 DMO については、その限りではない。</t>
    <phoneticPr fontId="10"/>
  </si>
  <si>
    <t>観光地経営戦略等の共有方法・実績</t>
    <rPh sb="0" eb="3">
      <t>カンコウチ</t>
    </rPh>
    <rPh sb="3" eb="5">
      <t>ケイエイ</t>
    </rPh>
    <rPh sb="5" eb="7">
      <t>センリャク</t>
    </rPh>
    <rPh sb="7" eb="8">
      <t>ナド</t>
    </rPh>
    <rPh sb="9" eb="11">
      <t>キョウユウ</t>
    </rPh>
    <rPh sb="11" eb="13">
      <t>ホウホウ</t>
    </rPh>
    <rPh sb="14" eb="16">
      <t>ジッセキ</t>
    </rPh>
    <phoneticPr fontId="10"/>
  </si>
  <si>
    <t>（４）観光地域づくり法人の組織の確立</t>
    <phoneticPr fontId="10"/>
  </si>
  <si>
    <t>職員の満足向上に向けた取組の評価と今後の取組方針</t>
    <rPh sb="0" eb="2">
      <t>ショクイン</t>
    </rPh>
    <rPh sb="3" eb="5">
      <t>マンゾク</t>
    </rPh>
    <rPh sb="5" eb="7">
      <t>コウジョウ</t>
    </rPh>
    <rPh sb="8" eb="9">
      <t>ム</t>
    </rPh>
    <rPh sb="11" eb="13">
      <t>トリクミ</t>
    </rPh>
    <rPh sb="14" eb="16">
      <t>ヒョウカ</t>
    </rPh>
    <rPh sb="17" eb="19">
      <t>コンゴ</t>
    </rPh>
    <rPh sb="20" eb="22">
      <t>トリクミ</t>
    </rPh>
    <rPh sb="22" eb="24">
      <t>ホウシン</t>
    </rPh>
    <phoneticPr fontId="10"/>
  </si>
  <si>
    <t>（４）キ 観光地域づくり法人の職員の満足度について、データの収集及び分析、評価を行ない、その結果を報告すること。また、目標の達成状況を踏まえ、計画の見直しを行うこと</t>
    <phoneticPr fontId="10"/>
  </si>
  <si>
    <t>職員満足度調査の実施手法</t>
    <rPh sb="0" eb="2">
      <t>ショクイン</t>
    </rPh>
    <rPh sb="2" eb="5">
      <t>マンゾクド</t>
    </rPh>
    <rPh sb="5" eb="7">
      <t>チョウサ</t>
    </rPh>
    <rPh sb="8" eb="10">
      <t>ジッシ</t>
    </rPh>
    <rPh sb="10" eb="12">
      <t>シュホウ</t>
    </rPh>
    <phoneticPr fontId="10"/>
  </si>
  <si>
    <t>職員満足度の目標値と実績</t>
    <rPh sb="0" eb="2">
      <t>ショクイン</t>
    </rPh>
    <rPh sb="2" eb="5">
      <t>マンゾクド</t>
    </rPh>
    <rPh sb="6" eb="9">
      <t>モクヒョウチ</t>
    </rPh>
    <rPh sb="10" eb="12">
      <t>ジッセキ</t>
    </rPh>
    <phoneticPr fontId="10"/>
  </si>
  <si>
    <t>過去３年度分の実績</t>
    <rPh sb="0" eb="2">
      <t>カコ</t>
    </rPh>
    <rPh sb="3" eb="5">
      <t>ネンド</t>
    </rPh>
    <rPh sb="5" eb="6">
      <t>ブン</t>
    </rPh>
    <rPh sb="7" eb="9">
      <t>ジッセキ</t>
    </rPh>
    <phoneticPr fontId="2"/>
  </si>
  <si>
    <t>今後３年間の目標</t>
    <rPh sb="0" eb="2">
      <t>コンゴ</t>
    </rPh>
    <rPh sb="3" eb="5">
      <t>ネンカン</t>
    </rPh>
    <rPh sb="6" eb="8">
      <t>モクヒョウ</t>
    </rPh>
    <phoneticPr fontId="2"/>
  </si>
  <si>
    <t>年度</t>
    <rPh sb="0" eb="2">
      <t>ネンド</t>
    </rPh>
    <phoneticPr fontId="2"/>
  </si>
  <si>
    <t>職員満足度
【％】</t>
    <rPh sb="0" eb="2">
      <t>ショクイン</t>
    </rPh>
    <rPh sb="2" eb="5">
      <t>マンゾクド</t>
    </rPh>
    <phoneticPr fontId="10"/>
  </si>
  <si>
    <t>※新規登録の場合は昨年度の満足度のみの記入で構いません。</t>
    <rPh sb="1" eb="3">
      <t>シンキ</t>
    </rPh>
    <rPh sb="3" eb="5">
      <t>トウロク</t>
    </rPh>
    <rPh sb="6" eb="8">
      <t>バアイ</t>
    </rPh>
    <rPh sb="9" eb="12">
      <t>サクネンド</t>
    </rPh>
    <rPh sb="13" eb="16">
      <t>マンゾクド</t>
    </rPh>
    <rPh sb="19" eb="21">
      <t>キニュウ</t>
    </rPh>
    <rPh sb="22" eb="23">
      <t>カマ</t>
    </rPh>
    <phoneticPr fontId="2"/>
  </si>
  <si>
    <t>職員の満足度向上に向けた取組状況及び評価と分析、課題をふまえた今後の取組方針</t>
    <rPh sb="0" eb="2">
      <t>ショクイン</t>
    </rPh>
    <rPh sb="3" eb="6">
      <t>マンゾクド</t>
    </rPh>
    <rPh sb="6" eb="8">
      <t>コウジョウ</t>
    </rPh>
    <rPh sb="9" eb="10">
      <t>ム</t>
    </rPh>
    <rPh sb="12" eb="14">
      <t>トリクミ</t>
    </rPh>
    <rPh sb="14" eb="16">
      <t>ジョウキョウ</t>
    </rPh>
    <rPh sb="16" eb="17">
      <t>オヨ</t>
    </rPh>
    <rPh sb="18" eb="20">
      <t>ヒョウカ</t>
    </rPh>
    <rPh sb="21" eb="23">
      <t>ブンセキ</t>
    </rPh>
    <rPh sb="24" eb="26">
      <t>カダイ</t>
    </rPh>
    <rPh sb="31" eb="33">
      <t>コンゴ</t>
    </rPh>
    <rPh sb="34" eb="36">
      <t>トリクミ</t>
    </rPh>
    <rPh sb="36" eb="38">
      <t>ホウシン</t>
    </rPh>
    <phoneticPr fontId="10"/>
  </si>
  <si>
    <t>取組状況</t>
    <rPh sb="0" eb="2">
      <t>トリクミ</t>
    </rPh>
    <rPh sb="2" eb="4">
      <t>ジョウキョウ</t>
    </rPh>
    <phoneticPr fontId="10"/>
  </si>
  <si>
    <t>取組に対する評価と分析</t>
    <rPh sb="6" eb="8">
      <t>ヒョウカ</t>
    </rPh>
    <rPh sb="9" eb="11">
      <t>ブンセキ</t>
    </rPh>
    <phoneticPr fontId="10"/>
  </si>
  <si>
    <t>課題をふまえた今後の取組方針</t>
    <rPh sb="0" eb="2">
      <t>カダイ</t>
    </rPh>
    <rPh sb="7" eb="9">
      <t>コンゴ</t>
    </rPh>
    <rPh sb="10" eb="11">
      <t>ト</t>
    </rPh>
    <rPh sb="11" eb="12">
      <t>ク</t>
    </rPh>
    <rPh sb="12" eb="14">
      <t>ホウシン</t>
    </rPh>
    <phoneticPr fontId="10"/>
  </si>
  <si>
    <t>基礎的な研修の受講状況</t>
    <rPh sb="0" eb="3">
      <t>キソテキ</t>
    </rPh>
    <rPh sb="4" eb="6">
      <t>ケンシュウ</t>
    </rPh>
    <rPh sb="7" eb="9">
      <t>ジュコウ</t>
    </rPh>
    <rPh sb="9" eb="11">
      <t>ジョウキョウ</t>
    </rPh>
    <phoneticPr fontId="10"/>
  </si>
  <si>
    <t>（４）ク 基礎的な研修を受講していること</t>
    <phoneticPr fontId="10"/>
  </si>
  <si>
    <t>研修区分</t>
    <rPh sb="0" eb="2">
      <t>ケンシュウ</t>
    </rPh>
    <rPh sb="2" eb="4">
      <t>クブン</t>
    </rPh>
    <phoneticPr fontId="10"/>
  </si>
  <si>
    <t>受講者</t>
    <rPh sb="0" eb="3">
      <t>ジュコウシャ</t>
    </rPh>
    <phoneticPr fontId="10"/>
  </si>
  <si>
    <t>受講研修名</t>
    <rPh sb="0" eb="2">
      <t>ジュコウ</t>
    </rPh>
    <rPh sb="2" eb="5">
      <t>ケンシュウメイ</t>
    </rPh>
    <phoneticPr fontId="10"/>
  </si>
  <si>
    <t>受講日</t>
    <rPh sb="0" eb="3">
      <t>ジュコウビ</t>
    </rPh>
    <phoneticPr fontId="10"/>
  </si>
  <si>
    <t>役職</t>
    <rPh sb="0" eb="2">
      <t>ヤクショク</t>
    </rPh>
    <phoneticPr fontId="10"/>
  </si>
  <si>
    <t>氏名</t>
    <rPh sb="0" eb="2">
      <t>シメイ</t>
    </rPh>
    <phoneticPr fontId="10"/>
  </si>
  <si>
    <t>経営層向け研修</t>
    <rPh sb="0" eb="2">
      <t>ケイエイ</t>
    </rPh>
    <rPh sb="2" eb="3">
      <t>ソウ</t>
    </rPh>
    <rPh sb="3" eb="4">
      <t>ム</t>
    </rPh>
    <rPh sb="5" eb="7">
      <t>ケンシュウ</t>
    </rPh>
    <phoneticPr fontId="10"/>
  </si>
  <si>
    <t>中核人材、実務人材向け研修</t>
    <rPh sb="0" eb="2">
      <t>チュウカク</t>
    </rPh>
    <rPh sb="2" eb="4">
      <t>ジンザイ</t>
    </rPh>
    <rPh sb="5" eb="7">
      <t>ジツム</t>
    </rPh>
    <rPh sb="7" eb="9">
      <t>ジンザイ</t>
    </rPh>
    <rPh sb="9" eb="10">
      <t>ム</t>
    </rPh>
    <rPh sb="11" eb="13">
      <t>ケンシュウ</t>
    </rPh>
    <phoneticPr fontId="10"/>
  </si>
  <si>
    <t>（５）安定財源の確保</t>
    <rPh sb="3" eb="5">
      <t>アンテイ</t>
    </rPh>
    <rPh sb="5" eb="7">
      <t>ザイゲン</t>
    </rPh>
    <rPh sb="8" eb="10">
      <t>カクホ</t>
    </rPh>
    <phoneticPr fontId="10"/>
  </si>
  <si>
    <t>安定財源の確保に向けた取組の評価と今後の取組方針</t>
    <rPh sb="0" eb="2">
      <t>アンテイ</t>
    </rPh>
    <rPh sb="2" eb="4">
      <t>ザイゲン</t>
    </rPh>
    <rPh sb="5" eb="7">
      <t>カクホ</t>
    </rPh>
    <rPh sb="8" eb="9">
      <t>ム</t>
    </rPh>
    <rPh sb="11" eb="13">
      <t>トリクミ</t>
    </rPh>
    <rPh sb="14" eb="16">
      <t>ヒョウカ</t>
    </rPh>
    <rPh sb="17" eb="19">
      <t>コンゴ</t>
    </rPh>
    <rPh sb="20" eb="22">
      <t>トリクミ</t>
    </rPh>
    <rPh sb="22" eb="24">
      <t>ホウシン</t>
    </rPh>
    <phoneticPr fontId="10"/>
  </si>
  <si>
    <t>（４）キ 観光地域づくり法人の職員の満足度調査の実施及び満足度に係る数値目標を設定していること</t>
    <phoneticPr fontId="10"/>
  </si>
  <si>
    <t>■申請時点における前年度決算期における収入内訳と安定財源率</t>
    <rPh sb="1" eb="3">
      <t>シンセイ</t>
    </rPh>
    <rPh sb="3" eb="5">
      <t>ジテン</t>
    </rPh>
    <rPh sb="9" eb="12">
      <t>ゼンネンド</t>
    </rPh>
    <rPh sb="12" eb="15">
      <t>ケッサンキ</t>
    </rPh>
    <rPh sb="19" eb="21">
      <t>シュウニュウ</t>
    </rPh>
    <rPh sb="21" eb="23">
      <t>ウチワケ</t>
    </rPh>
    <rPh sb="24" eb="26">
      <t>アンテイ</t>
    </rPh>
    <rPh sb="26" eb="28">
      <t>ザイゲン</t>
    </rPh>
    <rPh sb="28" eb="29">
      <t>リツ</t>
    </rPh>
    <phoneticPr fontId="10"/>
  </si>
  <si>
    <t>■申請時点における前年度決算期における支出内訳</t>
    <rPh sb="1" eb="3">
      <t>シンセイ</t>
    </rPh>
    <rPh sb="3" eb="5">
      <t>ジテン</t>
    </rPh>
    <rPh sb="9" eb="12">
      <t>ゼンネンド</t>
    </rPh>
    <rPh sb="12" eb="15">
      <t>ケッサンキ</t>
    </rPh>
    <rPh sb="19" eb="21">
      <t>シシュツ</t>
    </rPh>
    <rPh sb="21" eb="23">
      <t>ウチワケ</t>
    </rPh>
    <phoneticPr fontId="10"/>
  </si>
  <si>
    <t>観光事業者等の負担する負担金の配布</t>
    <rPh sb="0" eb="2">
      <t>カンコウ</t>
    </rPh>
    <rPh sb="2" eb="5">
      <t>ジギョウシャ</t>
    </rPh>
    <rPh sb="5" eb="6">
      <t>ナド</t>
    </rPh>
    <rPh sb="7" eb="9">
      <t>フタン</t>
    </rPh>
    <rPh sb="11" eb="14">
      <t>フタンキン</t>
    </rPh>
    <rPh sb="15" eb="17">
      <t>ハイフ</t>
    </rPh>
    <phoneticPr fontId="10"/>
  </si>
  <si>
    <t>マネジメント区域における受入環境整備</t>
    <phoneticPr fontId="10"/>
  </si>
  <si>
    <t>顧客管理</t>
    <phoneticPr fontId="10"/>
  </si>
  <si>
    <t>観光による受益を広く
地域に行き渡らせる取組</t>
    <phoneticPr fontId="10"/>
  </si>
  <si>
    <t>受託
事業</t>
    <rPh sb="0" eb="2">
      <t>ジュタク</t>
    </rPh>
    <rPh sb="3" eb="5">
      <t>ジギョウ</t>
    </rPh>
    <phoneticPr fontId="10"/>
  </si>
  <si>
    <t>その他</t>
    <phoneticPr fontId="10"/>
  </si>
  <si>
    <t>都道府県補助金・
交付金</t>
    <rPh sb="0" eb="4">
      <t>トドウフケン</t>
    </rPh>
    <rPh sb="4" eb="7">
      <t>ホジョキン</t>
    </rPh>
    <rPh sb="9" eb="12">
      <t>コウフキン</t>
    </rPh>
    <phoneticPr fontId="2"/>
  </si>
  <si>
    <t>行政からの
交付金・負担金</t>
    <rPh sb="0" eb="2">
      <t>ギョウセイ</t>
    </rPh>
    <rPh sb="6" eb="9">
      <t>コウフキン</t>
    </rPh>
    <rPh sb="10" eb="13">
      <t>フタンキン</t>
    </rPh>
    <phoneticPr fontId="10"/>
  </si>
  <si>
    <t>安定財源の確保に向けた取組状況及び評価と分析、課題をふまえた今後の取組方針</t>
  </si>
  <si>
    <t>安定財源確保に向けた取組状況</t>
    <rPh sb="10" eb="12">
      <t>トリクミ</t>
    </rPh>
    <rPh sb="12" eb="14">
      <t>ジョウキョウ</t>
    </rPh>
    <phoneticPr fontId="10"/>
  </si>
  <si>
    <t>取組に対する分析と評価</t>
    <rPh sb="6" eb="8">
      <t>ブンセキ</t>
    </rPh>
    <rPh sb="9" eb="11">
      <t>ヒョウカ</t>
    </rPh>
    <phoneticPr fontId="10"/>
  </si>
  <si>
    <t>【観光DXに向けた取組について】</t>
    <phoneticPr fontId="10"/>
  </si>
  <si>
    <t>現状を把握したく、以下についてご回答願います。</t>
    <rPh sb="0" eb="2">
      <t>ゲンジョウ</t>
    </rPh>
    <rPh sb="3" eb="5">
      <t>ハアク</t>
    </rPh>
    <rPh sb="9" eb="11">
      <t>イカ</t>
    </rPh>
    <rPh sb="16" eb="18">
      <t>カイトウ</t>
    </rPh>
    <rPh sb="18" eb="19">
      <t>ネガ</t>
    </rPh>
    <phoneticPr fontId="10"/>
  </si>
  <si>
    <t>■デジタル化やDXを推進するための要素が盛り込まれた、データに基づいた戦略を策定していますか。</t>
    <rPh sb="5" eb="6">
      <t>カ</t>
    </rPh>
    <rPh sb="10" eb="12">
      <t>スイシン</t>
    </rPh>
    <rPh sb="17" eb="19">
      <t>ヨウソ</t>
    </rPh>
    <rPh sb="20" eb="21">
      <t>モ</t>
    </rPh>
    <rPh sb="22" eb="23">
      <t>コ</t>
    </rPh>
    <rPh sb="35" eb="37">
      <t>センリャク</t>
    </rPh>
    <rPh sb="38" eb="40">
      <t>サクテイ</t>
    </rPh>
    <phoneticPr fontId="10"/>
  </si>
  <si>
    <t>選択肢</t>
    <rPh sb="0" eb="3">
      <t>センタクシ</t>
    </rPh>
    <phoneticPr fontId="10"/>
  </si>
  <si>
    <t>チェック</t>
    <phoneticPr fontId="10"/>
  </si>
  <si>
    <t>策定している</t>
    <rPh sb="0" eb="2">
      <t>サクテイ</t>
    </rPh>
    <phoneticPr fontId="10"/>
  </si>
  <si>
    <t>活用している</t>
    <rPh sb="0" eb="2">
      <t>カツヨウ</t>
    </rPh>
    <phoneticPr fontId="10"/>
  </si>
  <si>
    <t>策定していない</t>
    <rPh sb="0" eb="2">
      <t>サクテイ</t>
    </rPh>
    <phoneticPr fontId="10"/>
  </si>
  <si>
    <t>活用していない</t>
    <rPh sb="0" eb="2">
      <t>カツヨウ</t>
    </rPh>
    <phoneticPr fontId="10"/>
  </si>
  <si>
    <t>(1)データ活用の目的（観光地の経営状況の判断、観光地域マネジメント・マーケティング、DX 等）、(2)目的を達成するために必要なデータ、(3)当該データの取得主体、(4)当該データの取得方法、</t>
    <phoneticPr fontId="10"/>
  </si>
  <si>
    <t>(5)データに基づいた PDCA サイクル実施方法</t>
    <phoneticPr fontId="10"/>
  </si>
  <si>
    <t>※なお、ここで言う経営戦略は、必ずしもガイドラインで定める観光地経営戦略である必要はありません。</t>
    <rPh sb="7" eb="8">
      <t>イ</t>
    </rPh>
    <rPh sb="9" eb="13">
      <t>ケイエイセンリャク</t>
    </rPh>
    <rPh sb="15" eb="16">
      <t>カナラ</t>
    </rPh>
    <phoneticPr fontId="10"/>
  </si>
  <si>
    <t>4.観光庁補助事業への採択実績</t>
    <rPh sb="2" eb="5">
      <t>カンコウチョウ</t>
    </rPh>
    <rPh sb="5" eb="7">
      <t>ホジョ</t>
    </rPh>
    <rPh sb="7" eb="9">
      <t>ジギョウ</t>
    </rPh>
    <rPh sb="11" eb="13">
      <t>サイタク</t>
    </rPh>
    <rPh sb="13" eb="15">
      <t>ジッセキ</t>
    </rPh>
    <phoneticPr fontId="2"/>
  </si>
  <si>
    <t>前年度に観光庁から採択を受けた補助事業等がある場合は、採択実績を記入してください。</t>
    <rPh sb="0" eb="3">
      <t>ゼンネンド</t>
    </rPh>
    <rPh sb="4" eb="7">
      <t>カンコウチョウ</t>
    </rPh>
    <rPh sb="9" eb="11">
      <t>サイタク</t>
    </rPh>
    <rPh sb="12" eb="13">
      <t>ウ</t>
    </rPh>
    <rPh sb="15" eb="19">
      <t>ホジョジギョウ</t>
    </rPh>
    <rPh sb="19" eb="20">
      <t>ナド</t>
    </rPh>
    <rPh sb="23" eb="25">
      <t>バアイ</t>
    </rPh>
    <rPh sb="27" eb="29">
      <t>サイタク</t>
    </rPh>
    <rPh sb="29" eb="31">
      <t>ジッセキ</t>
    </rPh>
    <rPh sb="32" eb="34">
      <t>キニュウ</t>
    </rPh>
    <phoneticPr fontId="2"/>
  </si>
  <si>
    <t>年度
（本様式提出の前年度）</t>
    <rPh sb="0" eb="2">
      <t>ネンド</t>
    </rPh>
    <rPh sb="4" eb="5">
      <t>ホン</t>
    </rPh>
    <rPh sb="5" eb="7">
      <t>ヨウシキ</t>
    </rPh>
    <rPh sb="7" eb="9">
      <t>テイシュツ</t>
    </rPh>
    <rPh sb="10" eb="13">
      <t>ゼンネンド</t>
    </rPh>
    <phoneticPr fontId="2"/>
  </si>
  <si>
    <t>採択事業名</t>
    <rPh sb="0" eb="2">
      <t>サイタク</t>
    </rPh>
    <rPh sb="2" eb="5">
      <t>ジギョウメイ</t>
    </rPh>
    <phoneticPr fontId="2"/>
  </si>
  <si>
    <t>以上</t>
    <rPh sb="0" eb="2">
      <t>イジョウ</t>
    </rPh>
    <phoneticPr fontId="2"/>
  </si>
  <si>
    <t>選択してください</t>
  </si>
  <si>
    <t>●基礎情報</t>
    <rPh sb="1" eb="5">
      <t>キソジョウホウ</t>
    </rPh>
    <phoneticPr fontId="2"/>
  </si>
  <si>
    <t>●KGI/KPI</t>
    <phoneticPr fontId="2"/>
  </si>
  <si>
    <t>【対象区域】</t>
    <rPh sb="1" eb="5">
      <t>タイショウクイキ</t>
    </rPh>
    <phoneticPr fontId="2"/>
  </si>
  <si>
    <t>【設立時期】</t>
    <phoneticPr fontId="2"/>
  </si>
  <si>
    <t>【代表者】</t>
    <rPh sb="1" eb="4">
      <t>ダイヒョウシャ</t>
    </rPh>
    <phoneticPr fontId="2"/>
  </si>
  <si>
    <t>KGI/KPI（自動転記）</t>
    <rPh sb="8" eb="12">
      <t>ジドウテンキ</t>
    </rPh>
    <phoneticPr fontId="2"/>
  </si>
  <si>
    <t>実績値</t>
    <rPh sb="0" eb="3">
      <t>ジッセキチ</t>
    </rPh>
    <phoneticPr fontId="2"/>
  </si>
  <si>
    <t>【業務執行責任者（COO）】</t>
    <rPh sb="1" eb="8">
      <t>ギョウムシッコウセキニンシャ</t>
    </rPh>
    <phoneticPr fontId="2"/>
  </si>
  <si>
    <t>【マーケティング責任者（CMO）】</t>
    <rPh sb="8" eb="11">
      <t>セキニンシャ</t>
    </rPh>
    <phoneticPr fontId="2"/>
  </si>
  <si>
    <t>【財務責任者（CFO)】</t>
    <phoneticPr fontId="2"/>
  </si>
  <si>
    <t>【職員数】</t>
    <rPh sb="1" eb="4">
      <t>ショクインスウ</t>
    </rPh>
    <phoneticPr fontId="2"/>
  </si>
  <si>
    <t>人（常勤</t>
    <rPh sb="0" eb="1">
      <t>ヒト</t>
    </rPh>
    <rPh sb="2" eb="4">
      <t>ジョウキン</t>
    </rPh>
    <phoneticPr fontId="2"/>
  </si>
  <si>
    <t>人（正職員</t>
    <rPh sb="0" eb="1">
      <t>ヒト</t>
    </rPh>
    <rPh sb="2" eb="5">
      <t>セイショクイン</t>
    </rPh>
    <phoneticPr fontId="2"/>
  </si>
  <si>
    <t>人・出向等</t>
    <rPh sb="0" eb="1">
      <t>ヒト</t>
    </rPh>
    <rPh sb="2" eb="5">
      <t>シュッコウトウ</t>
    </rPh>
    <phoneticPr fontId="2"/>
  </si>
  <si>
    <t>人）</t>
    <rPh sb="0" eb="1">
      <t>ヒト</t>
    </rPh>
    <phoneticPr fontId="2"/>
  </si>
  <si>
    <t>全体</t>
    <rPh sb="0" eb="2">
      <t>ゼンタイ</t>
    </rPh>
    <phoneticPr fontId="2"/>
  </si>
  <si>
    <t>【収入】</t>
    <rPh sb="1" eb="3">
      <t>シュウニュウ</t>
    </rPh>
    <phoneticPr fontId="2"/>
  </si>
  <si>
    <t>【収入総額】</t>
    <rPh sb="1" eb="5">
      <t>シュウニュウソウガク</t>
    </rPh>
    <phoneticPr fontId="2"/>
  </si>
  <si>
    <t>【支出】</t>
    <rPh sb="1" eb="3">
      <t>シシュツ</t>
    </rPh>
    <phoneticPr fontId="2"/>
  </si>
  <si>
    <t>【支出総額】
（支出内訳）</t>
    <rPh sb="1" eb="3">
      <t>シシュツ</t>
    </rPh>
    <rPh sb="3" eb="5">
      <t>ソウガク</t>
    </rPh>
    <rPh sb="8" eb="10">
      <t>シシュツ</t>
    </rPh>
    <rPh sb="10" eb="12">
      <t>ウチワケ</t>
    </rPh>
    <phoneticPr fontId="2"/>
  </si>
  <si>
    <t>インバウンド</t>
    <phoneticPr fontId="2"/>
  </si>
  <si>
    <t>（収入内訳）</t>
    <rPh sb="1" eb="3">
      <t>シュウニュウ</t>
    </rPh>
    <rPh sb="3" eb="5">
      <t>ウチワケ</t>
    </rPh>
    <phoneticPr fontId="2"/>
  </si>
  <si>
    <t>（支出内訳）</t>
    <rPh sb="1" eb="3">
      <t>シシュツ</t>
    </rPh>
    <rPh sb="3" eb="5">
      <t>ウチワケ</t>
    </rPh>
    <phoneticPr fontId="2"/>
  </si>
  <si>
    <t>一人当たり旅行消費額</t>
    <rPh sb="0" eb="3">
      <t>ヒトリア</t>
    </rPh>
    <rPh sb="5" eb="10">
      <t>リョコウショウヒガク</t>
    </rPh>
    <phoneticPr fontId="2"/>
  </si>
  <si>
    <t>　安定財源総額</t>
    <rPh sb="1" eb="7">
      <t>アンテイザイゲンソウガク</t>
    </rPh>
    <phoneticPr fontId="2"/>
  </si>
  <si>
    <t>　事業費総額</t>
    <rPh sb="1" eb="4">
      <t>ジギョウヒ</t>
    </rPh>
    <rPh sb="4" eb="6">
      <t>ソウガク</t>
    </rPh>
    <phoneticPr fontId="2"/>
  </si>
  <si>
    <t>　その他財源総額</t>
    <rPh sb="3" eb="4">
      <t>ホカ</t>
    </rPh>
    <rPh sb="4" eb="6">
      <t>ザイゲン</t>
    </rPh>
    <rPh sb="6" eb="8">
      <t>ソウガク</t>
    </rPh>
    <phoneticPr fontId="2"/>
  </si>
  <si>
    <t>　一般管理費</t>
    <rPh sb="1" eb="6">
      <t>イッパンカンリヒ</t>
    </rPh>
    <phoneticPr fontId="2"/>
  </si>
  <si>
    <t>延べ宿泊者数</t>
    <phoneticPr fontId="2"/>
  </si>
  <si>
    <t>【安定財源率】</t>
    <rPh sb="1" eb="3">
      <t>アンテイ</t>
    </rPh>
    <rPh sb="3" eb="5">
      <t>ザイゲン</t>
    </rPh>
    <rPh sb="5" eb="6">
      <t>リツ</t>
    </rPh>
    <phoneticPr fontId="2"/>
  </si>
  <si>
    <t>※前年度実績値</t>
    <rPh sb="1" eb="7">
      <t>ゼンネンドジッセキチ</t>
    </rPh>
    <phoneticPr fontId="2"/>
  </si>
  <si>
    <t>来訪者満足度</t>
    <phoneticPr fontId="2"/>
  </si>
  <si>
    <t>【連携する主な事業者】</t>
    <rPh sb="1" eb="3">
      <t>レンケイ</t>
    </rPh>
    <rPh sb="5" eb="6">
      <t>オモ</t>
    </rPh>
    <rPh sb="7" eb="10">
      <t>ジギョウシャ</t>
    </rPh>
    <phoneticPr fontId="2"/>
  </si>
  <si>
    <t>観光資源の関係者</t>
    <rPh sb="0" eb="4">
      <t>カンコウシゲン</t>
    </rPh>
    <rPh sb="5" eb="8">
      <t>カンケイシャ</t>
    </rPh>
    <phoneticPr fontId="2"/>
  </si>
  <si>
    <t>ご記入ください（例）○○協議会、○○観光団体、○○観光協会</t>
    <rPh sb="1" eb="3">
      <t>キニュウ</t>
    </rPh>
    <phoneticPr fontId="2"/>
  </si>
  <si>
    <t>持続可能な観光に対する住民満足度（％）</t>
    <rPh sb="0" eb="4">
      <t>ジゾクカノウ</t>
    </rPh>
    <rPh sb="5" eb="7">
      <t>カンコウ</t>
    </rPh>
    <rPh sb="8" eb="9">
      <t>タイ</t>
    </rPh>
    <rPh sb="11" eb="16">
      <t>ジュウミンマンゾクド</t>
    </rPh>
    <phoneticPr fontId="2"/>
  </si>
  <si>
    <t>-</t>
    <phoneticPr fontId="2"/>
  </si>
  <si>
    <t>宿泊事業者</t>
    <rPh sb="0" eb="5">
      <t>シュクハクジギョウシャ</t>
    </rPh>
    <phoneticPr fontId="2"/>
  </si>
  <si>
    <t>ご記入ください（例）（例）日本旅館協会○○支部、日本ホテル協会○○支部</t>
    <phoneticPr fontId="2"/>
  </si>
  <si>
    <t>KGI（更新登録時は必須記入）</t>
    <rPh sb="4" eb="6">
      <t>コウシン</t>
    </rPh>
    <rPh sb="6" eb="8">
      <t>トウロク</t>
    </rPh>
    <rPh sb="8" eb="9">
      <t>ジ</t>
    </rPh>
    <rPh sb="10" eb="14">
      <t>ヒッスキニュウ</t>
    </rPh>
    <phoneticPr fontId="2"/>
  </si>
  <si>
    <t>交通事業者</t>
    <rPh sb="0" eb="5">
      <t>コウツウジギョウシャ</t>
    </rPh>
    <phoneticPr fontId="2"/>
  </si>
  <si>
    <t>ご記入ください（例）○○バス協会、○○ハイヤー協会、○○旅客鉄道、○○エアポート</t>
    <phoneticPr fontId="2"/>
  </si>
  <si>
    <t>経済波及効果
（億円）</t>
    <rPh sb="0" eb="2">
      <t>ケイザイ</t>
    </rPh>
    <rPh sb="2" eb="4">
      <t>ハキュウ</t>
    </rPh>
    <rPh sb="4" eb="6">
      <t>コウカ</t>
    </rPh>
    <rPh sb="8" eb="10">
      <t>オクエン</t>
    </rPh>
    <phoneticPr fontId="10"/>
  </si>
  <si>
    <t>●戦略</t>
    <rPh sb="1" eb="3">
      <t>センリャク</t>
    </rPh>
    <phoneticPr fontId="2"/>
  </si>
  <si>
    <t>【観光地域づくりの
コンセプト】</t>
    <rPh sb="1" eb="5">
      <t>カンコウチイキ</t>
    </rPh>
    <phoneticPr fontId="2"/>
  </si>
  <si>
    <t>【主なターゲット】</t>
    <rPh sb="1" eb="2">
      <t>オモ</t>
    </rPh>
    <phoneticPr fontId="2"/>
  </si>
  <si>
    <t>【ターゲットの誘客に
向けた取組方針】</t>
    <rPh sb="7" eb="9">
      <t>ユウキャク</t>
    </rPh>
    <rPh sb="11" eb="12">
      <t>ム</t>
    </rPh>
    <rPh sb="14" eb="18">
      <t>トリクミホウシン</t>
    </rPh>
    <phoneticPr fontId="2"/>
  </si>
  <si>
    <t>ターゲット①について、
観光地経営戦略に記入した内容を基に、簡潔かつ明瞭にご記入ください</t>
    <rPh sb="20" eb="22">
      <t>キニュウ</t>
    </rPh>
    <rPh sb="38" eb="40">
      <t>キニュウ</t>
    </rPh>
    <phoneticPr fontId="2"/>
  </si>
  <si>
    <t>ターゲット②について、
観光地経営戦略に記入した内容を基に、簡潔かつ明瞭にご記入ください</t>
    <rPh sb="20" eb="22">
      <t>キニュウ</t>
    </rPh>
    <rPh sb="38" eb="40">
      <t>キニュウ</t>
    </rPh>
    <phoneticPr fontId="2"/>
  </si>
  <si>
    <t>ターゲット③について、
観光地経営戦略に記入した内容を基に、簡潔かつ明瞭にご記入ください</t>
    <rPh sb="20" eb="22">
      <t>キニュウ</t>
    </rPh>
    <rPh sb="38" eb="40">
      <t>キニュウ</t>
    </rPh>
    <phoneticPr fontId="2"/>
  </si>
  <si>
    <t>●具体的な取組</t>
    <rPh sb="1" eb="4">
      <t>グタイテキ</t>
    </rPh>
    <rPh sb="5" eb="6">
      <t>ト</t>
    </rPh>
    <rPh sb="6" eb="7">
      <t>ク</t>
    </rPh>
    <phoneticPr fontId="2"/>
  </si>
  <si>
    <t>それぞれのDMOにおいて最も特色があると
認識している取組についてご記入ください
※項目は左側のセルよりご選択ください</t>
    <rPh sb="34" eb="36">
      <t>キニュウ</t>
    </rPh>
    <rPh sb="43" eb="45">
      <t>コウモク</t>
    </rPh>
    <rPh sb="46" eb="48">
      <t>ヒダリガワ</t>
    </rPh>
    <rPh sb="54" eb="56">
      <t>センタク</t>
    </rPh>
    <phoneticPr fontId="2"/>
  </si>
  <si>
    <t>それぞれのDMOにおいて最も特色があると
認識している取組についてご記入ください
※項目は左側のセルよりご選択ください</t>
    <phoneticPr fontId="2"/>
  </si>
  <si>
    <t>【注意事項】当シートは観光庁において使用する資料になりますので、DMOご担当者は入力を行わないようお願いいたします。</t>
    <rPh sb="1" eb="5">
      <t>チュウイジコウ</t>
    </rPh>
    <rPh sb="6" eb="7">
      <t>トウ</t>
    </rPh>
    <rPh sb="11" eb="14">
      <t>カンコウチョウ</t>
    </rPh>
    <rPh sb="18" eb="20">
      <t>シヨウ</t>
    </rPh>
    <rPh sb="22" eb="24">
      <t>シリョウ</t>
    </rPh>
    <rPh sb="36" eb="39">
      <t>タントウシャ</t>
    </rPh>
    <rPh sb="40" eb="42">
      <t>ニュウリョク</t>
    </rPh>
    <rPh sb="43" eb="44">
      <t>オコナ</t>
    </rPh>
    <rPh sb="50" eb="51">
      <t>ネガ</t>
    </rPh>
    <phoneticPr fontId="10"/>
  </si>
  <si>
    <t>＃</t>
    <phoneticPr fontId="10"/>
  </si>
  <si>
    <t>引用元様式</t>
    <rPh sb="0" eb="3">
      <t>インヨウモト</t>
    </rPh>
    <rPh sb="3" eb="5">
      <t>ヨウシキ</t>
    </rPh>
    <phoneticPr fontId="2"/>
  </si>
  <si>
    <t>更新登録時期一覧</t>
    <rPh sb="0" eb="4">
      <t>コウシントウロク</t>
    </rPh>
    <rPh sb="4" eb="6">
      <t>ジキ</t>
    </rPh>
    <rPh sb="6" eb="8">
      <t>イチラン</t>
    </rPh>
    <phoneticPr fontId="2"/>
  </si>
  <si>
    <t>更新登録時期一覧</t>
    <rPh sb="0" eb="8">
      <t>コウシントウロクジキイチラン</t>
    </rPh>
    <phoneticPr fontId="2"/>
  </si>
  <si>
    <t>法人概要</t>
    <rPh sb="0" eb="4">
      <t>ホウジンガイヨウ</t>
    </rPh>
    <phoneticPr fontId="2"/>
  </si>
  <si>
    <t>登録要件充足確認書</t>
    <rPh sb="0" eb="4">
      <t>トウロクヨウケン</t>
    </rPh>
    <rPh sb="4" eb="9">
      <t>ジュウソクカクニンショ</t>
    </rPh>
    <phoneticPr fontId="2"/>
  </si>
  <si>
    <t>登録要件充足確認書
（更新のみ）</t>
    <rPh sb="0" eb="4">
      <t>トウロクヨウケン</t>
    </rPh>
    <rPh sb="4" eb="9">
      <t>ジュウソクカクニンショ</t>
    </rPh>
    <rPh sb="11" eb="13">
      <t>コウシン</t>
    </rPh>
    <phoneticPr fontId="2"/>
  </si>
  <si>
    <t>大項目</t>
    <rPh sb="0" eb="3">
      <t>ダイコウモク</t>
    </rPh>
    <phoneticPr fontId="2"/>
  </si>
  <si>
    <t>観光地域づくり法人の組織の概要</t>
    <phoneticPr fontId="2"/>
  </si>
  <si>
    <t>KGI・KPI</t>
    <phoneticPr fontId="2"/>
  </si>
  <si>
    <t>KGI</t>
    <phoneticPr fontId="2"/>
  </si>
  <si>
    <t>KPI</t>
    <phoneticPr fontId="2"/>
  </si>
  <si>
    <t>職員満足度</t>
    <rPh sb="0" eb="5">
      <t>ショクインマンゾクド</t>
    </rPh>
    <phoneticPr fontId="10"/>
  </si>
  <si>
    <t>（５）安定財源の確保</t>
    <phoneticPr fontId="10"/>
  </si>
  <si>
    <t>採択実績</t>
    <rPh sb="0" eb="4">
      <t>サイタクジッセキ</t>
    </rPh>
    <phoneticPr fontId="10"/>
  </si>
  <si>
    <t>経済波及効果</t>
    <rPh sb="0" eb="6">
      <t>ケイザイハキュウコウカ</t>
    </rPh>
    <phoneticPr fontId="10"/>
  </si>
  <si>
    <t>中項目</t>
    <rPh sb="0" eb="3">
      <t>チュウコウモク</t>
    </rPh>
    <phoneticPr fontId="2"/>
  </si>
  <si>
    <t>担当者</t>
    <rPh sb="0" eb="3">
      <t>タントウシャ</t>
    </rPh>
    <phoneticPr fontId="2"/>
  </si>
  <si>
    <t>職員情報</t>
    <phoneticPr fontId="2"/>
  </si>
  <si>
    <t>代表者</t>
    <rPh sb="0" eb="3">
      <t>ダイヒョウシャ</t>
    </rPh>
    <phoneticPr fontId="2"/>
  </si>
  <si>
    <t>COO</t>
    <phoneticPr fontId="2"/>
  </si>
  <si>
    <t>CMO</t>
    <phoneticPr fontId="2"/>
  </si>
  <si>
    <t>CFO</t>
    <phoneticPr fontId="2"/>
  </si>
  <si>
    <t>データ分析とマーケティング戦略</t>
    <rPh sb="3" eb="5">
      <t>ブンセキ</t>
    </rPh>
    <rPh sb="13" eb="15">
      <t>センリャク</t>
    </rPh>
    <phoneticPr fontId="2"/>
  </si>
  <si>
    <t>コンテンツの開発・強化</t>
    <phoneticPr fontId="2"/>
  </si>
  <si>
    <t>旅行消費額
【百万円】</t>
    <phoneticPr fontId="2"/>
  </si>
  <si>
    <t>一人当たり旅行消費額
【円】</t>
    <rPh sb="0" eb="3">
      <t>ヒトリア</t>
    </rPh>
    <rPh sb="5" eb="10">
      <t>リョコウショウヒガク</t>
    </rPh>
    <rPh sb="12" eb="13">
      <t>エン</t>
    </rPh>
    <phoneticPr fontId="2"/>
  </si>
  <si>
    <t>延べ宿泊者数
【千人】</t>
    <rPh sb="8" eb="10">
      <t>センニン</t>
    </rPh>
    <phoneticPr fontId="2"/>
  </si>
  <si>
    <t>来訪者満足度
【%】</t>
    <rPh sb="0" eb="6">
      <t>ライホウシャ</t>
    </rPh>
    <phoneticPr fontId="2"/>
  </si>
  <si>
    <t>持続可能な観光に対する住民満足度
【%】</t>
    <rPh sb="0" eb="4">
      <t>ジゾクカノウ</t>
    </rPh>
    <rPh sb="5" eb="7">
      <t>カンコウ</t>
    </rPh>
    <rPh sb="8" eb="9">
      <t>タイ</t>
    </rPh>
    <rPh sb="11" eb="16">
      <t>ジュウミンマンゾクド</t>
    </rPh>
    <phoneticPr fontId="2"/>
  </si>
  <si>
    <t>観光事業者の平均給与額
【千円】</t>
    <rPh sb="0" eb="5">
      <t>カンコウジギョウシャ</t>
    </rPh>
    <rPh sb="6" eb="11">
      <t>ヘイキンキュウヨガク</t>
    </rPh>
    <rPh sb="13" eb="15">
      <t>センエン</t>
    </rPh>
    <phoneticPr fontId="2"/>
  </si>
  <si>
    <t>月別来訪者の平進化率
【%】</t>
    <rPh sb="0" eb="2">
      <t>ツキベツ</t>
    </rPh>
    <rPh sb="2" eb="5">
      <t>ライホウシャ</t>
    </rPh>
    <rPh sb="6" eb="10">
      <t>ヘイシンカリツ</t>
    </rPh>
    <phoneticPr fontId="2"/>
  </si>
  <si>
    <t>年度</t>
    <rPh sb="0" eb="2">
      <t>ネンド</t>
    </rPh>
    <phoneticPr fontId="10"/>
  </si>
  <si>
    <t>小項目</t>
    <rPh sb="0" eb="3">
      <t>ショウコウモク</t>
    </rPh>
    <phoneticPr fontId="10"/>
  </si>
  <si>
    <t>登録番号</t>
    <rPh sb="0" eb="4">
      <t>トウロクバンゴウ</t>
    </rPh>
    <phoneticPr fontId="10"/>
  </si>
  <si>
    <t>運輸局管轄</t>
    <rPh sb="0" eb="3">
      <t>ウンユキョク</t>
    </rPh>
    <rPh sb="3" eb="5">
      <t>カンカツ</t>
    </rPh>
    <phoneticPr fontId="10"/>
  </si>
  <si>
    <t>法人格分類</t>
    <rPh sb="0" eb="3">
      <t>ホウジンカク</t>
    </rPh>
    <rPh sb="3" eb="5">
      <t>ブンルイ</t>
    </rPh>
    <phoneticPr fontId="10"/>
  </si>
  <si>
    <t>直近の登録・更新日</t>
    <rPh sb="0" eb="2">
      <t>チョッキン</t>
    </rPh>
    <rPh sb="3" eb="5">
      <t>トウロク</t>
    </rPh>
    <rPh sb="6" eb="9">
      <t>コウシンビ</t>
    </rPh>
    <phoneticPr fontId="10"/>
  </si>
  <si>
    <t>次回更新申請時期</t>
    <rPh sb="0" eb="2">
      <t>ジカイ</t>
    </rPh>
    <rPh sb="2" eb="4">
      <t>コウシン</t>
    </rPh>
    <rPh sb="4" eb="6">
      <t>シンセイ</t>
    </rPh>
    <rPh sb="6" eb="8">
      <t>ジキ</t>
    </rPh>
    <phoneticPr fontId="10"/>
  </si>
  <si>
    <t>次々回更新申請時期</t>
    <rPh sb="0" eb="3">
      <t>ジジカイ</t>
    </rPh>
    <rPh sb="3" eb="5">
      <t>コウシン</t>
    </rPh>
    <rPh sb="5" eb="9">
      <t>シンセイジキ</t>
    </rPh>
    <phoneticPr fontId="10"/>
  </si>
  <si>
    <t>法人の名称</t>
    <rPh sb="0" eb="2">
      <t>ホウジン</t>
    </rPh>
    <rPh sb="3" eb="5">
      <t>メイショウ</t>
    </rPh>
    <phoneticPr fontId="10"/>
  </si>
  <si>
    <t>マネジメント・マーケティング対象区域</t>
    <rPh sb="14" eb="18">
      <t>タイショウクイキ</t>
    </rPh>
    <phoneticPr fontId="10"/>
  </si>
  <si>
    <t>所在地</t>
    <rPh sb="0" eb="3">
      <t>ショザイチ</t>
    </rPh>
    <phoneticPr fontId="10"/>
  </si>
  <si>
    <t>部署名</t>
    <rPh sb="0" eb="3">
      <t>ブショメイ</t>
    </rPh>
    <phoneticPr fontId="10"/>
  </si>
  <si>
    <t>役職</t>
    <rPh sb="0" eb="2">
      <t>ヤクショク</t>
    </rPh>
    <phoneticPr fontId="2"/>
  </si>
  <si>
    <t>電話番号（直通）</t>
    <rPh sb="0" eb="4">
      <t>デンワバンゴウ</t>
    </rPh>
    <rPh sb="5" eb="7">
      <t>チョクツウ</t>
    </rPh>
    <phoneticPr fontId="10"/>
  </si>
  <si>
    <t>E-mail</t>
    <phoneticPr fontId="2"/>
  </si>
  <si>
    <t>設立時期</t>
    <rPh sb="0" eb="4">
      <t>セツリツジキ</t>
    </rPh>
    <phoneticPr fontId="10"/>
  </si>
  <si>
    <t>DMO登録日</t>
    <rPh sb="3" eb="6">
      <t>トウロクビ</t>
    </rPh>
    <phoneticPr fontId="10"/>
  </si>
  <si>
    <t>事業年度</t>
    <rPh sb="0" eb="4">
      <t>ジギョウネンド</t>
    </rPh>
    <phoneticPr fontId="10"/>
  </si>
  <si>
    <t>常勤職員数のうち出向等の正職員以外</t>
    <phoneticPr fontId="2"/>
  </si>
  <si>
    <t>出向・プロパーの別</t>
    <rPh sb="0" eb="2">
      <t>シュッコウ</t>
    </rPh>
    <rPh sb="8" eb="9">
      <t>ベツ</t>
    </rPh>
    <phoneticPr fontId="10"/>
  </si>
  <si>
    <t>出身組織名</t>
    <phoneticPr fontId="2"/>
  </si>
  <si>
    <t>在籍年数</t>
    <rPh sb="0" eb="4">
      <t>ザイセキネンスウ</t>
    </rPh>
    <phoneticPr fontId="2"/>
  </si>
  <si>
    <t>出身組織名</t>
    <rPh sb="0" eb="5">
      <t>シュッシンソシキメイ</t>
    </rPh>
    <phoneticPr fontId="2"/>
  </si>
  <si>
    <t>出向・プロパーの別</t>
    <rPh sb="0" eb="2">
      <t>シュッコウ</t>
    </rPh>
    <rPh sb="8" eb="9">
      <t>ベツ</t>
    </rPh>
    <phoneticPr fontId="2"/>
  </si>
  <si>
    <t>昨年度</t>
    <rPh sb="0" eb="3">
      <t>サクネンドネンド</t>
    </rPh>
    <phoneticPr fontId="2"/>
  </si>
  <si>
    <t>前回計測年度</t>
    <rPh sb="0" eb="2">
      <t>ゼンカイ</t>
    </rPh>
    <rPh sb="2" eb="4">
      <t>ケイソク</t>
    </rPh>
    <rPh sb="4" eb="6">
      <t>ネンド</t>
    </rPh>
    <phoneticPr fontId="10"/>
  </si>
  <si>
    <t>実績値
【%】</t>
    <rPh sb="0" eb="2">
      <t>ジッセキ</t>
    </rPh>
    <rPh sb="2" eb="3">
      <t>アタイ</t>
    </rPh>
    <phoneticPr fontId="10"/>
  </si>
  <si>
    <t>収入総額
【円】</t>
    <rPh sb="6" eb="7">
      <t>エン</t>
    </rPh>
    <phoneticPr fontId="10"/>
  </si>
  <si>
    <t>うち安定財源総額
【円】</t>
    <phoneticPr fontId="10"/>
  </si>
  <si>
    <t>その他財源総額
【円】</t>
    <phoneticPr fontId="10"/>
  </si>
  <si>
    <t>安定財源確保率
【％】</t>
    <rPh sb="4" eb="6">
      <t>カクホ</t>
    </rPh>
    <phoneticPr fontId="10"/>
  </si>
  <si>
    <t>前年度</t>
    <rPh sb="0" eb="3">
      <t>ゼンネンド</t>
    </rPh>
    <phoneticPr fontId="10"/>
  </si>
  <si>
    <t>採択事業名</t>
    <rPh sb="0" eb="5">
      <t>サイタクジギョウメイ</t>
    </rPh>
    <phoneticPr fontId="10"/>
  </si>
  <si>
    <t>備考（手入力欄）</t>
    <rPh sb="0" eb="2">
      <t>ビコウ</t>
    </rPh>
    <rPh sb="3" eb="6">
      <t>テニュウリョク</t>
    </rPh>
    <rPh sb="6" eb="7">
      <t>ラン</t>
    </rPh>
    <phoneticPr fontId="10"/>
  </si>
  <si>
    <t>転記</t>
    <rPh sb="0" eb="2">
      <t>テンキ</t>
    </rPh>
    <phoneticPr fontId="10"/>
  </si>
  <si>
    <t>第</t>
    <rPh sb="0" eb="1">
      <t>ダイ</t>
    </rPh>
    <phoneticPr fontId="10"/>
  </si>
  <si>
    <t>号</t>
    <rPh sb="0" eb="1">
      <t>ゴウ</t>
    </rPh>
    <phoneticPr fontId="10"/>
  </si>
  <si>
    <t>備考</t>
    <rPh sb="0" eb="2">
      <t>ビコウ</t>
    </rPh>
    <phoneticPr fontId="10"/>
  </si>
  <si>
    <t>事務局にて手入力</t>
    <rPh sb="0" eb="3">
      <t>ジムキョク</t>
    </rPh>
    <rPh sb="5" eb="8">
      <t>テニュウリョク</t>
    </rPh>
    <phoneticPr fontId="10"/>
  </si>
  <si>
    <t>台帳に転記後に自動引用もしくは手入力
（当シートにおいては空欄でよい）</t>
    <rPh sb="15" eb="18">
      <t>テニュウリョク</t>
    </rPh>
    <phoneticPr fontId="10"/>
  </si>
  <si>
    <t>選択した単位</t>
    <rPh sb="0" eb="2">
      <t>センタク</t>
    </rPh>
    <rPh sb="4" eb="6">
      <t>タンイ</t>
    </rPh>
    <phoneticPr fontId="10"/>
  </si>
  <si>
    <t>検算用（参考）</t>
    <rPh sb="0" eb="3">
      <t>ケンザンヨウ</t>
    </rPh>
    <rPh sb="4" eb="6">
      <t>サンコウ</t>
    </rPh>
    <phoneticPr fontId="2"/>
  </si>
  <si>
    <t>揃えたい単位</t>
    <phoneticPr fontId="10"/>
  </si>
  <si>
    <t>【百万円】</t>
    <rPh sb="1" eb="4">
      <t>ヒャクマンエン</t>
    </rPh>
    <phoneticPr fontId="10"/>
  </si>
  <si>
    <t>0.00001億円</t>
    <rPh sb="7" eb="9">
      <t>オクエン</t>
    </rPh>
    <phoneticPr fontId="2"/>
  </si>
  <si>
    <t>0.001百万円</t>
    <rPh sb="5" eb="8">
      <t>ヒャクマンエン</t>
    </rPh>
    <phoneticPr fontId="2"/>
  </si>
  <si>
    <t>1千円</t>
    <rPh sb="1" eb="3">
      <t>センエン</t>
    </rPh>
    <phoneticPr fontId="2"/>
  </si>
  <si>
    <t>【億円】</t>
    <rPh sb="1" eb="2">
      <t>オク</t>
    </rPh>
    <rPh sb="2" eb="3">
      <t>エン</t>
    </rPh>
    <phoneticPr fontId="10"/>
  </si>
  <si>
    <t>掛け算</t>
    <rPh sb="0" eb="1">
      <t>カ</t>
    </rPh>
    <rPh sb="2" eb="3">
      <t>ザン</t>
    </rPh>
    <phoneticPr fontId="10"/>
  </si>
  <si>
    <t>0.01億円</t>
    <rPh sb="4" eb="6">
      <t>オクエン</t>
    </rPh>
    <phoneticPr fontId="2"/>
  </si>
  <si>
    <t>1百万円</t>
    <rPh sb="1" eb="4">
      <t>ヒャクマンエン</t>
    </rPh>
    <phoneticPr fontId="2"/>
  </si>
  <si>
    <t>1,000千円</t>
    <rPh sb="5" eb="6">
      <t>チ</t>
    </rPh>
    <rPh sb="6" eb="7">
      <t>エン</t>
    </rPh>
    <phoneticPr fontId="2"/>
  </si>
  <si>
    <t>入力値</t>
    <rPh sb="0" eb="2">
      <t>ニュウリョク</t>
    </rPh>
    <rPh sb="2" eb="3">
      <t>アタイ</t>
    </rPh>
    <phoneticPr fontId="10"/>
  </si>
  <si>
    <t>1億円</t>
    <rPh sb="1" eb="3">
      <t>オクエン</t>
    </rPh>
    <phoneticPr fontId="2"/>
  </si>
  <si>
    <t>100百万円</t>
    <rPh sb="3" eb="6">
      <t>ヒャクマンエン</t>
    </rPh>
    <phoneticPr fontId="2"/>
  </si>
  <si>
    <t>100,000千円</t>
    <rPh sb="7" eb="9">
      <t>センエン</t>
    </rPh>
    <phoneticPr fontId="2"/>
  </si>
  <si>
    <t>掛け算後値</t>
    <rPh sb="0" eb="1">
      <t>カ</t>
    </rPh>
    <rPh sb="2" eb="4">
      <t>ザンゴ</t>
    </rPh>
    <rPh sb="4" eb="5">
      <t>アタイ</t>
    </rPh>
    <phoneticPr fontId="10"/>
  </si>
  <si>
    <t>選択可能単位</t>
    <rPh sb="0" eb="4">
      <t>センタクカノウ</t>
    </rPh>
    <rPh sb="4" eb="6">
      <t>タンイ</t>
    </rPh>
    <phoneticPr fontId="2"/>
  </si>
  <si>
    <t>【千円】,【百万円】,【億円】</t>
    <phoneticPr fontId="2"/>
  </si>
  <si>
    <t>【千人】,【百万人】</t>
    <rPh sb="1" eb="3">
      <t>センニン</t>
    </rPh>
    <rPh sb="6" eb="9">
      <t>ヒャクマンニン</t>
    </rPh>
    <phoneticPr fontId="2"/>
  </si>
  <si>
    <t>【百万円】,【億円】</t>
    <phoneticPr fontId="2"/>
  </si>
  <si>
    <t>■CRMを有するシステムを活用していますか。</t>
    <phoneticPr fontId="2"/>
  </si>
  <si>
    <t>■DMPを有するシステムを活用していますか。</t>
    <phoneticPr fontId="2"/>
  </si>
  <si>
    <t>※「デジタル化や DX を推進するための要素」については以下のものとします。（「観光 DX 推進による観光地の再生と高度化に向けて（最終取りまとめ）」p.34）)</t>
    <phoneticPr fontId="10"/>
  </si>
  <si>
    <t>3.その他取組状況調査　</t>
    <rPh sb="4" eb="5">
      <t>タ</t>
    </rPh>
    <rPh sb="5" eb="7">
      <t>トリクミ</t>
    </rPh>
    <rPh sb="7" eb="9">
      <t>ジョウキョウ</t>
    </rPh>
    <rPh sb="9" eb="11">
      <t>チョウサ</t>
    </rPh>
    <phoneticPr fontId="10"/>
  </si>
  <si>
    <t>※以下は登録要件ではございません。</t>
    <phoneticPr fontId="2"/>
  </si>
  <si>
    <t>一般社団法人　○○観光協会</t>
    <rPh sb="0" eb="4">
      <t>イッパンシャダン</t>
    </rPh>
    <rPh sb="4" eb="6">
      <t>ホウジン</t>
    </rPh>
    <rPh sb="9" eb="11">
      <t>カンコウ</t>
    </rPh>
    <rPh sb="11" eb="13">
      <t>キョウカイ</t>
    </rPh>
    <phoneticPr fontId="2"/>
  </si>
  <si>
    <t>（１）環境分析（SWOT分析）の結果</t>
    <rPh sb="3" eb="7">
      <t>カンキョウブンセキ</t>
    </rPh>
    <rPh sb="12" eb="14">
      <t>ブンセキ</t>
    </rPh>
    <rPh sb="16" eb="18">
      <t>ケッカ</t>
    </rPh>
    <phoneticPr fontId="10"/>
  </si>
  <si>
    <t>（２）環境分析（クロスSWOT分析）を踏まえた取組方針</t>
    <rPh sb="3" eb="5">
      <t>カンキョウ</t>
    </rPh>
    <rPh sb="5" eb="7">
      <t>ブンセキ</t>
    </rPh>
    <rPh sb="15" eb="17">
      <t>ブンセキ</t>
    </rPh>
    <rPh sb="19" eb="20">
      <t>フ</t>
    </rPh>
    <rPh sb="23" eb="25">
      <t>トリクミ</t>
    </rPh>
    <rPh sb="25" eb="27">
      <t>ホウシン</t>
    </rPh>
    <phoneticPr fontId="10"/>
  </si>
  <si>
    <t>※環境分析について、上記はSWOT分析・クロスSWOT分析ですが、別手法で実施した分析があれば、参考資料として別紙で提出してください。（その場合、SWOT分析・クロスSWOT分析は空欄で構いません）</t>
    <rPh sb="1" eb="3">
      <t>カンキョウ</t>
    </rPh>
    <rPh sb="3" eb="5">
      <t>ブンセキ</t>
    </rPh>
    <rPh sb="33" eb="34">
      <t>ベツ</t>
    </rPh>
    <rPh sb="34" eb="36">
      <t>シュホウ</t>
    </rPh>
    <rPh sb="37" eb="39">
      <t>ジッシ</t>
    </rPh>
    <rPh sb="41" eb="43">
      <t>ブンセキ</t>
    </rPh>
    <rPh sb="48" eb="50">
      <t>サンコウ</t>
    </rPh>
    <rPh sb="50" eb="52">
      <t>シリョウ</t>
    </rPh>
    <rPh sb="55" eb="57">
      <t>ベッシ</t>
    </rPh>
    <rPh sb="58" eb="60">
      <t>テイシュツ</t>
    </rPh>
    <rPh sb="70" eb="72">
      <t>バアイ</t>
    </rPh>
    <rPh sb="90" eb="92">
      <t>クウラン</t>
    </rPh>
    <rPh sb="93" eb="94">
      <t>カマ</t>
    </rPh>
    <phoneticPr fontId="10"/>
  </si>
  <si>
    <t>直近の計測年（XXXX年）</t>
    <rPh sb="0" eb="2">
      <t>チョッキン</t>
    </rPh>
    <rPh sb="3" eb="5">
      <t>ケイソク</t>
    </rPh>
    <rPh sb="5" eb="6">
      <t>ドシ</t>
    </rPh>
    <rPh sb="11" eb="12">
      <t>ネン</t>
    </rPh>
    <phoneticPr fontId="10"/>
  </si>
  <si>
    <t>目標（XXXX年）</t>
    <rPh sb="0" eb="2">
      <t>モクヒョウ</t>
    </rPh>
    <rPh sb="7" eb="8">
      <t>ネン</t>
    </rPh>
    <phoneticPr fontId="10"/>
  </si>
  <si>
    <r>
      <t>観光地経営戦略を公表しているURL</t>
    </r>
    <r>
      <rPr>
        <vertAlign val="superscript"/>
        <sz val="10"/>
        <rFont val="Yu Gothic UI"/>
        <family val="3"/>
        <charset val="128"/>
      </rPr>
      <t>※2</t>
    </r>
    <rPh sb="0" eb="3">
      <t>カンコウチ</t>
    </rPh>
    <rPh sb="3" eb="5">
      <t>ケイエイ</t>
    </rPh>
    <rPh sb="5" eb="7">
      <t>センリャク</t>
    </rPh>
    <rPh sb="8" eb="10">
      <t>コウヒョウ</t>
    </rPh>
    <phoneticPr fontId="2"/>
  </si>
  <si>
    <t>※自地域で積極的に活用できる強みを記入してください。
例）
・都市部のみならず、海、川、山などの自然、歴史、産業、文化が幅広く存在
・他都市からのアクセスが容易
・ゴールデンルート内に位置し、既に一定数のインバウンド客が訪問
・〇〇などの魅力的な食文化が存在</t>
    <phoneticPr fontId="10"/>
  </si>
  <si>
    <t>※自地域で改善を必要とする弱みを記入してください。
例）
・観光資源が点在する周辺地域へのアクセスの悪さ
・インバウンドの滞在時間の短さ
・魅力的な宿泊施設の不足
・付加価値の高い商品の不足
・地域住民や地元事業者の意欲・理解の不足
・地域を語れる観光ガイドの不足</t>
    <phoneticPr fontId="10"/>
  </si>
  <si>
    <t>※自地域で追い風となる要素を記入してください。
例）
・インバウンド入国規制撤廃で旅行需要回復
・円安ドル高
・国のコロナ復興支援策拡充
・旅行者スタイルの多様化
・新規テーマパークの開業</t>
    <phoneticPr fontId="10"/>
  </si>
  <si>
    <t>※自地域で逆風となる要素を記入してください。
例）
・ゴールデンルート以外の地域の競争力向上
・コロナ前に主要マーケットだった中国の復活の遅れ
・競合地域も一斉にインバウンド誘客を再開したことによる競争激化</t>
    <phoneticPr fontId="10"/>
  </si>
  <si>
    <r>
      <t>※強みと機会を活用して、どのようなことができるか検討し、取組方針を記入してください。</t>
    </r>
    <r>
      <rPr>
        <strike/>
        <sz val="10"/>
        <color theme="1"/>
        <rFont val="Yu Gothic UI"/>
        <family val="3"/>
        <charset val="128"/>
      </rPr>
      <t xml:space="preserve">
</t>
    </r>
    <phoneticPr fontId="10"/>
  </si>
  <si>
    <t>※強みを活用して、脅威を乗り越えるための方法を検討し、取組方針を記入してください。</t>
    <phoneticPr fontId="10"/>
  </si>
  <si>
    <t>※弱みと脅威が重なった時にどのようにして危機を乗り越えるかを検討し、取組方針を記入してください。</t>
    <phoneticPr fontId="10"/>
  </si>
  <si>
    <t>※地域が提供する価値を一言で表すブランドメッセージ・コンセプトを記入してください。</t>
    <phoneticPr fontId="10"/>
  </si>
  <si>
    <t>※根拠となるデータとともに、ターゲットを設定した理由を記入してください。</t>
    <phoneticPr fontId="10"/>
  </si>
  <si>
    <t>※ポジショニングの検討結果を基にターゲットに対して自地域が狙うべきポジションや提供すべき価値を記入してください。</t>
    <phoneticPr fontId="10"/>
  </si>
  <si>
    <t>※ターゲットに対して、どのような商品やサービスを開発・提供していくのか取組方針を記入してください。</t>
    <phoneticPr fontId="10"/>
  </si>
  <si>
    <t>※ターゲットに対して、どのような価格設定で訴求していくのか取組方針を記入してください。</t>
    <phoneticPr fontId="2"/>
  </si>
  <si>
    <t>※ターゲットに対して、どのような販路を通じて販売していくのか取組方針を記入してください。</t>
    <phoneticPr fontId="10"/>
  </si>
  <si>
    <t>※ターゲットに対して、どのようなプロモーション手段で認知を獲得していくのか取組方針を記入してください。</t>
    <phoneticPr fontId="10"/>
  </si>
  <si>
    <t>※インバウンドに対する受入環境整備のための取組方針を記入してください。
例）インバウンドと地域住民の摩擦を緩和するため、ごみ捨て方法などの基本的なマナーを整理し、インバウンドに対して啓発を行う。</t>
    <phoneticPr fontId="10"/>
  </si>
  <si>
    <t>※二次交通の確保のための課題と取組方針を記入してください。
例）最新の状態に保った利用可能な二次交通の情報を一元的に発信するとともに、スムーズに二次交通を利用できるよう乗車方法等の情報発信を行う。</t>
    <phoneticPr fontId="10"/>
  </si>
  <si>
    <t>※ガイドの確保及び育成のための取組方針を記入してください。
例）地域の資源を案内できるスポットガイドは育成が進んでいるため、地域全体を案内できるスルーガイドの育成に取り組む。</t>
    <phoneticPr fontId="10"/>
  </si>
  <si>
    <t>※その他の受入環境整備の取組方針があれば記入してください。
例）ハンディキャップを持った国内外の方が利用しやすいよう、宿泊施設や観光施設におけるバリアフリー対応を重点的に進める。</t>
    <phoneticPr fontId="10"/>
  </si>
  <si>
    <t>※地域全体として、顧客体験を向上及び顧客との継続的な関係構築を行うための取組方針を記入してください。
　例）顧客情報の一元管理とデータベース化を行い、データ分析に基づきパーソナライズされた情報発信、問い合せへの対応を実施する。
　　　また、アンケート等による顧客ニーズを把握した上でカスタマージャーニーの設計やサービスを提供を行い、顧客満足度やリピート率向上に繋げる。</t>
    <phoneticPr fontId="10"/>
  </si>
  <si>
    <t>※観光による受益を広く地域に行き渡らせるための取組方針を記入してください。
　例）域内の経済循環の重要性を地域の事業者に理解していただくための啓発を図るとともに、観光事業者と地域の食材などの生産者を繋ぐための仕組みを構築し、域内連携を後押しする。</t>
    <phoneticPr fontId="10"/>
  </si>
  <si>
    <r>
      <rPr>
        <b/>
        <sz val="11"/>
        <color theme="1"/>
        <rFont val="Yu Gothic UI"/>
        <family val="3"/>
        <charset val="128"/>
      </rPr>
      <t xml:space="preserve">旅行消費額
経済波及効果
</t>
    </r>
    <r>
      <rPr>
        <sz val="11"/>
        <color theme="1"/>
        <rFont val="Yu Gothic UI"/>
        <family val="3"/>
        <charset val="128"/>
      </rPr>
      <t xml:space="preserve">
（任意KGI）</t>
    </r>
    <phoneticPr fontId="10"/>
  </si>
  <si>
    <t>（マーケティング観点の任意KPI）</t>
    <phoneticPr fontId="10"/>
  </si>
  <si>
    <t>（マネジメント観点の任意KPI）</t>
    <phoneticPr fontId="10"/>
  </si>
  <si>
    <t>（任意KPI（DMOの活動による直接成果））</t>
    <phoneticPr fontId="10"/>
  </si>
  <si>
    <r>
      <t>（任意KPI（地域全体の</t>
    </r>
    <r>
      <rPr>
        <sz val="11"/>
        <color theme="1"/>
        <rFont val="Yu Gothic UI"/>
        <family val="3"/>
        <charset val="128"/>
      </rPr>
      <t>成果））</t>
    </r>
    <phoneticPr fontId="10"/>
  </si>
  <si>
    <t>（任意KSF）</t>
    <phoneticPr fontId="10"/>
  </si>
  <si>
    <t>XXX（単位）</t>
    <phoneticPr fontId="10"/>
  </si>
  <si>
    <t>XXXX年度</t>
    <phoneticPr fontId="10"/>
  </si>
  <si>
    <t>XXX</t>
    <phoneticPr fontId="2"/>
  </si>
  <si>
    <t>※効果検証を行う会議体名称を記入してください。
例）○○○戦略会議</t>
    <phoneticPr fontId="10"/>
  </si>
  <si>
    <t>※効果検証を行う頻度やデータをどのように活用して効果検証を実施するか記入してください。
例）四半期に一度、KPIの達成状況を確認し、KPIに変動がある場合はその原因・課題を検討し、○○○戦略会議にて対応方針を決定する。</t>
    <phoneticPr fontId="10"/>
  </si>
  <si>
    <t>※⑫の効果検証を行った結果、計画策定時点でのこれまでの取組成果の分析・評価結果を記入してください。
※初めて戦略を策定した場合は、申請する団体のこれまでの取組に関する分析・評価結果を記入してください。</t>
    <phoneticPr fontId="10"/>
  </si>
  <si>
    <t>※上記の分析・評価結果を踏まえ、戦略にどのように反映するか、取組の見直し事項を記入してください。</t>
    <phoneticPr fontId="10"/>
  </si>
  <si>
    <t>※これから育成を必要とするマネジメント区域内のDMOを担う人材像を具体的に記入してください。</t>
    <phoneticPr fontId="10"/>
  </si>
  <si>
    <t>※①で記入した人材像を育成するための具体的な取組方針を記入してください。</t>
    <phoneticPr fontId="10"/>
  </si>
  <si>
    <t>※マネジメント区域内のインバウンド向け旅行商品を流通させるために、どのような支援・取組を実施するかについて、取組方針を記入してください。</t>
    <phoneticPr fontId="10"/>
  </si>
  <si>
    <t>※インバウンドプロモーションについて、地方運輸局とどのように連携していくのか取組方針を記入してください。</t>
    <phoneticPr fontId="10"/>
  </si>
  <si>
    <t>※地域でこれから育成を必要とするマネジメント区域内のDMOを担う人材像を具体的に記入してください。</t>
    <phoneticPr fontId="10"/>
  </si>
  <si>
    <t>※マネジメント区域内のインバウンド向け旅行商品を流通させるために、広域連携DMOと連携をした形でどのような支援・取組を実施するかについて、取組方針を記入してください。</t>
    <phoneticPr fontId="10"/>
  </si>
  <si>
    <t>※マネジメント区域内の国内旅行者向け旅行商品を流通させるために、どのような支援・取組を実施するかについて、取組方針を記入してください。</t>
    <phoneticPr fontId="10"/>
  </si>
  <si>
    <t>※マネジメント区域内において「売り」の提供価値が競合する場合、それらの「売り」をどのように差別化させて観光客に訴求させていくか取組方針を記入してください。</t>
    <phoneticPr fontId="10"/>
  </si>
  <si>
    <t>※旅行者の周遊を促進するために、近隣の都道府県との連携方針を具体的に記入してください。</t>
    <phoneticPr fontId="10"/>
  </si>
  <si>
    <t>その他（XXX）</t>
    <phoneticPr fontId="10"/>
  </si>
  <si>
    <t>特定財源</t>
    <phoneticPr fontId="10"/>
  </si>
  <si>
    <t>XXX市</t>
    <phoneticPr fontId="10"/>
  </si>
  <si>
    <t>※具体的な調整の内容といつまでにどのようなアクションをとる予定であるか見通しを記入してください。
例）〇〇〇の導入に向け、検討会を立ち上げ、議論中。20XX年には導入に向けた方向性を決定する予定。</t>
    <phoneticPr fontId="10"/>
  </si>
  <si>
    <t>その他（XXXX）</t>
    <rPh sb="2" eb="3">
      <t>ホカ</t>
    </rPh>
    <phoneticPr fontId="10"/>
  </si>
  <si>
    <t>（任意KPI）</t>
    <phoneticPr fontId="10"/>
  </si>
  <si>
    <t>【単位】</t>
    <phoneticPr fontId="10"/>
  </si>
  <si>
    <t>XXX【単位】</t>
    <phoneticPr fontId="10"/>
  </si>
  <si>
    <t>マーケティング観点から設定するKPI</t>
    <phoneticPr fontId="10"/>
  </si>
  <si>
    <t>○○○○年度</t>
    <phoneticPr fontId="2"/>
  </si>
  <si>
    <t>観光庁から採択を受けた事業名</t>
    <phoneticPr fontId="2"/>
  </si>
  <si>
    <t>XXX％（XXXX年）</t>
    <phoneticPr fontId="10"/>
  </si>
  <si>
    <t>※1 DMOの法人紹介のウェブサイトがある場合はURLをご記入ください。</t>
    <rPh sb="7" eb="9">
      <t>ホウジン</t>
    </rPh>
    <rPh sb="9" eb="11">
      <t>ショウカイ</t>
    </rPh>
    <rPh sb="21" eb="23">
      <t>バアイ</t>
    </rPh>
    <rPh sb="29" eb="31">
      <t>キニュウ</t>
    </rPh>
    <phoneticPr fontId="2"/>
  </si>
  <si>
    <t>登録区分：</t>
    <rPh sb="0" eb="2">
      <t>トウロク</t>
    </rPh>
    <rPh sb="2" eb="4">
      <t>クブン</t>
    </rPh>
    <phoneticPr fontId="2"/>
  </si>
  <si>
    <t>ア.ガイドラインで定める①～⑫（更新の場合は⑬含む）の全ての要素で構成され、中長期（４～５年間）を対象とした観光地経営戦略を作成すること</t>
    <phoneticPr fontId="10"/>
  </si>
  <si>
    <t>イ.ガイドラインで定める必須KGIと必須KPIで定める全てのデータの収集及び分析ができる仕組みが構築されていること</t>
    <phoneticPr fontId="10"/>
  </si>
  <si>
    <t>ウ.広域連携DMO及び都道府県DMOは、ガイドライン第６ １（１）ウで求められる役割に応じた方針を策定すること</t>
    <rPh sb="9" eb="10">
      <t>オヨ</t>
    </rPh>
    <rPh sb="11" eb="15">
      <t>トドウフケン</t>
    </rPh>
    <phoneticPr fontId="10"/>
  </si>
  <si>
    <t>（２）観光地経営戦略に基づく取組の具体化と実施、検証、改善</t>
    <phoneticPr fontId="2"/>
  </si>
  <si>
    <t>イ.観光資源の磨き上げ、地域の「売り」となる観光資源を活用した商品の開発や販売、地域が観光客に提供するサービスの品質管理、向上、評価をする仕組みや体制を構築すること</t>
    <phoneticPr fontId="10"/>
  </si>
  <si>
    <t>ウ.観光客に対し、地域一体となって戦略に基づく一元的な情報発信やプロモーションを行うこと</t>
    <phoneticPr fontId="10"/>
  </si>
  <si>
    <t>エ.広域連携 DMO 及び都道府県 DMO は、第６ １（１）ウにて定めた方針を踏まえた事業計画書を作成していること</t>
    <phoneticPr fontId="10"/>
  </si>
  <si>
    <t>オ.合意形成の仕組みの場（意思決定機関）での議事内容を公表すること</t>
    <phoneticPr fontId="10"/>
  </si>
  <si>
    <t>（３）多様な関係者との体制構築</t>
    <phoneticPr fontId="2"/>
  </si>
  <si>
    <t>ア.観光地経営戦略の策定等の合意形成において、観光地域づくり法人が中心的な役割を担っていること</t>
    <phoneticPr fontId="10"/>
  </si>
  <si>
    <t>イ.マネジメント区域の多様な関係者による合意形成に当たっては、ガイドラインで定める①又は②のいずれかに該当すること</t>
    <rPh sb="38" eb="39">
      <t>サダ</t>
    </rPh>
    <phoneticPr fontId="10"/>
  </si>
  <si>
    <t>エ.地域住民をはじめとするマネジメント区域の多様な関係者に対し、観光地経営戦略等の共有を行ない、意見の収集や反映を図ること。但し、広域連携 DMO 及び都道府県 DMO については、その限りではない</t>
    <phoneticPr fontId="10"/>
  </si>
  <si>
    <t>ア.法人格を取得していること</t>
    <rPh sb="6" eb="8">
      <t>シュトク</t>
    </rPh>
    <phoneticPr fontId="10"/>
  </si>
  <si>
    <t>イ.意思決定機関（第６ １（３）イにおける「合意形成の仕組み」と同義）を設置していること</t>
    <phoneticPr fontId="10"/>
  </si>
  <si>
    <t>ウ.最終的な責任者を明確化していること</t>
    <phoneticPr fontId="10"/>
  </si>
  <si>
    <t>エ.データ分析に基づいたマーケティングに関する責任者（CMO）を配置していること</t>
    <phoneticPr fontId="10"/>
  </si>
  <si>
    <t>オ.財務責任者（CFO）を配置していること</t>
    <phoneticPr fontId="10"/>
  </si>
  <si>
    <t>カ.３名以上の常勤職員を配置していること</t>
    <phoneticPr fontId="10"/>
  </si>
  <si>
    <t>キ.【新規登録】観光地域づくり法人の職員の満足度調査の実施及び満足度に係る数値目標を設定していること
【更新登録】観光地域づくり法人の職員の満足度について、データの収集及び分析、評価を行ない、その結果を報告すること。また、目標の達成状況を踏まえ、計画の見直しを行うこと</t>
    <rPh sb="3" eb="7">
      <t>シンキトウロク</t>
    </rPh>
    <rPh sb="52" eb="56">
      <t>コウシントウロク</t>
    </rPh>
    <phoneticPr fontId="10"/>
  </si>
  <si>
    <t>ク.基礎的な研修を受講していること</t>
    <phoneticPr fontId="10"/>
  </si>
  <si>
    <t>ア.観光地域づくり法人が自律的かつ継続的に活動するための運営資金の確保に取り組むこと</t>
    <rPh sb="2" eb="4">
      <t>カンコウ</t>
    </rPh>
    <rPh sb="4" eb="6">
      <t>チイキ</t>
    </rPh>
    <rPh sb="9" eb="11">
      <t>ホウジン</t>
    </rPh>
    <rPh sb="12" eb="14">
      <t>ジリツ</t>
    </rPh>
    <rPh sb="14" eb="15">
      <t>テキ</t>
    </rPh>
    <rPh sb="17" eb="19">
      <t>ケイゾク</t>
    </rPh>
    <rPh sb="19" eb="20">
      <t>テキ</t>
    </rPh>
    <rPh sb="21" eb="23">
      <t>カツドウ</t>
    </rPh>
    <rPh sb="28" eb="30">
      <t>ウンエイ</t>
    </rPh>
    <rPh sb="30" eb="32">
      <t>シキン</t>
    </rPh>
    <rPh sb="33" eb="35">
      <t>カクホ</t>
    </rPh>
    <rPh sb="36" eb="37">
      <t>ト</t>
    </rPh>
    <rPh sb="38" eb="39">
      <t>ク</t>
    </rPh>
    <phoneticPr fontId="10"/>
  </si>
  <si>
    <t>イ.財源計画を作成していること</t>
    <rPh sb="2" eb="4">
      <t>ザイゲン</t>
    </rPh>
    <rPh sb="4" eb="6">
      <t>ケイカク</t>
    </rPh>
    <rPh sb="7" eb="9">
      <t>サクセイ</t>
    </rPh>
    <phoneticPr fontId="10"/>
  </si>
  <si>
    <t>ウ.安定財源確保率の設定と評価を行うこと</t>
    <rPh sb="2" eb="4">
      <t>アンテイ</t>
    </rPh>
    <rPh sb="4" eb="6">
      <t>ザイゲン</t>
    </rPh>
    <rPh sb="6" eb="8">
      <t>カクホ</t>
    </rPh>
    <rPh sb="8" eb="9">
      <t>リツ</t>
    </rPh>
    <rPh sb="10" eb="12">
      <t>セッテイ</t>
    </rPh>
    <rPh sb="13" eb="15">
      <t>ヒョウカ</t>
    </rPh>
    <rPh sb="16" eb="17">
      <t>オコナ</t>
    </rPh>
    <phoneticPr fontId="10"/>
  </si>
  <si>
    <t>エ.財源計画の分析、評価及び見直しを行うこと</t>
    <phoneticPr fontId="10"/>
  </si>
  <si>
    <t>オ.安定財源確保率について、データの収集及び分析、評価を行ない、その結果を報告すること。目標の達成状況を踏まえ、計画の見直しを行うこと</t>
    <phoneticPr fontId="10"/>
  </si>
  <si>
    <t>分類</t>
    <rPh sb="0" eb="2">
      <t>ブンルイ</t>
    </rPh>
    <phoneticPr fontId="2"/>
  </si>
  <si>
    <t>※分類は該当するものをプルダウンから選択してください</t>
    <rPh sb="1" eb="3">
      <t>ブンルイ</t>
    </rPh>
    <rPh sb="4" eb="6">
      <t>ガイトウ</t>
    </rPh>
    <rPh sb="18" eb="20">
      <t>センタク</t>
    </rPh>
    <phoneticPr fontId="2"/>
  </si>
  <si>
    <t>登録区分</t>
    <rPh sb="0" eb="2">
      <t>トウロク</t>
    </rPh>
    <rPh sb="2" eb="4">
      <t>クブン</t>
    </rPh>
    <phoneticPr fontId="10"/>
  </si>
  <si>
    <t>安定財源確保率の目標値・目標年度</t>
    <rPh sb="0" eb="2">
      <t>アンテイ</t>
    </rPh>
    <rPh sb="2" eb="4">
      <t>ザイゲン</t>
    </rPh>
    <rPh sb="4" eb="6">
      <t>カクホ</t>
    </rPh>
    <rPh sb="6" eb="7">
      <t>リツ</t>
    </rPh>
    <rPh sb="8" eb="11">
      <t>モクヒョウチ</t>
    </rPh>
    <rPh sb="12" eb="14">
      <t>モクヒョウ</t>
    </rPh>
    <rPh sb="14" eb="16">
      <t>ネンド</t>
    </rPh>
    <phoneticPr fontId="10"/>
  </si>
  <si>
    <t>※安定財源確保率とその内訳を踏まえて、安定財源確保に向けた現状と課題を記入してください。
例）本地域では単年度の行政からの交付金・負担金が過半となっており、中長期的なDMOの収入は不安定なものとなっている。また、道の駅の指定管理収入を得ているが、近年の旅行者増加を取り込めておらず、売上が横這いとなっている。このような現状を踏まえ、行政からの支弁を安定化することと、道の駅を利用した収入増加が課題となっている。</t>
    <rPh sb="1" eb="3">
      <t>アンテイ</t>
    </rPh>
    <rPh sb="11" eb="13">
      <t>ウチワケ</t>
    </rPh>
    <rPh sb="14" eb="15">
      <t>フ</t>
    </rPh>
    <rPh sb="19" eb="21">
      <t>アンテイ</t>
    </rPh>
    <rPh sb="23" eb="25">
      <t>カクホ</t>
    </rPh>
    <rPh sb="26" eb="27">
      <t>ム</t>
    </rPh>
    <rPh sb="29" eb="31">
      <t>ゲンジョウ</t>
    </rPh>
    <rPh sb="32" eb="34">
      <t>カダイ</t>
    </rPh>
    <rPh sb="45" eb="46">
      <t>レイ</t>
    </rPh>
    <rPh sb="47" eb="50">
      <t>ホンチイキ</t>
    </rPh>
    <rPh sb="52" eb="55">
      <t>タンネンド</t>
    </rPh>
    <rPh sb="56" eb="58">
      <t>ギョウセイ</t>
    </rPh>
    <rPh sb="61" eb="64">
      <t>コウフキン</t>
    </rPh>
    <rPh sb="65" eb="68">
      <t>フタンキン</t>
    </rPh>
    <rPh sb="69" eb="71">
      <t>カハン</t>
    </rPh>
    <rPh sb="78" eb="81">
      <t>チュウチョウキ</t>
    </rPh>
    <rPh sb="81" eb="82">
      <t>テキ</t>
    </rPh>
    <rPh sb="87" eb="89">
      <t>シュウニュウ</t>
    </rPh>
    <rPh sb="90" eb="93">
      <t>フアンテイ</t>
    </rPh>
    <rPh sb="106" eb="107">
      <t>ミチ</t>
    </rPh>
    <rPh sb="108" eb="109">
      <t>エキ</t>
    </rPh>
    <rPh sb="110" eb="112">
      <t>シテイ</t>
    </rPh>
    <rPh sb="112" eb="114">
      <t>カンリ</t>
    </rPh>
    <rPh sb="114" eb="116">
      <t>シュウニュウ</t>
    </rPh>
    <rPh sb="117" eb="118">
      <t>エ</t>
    </rPh>
    <rPh sb="123" eb="125">
      <t>キンネン</t>
    </rPh>
    <rPh sb="126" eb="129">
      <t>リョコウシャ</t>
    </rPh>
    <rPh sb="129" eb="131">
      <t>ゾウカ</t>
    </rPh>
    <rPh sb="132" eb="133">
      <t>ト</t>
    </rPh>
    <rPh sb="134" eb="135">
      <t>コ</t>
    </rPh>
    <rPh sb="141" eb="143">
      <t>ウリアゲ</t>
    </rPh>
    <rPh sb="144" eb="146">
      <t>ヨコバ</t>
    </rPh>
    <rPh sb="159" eb="161">
      <t>ゲンジョウ</t>
    </rPh>
    <rPh sb="162" eb="163">
      <t>フ</t>
    </rPh>
    <rPh sb="166" eb="168">
      <t>ギョウセイ</t>
    </rPh>
    <rPh sb="171" eb="173">
      <t>シベン</t>
    </rPh>
    <rPh sb="174" eb="177">
      <t>アンテイカ</t>
    </rPh>
    <rPh sb="183" eb="184">
      <t>ミチ</t>
    </rPh>
    <rPh sb="185" eb="186">
      <t>エキ</t>
    </rPh>
    <rPh sb="187" eb="189">
      <t>リヨウ</t>
    </rPh>
    <rPh sb="191" eb="193">
      <t>シュウニュウ</t>
    </rPh>
    <rPh sb="193" eb="195">
      <t>ゾウカ</t>
    </rPh>
    <rPh sb="196" eb="198">
      <t>カダイ</t>
    </rPh>
    <phoneticPr fontId="10"/>
  </si>
  <si>
    <t>（１）を踏まえ、安定財源確保に向けた取組の方向性を記入してください。</t>
    <rPh sb="4" eb="5">
      <t>フ</t>
    </rPh>
    <rPh sb="8" eb="10">
      <t>アンテイ</t>
    </rPh>
    <rPh sb="10" eb="12">
      <t>ザイゲン</t>
    </rPh>
    <rPh sb="12" eb="14">
      <t>カクホ</t>
    </rPh>
    <rPh sb="15" eb="16">
      <t>ム</t>
    </rPh>
    <rPh sb="18" eb="20">
      <t>トリクミ</t>
    </rPh>
    <rPh sb="21" eb="24">
      <t>ホウコウセイ</t>
    </rPh>
    <phoneticPr fontId="10"/>
  </si>
  <si>
    <t>安定財源の費目ごとに調整先と調整内容（見通し）を具体的に記入してください。</t>
    <rPh sb="0" eb="2">
      <t>アンテイ</t>
    </rPh>
    <rPh sb="2" eb="4">
      <t>ザイゲン</t>
    </rPh>
    <rPh sb="5" eb="7">
      <t>ヒモク</t>
    </rPh>
    <rPh sb="10" eb="13">
      <t>チョウセイサキ</t>
    </rPh>
    <rPh sb="14" eb="16">
      <t>チョウセイ</t>
    </rPh>
    <rPh sb="16" eb="18">
      <t>ナイヨウ</t>
    </rPh>
    <rPh sb="19" eb="21">
      <t>ミトオ</t>
    </rPh>
    <rPh sb="24" eb="27">
      <t>グタイテキ</t>
    </rPh>
    <phoneticPr fontId="10"/>
  </si>
  <si>
    <t>更新登録時の要件</t>
    <rPh sb="0" eb="4">
      <t>コウシントウロク</t>
    </rPh>
    <rPh sb="4" eb="5">
      <t>ジ</t>
    </rPh>
    <rPh sb="6" eb="8">
      <t>ヨウケン</t>
    </rPh>
    <phoneticPr fontId="2"/>
  </si>
  <si>
    <t>ＤＭＯが運営・管理を行っている旅行者向け地域サイトについて（ない場合は「なし」と記入）</t>
    <rPh sb="4" eb="6">
      <t>ウンエイ</t>
    </rPh>
    <rPh sb="7" eb="9">
      <t>カンリ</t>
    </rPh>
    <rPh sb="10" eb="11">
      <t>オコナ</t>
    </rPh>
    <rPh sb="15" eb="18">
      <t>リョコウシャ</t>
    </rPh>
    <rPh sb="18" eb="19">
      <t>ム</t>
    </rPh>
    <rPh sb="20" eb="22">
      <t>チイキ</t>
    </rPh>
    <rPh sb="32" eb="34">
      <t>バアイ</t>
    </rPh>
    <rPh sb="40" eb="42">
      <t>キニュウ</t>
    </rPh>
    <phoneticPr fontId="16"/>
  </si>
  <si>
    <t>※１　地域サイトにおいて、地域内の主要な各エリアの情報を1つ以上掲載している状態を指す。
※２　地域サイトにおいて、※1の主要な各エリアにおける各情報（①宿泊、②体験・アクティビティ、③飲食）をそれぞれ1つ以上掲載している状態を指す。
※３　ＯＴＡ等（楽天トラベル・じゃらん・アソビュー！等）の該当施設等の予約画面まで直接遷移するリンクを掲載している状態を指す。
　　　 ＯＴＡ等のリンクを掲載するのみで当該施設の予約画面まで直接遷移しないものは含まないこととする。
※４　戦略においてターゲットと設定している国の言語対応を指す。
※５　ターゲットに即した言語で自地域のウェブサイト内で予約から決済まで一気通貫に行える状態、又は、その国の旅行者が主に使用しているOTA等の該当施設等の予約画面まで直接遷移するリンクを掲載している状態を指す。</t>
    <phoneticPr fontId="2"/>
  </si>
  <si>
    <t>実績値
【億円】</t>
    <rPh sb="0" eb="3">
      <t>ジッセキチ</t>
    </rPh>
    <rPh sb="5" eb="6">
      <t>オク</t>
    </rPh>
    <rPh sb="6" eb="7">
      <t>エン</t>
    </rPh>
    <phoneticPr fontId="10"/>
  </si>
  <si>
    <t>記入箇所</t>
    <rPh sb="0" eb="2">
      <t>キニュウ</t>
    </rPh>
    <rPh sb="2" eb="4">
      <t>カショ</t>
    </rPh>
    <phoneticPr fontId="10"/>
  </si>
  <si>
    <t>※記入箇所には登録要件の該当部分が確認しやすいように「観光地経営戦略〇ページ・〇番」等まで記入してください。</t>
    <rPh sb="1" eb="3">
      <t>キニュウ</t>
    </rPh>
    <rPh sb="3" eb="5">
      <t>カショ</t>
    </rPh>
    <rPh sb="7" eb="11">
      <t>トウロクヨウケン</t>
    </rPh>
    <rPh sb="12" eb="16">
      <t>ガイトウブブン</t>
    </rPh>
    <rPh sb="17" eb="19">
      <t>カクニン</t>
    </rPh>
    <rPh sb="27" eb="30">
      <t>カンコウチ</t>
    </rPh>
    <rPh sb="30" eb="32">
      <t>ケイエイ</t>
    </rPh>
    <rPh sb="32" eb="34">
      <t>センリャク</t>
    </rPh>
    <rPh sb="45" eb="47">
      <t>キニュウ</t>
    </rPh>
    <phoneticPr fontId="2"/>
  </si>
  <si>
    <t>選択してください</t>
    <phoneticPr fontId="2"/>
  </si>
  <si>
    <t>円</t>
    <rPh sb="0" eb="1">
      <t>エン</t>
    </rPh>
    <phoneticPr fontId="2"/>
  </si>
  <si>
    <t>各取組の主担当者</t>
    <phoneticPr fontId="2"/>
  </si>
  <si>
    <r>
      <t>法人を紹介するウェブサイトURL</t>
    </r>
    <r>
      <rPr>
        <vertAlign val="superscript"/>
        <sz val="10"/>
        <color theme="1"/>
        <rFont val="Yu Gothic UI"/>
        <family val="3"/>
        <charset val="128"/>
      </rPr>
      <t>※1</t>
    </r>
    <rPh sb="0" eb="2">
      <t>ホウジン</t>
    </rPh>
    <rPh sb="3" eb="5">
      <t>ショウカイ</t>
    </rPh>
    <phoneticPr fontId="2"/>
  </si>
  <si>
    <t>6．関係する都道府県・市区町村担当者連絡先</t>
    <rPh sb="2" eb="4">
      <t>カンケイ</t>
    </rPh>
    <rPh sb="6" eb="10">
      <t>トドウフケン</t>
    </rPh>
    <rPh sb="11" eb="13">
      <t>シク</t>
    </rPh>
    <rPh sb="13" eb="15">
      <t>チョウソン</t>
    </rPh>
    <rPh sb="15" eb="18">
      <t>タントウシャ</t>
    </rPh>
    <rPh sb="18" eb="20">
      <t>レンラク</t>
    </rPh>
    <rPh sb="20" eb="21">
      <t>サキ</t>
    </rPh>
    <phoneticPr fontId="2"/>
  </si>
  <si>
    <t>都道府県・市区町村名</t>
    <rPh sb="0" eb="4">
      <t>トドウフケン</t>
    </rPh>
    <rPh sb="5" eb="7">
      <t>シク</t>
    </rPh>
    <rPh sb="7" eb="9">
      <t>チョウソン</t>
    </rPh>
    <rPh sb="9" eb="10">
      <t>メイ</t>
    </rPh>
    <phoneticPr fontId="2"/>
  </si>
  <si>
    <t>令和○年　○月　○日</t>
    <phoneticPr fontId="2"/>
  </si>
  <si>
    <t>KPI①（地域全体の成果）</t>
    <rPh sb="5" eb="7">
      <t>チイキ</t>
    </rPh>
    <rPh sb="7" eb="9">
      <t>ゼンタイ</t>
    </rPh>
    <rPh sb="10" eb="12">
      <t>セイカ</t>
    </rPh>
    <phoneticPr fontId="10"/>
  </si>
  <si>
    <t>※「KPI（DMOの活動による直接成果）」はDMOが自ら設定するKPIです（更新登録時にはマネジメント、マーケティングの観点からそれぞれ一つ以上の設定が必須となります）。</t>
    <rPh sb="17" eb="19">
      <t>セイカ</t>
    </rPh>
    <rPh sb="73" eb="75">
      <t>セッテイ</t>
    </rPh>
    <phoneticPr fontId="10"/>
  </si>
  <si>
    <t>その他任意のKPI</t>
    <phoneticPr fontId="10"/>
  </si>
  <si>
    <t>※「KPI②（DMOの活動による直接成果）」は、マネジメント、マーケティングの観点からそれぞれ一つ以上、DMOが自ら設定するKPIです（更新登録時の必須KPI）。</t>
    <rPh sb="18" eb="20">
      <t>セイカ</t>
    </rPh>
    <phoneticPr fontId="10"/>
  </si>
  <si>
    <t>※登録区分、法人名、マネジメント区域は法人概要から自動転記されているため、編集不要です</t>
    <rPh sb="1" eb="3">
      <t>トウロク</t>
    </rPh>
    <rPh sb="3" eb="5">
      <t>クブン</t>
    </rPh>
    <rPh sb="6" eb="9">
      <t>ホウジンメイ</t>
    </rPh>
    <rPh sb="16" eb="18">
      <t>クイキ</t>
    </rPh>
    <rPh sb="19" eb="23">
      <t>ホウジンガイヨウ</t>
    </rPh>
    <rPh sb="25" eb="29">
      <t>ジドウテンキ</t>
    </rPh>
    <rPh sb="37" eb="41">
      <t>ヘンシュウフヨウ</t>
    </rPh>
    <phoneticPr fontId="2"/>
  </si>
  <si>
    <r>
      <t>KPI②（DMOの活動による直接成果）</t>
    </r>
    <r>
      <rPr>
        <vertAlign val="superscript"/>
        <sz val="11"/>
        <color theme="1"/>
        <rFont val="Yu Gothic UI"/>
        <family val="3"/>
        <charset val="128"/>
      </rPr>
      <t>※3、4</t>
    </r>
    <rPh sb="9" eb="11">
      <t>カツドウ</t>
    </rPh>
    <rPh sb="14" eb="16">
      <t>チョクセツ</t>
    </rPh>
    <rPh sb="16" eb="18">
      <t>セイカ</t>
    </rPh>
    <phoneticPr fontId="10"/>
  </si>
  <si>
    <r>
      <t>項目
【単位】</t>
    </r>
    <r>
      <rPr>
        <vertAlign val="superscript"/>
        <sz val="11"/>
        <color theme="1"/>
        <rFont val="Yu Gothic UI"/>
        <family val="3"/>
        <charset val="128"/>
      </rPr>
      <t>※1</t>
    </r>
    <rPh sb="0" eb="2">
      <t>コウモク</t>
    </rPh>
    <rPh sb="4" eb="6">
      <t>タンイ</t>
    </rPh>
    <phoneticPr fontId="10"/>
  </si>
  <si>
    <r>
      <t>今後３年間の目標</t>
    </r>
    <r>
      <rPr>
        <vertAlign val="superscript"/>
        <sz val="11"/>
        <color theme="1"/>
        <rFont val="Yu Gothic UI"/>
        <family val="3"/>
        <charset val="128"/>
      </rPr>
      <t>※2</t>
    </r>
    <rPh sb="0" eb="2">
      <t>コンゴ</t>
    </rPh>
    <rPh sb="3" eb="5">
      <t>ネンカン</t>
    </rPh>
    <rPh sb="6" eb="8">
      <t>モクヒョウ</t>
    </rPh>
    <phoneticPr fontId="10"/>
  </si>
  <si>
    <t>マネジメント観点から設定するKPI</t>
    <phoneticPr fontId="10"/>
  </si>
  <si>
    <t>金額（千円）</t>
    <rPh sb="0" eb="2">
      <t>キンガク</t>
    </rPh>
    <rPh sb="3" eb="5">
      <t>センエン</t>
    </rPh>
    <phoneticPr fontId="10"/>
  </si>
  <si>
    <t>○○県○○市</t>
    <phoneticPr fontId="2"/>
  </si>
  <si>
    <t>○○県○○市〇〇〇〇</t>
    <phoneticPr fontId="2"/>
  </si>
  <si>
    <t>○○○○年（平成○○年）○○月</t>
    <phoneticPr fontId="2"/>
  </si>
  <si>
    <t>〇月〇日～〇月〇日</t>
    <phoneticPr fontId="2"/>
  </si>
  <si>
    <t>専従</t>
    <phoneticPr fontId="2"/>
  </si>
  <si>
    <t>プロパー</t>
    <phoneticPr fontId="2"/>
  </si>
  <si>
    <t>（例）〇〇年まで（株）○○の事務局長として、地域の様々なパイプ役となっており、在任期間中、様々な取組で成果を挙げた</t>
    <phoneticPr fontId="2"/>
  </si>
  <si>
    <t>（例）（株）○○で○年間勤務。財務部門に長年在籍し、運営収支や財源確保に関する施策展開を実施してきた実績を有す</t>
    <phoneticPr fontId="2"/>
  </si>
  <si>
    <t>※中長期的に観光地としてどのような姿を実現するべきかを検討し、そのビジョンを明確かつ分かりやすい言葉で表現してください。
　例）これまで地域で受け継がれた歴史や文化を継承・発展させることで、観光客が訪れたいと思うだけでなく、地域住民が住み続けたいと思える地域の実現を目指します。</t>
    <phoneticPr fontId="10"/>
  </si>
  <si>
    <t>※（ア）で設定する「将来的な観光地のビジョン」の実現度合を測るKGIとして、設定する任意KGIが適切と考える理由を記入してください。</t>
    <phoneticPr fontId="10"/>
  </si>
  <si>
    <t>（任意）</t>
    <phoneticPr fontId="10"/>
  </si>
  <si>
    <t>DMOでの活動につながる経歴・実績</t>
    <rPh sb="5" eb="7">
      <t>カツドウ</t>
    </rPh>
    <rPh sb="12" eb="14">
      <t>ケイレキ</t>
    </rPh>
    <rPh sb="15" eb="17">
      <t>ジッセキ</t>
    </rPh>
    <phoneticPr fontId="2"/>
  </si>
  <si>
    <t>※2 目標値を見直した場合、見直した箇所は文字色を「赤」にしてご提出ください。</t>
    <rPh sb="3" eb="6">
      <t>モクヒョウチ</t>
    </rPh>
    <rPh sb="7" eb="9">
      <t>ミナオ</t>
    </rPh>
    <rPh sb="11" eb="13">
      <t>バアイ</t>
    </rPh>
    <rPh sb="14" eb="16">
      <t>ミナオ</t>
    </rPh>
    <rPh sb="18" eb="20">
      <t>カショ</t>
    </rPh>
    <rPh sb="21" eb="24">
      <t>モジイロ</t>
    </rPh>
    <rPh sb="26" eb="27">
      <t>アカ</t>
    </rPh>
    <rPh sb="32" eb="34">
      <t>テイシュツ</t>
    </rPh>
    <phoneticPr fontId="10"/>
  </si>
  <si>
    <t>※3 KPI②（DMOの活動による直接効果）の記入欄が足りない場合は非表示セルを表示させてください。</t>
    <phoneticPr fontId="10"/>
  </si>
  <si>
    <t>※4 「KPI②（DMOの活動による直接成果）」は、マネジメント、マーケティングの観点からそれぞれ一つ以上、DMOが自ら設定するKPIです。（更新登録時に必須となります）</t>
    <rPh sb="20" eb="22">
      <t>セイカ</t>
    </rPh>
    <phoneticPr fontId="2"/>
  </si>
  <si>
    <t>専従・非専従の別　※プルダウンから選択</t>
    <rPh sb="0" eb="2">
      <t>センジュウ</t>
    </rPh>
    <rPh sb="3" eb="6">
      <t>ヒセンジュウ</t>
    </rPh>
    <rPh sb="7" eb="8">
      <t>ベツ</t>
    </rPh>
    <rPh sb="17" eb="19">
      <t>センタク</t>
    </rPh>
    <phoneticPr fontId="2"/>
  </si>
  <si>
    <t>出向・プロパーの別　※プルダウンから選択</t>
    <rPh sb="0" eb="2">
      <t>シュッコウ</t>
    </rPh>
    <rPh sb="8" eb="9">
      <t>ベツ</t>
    </rPh>
    <phoneticPr fontId="2"/>
  </si>
  <si>
    <r>
      <t>登録区分　</t>
    </r>
    <r>
      <rPr>
        <sz val="10"/>
        <rFont val="Yu Gothic UI"/>
        <family val="3"/>
        <charset val="128"/>
      </rPr>
      <t>※プルダウンから選択</t>
    </r>
    <rPh sb="0" eb="2">
      <t>トウロク</t>
    </rPh>
    <phoneticPr fontId="2"/>
  </si>
  <si>
    <t>専従・非専従の別　※プルダウンから選択</t>
    <rPh sb="0" eb="2">
      <t>センジュウ</t>
    </rPh>
    <rPh sb="3" eb="6">
      <t>ヒセンジュウ</t>
    </rPh>
    <rPh sb="7" eb="8">
      <t>ベツ</t>
    </rPh>
    <phoneticPr fontId="2"/>
  </si>
  <si>
    <t>マネジメント・マーケティング対象とする区域　※地方自治体名を記入</t>
    <rPh sb="23" eb="25">
      <t>チホウ</t>
    </rPh>
    <rPh sb="25" eb="28">
      <t>ジチタイ</t>
    </rPh>
    <rPh sb="28" eb="29">
      <t>メイ</t>
    </rPh>
    <rPh sb="30" eb="32">
      <t>キニュウ</t>
    </rPh>
    <phoneticPr fontId="2"/>
  </si>
  <si>
    <t>※記入する行が足りない場合は、非表示となっている行を再表示して適宜追加してください。</t>
    <phoneticPr fontId="2"/>
  </si>
  <si>
    <t>記入対象期間：令和○年○月○日～令和○年○月○日</t>
    <rPh sb="0" eb="2">
      <t>キニュウ</t>
    </rPh>
    <rPh sb="2" eb="4">
      <t>タイショウ</t>
    </rPh>
    <rPh sb="4" eb="6">
      <t>キカン</t>
    </rPh>
    <rPh sb="16" eb="18">
      <t>レイワ</t>
    </rPh>
    <rPh sb="19" eb="20">
      <t>ネン</t>
    </rPh>
    <rPh sb="21" eb="22">
      <t>ガツ</t>
    </rPh>
    <rPh sb="23" eb="24">
      <t>ヒ</t>
    </rPh>
    <phoneticPr fontId="2"/>
  </si>
  <si>
    <t>記入日：令和○年　○月　○日</t>
    <rPh sb="0" eb="2">
      <t>キニュウ</t>
    </rPh>
    <rPh sb="2" eb="3">
      <t>ビ</t>
    </rPh>
    <phoneticPr fontId="2"/>
  </si>
  <si>
    <t>記入日:　</t>
    <rPh sb="0" eb="2">
      <t>キニュウ</t>
    </rPh>
    <phoneticPr fontId="2"/>
  </si>
  <si>
    <t>申請様式ver1.2</t>
    <rPh sb="0" eb="2">
      <t>シンセイ</t>
    </rPh>
    <rPh sb="2" eb="4">
      <t>ヨウシキ</t>
    </rPh>
    <phoneticPr fontId="2"/>
  </si>
  <si>
    <t>申請様式ver1.2　</t>
    <rPh sb="0" eb="2">
      <t>シンセイ</t>
    </rPh>
    <rPh sb="2" eb="4">
      <t>ヨウシキ</t>
    </rPh>
    <phoneticPr fontId="2"/>
  </si>
  <si>
    <t>新規登録</t>
    <phoneticPr fontId="2"/>
  </si>
  <si>
    <r>
      <t>上記合意形成の仕組みとなる会議体における構成員のうち、以下の①～④に該当する関係者の組織・団体名を全て挙げてください。
　</t>
    </r>
    <r>
      <rPr>
        <sz val="10"/>
        <rFont val="Yu Gothic UI"/>
        <family val="3"/>
        <charset val="128"/>
      </rPr>
      <t>　</t>
    </r>
    <r>
      <rPr>
        <sz val="10"/>
        <color rgb="FFFF0000"/>
        <rFont val="Yu Gothic UI"/>
        <family val="3"/>
        <charset val="128"/>
      </rPr>
      <t>※</t>
    </r>
    <r>
      <rPr>
        <u/>
        <sz val="10"/>
        <color rgb="FFFF0000"/>
        <rFont val="Yu Gothic UI"/>
        <family val="3"/>
        <charset val="128"/>
      </rPr>
      <t>会議体の最新版の構成員名簿を添付すること</t>
    </r>
    <r>
      <rPr>
        <sz val="10"/>
        <color rgb="FFFF0000"/>
        <rFont val="Yu Gothic UI"/>
        <family val="3"/>
        <charset val="128"/>
      </rPr>
      <t>。</t>
    </r>
    <r>
      <rPr>
        <sz val="10"/>
        <color theme="1"/>
        <rFont val="Yu Gothic UI"/>
        <family val="3"/>
        <charset val="128"/>
      </rPr>
      <t xml:space="preserve">
　　※関係者がいない場合には、その理由を明記すること。</t>
    </r>
    <rPh sb="0" eb="2">
      <t>ジョウキ</t>
    </rPh>
    <rPh sb="2" eb="6">
      <t>ゴウイケイセイ</t>
    </rPh>
    <rPh sb="7" eb="9">
      <t>シク</t>
    </rPh>
    <rPh sb="13" eb="16">
      <t>カイギタイ</t>
    </rPh>
    <rPh sb="20" eb="23">
      <t>コウセイイン</t>
    </rPh>
    <rPh sb="27" eb="29">
      <t>イカ</t>
    </rPh>
    <rPh sb="34" eb="36">
      <t>ガイトウ</t>
    </rPh>
    <rPh sb="38" eb="41">
      <t>カンケイシャ</t>
    </rPh>
    <rPh sb="42" eb="44">
      <t>ソシキ</t>
    </rPh>
    <rPh sb="45" eb="47">
      <t>ダンタイ</t>
    </rPh>
    <rPh sb="47" eb="48">
      <t>メイ</t>
    </rPh>
    <rPh sb="49" eb="50">
      <t>スベ</t>
    </rPh>
    <rPh sb="51" eb="52">
      <t>ア</t>
    </rPh>
    <rPh sb="63" eb="66">
      <t>カイギタイ</t>
    </rPh>
    <rPh sb="67" eb="70">
      <t>サイシンバン</t>
    </rPh>
    <rPh sb="71" eb="74">
      <t>コウセイイン</t>
    </rPh>
    <rPh sb="74" eb="76">
      <t>メイボ</t>
    </rPh>
    <rPh sb="77" eb="79">
      <t>テンプ</t>
    </rPh>
    <rPh sb="88" eb="91">
      <t>カンケイシャ</t>
    </rPh>
    <rPh sb="95" eb="97">
      <t>バアイ</t>
    </rPh>
    <rPh sb="102" eb="104">
      <t>リユウ</t>
    </rPh>
    <rPh sb="105" eb="107">
      <t>メイキ</t>
    </rPh>
    <phoneticPr fontId="16"/>
  </si>
  <si>
    <r>
      <t>ウ.合意形成の仕組みの中に、ガイドラインで定める①～④の全てが参画していること　</t>
    </r>
    <r>
      <rPr>
        <u/>
        <sz val="11"/>
        <color rgb="FFFF0000"/>
        <rFont val="Yu Gothic UI"/>
        <family val="3"/>
        <charset val="128"/>
      </rPr>
      <t>※会議体の最新版の構成員名簿を添付すること</t>
    </r>
    <rPh sb="21" eb="22">
      <t>サダ</t>
    </rPh>
    <phoneticPr fontId="10"/>
  </si>
  <si>
    <r>
      <t>ア.戦略に基づく短期（１年間）を対象とした事業計画書を作成すること。また、KGIやKSF、KPIの達成状況及び計画の実施状況について評価・分析した上で事業報告書等を作成し、関係者と共有すること　</t>
    </r>
    <r>
      <rPr>
        <u/>
        <sz val="11"/>
        <color rgb="FFFF0000"/>
        <rFont val="Yu Gothic UI"/>
        <family val="3"/>
        <charset val="128"/>
      </rPr>
      <t>※実際に共有を行った資料を添付すること</t>
    </r>
    <rPh sb="98" eb="100">
      <t>ジッサイ</t>
    </rPh>
    <rPh sb="101" eb="103">
      <t>キョウユウ</t>
    </rPh>
    <rPh sb="104" eb="105">
      <t>オコナ</t>
    </rPh>
    <rPh sb="107" eb="109">
      <t>シリョウ</t>
    </rPh>
    <rPh sb="110" eb="112">
      <t>テンプ</t>
    </rPh>
    <phoneticPr fontId="10"/>
  </si>
  <si>
    <t>【千円】</t>
    <phoneticPr fontId="2"/>
  </si>
  <si>
    <t>百万円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</si>
</sst>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quot;年度&quot;"/>
    <numFmt numFmtId="178" formatCode="#"/>
    <numFmt numFmtId="179" formatCode="0_);[Red]\(0\)"/>
    <numFmt numFmtId="180" formatCode="#,"/>
  </numFmts>
  <fonts count="81">
    <font>
      <sz val="11"/>
      <color theme="1"/>
      <name val="游ゴシック"/>
      <family val="2"/>
      <charset val="128"/>
      <scheme val="minor"/>
    </font>
    <font>
      <b/>
      <sz val="12"/>
      <color theme="1"/>
      <name val="Yu Gothic UI"/>
      <family val="3"/>
      <charset val="128"/>
    </font>
    <font>
      <sz val="6"/>
      <name val="游ゴシック"/>
      <family val="2"/>
      <charset val="128"/>
      <scheme val="minor"/>
    </font>
    <font>
      <sz val="12"/>
      <color theme="1"/>
      <name val="Yu Gothic UI"/>
      <family val="3"/>
      <charset val="128"/>
    </font>
    <font>
      <b/>
      <sz val="10.5"/>
      <color theme="1"/>
      <name val="Yu Gothic UI"/>
      <family val="3"/>
      <charset val="128"/>
    </font>
    <font>
      <sz val="10.5"/>
      <color theme="1"/>
      <name val="Yu Gothic UI"/>
      <family val="3"/>
      <charset val="128"/>
    </font>
    <font>
      <b/>
      <sz val="10.5"/>
      <color theme="0"/>
      <name val="Yu Gothic UI"/>
      <family val="3"/>
      <charset val="128"/>
    </font>
    <font>
      <sz val="10.5"/>
      <color rgb="FF000000"/>
      <name val="Yu Gothic UI"/>
      <family val="3"/>
      <charset val="128"/>
    </font>
    <font>
      <sz val="10.5"/>
      <name val="Yu Gothic UI"/>
      <family val="3"/>
      <charset val="128"/>
    </font>
    <font>
      <sz val="11"/>
      <color theme="1"/>
      <name val="游ゴシック"/>
      <family val="2"/>
      <scheme val="minor"/>
    </font>
    <font>
      <sz val="6"/>
      <name val="游ゴシック"/>
      <family val="3"/>
      <charset val="128"/>
      <scheme val="minor"/>
    </font>
    <font>
      <sz val="11"/>
      <color theme="1"/>
      <name val="Yu Gothic UI"/>
      <family val="3"/>
      <charset val="128"/>
    </font>
    <font>
      <sz val="9"/>
      <color theme="1"/>
      <name val="Yu Gothic UI"/>
      <family val="3"/>
      <charset val="128"/>
    </font>
    <font>
      <b/>
      <sz val="11"/>
      <color theme="1"/>
      <name val="游ゴシック"/>
      <family val="3"/>
      <charset val="128"/>
      <scheme val="minor"/>
    </font>
    <font>
      <sz val="8"/>
      <color theme="1"/>
      <name val="游ゴシック"/>
      <family val="2"/>
      <scheme val="minor"/>
    </font>
    <font>
      <sz val="9"/>
      <name val="ＭＳ Ｐゴシック"/>
      <family val="3"/>
      <charset val="128"/>
    </font>
    <font>
      <sz val="6"/>
      <name val="ＭＳ Ｐゴシック"/>
      <family val="3"/>
      <charset val="128"/>
    </font>
    <font>
      <sz val="11"/>
      <color theme="1"/>
      <name val="游ゴシック"/>
      <family val="2"/>
      <charset val="128"/>
      <scheme val="minor"/>
    </font>
    <font>
      <sz val="12"/>
      <color theme="1" tint="0.34998626667073579"/>
      <name val="Yu Gothic UI"/>
      <family val="3"/>
      <charset val="128"/>
    </font>
    <font>
      <sz val="10.5"/>
      <color theme="1" tint="0.34998626667073579"/>
      <name val="Yu Gothic UI"/>
      <family val="3"/>
      <charset val="128"/>
    </font>
    <font>
      <sz val="9"/>
      <color theme="1" tint="0.34998626667073579"/>
      <name val="Yu Gothic UI"/>
      <family val="3"/>
      <charset val="128"/>
    </font>
    <font>
      <sz val="10"/>
      <color theme="1"/>
      <name val="Yu Gothic UI"/>
      <family val="3"/>
      <charset val="128"/>
    </font>
    <font>
      <b/>
      <sz val="10"/>
      <color theme="1"/>
      <name val="Yu Gothic UI"/>
      <family val="3"/>
      <charset val="128"/>
    </font>
    <font>
      <b/>
      <sz val="12"/>
      <color theme="0"/>
      <name val="Yu Gothic UI"/>
      <family val="3"/>
      <charset val="128"/>
    </font>
    <font>
      <b/>
      <sz val="10"/>
      <color theme="0"/>
      <name val="Yu Gothic UI"/>
      <family val="3"/>
      <charset val="128"/>
    </font>
    <font>
      <sz val="10"/>
      <color theme="0"/>
      <name val="Yu Gothic UI"/>
      <family val="3"/>
      <charset val="128"/>
    </font>
    <font>
      <strike/>
      <sz val="10"/>
      <color rgb="FFFF0000"/>
      <name val="Yu Gothic UI"/>
      <family val="3"/>
      <charset val="128"/>
    </font>
    <font>
      <sz val="10"/>
      <color rgb="FF0070C0"/>
      <name val="Yu Gothic UI"/>
      <family val="3"/>
      <charset val="128"/>
    </font>
    <font>
      <sz val="10"/>
      <color rgb="FFFF0000"/>
      <name val="Yu Gothic UI"/>
      <family val="3"/>
      <charset val="128"/>
    </font>
    <font>
      <sz val="12"/>
      <color theme="0"/>
      <name val="Yu Gothic UI"/>
      <family val="3"/>
      <charset val="128"/>
    </font>
    <font>
      <sz val="36"/>
      <color theme="1"/>
      <name val="Yu Gothic UI"/>
      <family val="3"/>
      <charset val="128"/>
    </font>
    <font>
      <b/>
      <sz val="36"/>
      <color theme="0"/>
      <name val="Yu Gothic UI"/>
      <family val="3"/>
      <charset val="128"/>
    </font>
    <font>
      <sz val="36"/>
      <color theme="0"/>
      <name val="Yu Gothic UI"/>
      <family val="3"/>
      <charset val="128"/>
    </font>
    <font>
      <b/>
      <sz val="16"/>
      <color theme="1"/>
      <name val="Yu Gothic UI"/>
      <family val="3"/>
      <charset val="128"/>
    </font>
    <font>
      <sz val="14"/>
      <color theme="1"/>
      <name val="Yu Gothic UI"/>
      <family val="3"/>
      <charset val="128"/>
    </font>
    <font>
      <b/>
      <sz val="20"/>
      <color theme="0"/>
      <name val="Yu Gothic UI"/>
      <family val="3"/>
      <charset val="128"/>
    </font>
    <font>
      <b/>
      <sz val="20"/>
      <color theme="1"/>
      <name val="Yu Gothic UI"/>
      <family val="3"/>
      <charset val="128"/>
    </font>
    <font>
      <sz val="20"/>
      <color theme="1"/>
      <name val="Yu Gothic UI"/>
      <family val="3"/>
      <charset val="128"/>
    </font>
    <font>
      <b/>
      <sz val="20"/>
      <color rgb="FF000000"/>
      <name val="Yu Gothic UI"/>
      <family val="3"/>
      <charset val="128"/>
    </font>
    <font>
      <sz val="20"/>
      <name val="Yu Gothic UI"/>
      <family val="3"/>
      <charset val="128"/>
    </font>
    <font>
      <b/>
      <sz val="16"/>
      <color rgb="FF000000"/>
      <name val="Yu Gothic UI"/>
      <family val="3"/>
      <charset val="128"/>
    </font>
    <font>
      <b/>
      <sz val="20"/>
      <name val="Yu Gothic UI"/>
      <family val="3"/>
      <charset val="128"/>
    </font>
    <font>
      <sz val="20"/>
      <color rgb="FF000000"/>
      <name val="Yu Gothic UI"/>
      <family val="3"/>
      <charset val="128"/>
    </font>
    <font>
      <b/>
      <sz val="14"/>
      <color theme="0"/>
      <name val="Yu Gothic UI"/>
      <family val="3"/>
      <charset val="128"/>
    </font>
    <font>
      <sz val="16"/>
      <color theme="1"/>
      <name val="Yu Gothic UI"/>
      <family val="3"/>
      <charset val="128"/>
    </font>
    <font>
      <sz val="8"/>
      <color theme="1"/>
      <name val="Yu Gothic UI"/>
      <family val="3"/>
      <charset val="128"/>
    </font>
    <font>
      <sz val="11"/>
      <color theme="1"/>
      <name val="Yu Gothic UI"/>
      <family val="3"/>
    </font>
    <font>
      <sz val="8"/>
      <color theme="1"/>
      <name val="Yu Gothic UI"/>
      <family val="3"/>
    </font>
    <font>
      <sz val="10.5"/>
      <color theme="1"/>
      <name val="Yu Gothic UI"/>
      <family val="3"/>
    </font>
    <font>
      <u/>
      <sz val="11"/>
      <color theme="10"/>
      <name val="游ゴシック"/>
      <family val="2"/>
      <charset val="128"/>
      <scheme val="minor"/>
    </font>
    <font>
      <sz val="12"/>
      <color rgb="FFFF0000"/>
      <name val="Yu Gothic UI"/>
      <family val="3"/>
      <charset val="128"/>
    </font>
    <font>
      <sz val="9"/>
      <color rgb="FFFF0000"/>
      <name val="Yu Gothic UI"/>
      <family val="3"/>
      <charset val="128"/>
    </font>
    <font>
      <b/>
      <sz val="12"/>
      <color rgb="FFFF0000"/>
      <name val="Yu Gothic UI"/>
      <family val="3"/>
      <charset val="128"/>
    </font>
    <font>
      <b/>
      <sz val="9"/>
      <color theme="1"/>
      <name val="Yu Gothic UI"/>
      <family val="3"/>
      <charset val="128"/>
    </font>
    <font>
      <b/>
      <sz val="11"/>
      <color theme="1"/>
      <name val="Yu Gothic UI"/>
      <family val="3"/>
      <charset val="128"/>
    </font>
    <font>
      <sz val="11"/>
      <color rgb="FFFF0000"/>
      <name val="Yu Gothic UI"/>
      <family val="3"/>
      <charset val="128"/>
    </font>
    <font>
      <b/>
      <sz val="14"/>
      <color theme="1"/>
      <name val="Yu Gothic UI"/>
      <family val="3"/>
      <charset val="128"/>
    </font>
    <font>
      <sz val="6"/>
      <color theme="1"/>
      <name val="Yu Gothic UI"/>
      <family val="3"/>
      <charset val="128"/>
    </font>
    <font>
      <strike/>
      <sz val="10"/>
      <color theme="1"/>
      <name val="Yu Gothic UI"/>
      <family val="3"/>
      <charset val="128"/>
    </font>
    <font>
      <sz val="10"/>
      <name val="Yu Gothic UI"/>
      <family val="3"/>
      <charset val="128"/>
    </font>
    <font>
      <sz val="11"/>
      <name val="Yu Gothic UI"/>
      <family val="3"/>
      <charset val="128"/>
    </font>
    <font>
      <sz val="9"/>
      <name val="Yu Gothic UI"/>
      <family val="3"/>
      <charset val="128"/>
    </font>
    <font>
      <b/>
      <sz val="11"/>
      <name val="Yu Gothic UI"/>
      <family val="3"/>
      <charset val="128"/>
    </font>
    <font>
      <sz val="8"/>
      <name val="Yu Gothic UI"/>
      <family val="3"/>
      <charset val="128"/>
    </font>
    <font>
      <b/>
      <sz val="9"/>
      <name val="Yu Gothic UI"/>
      <family val="3"/>
      <charset val="128"/>
    </font>
    <font>
      <vertAlign val="superscript"/>
      <sz val="11"/>
      <color theme="1"/>
      <name val="Yu Gothic UI"/>
      <family val="3"/>
      <charset val="128"/>
    </font>
    <font>
      <sz val="13"/>
      <name val="Yu Gothic UI"/>
      <family val="3"/>
      <charset val="128"/>
    </font>
    <font>
      <vertAlign val="superscript"/>
      <sz val="10"/>
      <name val="Yu Gothic UI"/>
      <family val="3"/>
      <charset val="128"/>
    </font>
    <font>
      <sz val="11"/>
      <color rgb="FF00B050"/>
      <name val="Yu Gothic UI"/>
      <family val="3"/>
      <charset val="128"/>
    </font>
    <font>
      <sz val="11"/>
      <name val="游ゴシック"/>
      <family val="2"/>
      <charset val="128"/>
      <scheme val="minor"/>
    </font>
    <font>
      <sz val="10"/>
      <color theme="1"/>
      <name val="Yu Gothic UI"/>
      <family val="3"/>
    </font>
    <font>
      <b/>
      <sz val="9"/>
      <color theme="1"/>
      <name val="Yu Gothic UI"/>
      <family val="3"/>
    </font>
    <font>
      <u/>
      <sz val="11"/>
      <color theme="10"/>
      <name val="Yu Gothic UI"/>
      <family val="3"/>
      <charset val="128"/>
    </font>
    <font>
      <vertAlign val="superscript"/>
      <sz val="10"/>
      <color theme="1"/>
      <name val="Yu Gothic UI"/>
      <family val="3"/>
      <charset val="128"/>
    </font>
    <font>
      <b/>
      <sz val="11"/>
      <color rgb="FF000000"/>
      <name val="Yu Gothic UI"/>
      <family val="3"/>
      <charset val="128"/>
    </font>
    <font>
      <sz val="20"/>
      <color theme="1"/>
      <name val="Yu Gothic UI"/>
      <family val="3"/>
    </font>
    <font>
      <sz val="9"/>
      <name val="Yu Gothic UI"/>
      <family val="3"/>
    </font>
    <font>
      <sz val="20"/>
      <name val="Yu Gothic UI"/>
      <family val="3"/>
    </font>
    <font>
      <b/>
      <sz val="36"/>
      <color theme="0"/>
      <name val="Yu Gothic UI"/>
      <family val="3"/>
    </font>
    <font>
      <u/>
      <sz val="10"/>
      <color rgb="FFFF0000"/>
      <name val="Yu Gothic UI"/>
      <family val="3"/>
      <charset val="128"/>
    </font>
    <font>
      <u/>
      <sz val="11"/>
      <color rgb="FFFF0000"/>
      <name val="Yu Gothic UI"/>
      <family val="3"/>
      <charset val="128"/>
    </font>
  </fonts>
  <fills count="24">
    <fill>
      <patternFill patternType="none"/>
    </fill>
    <fill>
      <patternFill patternType="gray125"/>
    </fill>
    <fill>
      <patternFill patternType="solid">
        <fgColor theme="1" tint="0.49998474074526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0"/>
        <bgColor indexed="64"/>
      </patternFill>
    </fill>
    <fill>
      <patternFill patternType="solid">
        <fgColor theme="5" tint="0.59999389629810485"/>
        <bgColor indexed="64"/>
      </patternFill>
    </fill>
    <fill>
      <patternFill patternType="solid">
        <fgColor theme="5"/>
        <bgColor indexed="64"/>
      </patternFill>
    </fill>
    <fill>
      <patternFill patternType="solid">
        <fgColor theme="0" tint="-0.249977111117893"/>
        <bgColor indexed="64"/>
      </patternFill>
    </fill>
    <fill>
      <patternFill patternType="solid">
        <fgColor theme="3" tint="0.499984740745262"/>
        <bgColor indexed="64"/>
      </patternFill>
    </fill>
    <fill>
      <patternFill patternType="solid">
        <fgColor theme="3" tint="0.89999084444715716"/>
        <bgColor indexed="64"/>
      </patternFill>
    </fill>
    <fill>
      <patternFill patternType="solid">
        <fgColor theme="7" tint="-0.249977111117893"/>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rgb="FF8EA9DB"/>
        <bgColor indexed="64"/>
      </patternFill>
    </fill>
    <fill>
      <patternFill patternType="solid">
        <fgColor rgb="FFD9E3F2"/>
        <bgColor indexed="64"/>
      </patternFill>
    </fill>
    <fill>
      <patternFill patternType="solid">
        <fgColor rgb="FFFFF2CC"/>
        <bgColor indexed="64"/>
      </patternFill>
    </fill>
    <fill>
      <patternFill patternType="solid">
        <fgColor rgb="FFFFD97A"/>
        <bgColor indexed="64"/>
      </patternFill>
    </fill>
    <fill>
      <patternFill patternType="solid">
        <fgColor rgb="FFDDEBF7"/>
        <bgColor indexed="64"/>
      </patternFill>
    </fill>
    <fill>
      <patternFill patternType="solid">
        <fgColor rgb="FFFFFF00"/>
        <bgColor indexed="64"/>
      </patternFill>
    </fill>
    <fill>
      <patternFill patternType="solid">
        <fgColor rgb="FFFBE2D5"/>
        <bgColor rgb="FF000000"/>
      </patternFill>
    </fill>
    <fill>
      <patternFill patternType="solid">
        <fgColor rgb="FFD9D9D9"/>
        <bgColor rgb="FF000000"/>
      </patternFill>
    </fill>
  </fills>
  <borders count="1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right style="thin">
        <color theme="0" tint="-0.499984740745262"/>
      </right>
      <top style="thin">
        <color theme="0" tint="-0.499984740745262"/>
      </top>
      <bottom/>
      <diagonal/>
    </border>
    <border>
      <left/>
      <right style="thin">
        <color theme="0" tint="-0.499984740745262"/>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style="thin">
        <color theme="0" tint="-0.499984740745262"/>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top/>
      <bottom style="thin">
        <color theme="0" tint="-0.499984740745262"/>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theme="0" tint="-0.499984740745262"/>
      </left>
      <right/>
      <top style="thin">
        <color theme="0" tint="-0.499984740745262"/>
      </top>
      <bottom style="thin">
        <color theme="0" tint="-0.499984740745262"/>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indexed="64"/>
      </bottom>
      <diagonal/>
    </border>
    <border>
      <left/>
      <right style="thin">
        <color rgb="FF000000"/>
      </right>
      <top/>
      <bottom style="thin">
        <color indexed="64"/>
      </bottom>
      <diagonal/>
    </border>
    <border>
      <left style="medium">
        <color theme="3" tint="0.499984740745262"/>
      </left>
      <right/>
      <top style="medium">
        <color theme="3" tint="0.499984740745262"/>
      </top>
      <bottom style="thin">
        <color theme="0" tint="-0.499984740745262"/>
      </bottom>
      <diagonal/>
    </border>
    <border>
      <left/>
      <right/>
      <top style="medium">
        <color theme="3" tint="0.499984740745262"/>
      </top>
      <bottom style="thin">
        <color theme="0" tint="-0.499984740745262"/>
      </bottom>
      <diagonal/>
    </border>
    <border>
      <left/>
      <right style="medium">
        <color theme="3" tint="0.499984740745262"/>
      </right>
      <top style="medium">
        <color theme="3" tint="0.499984740745262"/>
      </top>
      <bottom style="thin">
        <color theme="0" tint="-0.499984740745262"/>
      </bottom>
      <diagonal/>
    </border>
    <border>
      <left style="medium">
        <color theme="3" tint="0.499984740745262"/>
      </left>
      <right/>
      <top style="thin">
        <color theme="0" tint="-0.499984740745262"/>
      </top>
      <bottom style="thin">
        <color theme="0" tint="-0.499984740745262"/>
      </bottom>
      <diagonal/>
    </border>
    <border>
      <left/>
      <right style="medium">
        <color theme="3" tint="0.499984740745262"/>
      </right>
      <top style="thin">
        <color theme="0" tint="-0.499984740745262"/>
      </top>
      <bottom style="thin">
        <color theme="0" tint="-0.499984740745262"/>
      </bottom>
      <diagonal/>
    </border>
    <border>
      <left style="medium">
        <color theme="3" tint="0.499984740745262"/>
      </left>
      <right/>
      <top style="thin">
        <color theme="0" tint="-0.499984740745262"/>
      </top>
      <bottom/>
      <diagonal/>
    </border>
    <border>
      <left/>
      <right style="medium">
        <color theme="3" tint="0.499984740745262"/>
      </right>
      <top style="thin">
        <color theme="0" tint="-0.499984740745262"/>
      </top>
      <bottom/>
      <diagonal/>
    </border>
    <border>
      <left style="medium">
        <color theme="3" tint="0.499984740745262"/>
      </left>
      <right/>
      <top/>
      <bottom/>
      <diagonal/>
    </border>
    <border>
      <left/>
      <right style="medium">
        <color theme="3" tint="0.499984740745262"/>
      </right>
      <top/>
      <bottom/>
      <diagonal/>
    </border>
    <border>
      <left style="medium">
        <color theme="3" tint="0.499984740745262"/>
      </left>
      <right/>
      <top/>
      <bottom style="thin">
        <color theme="0" tint="-0.499984740745262"/>
      </bottom>
      <diagonal/>
    </border>
    <border>
      <left style="thin">
        <color theme="0" tint="-0.499984740745262"/>
      </left>
      <right style="medium">
        <color theme="3" tint="0.499984740745262"/>
      </right>
      <top style="thin">
        <color theme="0" tint="-0.499984740745262"/>
      </top>
      <bottom style="thin">
        <color theme="0" tint="-0.499984740745262"/>
      </bottom>
      <diagonal/>
    </border>
    <border>
      <left style="medium">
        <color theme="3" tint="0.499984740745262"/>
      </left>
      <right/>
      <top/>
      <bottom style="medium">
        <color theme="3" tint="0.499984740745262"/>
      </bottom>
      <diagonal/>
    </border>
    <border>
      <left/>
      <right/>
      <top/>
      <bottom style="medium">
        <color theme="3" tint="0.499984740745262"/>
      </bottom>
      <diagonal/>
    </border>
    <border>
      <left style="thin">
        <color theme="0" tint="-0.499984740745262"/>
      </left>
      <right style="thin">
        <color theme="0" tint="-0.499984740745262"/>
      </right>
      <top style="thin">
        <color theme="0" tint="-0.499984740745262"/>
      </top>
      <bottom style="medium">
        <color theme="3" tint="0.499984740745262"/>
      </bottom>
      <diagonal/>
    </border>
    <border>
      <left style="thin">
        <color theme="0" tint="-0.499984740745262"/>
      </left>
      <right style="medium">
        <color theme="3" tint="0.499984740745262"/>
      </right>
      <top style="thin">
        <color theme="0" tint="-0.499984740745262"/>
      </top>
      <bottom style="medium">
        <color theme="3" tint="0.499984740745262"/>
      </bottom>
      <diagonal/>
    </border>
    <border>
      <left style="medium">
        <color theme="3" tint="0.499984740745262"/>
      </left>
      <right/>
      <top style="medium">
        <color theme="3" tint="0.499984740745262"/>
      </top>
      <bottom/>
      <diagonal/>
    </border>
    <border>
      <left/>
      <right style="thin">
        <color theme="0" tint="-0.499984740745262"/>
      </right>
      <top style="medium">
        <color theme="3" tint="0.499984740745262"/>
      </top>
      <bottom/>
      <diagonal/>
    </border>
    <border>
      <left style="thin">
        <color theme="0" tint="-0.499984740745262"/>
      </left>
      <right/>
      <top style="medium">
        <color theme="3" tint="0.499984740745262"/>
      </top>
      <bottom/>
      <diagonal/>
    </border>
    <border>
      <left/>
      <right/>
      <top style="medium">
        <color theme="3" tint="0.499984740745262"/>
      </top>
      <bottom/>
      <diagonal/>
    </border>
    <border>
      <left/>
      <right style="medium">
        <color theme="3" tint="0.499984740745262"/>
      </right>
      <top style="medium">
        <color theme="3" tint="0.499984740745262"/>
      </top>
      <bottom/>
      <diagonal/>
    </border>
    <border>
      <left/>
      <right style="medium">
        <color theme="3" tint="0.499984740745262"/>
      </right>
      <top/>
      <bottom style="thin">
        <color theme="0" tint="-0.499984740745262"/>
      </bottom>
      <diagonal/>
    </border>
    <border>
      <left/>
      <right style="medium">
        <color theme="3" tint="0.499984740745262"/>
      </right>
      <top/>
      <bottom style="medium">
        <color theme="3" tint="0.499984740745262"/>
      </bottom>
      <diagonal/>
    </border>
    <border>
      <left style="thick">
        <color rgb="FF0070C0"/>
      </left>
      <right style="thin">
        <color indexed="64"/>
      </right>
      <top style="thick">
        <color rgb="FF0070C0"/>
      </top>
      <bottom style="thick">
        <color rgb="FF0070C0"/>
      </bottom>
      <diagonal/>
    </border>
    <border>
      <left style="thin">
        <color indexed="64"/>
      </left>
      <right/>
      <top style="thick">
        <color rgb="FF0070C0"/>
      </top>
      <bottom style="thick">
        <color rgb="FF0070C0"/>
      </bottom>
      <diagonal/>
    </border>
    <border>
      <left/>
      <right/>
      <top style="thick">
        <color rgb="FF0070C0"/>
      </top>
      <bottom style="thick">
        <color rgb="FF0070C0"/>
      </bottom>
      <diagonal/>
    </border>
    <border>
      <left/>
      <right style="thin">
        <color indexed="64"/>
      </right>
      <top style="thick">
        <color rgb="FF0070C0"/>
      </top>
      <bottom style="thick">
        <color rgb="FF0070C0"/>
      </bottom>
      <diagonal/>
    </border>
    <border>
      <left style="thin">
        <color indexed="64"/>
      </left>
      <right style="thin">
        <color indexed="64"/>
      </right>
      <top style="thick">
        <color rgb="FF0070C0"/>
      </top>
      <bottom style="thick">
        <color rgb="FF0070C0"/>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medium">
        <color theme="3" tint="0.499984740745262"/>
      </left>
      <right style="thin">
        <color theme="0" tint="-0.499984740745262"/>
      </right>
      <top style="medium">
        <color theme="3" tint="0.499984740745262"/>
      </top>
      <bottom style="thin">
        <color theme="0" tint="-0.499984740745262"/>
      </bottom>
      <diagonal/>
    </border>
    <border>
      <left style="thin">
        <color theme="0" tint="-0.499984740745262"/>
      </left>
      <right style="thin">
        <color theme="0" tint="-0.499984740745262"/>
      </right>
      <top style="medium">
        <color theme="3" tint="0.499984740745262"/>
      </top>
      <bottom style="thin">
        <color theme="0" tint="-0.499984740745262"/>
      </bottom>
      <diagonal/>
    </border>
    <border>
      <left style="thin">
        <color theme="0" tint="-0.499984740745262"/>
      </left>
      <right style="medium">
        <color theme="3" tint="0.499984740745262"/>
      </right>
      <top style="medium">
        <color theme="3" tint="0.499984740745262"/>
      </top>
      <bottom style="thin">
        <color theme="0" tint="-0.499984740745262"/>
      </bottom>
      <diagonal/>
    </border>
    <border>
      <left style="medium">
        <color theme="3"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medium">
        <color theme="3" tint="0.499984740745262"/>
      </bottom>
      <diagonal/>
    </border>
    <border>
      <left style="thin">
        <color theme="0" tint="-0.499984740745262"/>
      </left>
      <right/>
      <top/>
      <bottom style="medium">
        <color theme="3" tint="0.499984740745262"/>
      </bottom>
      <diagonal/>
    </border>
    <border>
      <left style="medium">
        <color theme="3" tint="0.499984740745262"/>
      </left>
      <right/>
      <top style="medium">
        <color theme="3" tint="0.499984740745262"/>
      </top>
      <bottom style="medium">
        <color theme="3" tint="0.499984740745262"/>
      </bottom>
      <diagonal/>
    </border>
    <border>
      <left/>
      <right style="medium">
        <color theme="3" tint="0.499984740745262"/>
      </right>
      <top style="medium">
        <color theme="3" tint="0.499984740745262"/>
      </top>
      <bottom style="medium">
        <color theme="3" tint="0.499984740745262"/>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hair">
        <color indexed="64"/>
      </top>
      <bottom/>
      <diagonal/>
    </border>
    <border>
      <left/>
      <right style="thin">
        <color theme="0" tint="-0.499984740745262"/>
      </right>
      <top style="medium">
        <color theme="3" tint="0.499984740745262"/>
      </top>
      <bottom style="thin">
        <color theme="0" tint="-0.499984740745262"/>
      </bottom>
      <diagonal/>
    </border>
  </borders>
  <cellStyleXfs count="9">
    <xf numFmtId="0" fontId="0" fillId="0" borderId="0">
      <alignment vertical="center"/>
    </xf>
    <xf numFmtId="0" fontId="9" fillId="0" borderId="0"/>
    <xf numFmtId="9" fontId="9" fillId="0" borderId="0" applyFont="0" applyFill="0" applyBorder="0" applyAlignment="0" applyProtection="0">
      <alignment vertical="center"/>
    </xf>
    <xf numFmtId="0" fontId="15" fillId="0" borderId="0">
      <alignment vertical="center"/>
    </xf>
    <xf numFmtId="38" fontId="9" fillId="0" borderId="0" applyFont="0" applyFill="0" applyBorder="0" applyAlignment="0" applyProtection="0">
      <alignment vertical="center"/>
    </xf>
    <xf numFmtId="0" fontId="17" fillId="0" borderId="0">
      <alignment vertical="center"/>
    </xf>
    <xf numFmtId="0" fontId="17" fillId="0" borderId="0">
      <alignment vertical="center"/>
    </xf>
    <xf numFmtId="0" fontId="49" fillId="0" borderId="0" applyNumberFormat="0" applyFill="0" applyBorder="0" applyAlignment="0" applyProtection="0">
      <alignment vertical="center"/>
    </xf>
    <xf numFmtId="9" fontId="17" fillId="0" borderId="0" applyFont="0" applyFill="0" applyBorder="0" applyAlignment="0" applyProtection="0">
      <alignment vertical="center"/>
    </xf>
  </cellStyleXfs>
  <cellXfs count="906">
    <xf numFmtId="0" fontId="0" fillId="0" borderId="0" xfId="0">
      <alignment vertical="center"/>
    </xf>
    <xf numFmtId="0" fontId="3" fillId="0" borderId="0" xfId="0" applyFont="1">
      <alignment vertical="center"/>
    </xf>
    <xf numFmtId="0" fontId="5" fillId="0" borderId="0" xfId="0" applyFont="1">
      <alignment vertical="center"/>
    </xf>
    <xf numFmtId="0" fontId="5" fillId="0" borderId="0" xfId="0" applyFont="1" applyAlignment="1">
      <alignment vertical="center" wrapText="1"/>
    </xf>
    <xf numFmtId="0" fontId="18" fillId="0" borderId="0" xfId="0" applyFont="1" applyAlignment="1">
      <alignment horizontal="center" vertical="center"/>
    </xf>
    <xf numFmtId="0" fontId="19" fillId="0" borderId="0" xfId="0" applyFont="1" applyAlignment="1">
      <alignment horizontal="center" vertical="center"/>
    </xf>
    <xf numFmtId="0" fontId="4" fillId="0" borderId="0" xfId="0" applyFont="1" applyAlignment="1">
      <alignment vertical="center" wrapText="1"/>
    </xf>
    <xf numFmtId="0" fontId="5" fillId="0" borderId="0" xfId="0" applyFont="1" applyAlignment="1">
      <alignment horizontal="left" vertical="center"/>
    </xf>
    <xf numFmtId="0" fontId="20" fillId="0" borderId="0" xfId="0" applyFont="1" applyAlignment="1">
      <alignment horizontal="center" vertical="center" wrapText="1"/>
    </xf>
    <xf numFmtId="0" fontId="5" fillId="0" borderId="0" xfId="0" applyFont="1" applyAlignment="1">
      <alignment horizontal="right" vertical="center"/>
    </xf>
    <xf numFmtId="0" fontId="7" fillId="3" borderId="6" xfId="0" applyFont="1" applyFill="1" applyBorder="1" applyAlignment="1">
      <alignment vertical="center" wrapText="1"/>
    </xf>
    <xf numFmtId="0" fontId="5" fillId="3" borderId="1" xfId="0" applyFont="1" applyFill="1" applyBorder="1" applyAlignment="1">
      <alignment vertical="center" wrapText="1"/>
    </xf>
    <xf numFmtId="0" fontId="8" fillId="3" borderId="4" xfId="0" applyFont="1" applyFill="1" applyBorder="1" applyAlignment="1">
      <alignment vertical="center" wrapText="1"/>
    </xf>
    <xf numFmtId="0" fontId="8" fillId="3" borderId="5" xfId="0" applyFont="1" applyFill="1" applyBorder="1" applyAlignment="1">
      <alignment vertical="center" wrapText="1"/>
    </xf>
    <xf numFmtId="0" fontId="8" fillId="3" borderId="6" xfId="0" applyFont="1" applyFill="1" applyBorder="1" applyAlignment="1">
      <alignment vertical="center" wrapText="1"/>
    </xf>
    <xf numFmtId="0" fontId="21" fillId="0" borderId="0" xfId="1" applyFont="1" applyAlignment="1">
      <alignment vertical="center"/>
    </xf>
    <xf numFmtId="0" fontId="21" fillId="0" borderId="0" xfId="1" applyFont="1" applyAlignment="1">
      <alignment vertical="center" wrapText="1"/>
    </xf>
    <xf numFmtId="0" fontId="22" fillId="0" borderId="0" xfId="1" applyFont="1" applyAlignment="1">
      <alignment vertical="center"/>
    </xf>
    <xf numFmtId="0" fontId="23" fillId="2" borderId="0" xfId="1" applyFont="1" applyFill="1" applyAlignment="1">
      <alignment vertical="center"/>
    </xf>
    <xf numFmtId="0" fontId="24" fillId="2" borderId="0" xfId="1" applyFont="1" applyFill="1" applyAlignment="1">
      <alignment vertical="center"/>
    </xf>
    <xf numFmtId="0" fontId="25" fillId="2" borderId="0" xfId="1" applyFont="1" applyFill="1" applyAlignment="1">
      <alignment vertical="center"/>
    </xf>
    <xf numFmtId="0" fontId="23" fillId="0" borderId="0" xfId="1" applyFont="1" applyAlignment="1">
      <alignment vertical="center"/>
    </xf>
    <xf numFmtId="0" fontId="24" fillId="0" borderId="0" xfId="1" applyFont="1" applyAlignment="1">
      <alignment vertical="center"/>
    </xf>
    <xf numFmtId="0" fontId="25" fillId="0" borderId="0" xfId="1" applyFont="1" applyAlignment="1">
      <alignment vertical="center"/>
    </xf>
    <xf numFmtId="0" fontId="26" fillId="0" borderId="0" xfId="1" applyFont="1" applyAlignment="1">
      <alignment vertical="center"/>
    </xf>
    <xf numFmtId="0" fontId="21" fillId="0" borderId="0" xfId="1" applyFont="1" applyAlignment="1">
      <alignment horizontal="center" vertical="center" wrapText="1"/>
    </xf>
    <xf numFmtId="0" fontId="27" fillId="0" borderId="0" xfId="1" applyFont="1" applyAlignment="1">
      <alignment vertical="center"/>
    </xf>
    <xf numFmtId="0" fontId="21" fillId="0" borderId="0" xfId="1" applyFont="1" applyAlignment="1">
      <alignment horizontal="left" vertical="center"/>
    </xf>
    <xf numFmtId="0" fontId="21" fillId="0" borderId="12" xfId="1" applyFont="1" applyBorder="1" applyAlignment="1">
      <alignment vertical="center"/>
    </xf>
    <xf numFmtId="0" fontId="21" fillId="0" borderId="12" xfId="1" applyFont="1" applyBorder="1" applyAlignment="1">
      <alignment vertical="center" wrapText="1"/>
    </xf>
    <xf numFmtId="0" fontId="21" fillId="6" borderId="0" xfId="1" applyFont="1" applyFill="1" applyAlignment="1">
      <alignment vertical="center" wrapText="1"/>
    </xf>
    <xf numFmtId="0" fontId="21" fillId="6" borderId="0" xfId="1" applyFont="1" applyFill="1" applyAlignment="1">
      <alignment vertical="center"/>
    </xf>
    <xf numFmtId="0" fontId="23" fillId="6" borderId="0" xfId="1" applyFont="1" applyFill="1" applyAlignment="1">
      <alignment vertical="center"/>
    </xf>
    <xf numFmtId="0" fontId="24" fillId="6" borderId="0" xfId="1" applyFont="1" applyFill="1" applyAlignment="1">
      <alignment vertical="center"/>
    </xf>
    <xf numFmtId="0" fontId="25" fillId="6" borderId="0" xfId="1" applyFont="1" applyFill="1" applyAlignment="1">
      <alignment vertical="center"/>
    </xf>
    <xf numFmtId="0" fontId="29" fillId="2" borderId="0" xfId="1" applyFont="1" applyFill="1" applyAlignment="1">
      <alignment vertical="center"/>
    </xf>
    <xf numFmtId="0" fontId="30" fillId="0" borderId="0" xfId="0" applyFont="1">
      <alignment vertical="center"/>
    </xf>
    <xf numFmtId="0" fontId="33" fillId="0" borderId="0" xfId="0" applyFont="1" applyAlignment="1">
      <alignment vertical="center" wrapText="1"/>
    </xf>
    <xf numFmtId="0" fontId="34" fillId="0" borderId="0" xfId="0" applyFont="1">
      <alignment vertical="center"/>
    </xf>
    <xf numFmtId="0" fontId="35" fillId="0" borderId="0" xfId="0" applyFont="1" applyAlignment="1">
      <alignment horizontal="center" vertical="center" shrinkToFit="1"/>
    </xf>
    <xf numFmtId="0" fontId="36" fillId="0" borderId="0" xfId="0" applyFont="1" applyAlignment="1">
      <alignment horizontal="center" vertical="center" shrinkToFit="1"/>
    </xf>
    <xf numFmtId="0" fontId="37" fillId="0" borderId="0" xfId="0" applyFont="1">
      <alignment vertical="center"/>
    </xf>
    <xf numFmtId="0" fontId="35" fillId="0" borderId="0" xfId="0" applyFont="1" applyAlignment="1">
      <alignment horizontal="center" vertical="center"/>
    </xf>
    <xf numFmtId="0" fontId="37" fillId="6" borderId="16" xfId="0" applyFont="1" applyFill="1" applyBorder="1" applyAlignment="1">
      <alignment horizontal="right" vertical="center" shrinkToFit="1"/>
    </xf>
    <xf numFmtId="0" fontId="37" fillId="6" borderId="19" xfId="0" applyFont="1" applyFill="1" applyBorder="1" applyAlignment="1">
      <alignment vertical="center" wrapText="1" shrinkToFit="1"/>
    </xf>
    <xf numFmtId="0" fontId="37" fillId="6" borderId="20" xfId="0" applyFont="1" applyFill="1" applyBorder="1" applyAlignment="1">
      <alignment vertical="center" wrapText="1" shrinkToFit="1"/>
    </xf>
    <xf numFmtId="0" fontId="39" fillId="6" borderId="0" xfId="0" applyFont="1" applyFill="1" applyAlignment="1">
      <alignment vertical="top" wrapText="1" shrinkToFit="1"/>
    </xf>
    <xf numFmtId="0" fontId="37" fillId="0" borderId="0" xfId="0" applyFont="1" applyAlignment="1">
      <alignment vertical="center" wrapText="1"/>
    </xf>
    <xf numFmtId="0" fontId="39" fillId="0" borderId="0" xfId="0" applyFont="1" applyAlignment="1">
      <alignment vertical="center" wrapText="1"/>
    </xf>
    <xf numFmtId="0" fontId="43" fillId="0" borderId="0" xfId="0" applyFont="1">
      <alignment vertical="center"/>
    </xf>
    <xf numFmtId="0" fontId="37" fillId="0" borderId="0" xfId="0" applyFont="1" applyAlignment="1">
      <alignment horizontal="center" vertical="center" wrapText="1"/>
    </xf>
    <xf numFmtId="0" fontId="37" fillId="0" borderId="0" xfId="0" applyFont="1" applyAlignment="1">
      <alignment horizontal="center" vertical="center"/>
    </xf>
    <xf numFmtId="0" fontId="35" fillId="0" borderId="0" xfId="0" applyFont="1">
      <alignment vertical="center"/>
    </xf>
    <xf numFmtId="0" fontId="33" fillId="0" borderId="0" xfId="0" applyFont="1">
      <alignment vertical="center"/>
    </xf>
    <xf numFmtId="0" fontId="34" fillId="0" borderId="0" xfId="0" applyFont="1" applyAlignment="1">
      <alignment horizontal="center" vertical="center" wrapText="1"/>
    </xf>
    <xf numFmtId="0" fontId="34" fillId="0" borderId="0" xfId="0" applyFont="1" applyAlignment="1">
      <alignment horizontal="center" vertical="center"/>
    </xf>
    <xf numFmtId="0" fontId="8" fillId="0" borderId="0" xfId="0" applyFont="1" applyAlignment="1">
      <alignment vertical="center" wrapText="1"/>
    </xf>
    <xf numFmtId="0" fontId="7" fillId="0" borderId="0" xfId="0" applyFont="1" applyAlignment="1">
      <alignment vertical="center" wrapText="1"/>
    </xf>
    <xf numFmtId="0" fontId="5" fillId="0" borderId="11" xfId="0" applyFont="1" applyBorder="1">
      <alignment vertical="center"/>
    </xf>
    <xf numFmtId="0" fontId="1" fillId="0" borderId="0" xfId="1" applyFont="1" applyAlignment="1">
      <alignment vertical="center"/>
    </xf>
    <xf numFmtId="0" fontId="21" fillId="0" borderId="11" xfId="1" applyFont="1" applyBorder="1" applyAlignment="1">
      <alignment vertical="center"/>
    </xf>
    <xf numFmtId="0" fontId="21" fillId="0" borderId="11" xfId="1" applyFont="1" applyBorder="1" applyAlignment="1">
      <alignment horizontal="center" vertical="center"/>
    </xf>
    <xf numFmtId="0" fontId="28" fillId="0" borderId="0" xfId="1" applyFont="1" applyAlignment="1">
      <alignment horizontal="center" vertical="center"/>
    </xf>
    <xf numFmtId="38" fontId="21" fillId="0" borderId="0" xfId="4" applyFont="1" applyBorder="1" applyAlignment="1">
      <alignment horizontal="center" vertical="center"/>
    </xf>
    <xf numFmtId="0" fontId="11" fillId="0" borderId="0" xfId="5" applyFont="1">
      <alignment vertical="center"/>
    </xf>
    <xf numFmtId="0" fontId="11" fillId="0" borderId="11" xfId="5" applyFont="1" applyBorder="1">
      <alignment vertical="center"/>
    </xf>
    <xf numFmtId="0" fontId="12" fillId="0" borderId="11" xfId="1" applyFont="1" applyBorder="1" applyAlignment="1">
      <alignment horizontal="center" vertical="center" textRotation="255" wrapText="1"/>
    </xf>
    <xf numFmtId="0" fontId="12" fillId="0" borderId="0" xfId="1" applyFont="1" applyAlignment="1">
      <alignment horizontal="center" vertical="center" textRotation="255" wrapText="1"/>
    </xf>
    <xf numFmtId="0" fontId="40" fillId="11" borderId="25" xfId="0" applyFont="1" applyFill="1" applyBorder="1" applyAlignment="1">
      <alignment horizontal="center" vertical="center" wrapText="1"/>
    </xf>
    <xf numFmtId="0" fontId="36" fillId="11" borderId="89" xfId="0" applyFont="1" applyFill="1" applyBorder="1" applyAlignment="1">
      <alignment vertical="center" shrinkToFit="1"/>
    </xf>
    <xf numFmtId="0" fontId="37" fillId="6" borderId="96" xfId="0" applyFont="1" applyFill="1" applyBorder="1" applyAlignment="1">
      <alignment vertical="center" wrapText="1" shrinkToFit="1"/>
    </xf>
    <xf numFmtId="0" fontId="39" fillId="6" borderId="96" xfId="0" applyFont="1" applyFill="1" applyBorder="1" applyAlignment="1">
      <alignment vertical="top" wrapText="1" shrinkToFit="1"/>
    </xf>
    <xf numFmtId="0" fontId="31" fillId="12" borderId="0" xfId="0" applyFont="1" applyFill="1">
      <alignment vertical="center"/>
    </xf>
    <xf numFmtId="0" fontId="32" fillId="12" borderId="0" xfId="0" applyFont="1" applyFill="1">
      <alignment vertical="center"/>
    </xf>
    <xf numFmtId="0" fontId="12" fillId="0" borderId="0" xfId="0" applyFont="1" applyAlignment="1">
      <alignment vertical="top" wrapText="1"/>
    </xf>
    <xf numFmtId="0" fontId="50" fillId="0" borderId="0" xfId="0" applyFont="1" applyAlignment="1">
      <alignment vertical="top"/>
    </xf>
    <xf numFmtId="0" fontId="51" fillId="0" borderId="0" xfId="0" applyFont="1" applyAlignment="1">
      <alignment vertical="top"/>
    </xf>
    <xf numFmtId="0" fontId="52" fillId="0" borderId="0" xfId="0" applyFont="1" applyAlignment="1">
      <alignment vertical="top"/>
    </xf>
    <xf numFmtId="0" fontId="53" fillId="0" borderId="0" xfId="0" applyFont="1" applyAlignment="1">
      <alignment horizontal="center" vertical="center" wrapText="1"/>
    </xf>
    <xf numFmtId="0" fontId="53" fillId="0" borderId="1" xfId="0" applyFont="1" applyBorder="1" applyAlignment="1">
      <alignment horizontal="center" vertical="center" wrapText="1"/>
    </xf>
    <xf numFmtId="0" fontId="53" fillId="0" borderId="2" xfId="0" applyFont="1" applyBorder="1" applyAlignment="1">
      <alignment horizontal="center" vertical="center" wrapText="1"/>
    </xf>
    <xf numFmtId="0" fontId="53" fillId="0" borderId="7" xfId="0" applyFont="1" applyBorder="1" applyAlignment="1">
      <alignment horizontal="center" vertical="center" wrapText="1"/>
    </xf>
    <xf numFmtId="0" fontId="53" fillId="0" borderId="3" xfId="0" applyFont="1" applyBorder="1" applyAlignment="1">
      <alignment horizontal="center" vertical="center" wrapText="1"/>
    </xf>
    <xf numFmtId="0" fontId="12" fillId="0" borderId="0" xfId="0" applyFont="1" applyAlignment="1">
      <alignment horizontal="left" vertical="top" wrapText="1"/>
    </xf>
    <xf numFmtId="0" fontId="12" fillId="0" borderId="1" xfId="0" applyFont="1" applyBorder="1" applyAlignment="1">
      <alignment horizontal="left" vertical="top" wrapText="1"/>
    </xf>
    <xf numFmtId="0" fontId="12" fillId="13" borderId="2" xfId="0" applyFont="1" applyFill="1" applyBorder="1" applyAlignment="1">
      <alignment horizontal="left" vertical="top" wrapText="1"/>
    </xf>
    <xf numFmtId="0" fontId="12" fillId="13" borderId="7" xfId="0" applyFont="1" applyFill="1" applyBorder="1" applyAlignment="1">
      <alignment horizontal="left" vertical="top" wrapText="1"/>
    </xf>
    <xf numFmtId="0" fontId="12" fillId="13" borderId="3" xfId="0" applyFont="1" applyFill="1" applyBorder="1" applyAlignment="1">
      <alignment horizontal="left" vertical="top" wrapText="1"/>
    </xf>
    <xf numFmtId="0" fontId="12" fillId="13" borderId="1" xfId="0" applyFont="1" applyFill="1" applyBorder="1" applyAlignment="1">
      <alignment horizontal="left" vertical="top" wrapText="1"/>
    </xf>
    <xf numFmtId="0" fontId="12" fillId="14" borderId="1" xfId="0" applyFont="1" applyFill="1" applyBorder="1" applyAlignment="1">
      <alignment horizontal="left" vertical="top" wrapText="1"/>
    </xf>
    <xf numFmtId="0" fontId="12" fillId="0" borderId="2" xfId="0" applyFont="1" applyBorder="1" applyAlignment="1">
      <alignment horizontal="left" vertical="top" wrapText="1"/>
    </xf>
    <xf numFmtId="0" fontId="12" fillId="0" borderId="7" xfId="0" applyFont="1" applyBorder="1" applyAlignment="1">
      <alignment horizontal="left" vertical="top" wrapText="1"/>
    </xf>
    <xf numFmtId="0" fontId="12" fillId="0" borderId="3" xfId="0" applyFont="1" applyBorder="1" applyAlignment="1">
      <alignment horizontal="left" vertical="top" wrapText="1"/>
    </xf>
    <xf numFmtId="0" fontId="12" fillId="0" borderId="4" xfId="0" applyFont="1" applyBorder="1" applyAlignment="1">
      <alignment horizontal="left" vertical="top" wrapText="1"/>
    </xf>
    <xf numFmtId="0" fontId="12" fillId="0" borderId="8" xfId="0" applyFont="1" applyBorder="1" applyAlignment="1">
      <alignment horizontal="left" vertical="top" wrapText="1"/>
    </xf>
    <xf numFmtId="0" fontId="12" fillId="0" borderId="9" xfId="0" applyFont="1" applyBorder="1" applyAlignment="1">
      <alignment horizontal="left" vertical="top" wrapText="1"/>
    </xf>
    <xf numFmtId="0" fontId="12" fillId="0" borderId="10" xfId="0" applyFont="1" applyBorder="1" applyAlignment="1">
      <alignment horizontal="left" vertical="top" wrapText="1"/>
    </xf>
    <xf numFmtId="0" fontId="54" fillId="0" borderId="0" xfId="0" applyFont="1" applyAlignment="1">
      <alignment vertical="top" wrapText="1"/>
    </xf>
    <xf numFmtId="0" fontId="12" fillId="0" borderId="6" xfId="0" applyFont="1" applyBorder="1" applyAlignment="1">
      <alignment vertical="top" wrapText="1"/>
    </xf>
    <xf numFmtId="0" fontId="12" fillId="0" borderId="13" xfId="0" applyFont="1" applyBorder="1" applyAlignment="1">
      <alignment vertical="top" wrapText="1"/>
    </xf>
    <xf numFmtId="0" fontId="12" fillId="0" borderId="14" xfId="0" applyFont="1" applyBorder="1" applyAlignment="1">
      <alignment vertical="top" wrapText="1"/>
    </xf>
    <xf numFmtId="0" fontId="12" fillId="0" borderId="15" xfId="0" applyFont="1" applyBorder="1" applyAlignment="1">
      <alignment vertical="top" wrapText="1"/>
    </xf>
    <xf numFmtId="0" fontId="51" fillId="0" borderId="53" xfId="0" applyFont="1" applyBorder="1" applyAlignment="1">
      <alignment vertical="top" wrapText="1"/>
    </xf>
    <xf numFmtId="0" fontId="37" fillId="6" borderId="16" xfId="0" applyFont="1" applyFill="1" applyBorder="1" applyAlignment="1">
      <alignment horizontal="center" vertical="center" shrinkToFit="1"/>
    </xf>
    <xf numFmtId="0" fontId="37" fillId="6" borderId="0" xfId="0" applyFont="1" applyFill="1" applyAlignment="1">
      <alignment vertical="center" wrapText="1" shrinkToFit="1"/>
    </xf>
    <xf numFmtId="0" fontId="37" fillId="6" borderId="92" xfId="0" applyFont="1" applyFill="1" applyBorder="1" applyAlignment="1">
      <alignment horizontal="center" vertical="center" shrinkToFit="1"/>
    </xf>
    <xf numFmtId="38" fontId="21" fillId="0" borderId="12" xfId="4" applyFont="1" applyBorder="1" applyAlignment="1">
      <alignment vertical="center"/>
    </xf>
    <xf numFmtId="0" fontId="28" fillId="0" borderId="0" xfId="1" applyFont="1" applyAlignment="1">
      <alignment vertical="center"/>
    </xf>
    <xf numFmtId="0" fontId="11" fillId="0" borderId="0" xfId="1" applyFont="1"/>
    <xf numFmtId="0" fontId="11" fillId="9" borderId="0" xfId="1" applyFont="1" applyFill="1"/>
    <xf numFmtId="0" fontId="11" fillId="0" borderId="8" xfId="1" applyFont="1" applyBorder="1" applyAlignment="1">
      <alignment horizontal="left"/>
    </xf>
    <xf numFmtId="0" fontId="11" fillId="0" borderId="7" xfId="1" applyFont="1" applyBorder="1" applyAlignment="1">
      <alignment horizontal="center"/>
    </xf>
    <xf numFmtId="0" fontId="11" fillId="0" borderId="1" xfId="1" applyFont="1" applyBorder="1" applyAlignment="1">
      <alignment horizontal="center"/>
    </xf>
    <xf numFmtId="0" fontId="11" fillId="0" borderId="1" xfId="1" applyFont="1" applyBorder="1" applyAlignment="1">
      <alignment horizontal="right"/>
    </xf>
    <xf numFmtId="0" fontId="11" fillId="0" borderId="5" xfId="1" applyFont="1" applyBorder="1" applyAlignment="1">
      <alignment vertical="center" textRotation="255"/>
    </xf>
    <xf numFmtId="0" fontId="11" fillId="0" borderId="5" xfId="1" applyFont="1" applyBorder="1" applyAlignment="1">
      <alignment vertical="center"/>
    </xf>
    <xf numFmtId="0" fontId="11" fillId="0" borderId="14" xfId="1" applyFont="1" applyBorder="1" applyAlignment="1">
      <alignment horizontal="center"/>
    </xf>
    <xf numFmtId="0" fontId="11" fillId="0" borderId="6" xfId="1" applyFont="1" applyBorder="1" applyAlignment="1">
      <alignment horizontal="center"/>
    </xf>
    <xf numFmtId="0" fontId="11" fillId="0" borderId="6" xfId="1" applyFont="1" applyBorder="1" applyAlignment="1">
      <alignment horizontal="right" vertical="center"/>
    </xf>
    <xf numFmtId="0" fontId="11" fillId="0" borderId="6" xfId="1" applyFont="1" applyBorder="1" applyAlignment="1">
      <alignment vertical="center"/>
    </xf>
    <xf numFmtId="0" fontId="11" fillId="0" borderId="5" xfId="1" applyFont="1" applyBorder="1"/>
    <xf numFmtId="0" fontId="11" fillId="0" borderId="6" xfId="1" applyFont="1" applyBorder="1" applyAlignment="1">
      <alignment horizontal="center" vertical="center"/>
    </xf>
    <xf numFmtId="0" fontId="11" fillId="0" borderId="1" xfId="1" applyFont="1" applyBorder="1" applyAlignment="1">
      <alignment vertical="center"/>
    </xf>
    <xf numFmtId="0" fontId="11" fillId="0" borderId="4" xfId="1" applyFont="1" applyBorder="1" applyAlignment="1">
      <alignment vertical="center"/>
    </xf>
    <xf numFmtId="0" fontId="11" fillId="0" borderId="0" xfId="1" applyFont="1" applyAlignment="1">
      <alignment vertical="center"/>
    </xf>
    <xf numFmtId="0" fontId="11" fillId="0" borderId="0" xfId="1" applyFont="1" applyAlignment="1">
      <alignment horizontal="center" vertical="center"/>
    </xf>
    <xf numFmtId="0" fontId="11" fillId="0" borderId="0" xfId="1" applyFont="1" applyAlignment="1">
      <alignment horizontal="left"/>
    </xf>
    <xf numFmtId="0" fontId="11" fillId="0" borderId="0" xfId="1" applyFont="1" applyAlignment="1">
      <alignment vertical="center" wrapText="1"/>
    </xf>
    <xf numFmtId="9" fontId="37" fillId="6" borderId="0" xfId="8" applyFont="1" applyFill="1" applyBorder="1" applyAlignment="1">
      <alignment vertical="center" wrapText="1" shrinkToFit="1"/>
    </xf>
    <xf numFmtId="0" fontId="7" fillId="3" borderId="1" xfId="0" applyFont="1" applyFill="1" applyBorder="1" applyAlignment="1">
      <alignment vertical="center" wrapText="1"/>
    </xf>
    <xf numFmtId="0" fontId="8" fillId="3" borderId="1" xfId="0" applyFont="1" applyFill="1" applyBorder="1" applyAlignment="1">
      <alignment vertical="center" wrapText="1"/>
    </xf>
    <xf numFmtId="0" fontId="11" fillId="0" borderId="5" xfId="1" applyFont="1" applyBorder="1" applyAlignment="1">
      <alignment horizontal="center" vertical="center" textRotation="255"/>
    </xf>
    <xf numFmtId="0" fontId="11" fillId="4" borderId="1" xfId="1" applyFont="1" applyFill="1" applyBorder="1" applyAlignment="1">
      <alignment horizontal="center"/>
    </xf>
    <xf numFmtId="0" fontId="14" fillId="0" borderId="1" xfId="1" applyFont="1" applyBorder="1" applyAlignment="1">
      <alignment vertical="center"/>
    </xf>
    <xf numFmtId="0" fontId="45" fillId="0" borderId="1" xfId="1" applyFont="1" applyBorder="1" applyAlignment="1">
      <alignment vertical="center" wrapText="1"/>
    </xf>
    <xf numFmtId="0" fontId="55" fillId="0" borderId="0" xfId="1" applyFont="1"/>
    <xf numFmtId="0" fontId="11" fillId="0" borderId="0" xfId="5" applyFont="1" applyAlignment="1">
      <alignment horizontal="center" vertical="center"/>
    </xf>
    <xf numFmtId="0" fontId="21" fillId="0" borderId="0" xfId="1" applyFont="1" applyAlignment="1">
      <alignment horizontal="center" vertical="center"/>
    </xf>
    <xf numFmtId="38" fontId="45" fillId="3" borderId="3" xfId="1" applyNumberFormat="1" applyFont="1" applyFill="1" applyBorder="1" applyAlignment="1">
      <alignment horizontal="center" vertical="center"/>
    </xf>
    <xf numFmtId="38" fontId="11" fillId="3" borderId="3" xfId="1" applyNumberFormat="1" applyFont="1" applyFill="1" applyBorder="1" applyAlignment="1">
      <alignment horizontal="left" vertical="center"/>
    </xf>
    <xf numFmtId="38" fontId="11" fillId="3" borderId="35" xfId="1" applyNumberFormat="1" applyFont="1" applyFill="1" applyBorder="1" applyAlignment="1">
      <alignment horizontal="left" vertical="center"/>
    </xf>
    <xf numFmtId="0" fontId="59" fillId="0" borderId="0" xfId="1" applyFont="1" applyAlignment="1">
      <alignment vertical="center"/>
    </xf>
    <xf numFmtId="0" fontId="21" fillId="0" borderId="0" xfId="1" applyFont="1" applyAlignment="1">
      <alignment horizontal="right" vertical="center"/>
    </xf>
    <xf numFmtId="0" fontId="61" fillId="14" borderId="1" xfId="0" applyFont="1" applyFill="1" applyBorder="1" applyAlignment="1">
      <alignment horizontal="left" vertical="top" wrapText="1"/>
    </xf>
    <xf numFmtId="0" fontId="61" fillId="0" borderId="1" xfId="0" applyFont="1" applyBorder="1" applyAlignment="1">
      <alignment horizontal="left" vertical="top" wrapText="1"/>
    </xf>
    <xf numFmtId="0" fontId="61" fillId="0" borderId="4" xfId="0" applyFont="1" applyBorder="1" applyAlignment="1">
      <alignment horizontal="left" vertical="top" wrapText="1"/>
    </xf>
    <xf numFmtId="0" fontId="62" fillId="0" borderId="114" xfId="0" applyFont="1" applyBorder="1" applyAlignment="1">
      <alignment vertical="top" wrapText="1"/>
    </xf>
    <xf numFmtId="0" fontId="63" fillId="4" borderId="1" xfId="0" applyFont="1" applyFill="1" applyBorder="1" applyAlignment="1">
      <alignment vertical="top" wrapText="1"/>
    </xf>
    <xf numFmtId="0" fontId="61" fillId="0" borderId="53" xfId="0" applyFont="1" applyBorder="1" applyAlignment="1">
      <alignment vertical="top" wrapText="1"/>
    </xf>
    <xf numFmtId="0" fontId="64" fillId="0" borderId="1" xfId="0" applyFont="1" applyBorder="1" applyAlignment="1">
      <alignment vertical="top" wrapText="1"/>
    </xf>
    <xf numFmtId="0" fontId="12" fillId="0" borderId="0" xfId="0" applyFont="1" applyAlignment="1">
      <alignment horizontal="right" vertical="center"/>
    </xf>
    <xf numFmtId="0" fontId="11" fillId="0" borderId="0" xfId="5" applyFont="1" applyAlignment="1">
      <alignment horizontal="left" vertical="center"/>
    </xf>
    <xf numFmtId="38" fontId="28" fillId="0" borderId="0" xfId="4" applyFont="1" applyBorder="1" applyAlignment="1">
      <alignment horizontal="center" vertical="center"/>
    </xf>
    <xf numFmtId="0" fontId="56" fillId="0" borderId="0" xfId="0" applyFont="1" applyAlignment="1">
      <alignment horizontal="center"/>
    </xf>
    <xf numFmtId="0" fontId="11" fillId="0" borderId="0" xfId="0" applyFont="1" applyAlignment="1"/>
    <xf numFmtId="0" fontId="54" fillId="0" borderId="0" xfId="1" applyFont="1" applyAlignment="1">
      <alignment horizontal="right"/>
    </xf>
    <xf numFmtId="0" fontId="54" fillId="5" borderId="0" xfId="1" applyFont="1" applyFill="1"/>
    <xf numFmtId="0" fontId="54" fillId="0" borderId="0" xfId="1" applyFont="1"/>
    <xf numFmtId="0" fontId="54" fillId="16" borderId="31" xfId="1" applyFont="1" applyFill="1" applyBorder="1" applyAlignment="1">
      <alignment horizontal="center"/>
    </xf>
    <xf numFmtId="0" fontId="11" fillId="17" borderId="34" xfId="1" quotePrefix="1" applyFont="1" applyFill="1" applyBorder="1" applyAlignment="1">
      <alignment horizontal="left" vertical="center"/>
    </xf>
    <xf numFmtId="0" fontId="11" fillId="17" borderId="34" xfId="1" applyFont="1" applyFill="1" applyBorder="1"/>
    <xf numFmtId="0" fontId="11" fillId="17" borderId="36" xfId="1" applyFont="1" applyFill="1" applyBorder="1"/>
    <xf numFmtId="0" fontId="11" fillId="17" borderId="36" xfId="1" applyFont="1" applyFill="1" applyBorder="1" applyAlignment="1">
      <alignment vertical="center"/>
    </xf>
    <xf numFmtId="0" fontId="11" fillId="17" borderId="34" xfId="1" applyFont="1" applyFill="1" applyBorder="1" applyAlignment="1">
      <alignment vertical="center"/>
    </xf>
    <xf numFmtId="0" fontId="11" fillId="17" borderId="38" xfId="1" applyFont="1" applyFill="1" applyBorder="1"/>
    <xf numFmtId="0" fontId="54" fillId="0" borderId="0" xfId="1" applyFont="1" applyAlignment="1">
      <alignment horizontal="left"/>
    </xf>
    <xf numFmtId="0" fontId="11" fillId="16" borderId="41" xfId="1" applyFont="1" applyFill="1" applyBorder="1"/>
    <xf numFmtId="0" fontId="11" fillId="16" borderId="42" xfId="1" applyFont="1" applyFill="1" applyBorder="1"/>
    <xf numFmtId="0" fontId="11" fillId="16" borderId="43" xfId="1" applyFont="1" applyFill="1" applyBorder="1"/>
    <xf numFmtId="0" fontId="21" fillId="0" borderId="0" xfId="1" applyFont="1" applyAlignment="1">
      <alignment horizontal="left" vertical="center" wrapText="1"/>
    </xf>
    <xf numFmtId="0" fontId="11" fillId="0" borderId="0" xfId="1" applyFont="1" applyAlignment="1">
      <alignment horizontal="left" vertical="center"/>
    </xf>
    <xf numFmtId="0" fontId="11" fillId="0" borderId="0" xfId="1" applyFont="1" applyAlignment="1">
      <alignment horizontal="left" vertical="center" wrapText="1"/>
    </xf>
    <xf numFmtId="0" fontId="11" fillId="0" borderId="0" xfId="1" applyFont="1" applyAlignment="1">
      <alignment horizontal="center"/>
    </xf>
    <xf numFmtId="0" fontId="11" fillId="17" borderId="48" xfId="1" applyFont="1" applyFill="1" applyBorder="1" applyAlignment="1">
      <alignment vertical="center"/>
    </xf>
    <xf numFmtId="0" fontId="11" fillId="17" borderId="49" xfId="1" applyFont="1" applyFill="1" applyBorder="1" applyAlignment="1">
      <alignment vertical="center"/>
    </xf>
    <xf numFmtId="0" fontId="11" fillId="17" borderId="49" xfId="1" applyFont="1" applyFill="1" applyBorder="1"/>
    <xf numFmtId="0" fontId="11" fillId="17" borderId="50" xfId="1" applyFont="1" applyFill="1" applyBorder="1"/>
    <xf numFmtId="0" fontId="11" fillId="3" borderId="1" xfId="1" applyFont="1" applyFill="1" applyBorder="1" applyAlignment="1">
      <alignment horizontal="center"/>
    </xf>
    <xf numFmtId="0" fontId="11" fillId="3" borderId="37" xfId="1" applyFont="1" applyFill="1" applyBorder="1" applyAlignment="1">
      <alignment horizontal="center"/>
    </xf>
    <xf numFmtId="0" fontId="11" fillId="3" borderId="3" xfId="1" applyFont="1" applyFill="1" applyBorder="1" applyAlignment="1">
      <alignment horizontal="center"/>
    </xf>
    <xf numFmtId="0" fontId="11" fillId="0" borderId="51" xfId="1" applyFont="1" applyBorder="1" applyAlignment="1">
      <alignment horizontal="center" vertical="center"/>
    </xf>
    <xf numFmtId="0" fontId="11" fillId="0" borderId="52" xfId="1" applyFont="1" applyBorder="1" applyAlignment="1">
      <alignment horizontal="center" vertical="center"/>
    </xf>
    <xf numFmtId="0" fontId="11" fillId="0" borderId="51" xfId="1" applyFont="1" applyBorder="1" applyAlignment="1">
      <alignment horizontal="center"/>
    </xf>
    <xf numFmtId="0" fontId="11" fillId="0" borderId="52" xfId="1" applyFont="1" applyBorder="1" applyAlignment="1">
      <alignment horizontal="center"/>
    </xf>
    <xf numFmtId="0" fontId="45" fillId="0" borderId="0" xfId="1" applyFont="1" applyAlignment="1">
      <alignment horizontal="center" vertical="center"/>
    </xf>
    <xf numFmtId="0" fontId="11" fillId="16" borderId="41" xfId="1" quotePrefix="1" applyFont="1" applyFill="1" applyBorder="1"/>
    <xf numFmtId="0" fontId="11" fillId="16" borderId="42" xfId="1" quotePrefix="1" applyFont="1" applyFill="1" applyBorder="1"/>
    <xf numFmtId="0" fontId="11" fillId="0" borderId="0" xfId="1" quotePrefix="1" applyFont="1"/>
    <xf numFmtId="0" fontId="66" fillId="0" borderId="0" xfId="3" applyFont="1">
      <alignment vertical="center"/>
    </xf>
    <xf numFmtId="0" fontId="60" fillId="0" borderId="0" xfId="3" applyFont="1">
      <alignment vertical="center"/>
    </xf>
    <xf numFmtId="0" fontId="28" fillId="18" borderId="10" xfId="3" applyFont="1" applyFill="1" applyBorder="1" applyAlignment="1">
      <alignment vertical="center" wrapText="1"/>
    </xf>
    <xf numFmtId="0" fontId="28" fillId="18" borderId="1" xfId="3" applyFont="1" applyFill="1" applyBorder="1" applyAlignment="1">
      <alignment vertical="center" wrapText="1"/>
    </xf>
    <xf numFmtId="0" fontId="28" fillId="18" borderId="3" xfId="3" applyFont="1" applyFill="1" applyBorder="1" applyAlignment="1">
      <alignment vertical="center" wrapText="1"/>
    </xf>
    <xf numFmtId="0" fontId="11" fillId="17" borderId="48" xfId="1" applyFont="1" applyFill="1" applyBorder="1"/>
    <xf numFmtId="0" fontId="66" fillId="18" borderId="4" xfId="3" applyFont="1" applyFill="1" applyBorder="1" applyAlignment="1">
      <alignment horizontal="center" vertical="top" wrapText="1"/>
    </xf>
    <xf numFmtId="0" fontId="11" fillId="20" borderId="48" xfId="1" applyFont="1" applyFill="1" applyBorder="1"/>
    <xf numFmtId="0" fontId="11" fillId="20" borderId="49" xfId="1" applyFont="1" applyFill="1" applyBorder="1"/>
    <xf numFmtId="0" fontId="11" fillId="20" borderId="50" xfId="1" applyFont="1" applyFill="1" applyBorder="1"/>
    <xf numFmtId="0" fontId="11" fillId="16" borderId="42" xfId="1" applyFont="1" applyFill="1" applyBorder="1" applyAlignment="1">
      <alignment horizontal="left" vertical="top" wrapText="1"/>
    </xf>
    <xf numFmtId="0" fontId="11" fillId="0" borderId="0" xfId="1" applyFont="1" applyAlignment="1">
      <alignment horizontal="left" vertical="top" wrapText="1"/>
    </xf>
    <xf numFmtId="0" fontId="11" fillId="0" borderId="0" xfId="1" applyFont="1" applyAlignment="1">
      <alignment horizontal="left" vertical="top"/>
    </xf>
    <xf numFmtId="0" fontId="11" fillId="0" borderId="0" xfId="1" applyFont="1" applyAlignment="1">
      <alignment horizontal="center" vertical="top" wrapText="1"/>
    </xf>
    <xf numFmtId="0" fontId="60" fillId="0" borderId="0" xfId="1" applyFont="1" applyAlignment="1">
      <alignment horizontal="left" vertical="top"/>
    </xf>
    <xf numFmtId="0" fontId="60" fillId="0" borderId="0" xfId="1" applyFont="1" applyAlignment="1">
      <alignment horizontal="center" vertical="top" wrapText="1"/>
    </xf>
    <xf numFmtId="0" fontId="60" fillId="0" borderId="0" xfId="1" applyFont="1" applyAlignment="1">
      <alignment horizontal="left" vertical="top" wrapText="1"/>
    </xf>
    <xf numFmtId="0" fontId="11" fillId="0" borderId="0" xfId="1" applyFont="1" applyAlignment="1">
      <alignment horizontal="center" vertical="center" wrapText="1"/>
    </xf>
    <xf numFmtId="0" fontId="11" fillId="3" borderId="1" xfId="1" applyFont="1" applyFill="1" applyBorder="1" applyAlignment="1">
      <alignment horizontal="center" vertical="center" wrapText="1"/>
    </xf>
    <xf numFmtId="0" fontId="68" fillId="0" borderId="0" xfId="1" applyFont="1" applyAlignment="1">
      <alignment vertical="center"/>
    </xf>
    <xf numFmtId="0" fontId="60" fillId="0" borderId="0" xfId="1" applyFont="1"/>
    <xf numFmtId="0" fontId="45" fillId="0" borderId="5" xfId="1" applyFont="1" applyBorder="1" applyAlignment="1">
      <alignment horizontal="left" vertical="center" wrapText="1"/>
    </xf>
    <xf numFmtId="0" fontId="63" fillId="0" borderId="5" xfId="1" applyFont="1" applyBorder="1" applyAlignment="1">
      <alignment horizontal="left" vertical="center" wrapText="1"/>
    </xf>
    <xf numFmtId="0" fontId="45" fillId="0" borderId="5" xfId="1" applyFont="1" applyBorder="1" applyAlignment="1">
      <alignment horizontal="left" vertical="top" wrapText="1"/>
    </xf>
    <xf numFmtId="0" fontId="63" fillId="0" borderId="6" xfId="1" applyFont="1" applyBorder="1" applyAlignment="1">
      <alignment horizontal="left" vertical="center" wrapText="1"/>
    </xf>
    <xf numFmtId="0" fontId="45" fillId="0" borderId="6" xfId="1" applyFont="1" applyBorder="1" applyAlignment="1">
      <alignment horizontal="left" vertical="top" wrapText="1"/>
    </xf>
    <xf numFmtId="0" fontId="54" fillId="0" borderId="0" xfId="1" applyFont="1" applyAlignment="1">
      <alignment horizontal="center" vertical="top" wrapText="1"/>
    </xf>
    <xf numFmtId="0" fontId="60" fillId="0" borderId="0" xfId="1" applyFont="1" applyAlignment="1">
      <alignment vertical="center"/>
    </xf>
    <xf numFmtId="0" fontId="61" fillId="11" borderId="1" xfId="0" applyFont="1" applyFill="1" applyBorder="1" applyAlignment="1">
      <alignment horizontal="left" vertical="top" wrapText="1"/>
    </xf>
    <xf numFmtId="0" fontId="69" fillId="0" borderId="0" xfId="0" applyFont="1">
      <alignment vertical="center"/>
    </xf>
    <xf numFmtId="0" fontId="12" fillId="0" borderId="0" xfId="0" applyFont="1" applyAlignment="1">
      <alignment vertical="top"/>
    </xf>
    <xf numFmtId="3" fontId="45" fillId="0" borderId="0" xfId="0" applyNumberFormat="1" applyFont="1" applyAlignment="1">
      <alignment horizontal="right" vertical="top" wrapText="1"/>
    </xf>
    <xf numFmtId="0" fontId="45" fillId="0" borderId="0" xfId="0" applyFont="1" applyAlignment="1">
      <alignment horizontal="right" vertical="top" wrapText="1"/>
    </xf>
    <xf numFmtId="0" fontId="45" fillId="0" borderId="0" xfId="0" applyFont="1" applyAlignment="1">
      <alignment horizontal="right" vertical="top"/>
    </xf>
    <xf numFmtId="0" fontId="46" fillId="3" borderId="2" xfId="1" applyFont="1" applyFill="1" applyBorder="1" applyAlignment="1">
      <alignment horizontal="right" vertical="center"/>
    </xf>
    <xf numFmtId="0" fontId="46" fillId="3" borderId="132" xfId="1" applyFont="1" applyFill="1" applyBorder="1" applyAlignment="1">
      <alignment horizontal="right" vertical="center"/>
    </xf>
    <xf numFmtId="0" fontId="61" fillId="0" borderId="1" xfId="0" applyFont="1" applyBorder="1" applyAlignment="1">
      <alignment horizontal="center" vertical="top" wrapText="1"/>
    </xf>
    <xf numFmtId="0" fontId="61" fillId="15" borderId="1" xfId="0" applyFont="1" applyFill="1" applyBorder="1" applyAlignment="1">
      <alignment horizontal="left" vertical="top" wrapText="1"/>
    </xf>
    <xf numFmtId="0" fontId="70" fillId="0" borderId="0" xfId="1" applyFont="1" applyAlignment="1">
      <alignment vertical="center"/>
    </xf>
    <xf numFmtId="38" fontId="47" fillId="3" borderId="3" xfId="1" applyNumberFormat="1" applyFont="1" applyFill="1" applyBorder="1" applyAlignment="1">
      <alignment horizontal="center" vertical="center"/>
    </xf>
    <xf numFmtId="0" fontId="70" fillId="0" borderId="11" xfId="1" applyFont="1" applyBorder="1" applyAlignment="1">
      <alignment vertical="center"/>
    </xf>
    <xf numFmtId="0" fontId="70" fillId="0" borderId="11" xfId="1" applyFont="1" applyBorder="1" applyAlignment="1">
      <alignment horizontal="center" vertical="center"/>
    </xf>
    <xf numFmtId="0" fontId="70" fillId="0" borderId="0" xfId="1" applyFont="1" applyAlignment="1">
      <alignment horizontal="center" vertical="center"/>
    </xf>
    <xf numFmtId="0" fontId="71" fillId="0" borderId="1" xfId="0" applyFont="1" applyBorder="1" applyAlignment="1">
      <alignment horizontal="center" vertical="center" wrapText="1"/>
    </xf>
    <xf numFmtId="0" fontId="11" fillId="0" borderId="53" xfId="1" applyFont="1" applyBorder="1" applyAlignment="1">
      <alignment horizontal="left" vertical="top" wrapText="1"/>
    </xf>
    <xf numFmtId="0" fontId="11" fillId="3" borderId="1" xfId="1" applyFont="1" applyFill="1" applyBorder="1" applyAlignment="1">
      <alignment horizontal="center" vertical="top" wrapText="1"/>
    </xf>
    <xf numFmtId="0" fontId="46" fillId="0" borderId="0" xfId="1" applyFont="1" applyAlignment="1">
      <alignment vertical="center"/>
    </xf>
    <xf numFmtId="0" fontId="0" fillId="0" borderId="0" xfId="0" applyAlignment="1"/>
    <xf numFmtId="0" fontId="0" fillId="0" borderId="0" xfId="0" applyAlignment="1">
      <alignment wrapText="1"/>
    </xf>
    <xf numFmtId="0" fontId="13" fillId="0" borderId="0" xfId="0" applyFont="1" applyAlignment="1">
      <alignment horizontal="left"/>
    </xf>
    <xf numFmtId="0" fontId="54" fillId="0" borderId="0" xfId="0" applyFont="1" applyAlignment="1">
      <alignment horizontal="left"/>
    </xf>
    <xf numFmtId="0" fontId="11" fillId="0" borderId="0" xfId="0" applyFont="1" applyAlignment="1">
      <alignment horizontal="left"/>
    </xf>
    <xf numFmtId="0" fontId="72" fillId="0" borderId="0" xfId="7" applyFont="1" applyFill="1" applyAlignment="1">
      <alignment horizontal="left"/>
    </xf>
    <xf numFmtId="0" fontId="55" fillId="0" borderId="0" xfId="0" applyFont="1" applyAlignment="1"/>
    <xf numFmtId="0" fontId="60" fillId="0" borderId="0" xfId="0" applyFont="1" applyAlignment="1"/>
    <xf numFmtId="0" fontId="11" fillId="3" borderId="1" xfId="0" applyFont="1" applyFill="1" applyBorder="1" applyAlignment="1">
      <alignment horizontal="center"/>
    </xf>
    <xf numFmtId="0" fontId="61" fillId="0" borderId="1" xfId="0" applyFont="1" applyBorder="1" applyAlignment="1">
      <alignment vertical="top" wrapText="1"/>
    </xf>
    <xf numFmtId="0" fontId="8" fillId="0" borderId="0" xfId="0" applyFont="1" applyAlignment="1">
      <alignment horizontal="left" vertical="top" wrapText="1"/>
    </xf>
    <xf numFmtId="177" fontId="11" fillId="4" borderId="80" xfId="1" applyNumberFormat="1" applyFont="1" applyFill="1" applyBorder="1" applyAlignment="1">
      <alignment horizontal="center" vertical="center"/>
    </xf>
    <xf numFmtId="0" fontId="21" fillId="0" borderId="0" xfId="5" applyFont="1" applyAlignment="1">
      <alignment horizontal="left" vertical="center"/>
    </xf>
    <xf numFmtId="176" fontId="54" fillId="11" borderId="1" xfId="2" applyNumberFormat="1" applyFont="1" applyFill="1" applyBorder="1" applyAlignment="1">
      <alignment vertical="center"/>
    </xf>
    <xf numFmtId="0" fontId="11" fillId="3" borderId="1" xfId="0" applyFont="1" applyFill="1" applyBorder="1" applyAlignment="1">
      <alignment horizontal="center"/>
    </xf>
    <xf numFmtId="0" fontId="21" fillId="0" borderId="0" xfId="1" applyFont="1" applyFill="1" applyAlignment="1">
      <alignment vertical="center"/>
    </xf>
    <xf numFmtId="0" fontId="11" fillId="0" borderId="0" xfId="1" applyFont="1" applyFill="1" applyAlignment="1">
      <alignment horizontal="left" vertical="top"/>
    </xf>
    <xf numFmtId="0" fontId="21" fillId="3" borderId="1" xfId="0" applyFont="1" applyFill="1" applyBorder="1" applyAlignment="1">
      <alignment horizontal="left" vertical="center" wrapText="1"/>
    </xf>
    <xf numFmtId="0" fontId="59" fillId="3" borderId="1" xfId="0" applyFont="1" applyFill="1" applyBorder="1" applyAlignment="1">
      <alignment horizontal="left" vertical="top" wrapText="1"/>
    </xf>
    <xf numFmtId="0" fontId="5" fillId="0" borderId="1" xfId="0" applyFont="1" applyBorder="1" applyAlignment="1" applyProtection="1">
      <alignment vertical="center" wrapText="1"/>
      <protection locked="0"/>
    </xf>
    <xf numFmtId="0" fontId="8" fillId="0" borderId="1" xfId="0" applyFont="1" applyBorder="1" applyAlignment="1" applyProtection="1">
      <alignment vertical="center" wrapText="1"/>
      <protection locked="0"/>
    </xf>
    <xf numFmtId="14" fontId="5" fillId="0" borderId="1" xfId="0" applyNumberFormat="1" applyFont="1" applyBorder="1" applyAlignment="1" applyProtection="1">
      <alignment vertical="center" wrapText="1"/>
      <protection locked="0"/>
    </xf>
    <xf numFmtId="0" fontId="5" fillId="0" borderId="1" xfId="0" applyFont="1" applyBorder="1" applyProtection="1">
      <alignment vertical="center"/>
      <protection locked="0"/>
    </xf>
    <xf numFmtId="0" fontId="5" fillId="0" borderId="1" xfId="0" applyFont="1" applyBorder="1" applyAlignment="1" applyProtection="1">
      <alignment horizontal="left" vertical="center"/>
      <protection locked="0"/>
    </xf>
    <xf numFmtId="0" fontId="48" fillId="0" borderId="1" xfId="0" applyFont="1" applyBorder="1" applyProtection="1">
      <alignment vertical="center"/>
      <protection locked="0"/>
    </xf>
    <xf numFmtId="0" fontId="5" fillId="0" borderId="7" xfId="0" applyFont="1" applyBorder="1" applyAlignment="1" applyProtection="1">
      <alignment vertical="center" wrapText="1"/>
      <protection locked="0"/>
    </xf>
    <xf numFmtId="0" fontId="22" fillId="0" borderId="0" xfId="1" applyFont="1" applyAlignment="1" applyProtection="1">
      <alignment vertical="center"/>
      <protection locked="0"/>
    </xf>
    <xf numFmtId="177" fontId="11" fillId="4" borderId="80" xfId="1" applyNumberFormat="1" applyFont="1" applyFill="1" applyBorder="1" applyAlignment="1" applyProtection="1">
      <alignment horizontal="center" vertical="center"/>
      <protection locked="0"/>
    </xf>
    <xf numFmtId="0" fontId="11" fillId="18" borderId="6" xfId="1" applyFont="1" applyFill="1" applyBorder="1" applyAlignment="1" applyProtection="1">
      <alignment horizontal="right" vertical="center"/>
      <protection locked="0"/>
    </xf>
    <xf numFmtId="0" fontId="11" fillId="18" borderId="1" xfId="1" applyFont="1" applyFill="1" applyBorder="1" applyAlignment="1" applyProtection="1">
      <alignment horizontal="right" vertical="center"/>
      <protection locked="0"/>
    </xf>
    <xf numFmtId="0" fontId="45" fillId="18" borderId="1" xfId="1" applyFont="1" applyFill="1" applyBorder="1" applyAlignment="1" applyProtection="1">
      <alignment vertical="center" wrapText="1"/>
      <protection locked="0"/>
    </xf>
    <xf numFmtId="0" fontId="12" fillId="18" borderId="1" xfId="1" applyFont="1" applyFill="1" applyBorder="1" applyAlignment="1" applyProtection="1">
      <alignment vertical="center" wrapText="1"/>
      <protection locked="0"/>
    </xf>
    <xf numFmtId="0" fontId="11" fillId="18" borderId="1" xfId="1" applyFont="1" applyFill="1" applyBorder="1" applyAlignment="1" applyProtection="1">
      <alignment vertical="center"/>
      <protection locked="0"/>
    </xf>
    <xf numFmtId="0" fontId="11" fillId="18" borderId="1" xfId="1" applyFont="1" applyFill="1" applyBorder="1" applyAlignment="1" applyProtection="1">
      <alignment horizontal="center" vertical="center" wrapText="1"/>
      <protection locked="0"/>
    </xf>
    <xf numFmtId="0" fontId="11" fillId="14" borderId="1" xfId="1" applyFont="1" applyFill="1" applyBorder="1" applyAlignment="1" applyProtection="1">
      <alignment vertical="center"/>
      <protection locked="0"/>
    </xf>
    <xf numFmtId="0" fontId="11" fillId="18" borderId="4" xfId="1" applyFont="1" applyFill="1" applyBorder="1" applyAlignment="1" applyProtection="1">
      <alignment vertical="center"/>
      <protection locked="0"/>
    </xf>
    <xf numFmtId="0" fontId="11" fillId="14" borderId="4" xfId="1" applyFont="1" applyFill="1" applyBorder="1" applyAlignment="1" applyProtection="1">
      <alignment vertical="center"/>
      <protection locked="0"/>
    </xf>
    <xf numFmtId="0" fontId="11" fillId="14" borderId="40" xfId="1" applyFont="1" applyFill="1" applyBorder="1" applyAlignment="1" applyProtection="1">
      <alignment vertical="center"/>
      <protection locked="0"/>
    </xf>
    <xf numFmtId="0" fontId="46" fillId="3" borderId="2" xfId="1" applyFont="1" applyFill="1" applyBorder="1" applyAlignment="1" applyProtection="1">
      <alignment horizontal="right" vertical="center"/>
      <protection locked="0"/>
    </xf>
    <xf numFmtId="0" fontId="11" fillId="18" borderId="51" xfId="1" applyFont="1" applyFill="1" applyBorder="1" applyAlignment="1" applyProtection="1">
      <alignment horizontal="right" vertical="center"/>
      <protection locked="0"/>
    </xf>
    <xf numFmtId="0" fontId="11" fillId="18" borderId="118" xfId="1" applyFont="1" applyFill="1" applyBorder="1" applyAlignment="1" applyProtection="1">
      <alignment horizontal="right" vertical="center"/>
      <protection locked="0"/>
    </xf>
    <xf numFmtId="0" fontId="11" fillId="18" borderId="128" xfId="1" applyFont="1" applyFill="1" applyBorder="1" applyAlignment="1" applyProtection="1">
      <alignment horizontal="right" vertical="center"/>
      <protection locked="0"/>
    </xf>
    <xf numFmtId="0" fontId="11" fillId="18" borderId="52" xfId="1" applyFont="1" applyFill="1" applyBorder="1" applyAlignment="1" applyProtection="1">
      <alignment horizontal="right" vertical="center"/>
      <protection locked="0"/>
    </xf>
    <xf numFmtId="0" fontId="11" fillId="18" borderId="117" xfId="1" applyFont="1" applyFill="1" applyBorder="1" applyAlignment="1" applyProtection="1">
      <alignment horizontal="right" vertical="center"/>
      <protection locked="0"/>
    </xf>
    <xf numFmtId="0" fontId="11" fillId="18" borderId="129" xfId="1" applyFont="1" applyFill="1" applyBorder="1" applyAlignment="1" applyProtection="1">
      <alignment horizontal="right" vertical="center"/>
      <protection locked="0"/>
    </xf>
    <xf numFmtId="0" fontId="11" fillId="18" borderId="72" xfId="1" applyFont="1" applyFill="1" applyBorder="1" applyAlignment="1" applyProtection="1">
      <alignment horizontal="right" vertical="center"/>
      <protection locked="0"/>
    </xf>
    <xf numFmtId="0" fontId="11" fillId="18" borderId="73" xfId="1" applyFont="1" applyFill="1" applyBorder="1" applyAlignment="1" applyProtection="1">
      <alignment horizontal="right" vertical="center"/>
      <protection locked="0"/>
    </xf>
    <xf numFmtId="0" fontId="11" fillId="14" borderId="1" xfId="1" applyFont="1" applyFill="1" applyBorder="1" applyAlignment="1" applyProtection="1">
      <alignment horizontal="center" vertical="center" wrapText="1"/>
      <protection locked="0"/>
    </xf>
    <xf numFmtId="0" fontId="21" fillId="0" borderId="0" xfId="1" applyFont="1" applyAlignment="1">
      <alignment horizontal="center" vertical="center"/>
    </xf>
    <xf numFmtId="0" fontId="11" fillId="18" borderId="1" xfId="1" applyFont="1" applyFill="1" applyBorder="1" applyAlignment="1" applyProtection="1">
      <alignment horizontal="right" vertical="center" wrapText="1"/>
      <protection locked="0"/>
    </xf>
    <xf numFmtId="0" fontId="13" fillId="5" borderId="0" xfId="0" applyFont="1" applyFill="1" applyAlignment="1"/>
    <xf numFmtId="0" fontId="74" fillId="0" borderId="110" xfId="0" applyFont="1" applyBorder="1" applyAlignment="1">
      <alignment vertical="top" wrapText="1"/>
    </xf>
    <xf numFmtId="0" fontId="74" fillId="0" borderId="111" xfId="0" applyFont="1" applyBorder="1" applyAlignment="1">
      <alignment vertical="top" wrapText="1"/>
    </xf>
    <xf numFmtId="0" fontId="74" fillId="22" borderId="112" xfId="0" applyFont="1" applyFill="1" applyBorder="1" applyAlignment="1">
      <alignment vertical="top" wrapText="1"/>
    </xf>
    <xf numFmtId="0" fontId="74" fillId="0" borderId="113" xfId="0" applyFont="1" applyBorder="1" applyAlignment="1">
      <alignment vertical="top" wrapText="1"/>
    </xf>
    <xf numFmtId="0" fontId="74" fillId="23" borderId="114" xfId="0" applyFont="1" applyFill="1" applyBorder="1" applyAlignment="1">
      <alignment vertical="top" wrapText="1"/>
    </xf>
    <xf numFmtId="0" fontId="74" fillId="0" borderId="114" xfId="0" applyFont="1" applyBorder="1" applyAlignment="1">
      <alignment vertical="top" wrapText="1"/>
    </xf>
    <xf numFmtId="14" fontId="74" fillId="0" borderId="114" xfId="0" applyNumberFormat="1" applyFont="1" applyBorder="1" applyAlignment="1">
      <alignment vertical="top" wrapText="1"/>
    </xf>
    <xf numFmtId="0" fontId="62" fillId="22" borderId="114" xfId="0" applyFont="1" applyFill="1" applyBorder="1" applyAlignment="1">
      <alignment vertical="top" wrapText="1"/>
    </xf>
    <xf numFmtId="0" fontId="1" fillId="0" borderId="0" xfId="1" applyFont="1" applyAlignment="1">
      <alignment horizontal="center" vertical="center"/>
    </xf>
    <xf numFmtId="0" fontId="11" fillId="0" borderId="0" xfId="1" applyFont="1" applyAlignment="1"/>
    <xf numFmtId="38" fontId="47" fillId="3" borderId="3" xfId="1" applyNumberFormat="1" applyFont="1" applyFill="1" applyBorder="1" applyAlignment="1" applyProtection="1">
      <alignment horizontal="center" vertical="center"/>
      <protection locked="0"/>
    </xf>
    <xf numFmtId="177" fontId="11" fillId="4" borderId="80" xfId="1" applyNumberFormat="1" applyFont="1" applyFill="1" applyBorder="1" applyAlignment="1" applyProtection="1">
      <alignment horizontal="center" vertical="center"/>
    </xf>
    <xf numFmtId="0" fontId="46" fillId="3" borderId="2" xfId="1" applyFont="1" applyFill="1" applyBorder="1" applyAlignment="1" applyProtection="1">
      <alignment horizontal="right" vertical="center"/>
    </xf>
    <xf numFmtId="0" fontId="7" fillId="3" borderId="1" xfId="0" applyFont="1" applyFill="1" applyBorder="1" applyAlignment="1">
      <alignment vertical="center" wrapText="1"/>
    </xf>
    <xf numFmtId="0" fontId="38" fillId="11" borderId="25" xfId="0" applyFont="1" applyFill="1" applyBorder="1" applyAlignment="1">
      <alignment horizontal="center" vertical="center" wrapText="1"/>
    </xf>
    <xf numFmtId="0" fontId="38" fillId="11" borderId="26" xfId="0" applyFont="1" applyFill="1" applyBorder="1" applyAlignment="1">
      <alignment horizontal="center" vertical="center" wrapText="1"/>
    </xf>
    <xf numFmtId="0" fontId="37" fillId="6" borderId="106" xfId="0" applyFont="1" applyFill="1" applyBorder="1" applyAlignment="1" applyProtection="1">
      <alignment vertical="center" wrapText="1"/>
      <protection locked="0"/>
    </xf>
    <xf numFmtId="0" fontId="34" fillId="6" borderId="106" xfId="0" applyFont="1" applyFill="1" applyBorder="1" applyAlignment="1" applyProtection="1">
      <alignment horizontal="center" vertical="center"/>
      <protection locked="0"/>
    </xf>
    <xf numFmtId="0" fontId="37" fillId="6" borderId="106" xfId="0" applyFont="1" applyFill="1" applyBorder="1" applyAlignment="1" applyProtection="1">
      <alignment horizontal="center" vertical="center" wrapText="1"/>
      <protection locked="0"/>
    </xf>
    <xf numFmtId="0" fontId="37" fillId="6" borderId="0" xfId="0" applyFont="1" applyFill="1" applyAlignment="1" applyProtection="1">
      <alignment vertical="center" wrapText="1"/>
      <protection locked="0"/>
    </xf>
    <xf numFmtId="0" fontId="34" fillId="6" borderId="0" xfId="0" applyFont="1" applyFill="1" applyAlignment="1" applyProtection="1">
      <alignment horizontal="center" vertical="center"/>
      <protection locked="0"/>
    </xf>
    <xf numFmtId="0" fontId="37" fillId="6" borderId="0" xfId="0" applyFont="1" applyFill="1" applyAlignment="1" applyProtection="1">
      <alignment horizontal="center" vertical="center" wrapText="1"/>
      <protection locked="0"/>
    </xf>
    <xf numFmtId="0" fontId="34" fillId="6" borderId="21" xfId="0" applyFont="1" applyFill="1" applyBorder="1" applyAlignment="1" applyProtection="1">
      <alignment horizontal="center" vertical="center"/>
      <protection locked="0"/>
    </xf>
    <xf numFmtId="0" fontId="37" fillId="6" borderId="21" xfId="0" applyFont="1" applyFill="1" applyBorder="1" applyAlignment="1" applyProtection="1">
      <alignment vertical="center" wrapText="1"/>
      <protection locked="0"/>
    </xf>
    <xf numFmtId="0" fontId="37" fillId="6" borderId="21" xfId="0" applyFont="1" applyFill="1" applyBorder="1" applyAlignment="1" applyProtection="1">
      <alignment horizontal="center" vertical="center" wrapText="1"/>
      <protection locked="0"/>
    </xf>
    <xf numFmtId="0" fontId="37" fillId="6" borderId="18" xfId="0" applyFont="1" applyFill="1" applyBorder="1" applyAlignment="1" applyProtection="1">
      <alignment vertical="center" wrapText="1"/>
      <protection locked="0"/>
    </xf>
    <xf numFmtId="0" fontId="34" fillId="6" borderId="18" xfId="0" applyFont="1" applyFill="1" applyBorder="1" applyAlignment="1" applyProtection="1">
      <alignment horizontal="center" vertical="center"/>
      <protection locked="0"/>
    </xf>
    <xf numFmtId="0" fontId="37" fillId="6" borderId="18" xfId="0" applyFont="1" applyFill="1" applyBorder="1" applyAlignment="1" applyProtection="1">
      <alignment horizontal="center" vertical="center" wrapText="1"/>
      <protection locked="0"/>
    </xf>
    <xf numFmtId="0" fontId="37" fillId="6" borderId="100" xfId="0" applyFont="1" applyFill="1" applyBorder="1" applyAlignment="1" applyProtection="1">
      <alignment vertical="center" wrapText="1"/>
      <protection locked="0"/>
    </xf>
    <xf numFmtId="0" fontId="34" fillId="6" borderId="100" xfId="0" applyFont="1" applyFill="1" applyBorder="1" applyAlignment="1" applyProtection="1">
      <alignment horizontal="center" vertical="center"/>
      <protection locked="0"/>
    </xf>
    <xf numFmtId="0" fontId="37" fillId="6" borderId="100" xfId="0" applyFont="1" applyFill="1" applyBorder="1" applyAlignment="1" applyProtection="1">
      <alignment horizontal="center" vertical="center" wrapText="1"/>
      <protection locked="0"/>
    </xf>
    <xf numFmtId="0" fontId="75" fillId="6" borderId="96" xfId="0" applyFont="1" applyFill="1" applyBorder="1" applyAlignment="1">
      <alignment vertical="center" wrapText="1" shrinkToFit="1"/>
    </xf>
    <xf numFmtId="0" fontId="75" fillId="6" borderId="94" xfId="0" applyFont="1" applyFill="1" applyBorder="1" applyAlignment="1">
      <alignment vertical="center" wrapText="1" shrinkToFit="1"/>
    </xf>
    <xf numFmtId="0" fontId="75" fillId="6" borderId="20" xfId="0" applyFont="1" applyFill="1" applyBorder="1" applyAlignment="1">
      <alignment vertical="center" wrapText="1" shrinkToFit="1"/>
    </xf>
    <xf numFmtId="179" fontId="37" fillId="6" borderId="18" xfId="0" applyNumberFormat="1" applyFont="1" applyFill="1" applyBorder="1" applyAlignment="1" applyProtection="1">
      <alignment vertical="center" wrapText="1" shrinkToFit="1"/>
    </xf>
    <xf numFmtId="179" fontId="39" fillId="6" borderId="18" xfId="0" applyNumberFormat="1" applyFont="1" applyFill="1" applyBorder="1" applyAlignment="1" applyProtection="1">
      <alignment vertical="top" wrapText="1" shrinkToFit="1"/>
    </xf>
    <xf numFmtId="179" fontId="37" fillId="6" borderId="0" xfId="0" applyNumberFormat="1" applyFont="1" applyFill="1" applyAlignment="1" applyProtection="1">
      <alignment vertical="center" wrapText="1" shrinkToFit="1"/>
    </xf>
    <xf numFmtId="179" fontId="39" fillId="6" borderId="0" xfId="0" applyNumberFormat="1" applyFont="1" applyFill="1" applyAlignment="1" applyProtection="1">
      <alignment vertical="top" wrapText="1" shrinkToFit="1"/>
    </xf>
    <xf numFmtId="0" fontId="37" fillId="6" borderId="16" xfId="0" applyFont="1" applyFill="1" applyBorder="1" applyAlignment="1" applyProtection="1">
      <alignment horizontal="right" vertical="center" shrinkToFit="1"/>
    </xf>
    <xf numFmtId="0" fontId="76" fillId="0" borderId="1" xfId="0" applyFont="1" applyBorder="1" applyAlignment="1">
      <alignment horizontal="left" vertical="top" wrapText="1"/>
    </xf>
    <xf numFmtId="0" fontId="31" fillId="12" borderId="0" xfId="0" applyFont="1" applyFill="1" applyAlignment="1" applyProtection="1">
      <alignment vertical="center"/>
      <protection locked="0"/>
    </xf>
    <xf numFmtId="0" fontId="5" fillId="0" borderId="0" xfId="0" applyFont="1" applyAlignment="1">
      <alignment horizontal="left" vertical="top"/>
    </xf>
    <xf numFmtId="0" fontId="5" fillId="0" borderId="7" xfId="0" applyFont="1" applyBorder="1" applyAlignment="1">
      <alignment horizontal="left" vertical="center" wrapText="1"/>
    </xf>
    <xf numFmtId="38" fontId="11" fillId="3" borderId="7" xfId="1" applyNumberFormat="1" applyFont="1" applyFill="1" applyBorder="1" applyAlignment="1">
      <alignment horizontal="left" vertical="center"/>
    </xf>
    <xf numFmtId="0" fontId="11" fillId="18" borderId="1" xfId="0" applyFont="1" applyFill="1" applyBorder="1" applyProtection="1">
      <alignment vertical="center"/>
      <protection locked="0"/>
    </xf>
    <xf numFmtId="0" fontId="38" fillId="11" borderId="54" xfId="0" applyFont="1" applyFill="1" applyBorder="1" applyAlignment="1" applyProtection="1">
      <alignment horizontal="right" vertical="center" wrapText="1"/>
    </xf>
    <xf numFmtId="38" fontId="38" fillId="11" borderId="17" xfId="0" applyNumberFormat="1" applyFont="1" applyFill="1" applyBorder="1" applyAlignment="1" applyProtection="1">
      <alignment horizontal="left" vertical="center" wrapText="1"/>
    </xf>
    <xf numFmtId="0" fontId="7" fillId="3" borderId="1" xfId="0" applyFont="1" applyFill="1" applyBorder="1" applyAlignment="1">
      <alignment vertical="center" wrapText="1"/>
    </xf>
    <xf numFmtId="0" fontId="5" fillId="0" borderId="0" xfId="0" applyFont="1" applyFill="1" applyAlignment="1" applyProtection="1">
      <alignment horizontal="right" vertical="center"/>
      <protection locked="0"/>
    </xf>
    <xf numFmtId="0" fontId="11" fillId="18" borderId="6" xfId="1" applyFont="1" applyFill="1" applyBorder="1" applyAlignment="1" applyProtection="1">
      <alignment horizontal="right" vertical="center"/>
      <protection locked="0"/>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7" fillId="3" borderId="2" xfId="0" applyFont="1" applyFill="1" applyBorder="1" applyAlignment="1">
      <alignment horizontal="left" vertical="center" wrapText="1"/>
    </xf>
    <xf numFmtId="0" fontId="7" fillId="3" borderId="3"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3" xfId="0" applyFont="1" applyFill="1" applyBorder="1" applyAlignment="1">
      <alignment horizontal="left" vertical="center" wrapText="1"/>
    </xf>
    <xf numFmtId="0" fontId="8" fillId="0" borderId="2" xfId="0" applyFont="1" applyBorder="1" applyAlignment="1" applyProtection="1">
      <alignment horizontal="left" vertical="top" wrapText="1"/>
      <protection locked="0"/>
    </xf>
    <xf numFmtId="0" fontId="8" fillId="0" borderId="7" xfId="0" applyFont="1" applyBorder="1" applyAlignment="1" applyProtection="1">
      <alignment horizontal="left" vertical="top" wrapText="1"/>
      <protection locked="0"/>
    </xf>
    <xf numFmtId="0" fontId="8" fillId="0" borderId="3" xfId="0" applyFont="1" applyBorder="1" applyAlignment="1" applyProtection="1">
      <alignment horizontal="left" vertical="top" wrapText="1"/>
      <protection locked="0"/>
    </xf>
    <xf numFmtId="0" fontId="5" fillId="3" borderId="1" xfId="0" applyFont="1" applyFill="1" applyBorder="1" applyAlignment="1">
      <alignment vertical="top" wrapText="1"/>
    </xf>
    <xf numFmtId="0" fontId="7" fillId="3" borderId="1" xfId="0" applyFont="1" applyFill="1" applyBorder="1" applyAlignment="1">
      <alignment vertical="center" wrapText="1"/>
    </xf>
    <xf numFmtId="0" fontId="8" fillId="3" borderId="1" xfId="0" applyFont="1" applyFill="1" applyBorder="1" applyAlignment="1">
      <alignment vertical="center" wrapText="1"/>
    </xf>
    <xf numFmtId="0" fontId="0" fillId="0" borderId="1" xfId="0" applyBorder="1" applyAlignment="1" applyProtection="1">
      <alignment vertical="center"/>
      <protection locked="0"/>
    </xf>
    <xf numFmtId="0" fontId="0" fillId="0" borderId="1" xfId="0" applyFont="1" applyBorder="1" applyAlignment="1" applyProtection="1">
      <alignment vertical="center"/>
      <protection locked="0"/>
    </xf>
    <xf numFmtId="0" fontId="8" fillId="3" borderId="2" xfId="0" applyFont="1" applyFill="1" applyBorder="1" applyAlignment="1">
      <alignment horizontal="left" vertical="center" wrapText="1"/>
    </xf>
    <xf numFmtId="0" fontId="8" fillId="3" borderId="3" xfId="0" applyFont="1" applyFill="1" applyBorder="1" applyAlignment="1">
      <alignment horizontal="left" vertical="center" wrapText="1"/>
    </xf>
    <xf numFmtId="0" fontId="7" fillId="3" borderId="4" xfId="0" applyFont="1" applyFill="1" applyBorder="1" applyAlignment="1">
      <alignment horizontal="left" vertical="center" wrapText="1"/>
    </xf>
    <xf numFmtId="0" fontId="7" fillId="3" borderId="5" xfId="0" applyFont="1" applyFill="1" applyBorder="1" applyAlignment="1">
      <alignment horizontal="left" vertical="center" wrapText="1"/>
    </xf>
    <xf numFmtId="0" fontId="7" fillId="3" borderId="6" xfId="0" applyFont="1" applyFill="1" applyBorder="1" applyAlignment="1">
      <alignment horizontal="left" vertical="center" wrapText="1"/>
    </xf>
    <xf numFmtId="0" fontId="1" fillId="0" borderId="0" xfId="0" applyFont="1" applyAlignment="1">
      <alignment horizontal="center" vertical="center" wrapText="1"/>
    </xf>
    <xf numFmtId="0" fontId="6" fillId="2" borderId="14" xfId="0" applyFont="1" applyFill="1" applyBorder="1" applyAlignment="1">
      <alignment horizontal="left" vertical="center" wrapText="1"/>
    </xf>
    <xf numFmtId="0" fontId="6" fillId="2" borderId="15" xfId="0" applyFont="1" applyFill="1" applyBorder="1" applyAlignment="1">
      <alignment horizontal="left" vertical="center" wrapText="1"/>
    </xf>
    <xf numFmtId="0" fontId="21" fillId="0" borderId="0" xfId="1" applyFont="1" applyAlignment="1">
      <alignment horizontal="right" vertical="center"/>
    </xf>
    <xf numFmtId="0" fontId="21" fillId="0" borderId="0" xfId="1" applyFont="1" applyAlignment="1">
      <alignment horizontal="center" vertical="center"/>
    </xf>
    <xf numFmtId="0" fontId="21" fillId="3" borderId="1" xfId="1" applyFont="1" applyFill="1" applyBorder="1" applyAlignment="1">
      <alignment horizontal="right" vertical="center"/>
    </xf>
    <xf numFmtId="0" fontId="21" fillId="3" borderId="2" xfId="1" applyFont="1" applyFill="1" applyBorder="1" applyAlignment="1">
      <alignment horizontal="right" vertical="center"/>
    </xf>
    <xf numFmtId="0" fontId="45" fillId="0" borderId="4" xfId="1" applyFont="1" applyBorder="1" applyAlignment="1">
      <alignment horizontal="center" vertical="center" wrapText="1"/>
    </xf>
    <xf numFmtId="0" fontId="45" fillId="0" borderId="6" xfId="1" applyFont="1" applyBorder="1" applyAlignment="1">
      <alignment horizontal="center" vertical="center"/>
    </xf>
    <xf numFmtId="0" fontId="70" fillId="0" borderId="1" xfId="1" applyFont="1" applyBorder="1" applyAlignment="1">
      <alignment horizontal="center" vertical="center"/>
    </xf>
    <xf numFmtId="38" fontId="70" fillId="14" borderId="1" xfId="4" applyFont="1" applyFill="1" applyBorder="1" applyAlignment="1" applyProtection="1">
      <alignment horizontal="right" vertical="center"/>
      <protection locked="0"/>
    </xf>
    <xf numFmtId="0" fontId="21" fillId="3" borderId="1" xfId="1" applyFont="1" applyFill="1" applyBorder="1" applyAlignment="1">
      <alignment horizontal="center" vertical="center"/>
    </xf>
    <xf numFmtId="0" fontId="21" fillId="3" borderId="2" xfId="1" applyFont="1" applyFill="1" applyBorder="1" applyAlignment="1">
      <alignment horizontal="center" vertical="center"/>
    </xf>
    <xf numFmtId="0" fontId="21" fillId="3" borderId="7" xfId="1" applyFont="1" applyFill="1" applyBorder="1" applyAlignment="1">
      <alignment horizontal="center" vertical="center"/>
    </xf>
    <xf numFmtId="0" fontId="21" fillId="3" borderId="3" xfId="1" applyFont="1" applyFill="1" applyBorder="1" applyAlignment="1">
      <alignment horizontal="center" vertical="center"/>
    </xf>
    <xf numFmtId="0" fontId="21" fillId="3" borderId="2" xfId="1" applyFont="1" applyFill="1" applyBorder="1" applyAlignment="1" applyProtection="1">
      <alignment horizontal="right" vertical="center"/>
      <protection locked="0"/>
    </xf>
    <xf numFmtId="0" fontId="21" fillId="3" borderId="7" xfId="1" applyFont="1" applyFill="1" applyBorder="1" applyAlignment="1" applyProtection="1">
      <alignment horizontal="right" vertical="center"/>
      <protection locked="0"/>
    </xf>
    <xf numFmtId="0" fontId="21" fillId="18" borderId="2" xfId="1" applyFont="1" applyFill="1" applyBorder="1" applyAlignment="1" applyProtection="1">
      <alignment horizontal="left" vertical="center"/>
      <protection locked="0"/>
    </xf>
    <xf numFmtId="0" fontId="21" fillId="18" borderId="7" xfId="1" applyFont="1" applyFill="1" applyBorder="1" applyAlignment="1" applyProtection="1">
      <alignment horizontal="left" vertical="center"/>
      <protection locked="0"/>
    </xf>
    <xf numFmtId="0" fontId="21" fillId="18" borderId="3" xfId="1" applyFont="1" applyFill="1" applyBorder="1" applyAlignment="1" applyProtection="1">
      <alignment horizontal="left" vertical="center"/>
      <protection locked="0"/>
    </xf>
    <xf numFmtId="0" fontId="21" fillId="18" borderId="2" xfId="1" applyFont="1" applyFill="1" applyBorder="1" applyAlignment="1" applyProtection="1">
      <alignment horizontal="left" vertical="center" wrapText="1"/>
      <protection locked="0"/>
    </xf>
    <xf numFmtId="0" fontId="21" fillId="18" borderId="2" xfId="1" applyFont="1" applyFill="1" applyBorder="1" applyAlignment="1" applyProtection="1">
      <alignment vertical="center"/>
      <protection locked="0"/>
    </xf>
    <xf numFmtId="0" fontId="21" fillId="18" borderId="7" xfId="1" applyFont="1" applyFill="1" applyBorder="1" applyAlignment="1" applyProtection="1">
      <alignment vertical="center"/>
      <protection locked="0"/>
    </xf>
    <xf numFmtId="0" fontId="21" fillId="18" borderId="3" xfId="1" applyFont="1" applyFill="1" applyBorder="1" applyAlignment="1" applyProtection="1">
      <alignment vertical="center"/>
      <protection locked="0"/>
    </xf>
    <xf numFmtId="0" fontId="21" fillId="18" borderId="1" xfId="1" applyFont="1" applyFill="1" applyBorder="1" applyAlignment="1" applyProtection="1">
      <alignment horizontal="center" vertical="center" wrapText="1"/>
      <protection locked="0"/>
    </xf>
    <xf numFmtId="0" fontId="21" fillId="18" borderId="1" xfId="1" applyFont="1" applyFill="1" applyBorder="1" applyAlignment="1" applyProtection="1">
      <alignment horizontal="center" vertical="center"/>
      <protection locked="0"/>
    </xf>
    <xf numFmtId="0" fontId="21" fillId="18" borderId="1" xfId="1" applyFont="1" applyFill="1" applyBorder="1" applyAlignment="1" applyProtection="1">
      <alignment horizontal="left" vertical="center"/>
      <protection locked="0"/>
    </xf>
    <xf numFmtId="0" fontId="21" fillId="18" borderId="1" xfId="1" applyFont="1" applyFill="1" applyBorder="1" applyAlignment="1" applyProtection="1">
      <alignment vertical="center"/>
      <protection locked="0"/>
    </xf>
    <xf numFmtId="0" fontId="21" fillId="3" borderId="1" xfId="1" applyFont="1" applyFill="1" applyBorder="1" applyAlignment="1">
      <alignment horizontal="center" vertical="center" wrapText="1"/>
    </xf>
    <xf numFmtId="0" fontId="21" fillId="18" borderId="1" xfId="1" applyFont="1" applyFill="1" applyBorder="1" applyAlignment="1" applyProtection="1">
      <alignment vertical="center" wrapText="1"/>
      <protection locked="0"/>
    </xf>
    <xf numFmtId="0" fontId="21" fillId="18" borderId="2" xfId="1" applyFont="1" applyFill="1" applyBorder="1" applyAlignment="1" applyProtection="1">
      <alignment horizontal="center" vertical="center" wrapText="1"/>
      <protection locked="0"/>
    </xf>
    <xf numFmtId="0" fontId="21" fillId="18" borderId="7" xfId="1" applyFont="1" applyFill="1" applyBorder="1" applyAlignment="1" applyProtection="1">
      <alignment horizontal="center" vertical="center" wrapText="1"/>
      <protection locked="0"/>
    </xf>
    <xf numFmtId="0" fontId="21" fillId="18" borderId="3" xfId="1" applyFont="1" applyFill="1" applyBorder="1" applyAlignment="1" applyProtection="1">
      <alignment horizontal="center" vertical="center" wrapText="1"/>
      <protection locked="0"/>
    </xf>
    <xf numFmtId="0" fontId="21" fillId="14" borderId="1" xfId="1" applyFont="1" applyFill="1" applyBorder="1" applyAlignment="1" applyProtection="1">
      <alignment vertical="center"/>
      <protection locked="0"/>
    </xf>
    <xf numFmtId="0" fontId="21" fillId="18" borderId="1" xfId="1" applyFont="1" applyFill="1" applyBorder="1" applyAlignment="1" applyProtection="1">
      <alignment horizontal="left" vertical="center" wrapText="1"/>
      <protection locked="0"/>
    </xf>
    <xf numFmtId="0" fontId="21" fillId="14" borderId="1" xfId="1" applyFont="1" applyFill="1" applyBorder="1" applyAlignment="1" applyProtection="1">
      <alignment vertical="center" wrapText="1"/>
      <protection locked="0"/>
    </xf>
    <xf numFmtId="0" fontId="21" fillId="18" borderId="2" xfId="1" applyFont="1" applyFill="1" applyBorder="1" applyAlignment="1" applyProtection="1">
      <alignment horizontal="center" vertical="center"/>
      <protection locked="0"/>
    </xf>
    <xf numFmtId="0" fontId="21" fillId="18" borderId="7" xfId="1" applyFont="1" applyFill="1" applyBorder="1" applyAlignment="1" applyProtection="1">
      <alignment horizontal="center" vertical="center"/>
      <protection locked="0"/>
    </xf>
    <xf numFmtId="0" fontId="21" fillId="18" borderId="3" xfId="1" applyFont="1" applyFill="1" applyBorder="1" applyAlignment="1" applyProtection="1">
      <alignment horizontal="center" vertical="center"/>
      <protection locked="0"/>
    </xf>
    <xf numFmtId="0" fontId="21" fillId="18" borderId="2" xfId="1" applyFont="1" applyFill="1" applyBorder="1" applyAlignment="1" applyProtection="1">
      <alignment horizontal="right" vertical="center"/>
      <protection locked="0"/>
    </xf>
    <xf numFmtId="0" fontId="21" fillId="18" borderId="7" xfId="1" applyFont="1" applyFill="1" applyBorder="1" applyAlignment="1" applyProtection="1">
      <alignment horizontal="right" vertical="center"/>
      <protection locked="0"/>
    </xf>
    <xf numFmtId="0" fontId="21" fillId="18" borderId="3" xfId="1" applyFont="1" applyFill="1" applyBorder="1" applyAlignment="1" applyProtection="1">
      <alignment horizontal="right" vertical="center"/>
      <protection locked="0"/>
    </xf>
    <xf numFmtId="0" fontId="21" fillId="0" borderId="2" xfId="1" applyFont="1" applyBorder="1" applyAlignment="1">
      <alignment horizontal="center" vertical="center"/>
    </xf>
    <xf numFmtId="0" fontId="21" fillId="0" borderId="7" xfId="1" applyFont="1" applyBorder="1" applyAlignment="1">
      <alignment horizontal="center" vertical="center"/>
    </xf>
    <xf numFmtId="0" fontId="21" fillId="0" borderId="3" xfId="1" applyFont="1" applyBorder="1" applyAlignment="1">
      <alignment horizontal="center" vertical="center"/>
    </xf>
    <xf numFmtId="0" fontId="21" fillId="0" borderId="2" xfId="1" applyFont="1" applyFill="1" applyBorder="1" applyAlignment="1">
      <alignment horizontal="right" vertical="center"/>
    </xf>
    <xf numFmtId="0" fontId="21" fillId="0" borderId="7" xfId="1" applyFont="1" applyFill="1" applyBorder="1" applyAlignment="1">
      <alignment horizontal="right" vertical="center"/>
    </xf>
    <xf numFmtId="0" fontId="21" fillId="0" borderId="3" xfId="1" applyFont="1" applyFill="1" applyBorder="1" applyAlignment="1">
      <alignment horizontal="right" vertical="center"/>
    </xf>
    <xf numFmtId="38" fontId="21" fillId="14" borderId="1" xfId="4" applyFont="1" applyFill="1" applyBorder="1" applyAlignment="1" applyProtection="1">
      <alignment horizontal="right" vertical="center"/>
      <protection locked="0"/>
    </xf>
    <xf numFmtId="0" fontId="21" fillId="3" borderId="51" xfId="1" applyFont="1" applyFill="1" applyBorder="1" applyAlignment="1" applyProtection="1">
      <alignment horizontal="center" vertical="center" wrapText="1"/>
      <protection locked="0"/>
    </xf>
    <xf numFmtId="0" fontId="21" fillId="3" borderId="52" xfId="1" applyFont="1" applyFill="1" applyBorder="1" applyAlignment="1" applyProtection="1">
      <alignment horizontal="center" vertical="center"/>
      <protection locked="0"/>
    </xf>
    <xf numFmtId="0" fontId="21" fillId="3" borderId="4" xfId="1" applyFont="1" applyFill="1" applyBorder="1" applyAlignment="1">
      <alignment horizontal="center" vertical="center"/>
    </xf>
    <xf numFmtId="0" fontId="21" fillId="3" borderId="5" xfId="1" applyFont="1" applyFill="1" applyBorder="1" applyAlignment="1">
      <alignment horizontal="center" vertical="center"/>
    </xf>
    <xf numFmtId="0" fontId="21" fillId="3" borderId="6" xfId="1" applyFont="1" applyFill="1" applyBorder="1" applyAlignment="1">
      <alignment horizontal="center" vertical="center"/>
    </xf>
    <xf numFmtId="0" fontId="21" fillId="3" borderId="1" xfId="1" applyFont="1" applyFill="1" applyBorder="1" applyAlignment="1" applyProtection="1">
      <alignment horizontal="center" vertical="center" wrapText="1"/>
      <protection locked="0"/>
    </xf>
    <xf numFmtId="0" fontId="21" fillId="3" borderId="1" xfId="1" applyFont="1" applyFill="1" applyBorder="1" applyAlignment="1" applyProtection="1">
      <alignment horizontal="center" vertical="center"/>
      <protection locked="0"/>
    </xf>
    <xf numFmtId="38" fontId="21" fillId="18" borderId="1" xfId="4" applyFont="1" applyFill="1" applyBorder="1" applyAlignment="1" applyProtection="1">
      <alignment horizontal="right" vertical="center"/>
      <protection locked="0"/>
    </xf>
    <xf numFmtId="0" fontId="21" fillId="3" borderId="2" xfId="1" applyFont="1" applyFill="1" applyBorder="1" applyAlignment="1" applyProtection="1">
      <alignment horizontal="center" vertical="center"/>
      <protection locked="0"/>
    </xf>
    <xf numFmtId="0" fontId="21" fillId="3" borderId="7" xfId="1" applyFont="1" applyFill="1" applyBorder="1" applyAlignment="1" applyProtection="1">
      <alignment horizontal="center" vertical="center"/>
      <protection locked="0"/>
    </xf>
    <xf numFmtId="0" fontId="21" fillId="3" borderId="3" xfId="1" applyFont="1" applyFill="1" applyBorder="1" applyAlignment="1" applyProtection="1">
      <alignment horizontal="center" vertical="center"/>
      <protection locked="0"/>
    </xf>
    <xf numFmtId="0" fontId="21" fillId="21" borderId="8" xfId="1" applyFont="1" applyFill="1" applyBorder="1" applyAlignment="1">
      <alignment horizontal="center" vertical="center"/>
    </xf>
    <xf numFmtId="0" fontId="21" fillId="21" borderId="7" xfId="1" applyFont="1" applyFill="1" applyBorder="1" applyAlignment="1">
      <alignment horizontal="center" vertical="center"/>
    </xf>
    <xf numFmtId="0" fontId="21" fillId="21" borderId="3" xfId="1" applyFont="1" applyFill="1" applyBorder="1" applyAlignment="1">
      <alignment horizontal="center" vertical="center"/>
    </xf>
    <xf numFmtId="0" fontId="21" fillId="3" borderId="116" xfId="1" applyFont="1" applyFill="1" applyBorder="1" applyAlignment="1">
      <alignment horizontal="center" vertical="center" wrapText="1"/>
    </xf>
    <xf numFmtId="0" fontId="21" fillId="3" borderId="116" xfId="1" applyFont="1" applyFill="1" applyBorder="1" applyAlignment="1">
      <alignment horizontal="center" vertical="center"/>
    </xf>
    <xf numFmtId="38" fontId="21" fillId="18" borderId="6" xfId="4" applyFont="1" applyFill="1" applyBorder="1" applyAlignment="1" applyProtection="1">
      <alignment horizontal="right" vertical="center"/>
      <protection locked="0"/>
    </xf>
    <xf numFmtId="0" fontId="21" fillId="3" borderId="4" xfId="1" applyFont="1" applyFill="1" applyBorder="1" applyAlignment="1">
      <alignment horizontal="center" vertical="center" wrapText="1"/>
    </xf>
    <xf numFmtId="0" fontId="21" fillId="3" borderId="52" xfId="1" applyFont="1" applyFill="1" applyBorder="1" applyAlignment="1">
      <alignment horizontal="center" vertical="center"/>
    </xf>
    <xf numFmtId="38" fontId="21" fillId="18" borderId="4" xfId="4" applyFont="1" applyFill="1" applyBorder="1" applyAlignment="1" applyProtection="1">
      <alignment horizontal="right" vertical="center"/>
      <protection locked="0"/>
    </xf>
    <xf numFmtId="38" fontId="21" fillId="18" borderId="52" xfId="4" applyFont="1" applyFill="1" applyBorder="1" applyAlignment="1" applyProtection="1">
      <alignment horizontal="right" vertical="center"/>
      <protection locked="0"/>
    </xf>
    <xf numFmtId="38" fontId="21" fillId="18" borderId="51" xfId="4" applyFont="1" applyFill="1" applyBorder="1" applyAlignment="1" applyProtection="1">
      <alignment horizontal="right" vertical="center"/>
      <protection locked="0"/>
    </xf>
    <xf numFmtId="0" fontId="21" fillId="3" borderId="115" xfId="1" applyFont="1" applyFill="1" applyBorder="1" applyAlignment="1">
      <alignment horizontal="center" vertical="center"/>
    </xf>
    <xf numFmtId="0" fontId="70" fillId="3" borderId="115" xfId="1" applyFont="1" applyFill="1" applyBorder="1" applyAlignment="1">
      <alignment horizontal="center" vertical="center" wrapText="1"/>
    </xf>
    <xf numFmtId="0" fontId="70" fillId="3" borderId="115" xfId="1" applyFont="1" applyFill="1" applyBorder="1" applyAlignment="1">
      <alignment horizontal="center" vertical="center"/>
    </xf>
    <xf numFmtId="0" fontId="70" fillId="3" borderId="135" xfId="1" applyFont="1" applyFill="1" applyBorder="1" applyAlignment="1" applyProtection="1">
      <alignment horizontal="center" vertical="center"/>
      <protection locked="0"/>
    </xf>
    <xf numFmtId="38" fontId="21" fillId="21" borderId="2" xfId="1" applyNumberFormat="1" applyFont="1" applyFill="1" applyBorder="1" applyAlignment="1">
      <alignment horizontal="center" vertical="center"/>
    </xf>
    <xf numFmtId="0" fontId="21" fillId="3" borderId="11" xfId="1" applyFont="1" applyFill="1" applyBorder="1" applyAlignment="1">
      <alignment horizontal="center" vertical="center"/>
    </xf>
    <xf numFmtId="0" fontId="21" fillId="3" borderId="8" xfId="1" applyFont="1" applyFill="1" applyBorder="1" applyAlignment="1">
      <alignment horizontal="center" vertical="center"/>
    </xf>
    <xf numFmtId="0" fontId="21" fillId="3" borderId="9" xfId="1" applyFont="1" applyFill="1" applyBorder="1" applyAlignment="1">
      <alignment horizontal="center" vertical="center"/>
    </xf>
    <xf numFmtId="0" fontId="21" fillId="3" borderId="10" xfId="1" applyFont="1" applyFill="1" applyBorder="1" applyAlignment="1">
      <alignment horizontal="center" vertical="center"/>
    </xf>
    <xf numFmtId="0" fontId="21" fillId="3" borderId="2" xfId="1" applyFont="1" applyFill="1" applyBorder="1" applyAlignment="1" applyProtection="1">
      <alignment horizontal="right" vertical="center"/>
    </xf>
    <xf numFmtId="0" fontId="21" fillId="3" borderId="7" xfId="1" applyFont="1" applyFill="1" applyBorder="1" applyAlignment="1" applyProtection="1">
      <alignment horizontal="right" vertical="center"/>
    </xf>
    <xf numFmtId="0" fontId="12" fillId="3" borderId="115" xfId="1" applyFont="1" applyFill="1" applyBorder="1" applyAlignment="1">
      <alignment horizontal="center" vertical="center" wrapText="1"/>
    </xf>
    <xf numFmtId="0" fontId="12" fillId="3" borderId="115" xfId="1" applyFont="1" applyFill="1" applyBorder="1" applyAlignment="1">
      <alignment horizontal="center" vertical="center"/>
    </xf>
    <xf numFmtId="0" fontId="46" fillId="18" borderId="2" xfId="5" applyFont="1" applyFill="1" applyBorder="1" applyAlignment="1" applyProtection="1">
      <alignment horizontal="center" vertical="center"/>
      <protection locked="0"/>
    </xf>
    <xf numFmtId="0" fontId="46" fillId="18" borderId="7" xfId="5" applyFont="1" applyFill="1" applyBorder="1" applyAlignment="1" applyProtection="1">
      <alignment horizontal="center" vertical="center"/>
      <protection locked="0"/>
    </xf>
    <xf numFmtId="0" fontId="46" fillId="18" borderId="3" xfId="5" applyFont="1" applyFill="1" applyBorder="1" applyAlignment="1" applyProtection="1">
      <alignment horizontal="center" vertical="center"/>
      <protection locked="0"/>
    </xf>
    <xf numFmtId="0" fontId="11" fillId="18" borderId="7" xfId="5" applyFont="1" applyFill="1" applyBorder="1" applyAlignment="1" applyProtection="1">
      <alignment horizontal="center" vertical="center"/>
      <protection locked="0"/>
    </xf>
    <xf numFmtId="0" fontId="11" fillId="18" borderId="3" xfId="5" applyFont="1" applyFill="1" applyBorder="1" applyAlignment="1" applyProtection="1">
      <alignment horizontal="center" vertical="center"/>
      <protection locked="0"/>
    </xf>
    <xf numFmtId="0" fontId="11" fillId="14" borderId="2" xfId="5" applyFont="1" applyFill="1" applyBorder="1" applyAlignment="1" applyProtection="1">
      <alignment horizontal="center" vertical="center"/>
      <protection locked="0"/>
    </xf>
    <xf numFmtId="0" fontId="11" fillId="14" borderId="7" xfId="5" applyFont="1" applyFill="1" applyBorder="1" applyAlignment="1" applyProtection="1">
      <alignment horizontal="center" vertical="center"/>
      <protection locked="0"/>
    </xf>
    <xf numFmtId="0" fontId="11" fillId="14" borderId="3" xfId="5" applyFont="1" applyFill="1" applyBorder="1" applyAlignment="1" applyProtection="1">
      <alignment horizontal="center" vertical="center"/>
      <protection locked="0"/>
    </xf>
    <xf numFmtId="0" fontId="11" fillId="0" borderId="8" xfId="5" applyFont="1" applyBorder="1" applyAlignment="1" applyProtection="1">
      <alignment horizontal="center" vertical="center" wrapText="1"/>
      <protection locked="0"/>
    </xf>
    <xf numFmtId="0" fontId="11" fillId="0" borderId="9" xfId="5" applyFont="1" applyBorder="1" applyAlignment="1" applyProtection="1">
      <alignment horizontal="center" vertical="center" wrapText="1"/>
      <protection locked="0"/>
    </xf>
    <xf numFmtId="0" fontId="11" fillId="0" borderId="10" xfId="5" applyFont="1" applyBorder="1" applyAlignment="1" applyProtection="1">
      <alignment horizontal="center" vertical="center" wrapText="1"/>
      <protection locked="0"/>
    </xf>
    <xf numFmtId="0" fontId="11" fillId="0" borderId="11" xfId="5" applyFont="1" applyBorder="1" applyAlignment="1" applyProtection="1">
      <alignment horizontal="center" vertical="center" wrapText="1"/>
      <protection locked="0"/>
    </xf>
    <xf numFmtId="0" fontId="11" fillId="0" borderId="0" xfId="5" applyFont="1" applyAlignment="1" applyProtection="1">
      <alignment horizontal="center" vertical="center" wrapText="1"/>
      <protection locked="0"/>
    </xf>
    <xf numFmtId="0" fontId="11" fillId="0" borderId="12" xfId="5" applyFont="1" applyBorder="1" applyAlignment="1" applyProtection="1">
      <alignment horizontal="center" vertical="center" wrapText="1"/>
      <protection locked="0"/>
    </xf>
    <xf numFmtId="0" fontId="11" fillId="0" borderId="13" xfId="5" applyFont="1" applyBorder="1" applyAlignment="1" applyProtection="1">
      <alignment horizontal="center" vertical="center" wrapText="1"/>
      <protection locked="0"/>
    </xf>
    <xf numFmtId="0" fontId="11" fillId="0" borderId="14" xfId="5" applyFont="1" applyBorder="1" applyAlignment="1" applyProtection="1">
      <alignment horizontal="center" vertical="center" wrapText="1"/>
      <protection locked="0"/>
    </xf>
    <xf numFmtId="0" fontId="11" fillId="0" borderId="15" xfId="5" applyFont="1" applyBorder="1" applyAlignment="1" applyProtection="1">
      <alignment horizontal="center" vertical="center" wrapText="1"/>
      <protection locked="0"/>
    </xf>
    <xf numFmtId="0" fontId="54" fillId="0" borderId="2" xfId="5" applyFont="1" applyBorder="1" applyAlignment="1">
      <alignment horizontal="center" vertical="center"/>
    </xf>
    <xf numFmtId="0" fontId="54" fillId="0" borderId="7" xfId="5" applyFont="1" applyBorder="1" applyAlignment="1">
      <alignment horizontal="center" vertical="center"/>
    </xf>
    <xf numFmtId="0" fontId="54" fillId="0" borderId="3" xfId="5" applyFont="1" applyBorder="1" applyAlignment="1">
      <alignment horizontal="center" vertical="center"/>
    </xf>
    <xf numFmtId="0" fontId="11" fillId="14" borderId="2" xfId="5" applyFont="1" applyFill="1" applyBorder="1" applyAlignment="1" applyProtection="1">
      <alignment horizontal="center" vertical="center" wrapText="1"/>
      <protection locked="0"/>
    </xf>
    <xf numFmtId="0" fontId="11" fillId="14" borderId="7" xfId="5" applyFont="1" applyFill="1" applyBorder="1" applyAlignment="1" applyProtection="1">
      <alignment horizontal="center" vertical="center" wrapText="1"/>
      <protection locked="0"/>
    </xf>
    <xf numFmtId="0" fontId="11" fillId="14" borderId="3" xfId="5" applyFont="1" applyFill="1" applyBorder="1" applyAlignment="1" applyProtection="1">
      <alignment horizontal="center" vertical="center" wrapText="1"/>
      <protection locked="0"/>
    </xf>
    <xf numFmtId="0" fontId="11" fillId="3" borderId="2" xfId="5" applyFont="1" applyFill="1" applyBorder="1" applyAlignment="1">
      <alignment horizontal="center" vertical="center"/>
    </xf>
    <xf numFmtId="0" fontId="11" fillId="3" borderId="7" xfId="5" applyFont="1" applyFill="1" applyBorder="1" applyAlignment="1">
      <alignment horizontal="center" vertical="center"/>
    </xf>
    <xf numFmtId="0" fontId="11" fillId="3" borderId="3" xfId="5" applyFont="1" applyFill="1" applyBorder="1" applyAlignment="1">
      <alignment horizontal="center" vertical="center"/>
    </xf>
    <xf numFmtId="0" fontId="11" fillId="3" borderId="1" xfId="5" applyFont="1" applyFill="1" applyBorder="1" applyAlignment="1">
      <alignment horizontal="center" vertical="center"/>
    </xf>
    <xf numFmtId="0" fontId="21" fillId="18" borderId="1" xfId="1" applyFont="1" applyFill="1" applyBorder="1" applyAlignment="1" applyProtection="1">
      <alignment horizontal="left" vertical="top"/>
      <protection locked="0"/>
    </xf>
    <xf numFmtId="0" fontId="22" fillId="8" borderId="4" xfId="1" applyFont="1" applyFill="1" applyBorder="1" applyAlignment="1">
      <alignment horizontal="center" vertical="center" textRotation="255"/>
    </xf>
    <xf numFmtId="0" fontId="22" fillId="8" borderId="5" xfId="1" applyFont="1" applyFill="1" applyBorder="1" applyAlignment="1">
      <alignment horizontal="center" vertical="center" textRotation="255"/>
    </xf>
    <xf numFmtId="0" fontId="22" fillId="8" borderId="6" xfId="1" applyFont="1" applyFill="1" applyBorder="1" applyAlignment="1">
      <alignment horizontal="center" vertical="center" textRotation="255"/>
    </xf>
    <xf numFmtId="0" fontId="22" fillId="7" borderId="1" xfId="1" applyFont="1" applyFill="1" applyBorder="1" applyAlignment="1">
      <alignment horizontal="center" vertical="center" textRotation="255"/>
    </xf>
    <xf numFmtId="0" fontId="21" fillId="18" borderId="1" xfId="1" applyFont="1" applyFill="1" applyBorder="1" applyAlignment="1" applyProtection="1">
      <alignment horizontal="left" vertical="top" wrapText="1"/>
      <protection locked="0"/>
    </xf>
    <xf numFmtId="0" fontId="21" fillId="18" borderId="8" xfId="1" applyFont="1" applyFill="1" applyBorder="1" applyAlignment="1" applyProtection="1">
      <alignment horizontal="left" vertical="top" wrapText="1"/>
      <protection locked="0"/>
    </xf>
    <xf numFmtId="0" fontId="21" fillId="18" borderId="9" xfId="1" applyFont="1" applyFill="1" applyBorder="1" applyAlignment="1" applyProtection="1">
      <alignment horizontal="left" vertical="top"/>
      <protection locked="0"/>
    </xf>
    <xf numFmtId="0" fontId="21" fillId="18" borderId="10" xfId="1" applyFont="1" applyFill="1" applyBorder="1" applyAlignment="1" applyProtection="1">
      <alignment horizontal="left" vertical="top"/>
      <protection locked="0"/>
    </xf>
    <xf numFmtId="0" fontId="21" fillId="18" borderId="11" xfId="1" applyFont="1" applyFill="1" applyBorder="1" applyAlignment="1" applyProtection="1">
      <alignment horizontal="left" vertical="top"/>
      <protection locked="0"/>
    </xf>
    <xf numFmtId="0" fontId="21" fillId="18" borderId="0" xfId="1" applyFont="1" applyFill="1" applyAlignment="1" applyProtection="1">
      <alignment horizontal="left" vertical="top"/>
      <protection locked="0"/>
    </xf>
    <xf numFmtId="0" fontId="21" fillId="18" borderId="12" xfId="1" applyFont="1" applyFill="1" applyBorder="1" applyAlignment="1" applyProtection="1">
      <alignment horizontal="left" vertical="top"/>
      <protection locked="0"/>
    </xf>
    <xf numFmtId="0" fontId="21" fillId="18" borderId="13" xfId="1" applyFont="1" applyFill="1" applyBorder="1" applyAlignment="1" applyProtection="1">
      <alignment horizontal="left" vertical="top"/>
      <protection locked="0"/>
    </xf>
    <xf numFmtId="0" fontId="21" fillId="18" borderId="14" xfId="1" applyFont="1" applyFill="1" applyBorder="1" applyAlignment="1" applyProtection="1">
      <alignment horizontal="left" vertical="top"/>
      <protection locked="0"/>
    </xf>
    <xf numFmtId="0" fontId="21" fillId="18" borderId="15" xfId="1" applyFont="1" applyFill="1" applyBorder="1" applyAlignment="1" applyProtection="1">
      <alignment horizontal="left" vertical="top"/>
      <protection locked="0"/>
    </xf>
    <xf numFmtId="0" fontId="22" fillId="7" borderId="8" xfId="1" applyFont="1" applyFill="1" applyBorder="1" applyAlignment="1">
      <alignment horizontal="center" vertical="center" textRotation="255"/>
    </xf>
    <xf numFmtId="0" fontId="22" fillId="7" borderId="10" xfId="1" applyFont="1" applyFill="1" applyBorder="1" applyAlignment="1">
      <alignment horizontal="center" vertical="center" textRotation="255"/>
    </xf>
    <xf numFmtId="0" fontId="22" fillId="7" borderId="11" xfId="1" applyFont="1" applyFill="1" applyBorder="1" applyAlignment="1">
      <alignment horizontal="center" vertical="center" textRotation="255"/>
    </xf>
    <xf numFmtId="0" fontId="22" fillId="7" borderId="12" xfId="1" applyFont="1" applyFill="1" applyBorder="1" applyAlignment="1">
      <alignment horizontal="center" vertical="center" textRotation="255"/>
    </xf>
    <xf numFmtId="0" fontId="22" fillId="7" borderId="13" xfId="1" applyFont="1" applyFill="1" applyBorder="1" applyAlignment="1">
      <alignment horizontal="center" vertical="center" textRotation="255"/>
    </xf>
    <xf numFmtId="0" fontId="22" fillId="7" borderId="15" xfId="1" applyFont="1" applyFill="1" applyBorder="1" applyAlignment="1">
      <alignment horizontal="center" vertical="center" textRotation="255"/>
    </xf>
    <xf numFmtId="0" fontId="21" fillId="0" borderId="1" xfId="1" applyFont="1" applyBorder="1" applyAlignment="1">
      <alignment horizontal="center" vertical="center"/>
    </xf>
    <xf numFmtId="0" fontId="22" fillId="8" borderId="1" xfId="1" applyFont="1" applyFill="1" applyBorder="1" applyAlignment="1">
      <alignment horizontal="center" vertical="center"/>
    </xf>
    <xf numFmtId="0" fontId="22" fillId="7" borderId="1" xfId="1" applyFont="1" applyFill="1" applyBorder="1" applyAlignment="1">
      <alignment horizontal="center" vertical="center"/>
    </xf>
    <xf numFmtId="0" fontId="11" fillId="18" borderId="2" xfId="5" applyFont="1" applyFill="1" applyBorder="1" applyAlignment="1" applyProtection="1">
      <alignment horizontal="center" vertical="center"/>
      <protection locked="0"/>
    </xf>
    <xf numFmtId="0" fontId="11" fillId="18" borderId="1" xfId="5" applyFont="1" applyFill="1" applyBorder="1" applyAlignment="1" applyProtection="1">
      <alignment horizontal="center" vertical="center"/>
      <protection locked="0"/>
    </xf>
    <xf numFmtId="0" fontId="11" fillId="18" borderId="1" xfId="5" applyFont="1" applyFill="1" applyBorder="1" applyAlignment="1" applyProtection="1">
      <alignment horizontal="center" vertical="center" wrapText="1"/>
      <protection locked="0"/>
    </xf>
    <xf numFmtId="0" fontId="11" fillId="0" borderId="1" xfId="5" applyFont="1" applyBorder="1" applyAlignment="1">
      <alignment horizontal="center" vertical="center" wrapText="1"/>
    </xf>
    <xf numFmtId="0" fontId="11" fillId="0" borderId="1" xfId="5" applyFont="1" applyBorder="1" applyAlignment="1">
      <alignment horizontal="center" vertical="center"/>
    </xf>
    <xf numFmtId="0" fontId="11" fillId="0" borderId="55" xfId="5" applyFont="1" applyBorder="1" applyAlignment="1">
      <alignment horizontal="center" vertical="center"/>
    </xf>
    <xf numFmtId="0" fontId="11" fillId="0" borderId="56" xfId="5" applyFont="1" applyBorder="1" applyAlignment="1">
      <alignment horizontal="center" vertical="center"/>
    </xf>
    <xf numFmtId="0" fontId="11" fillId="0" borderId="57" xfId="5" applyFont="1" applyBorder="1" applyAlignment="1">
      <alignment horizontal="center" vertical="center"/>
    </xf>
    <xf numFmtId="0" fontId="11" fillId="0" borderId="58" xfId="5" applyFont="1" applyBorder="1" applyAlignment="1">
      <alignment horizontal="center" vertical="center"/>
    </xf>
    <xf numFmtId="0" fontId="11" fillId="0" borderId="59" xfId="5" applyFont="1" applyBorder="1" applyAlignment="1">
      <alignment horizontal="center" vertical="center"/>
    </xf>
    <xf numFmtId="0" fontId="11" fillId="0" borderId="60" xfId="5" applyFont="1" applyBorder="1" applyAlignment="1">
      <alignment horizontal="center" vertical="center"/>
    </xf>
    <xf numFmtId="0" fontId="11" fillId="0" borderId="61" xfId="5" applyFont="1" applyBorder="1" applyAlignment="1">
      <alignment horizontal="center" vertical="center"/>
    </xf>
    <xf numFmtId="0" fontId="11" fillId="0" borderId="62" xfId="5" applyFont="1" applyBorder="1" applyAlignment="1">
      <alignment horizontal="center" vertical="center"/>
    </xf>
    <xf numFmtId="0" fontId="11" fillId="0" borderId="63" xfId="5" applyFont="1" applyBorder="1" applyAlignment="1">
      <alignment horizontal="center" vertical="center"/>
    </xf>
    <xf numFmtId="38" fontId="21" fillId="18" borderId="8" xfId="4" applyFont="1" applyFill="1" applyBorder="1" applyAlignment="1" applyProtection="1">
      <alignment horizontal="right" vertical="center"/>
      <protection locked="0"/>
    </xf>
    <xf numFmtId="38" fontId="21" fillId="18" borderId="9" xfId="4" applyFont="1" applyFill="1" applyBorder="1" applyAlignment="1" applyProtection="1">
      <alignment horizontal="right" vertical="center"/>
      <protection locked="0"/>
    </xf>
    <xf numFmtId="38" fontId="21" fillId="18" borderId="10" xfId="4" applyFont="1" applyFill="1" applyBorder="1" applyAlignment="1" applyProtection="1">
      <alignment horizontal="right" vertical="center"/>
      <protection locked="0"/>
    </xf>
    <xf numFmtId="38" fontId="21" fillId="18" borderId="13" xfId="4" applyFont="1" applyFill="1" applyBorder="1" applyAlignment="1" applyProtection="1">
      <alignment horizontal="right" vertical="center"/>
      <protection locked="0"/>
    </xf>
    <xf numFmtId="38" fontId="21" fillId="18" borderId="14" xfId="4" applyFont="1" applyFill="1" applyBorder="1" applyAlignment="1" applyProtection="1">
      <alignment horizontal="right" vertical="center"/>
      <protection locked="0"/>
    </xf>
    <xf numFmtId="38" fontId="21" fillId="18" borderId="15" xfId="4" applyFont="1" applyFill="1" applyBorder="1" applyAlignment="1" applyProtection="1">
      <alignment horizontal="right" vertical="center"/>
      <protection locked="0"/>
    </xf>
    <xf numFmtId="0" fontId="11" fillId="3" borderId="1" xfId="5" applyFont="1" applyFill="1" applyBorder="1" applyAlignment="1">
      <alignment horizontal="center" vertical="center" wrapText="1"/>
    </xf>
    <xf numFmtId="0" fontId="12" fillId="0" borderId="4" xfId="1" applyFont="1" applyBorder="1" applyAlignment="1">
      <alignment horizontal="center" vertical="center"/>
    </xf>
    <xf numFmtId="0" fontId="12" fillId="0" borderId="6" xfId="1" applyFont="1" applyBorder="1" applyAlignment="1">
      <alignment horizontal="center" vertical="center"/>
    </xf>
    <xf numFmtId="0" fontId="12" fillId="0" borderId="5" xfId="1" applyFont="1" applyBorder="1" applyAlignment="1">
      <alignment horizontal="center" vertical="center"/>
    </xf>
    <xf numFmtId="0" fontId="70" fillId="3" borderId="1" xfId="1" applyFont="1" applyFill="1" applyBorder="1" applyAlignment="1">
      <alignment horizontal="center" vertical="center"/>
    </xf>
    <xf numFmtId="0" fontId="70" fillId="14" borderId="1" xfId="1" applyFont="1" applyFill="1" applyBorder="1" applyAlignment="1" applyProtection="1">
      <alignment horizontal="center" vertical="center"/>
      <protection locked="0"/>
    </xf>
    <xf numFmtId="0" fontId="70" fillId="3" borderId="2" xfId="1" applyFont="1" applyFill="1" applyBorder="1" applyAlignment="1">
      <alignment horizontal="center" vertical="center"/>
    </xf>
    <xf numFmtId="0" fontId="70" fillId="3" borderId="7" xfId="1" applyFont="1" applyFill="1" applyBorder="1" applyAlignment="1">
      <alignment horizontal="center" vertical="center"/>
    </xf>
    <xf numFmtId="0" fontId="70" fillId="3" borderId="3" xfId="1" applyFont="1" applyFill="1" applyBorder="1" applyAlignment="1">
      <alignment horizontal="center" vertical="center"/>
    </xf>
    <xf numFmtId="0" fontId="70" fillId="3" borderId="2" xfId="1" applyFont="1" applyFill="1" applyBorder="1" applyAlignment="1" applyProtection="1">
      <alignment horizontal="right" vertical="center"/>
    </xf>
    <xf numFmtId="0" fontId="70" fillId="3" borderId="7" xfId="1" applyFont="1" applyFill="1" applyBorder="1" applyAlignment="1" applyProtection="1">
      <alignment horizontal="right" vertical="center"/>
    </xf>
    <xf numFmtId="178" fontId="21" fillId="0" borderId="1" xfId="1" applyNumberFormat="1" applyFont="1" applyBorder="1" applyAlignment="1">
      <alignment horizontal="left" vertical="center"/>
    </xf>
    <xf numFmtId="0" fontId="21" fillId="0" borderId="1" xfId="1" applyFont="1" applyBorder="1" applyAlignment="1">
      <alignment horizontal="left" vertical="center"/>
    </xf>
    <xf numFmtId="0" fontId="22" fillId="5" borderId="1" xfId="1" applyFont="1" applyFill="1" applyBorder="1" applyAlignment="1">
      <alignment horizontal="center" vertical="center"/>
    </xf>
    <xf numFmtId="0" fontId="21" fillId="0" borderId="2" xfId="1" applyFont="1" applyBorder="1" applyAlignment="1">
      <alignment horizontal="left" vertical="center"/>
    </xf>
    <xf numFmtId="0" fontId="21" fillId="0" borderId="7" xfId="1" applyFont="1" applyBorder="1" applyAlignment="1">
      <alignment horizontal="left" vertical="center"/>
    </xf>
    <xf numFmtId="0" fontId="21" fillId="0" borderId="3" xfId="1" applyFont="1" applyBorder="1" applyAlignment="1">
      <alignment horizontal="left" vertical="center"/>
    </xf>
    <xf numFmtId="0" fontId="1" fillId="0" borderId="0" xfId="1" applyFont="1" applyAlignment="1">
      <alignment horizontal="center" vertical="center"/>
    </xf>
    <xf numFmtId="0" fontId="21" fillId="18" borderId="2" xfId="1" applyFont="1" applyFill="1" applyBorder="1" applyAlignment="1" applyProtection="1">
      <alignment vertical="center" wrapText="1"/>
      <protection locked="0"/>
    </xf>
    <xf numFmtId="38" fontId="21" fillId="18" borderId="2" xfId="4" applyFont="1" applyFill="1" applyBorder="1" applyAlignment="1" applyProtection="1">
      <alignment horizontal="center" vertical="center"/>
      <protection locked="0"/>
    </xf>
    <xf numFmtId="38" fontId="21" fillId="18" borderId="3" xfId="4" applyFont="1" applyFill="1" applyBorder="1" applyAlignment="1" applyProtection="1">
      <alignment horizontal="center" vertical="center"/>
      <protection locked="0"/>
    </xf>
    <xf numFmtId="0" fontId="54" fillId="18" borderId="0" xfId="1" applyFont="1" applyFill="1" applyAlignment="1">
      <alignment horizontal="center"/>
    </xf>
    <xf numFmtId="0" fontId="54" fillId="14" borderId="0" xfId="1" applyFont="1" applyFill="1" applyAlignment="1">
      <alignment horizontal="center"/>
    </xf>
    <xf numFmtId="0" fontId="5" fillId="18" borderId="0" xfId="0" applyFont="1" applyFill="1" applyAlignment="1" applyProtection="1">
      <alignment horizontal="right" vertical="center"/>
      <protection locked="0"/>
    </xf>
    <xf numFmtId="0" fontId="11" fillId="0" borderId="0" xfId="1" applyFont="1" applyAlignment="1">
      <alignment horizontal="center"/>
    </xf>
    <xf numFmtId="0" fontId="54" fillId="0" borderId="0" xfId="1" applyFont="1" applyFill="1" applyAlignment="1">
      <alignment horizontal="center"/>
    </xf>
    <xf numFmtId="0" fontId="11" fillId="18" borderId="1" xfId="1" applyFont="1" applyFill="1" applyBorder="1" applyAlignment="1" applyProtection="1">
      <alignment horizontal="center" vertical="center" wrapText="1"/>
      <protection locked="0"/>
    </xf>
    <xf numFmtId="0" fontId="11" fillId="18" borderId="2" xfId="1" applyFont="1" applyFill="1" applyBorder="1" applyAlignment="1" applyProtection="1">
      <alignment horizontal="left" vertical="center" wrapText="1"/>
      <protection locked="0"/>
    </xf>
    <xf numFmtId="0" fontId="11" fillId="18" borderId="7" xfId="1" applyFont="1" applyFill="1" applyBorder="1" applyAlignment="1" applyProtection="1">
      <alignment horizontal="left" vertical="center" wrapText="1"/>
      <protection locked="0"/>
    </xf>
    <xf numFmtId="0" fontId="11" fillId="18" borderId="3" xfId="1" applyFont="1" applyFill="1" applyBorder="1" applyAlignment="1" applyProtection="1">
      <alignment horizontal="left" vertical="center" wrapText="1"/>
      <protection locked="0"/>
    </xf>
    <xf numFmtId="0" fontId="11" fillId="4" borderId="74" xfId="1" applyFont="1" applyFill="1" applyBorder="1" applyAlignment="1">
      <alignment horizontal="center"/>
    </xf>
    <xf numFmtId="0" fontId="11" fillId="4" borderId="75" xfId="1" applyFont="1" applyFill="1" applyBorder="1" applyAlignment="1">
      <alignment horizontal="center"/>
    </xf>
    <xf numFmtId="0" fontId="11" fillId="4" borderId="76" xfId="1" applyFont="1" applyFill="1" applyBorder="1" applyAlignment="1">
      <alignment horizontal="center"/>
    </xf>
    <xf numFmtId="0" fontId="11" fillId="4" borderId="86" xfId="1" applyFont="1" applyFill="1" applyBorder="1" applyAlignment="1">
      <alignment horizontal="center"/>
    </xf>
    <xf numFmtId="0" fontId="11" fillId="4" borderId="14" xfId="1" applyFont="1" applyFill="1" applyBorder="1" applyAlignment="1">
      <alignment horizontal="center"/>
    </xf>
    <xf numFmtId="0" fontId="11" fillId="4" borderId="87" xfId="1" applyFont="1" applyFill="1" applyBorder="1" applyAlignment="1">
      <alignment horizontal="center"/>
    </xf>
    <xf numFmtId="0" fontId="11" fillId="4" borderId="83" xfId="1" applyFont="1" applyFill="1" applyBorder="1" applyAlignment="1">
      <alignment horizontal="center"/>
    </xf>
    <xf numFmtId="0" fontId="11" fillId="4" borderId="84" xfId="1" applyFont="1" applyFill="1" applyBorder="1" applyAlignment="1">
      <alignment horizontal="center"/>
    </xf>
    <xf numFmtId="0" fontId="11" fillId="4" borderId="85" xfId="1" applyFont="1" applyFill="1" applyBorder="1" applyAlignment="1">
      <alignment horizontal="center"/>
    </xf>
    <xf numFmtId="0" fontId="11" fillId="4" borderId="80" xfId="1" applyFont="1" applyFill="1" applyBorder="1" applyAlignment="1">
      <alignment horizontal="center"/>
    </xf>
    <xf numFmtId="0" fontId="11" fillId="0" borderId="5" xfId="1" applyFont="1" applyBorder="1" applyAlignment="1">
      <alignment horizontal="center" vertical="center"/>
    </xf>
    <xf numFmtId="0" fontId="45" fillId="0" borderId="1" xfId="1" applyFont="1" applyBorder="1" applyAlignment="1">
      <alignment horizontal="center" vertical="center" textRotation="255" wrapText="1"/>
    </xf>
    <xf numFmtId="0" fontId="57" fillId="0" borderId="1" xfId="1" applyFont="1" applyBorder="1" applyAlignment="1">
      <alignment horizontal="center" vertical="center" textRotation="255" wrapText="1"/>
    </xf>
    <xf numFmtId="0" fontId="45" fillId="0" borderId="1" xfId="1" applyFont="1" applyBorder="1" applyAlignment="1">
      <alignment horizontal="left" vertical="center" wrapText="1"/>
    </xf>
    <xf numFmtId="0" fontId="45" fillId="0" borderId="2" xfId="1" applyFont="1" applyBorder="1" applyAlignment="1">
      <alignment horizontal="left" vertical="center" wrapText="1"/>
    </xf>
    <xf numFmtId="0" fontId="45" fillId="0" borderId="3" xfId="1" applyFont="1" applyBorder="1" applyAlignment="1">
      <alignment horizontal="left" vertical="center" wrapText="1"/>
    </xf>
    <xf numFmtId="0" fontId="56" fillId="0" borderId="0" xfId="1" applyFont="1" applyAlignment="1">
      <alignment horizontal="center"/>
    </xf>
    <xf numFmtId="0" fontId="11" fillId="4" borderId="81" xfId="1" applyFont="1" applyFill="1" applyBorder="1" applyAlignment="1">
      <alignment horizontal="center"/>
    </xf>
    <xf numFmtId="0" fontId="11" fillId="4" borderId="0" xfId="1" applyFont="1" applyFill="1" applyAlignment="1">
      <alignment horizontal="center"/>
    </xf>
    <xf numFmtId="0" fontId="11" fillId="4" borderId="82" xfId="1" applyFont="1" applyFill="1" applyBorder="1" applyAlignment="1">
      <alignment horizontal="center"/>
    </xf>
    <xf numFmtId="0" fontId="11" fillId="4" borderId="1" xfId="1" applyFont="1" applyFill="1" applyBorder="1" applyAlignment="1">
      <alignment horizontal="center"/>
    </xf>
    <xf numFmtId="0" fontId="11" fillId="4" borderId="2" xfId="1" applyFont="1" applyFill="1" applyBorder="1" applyAlignment="1">
      <alignment horizontal="center"/>
    </xf>
    <xf numFmtId="0" fontId="11" fillId="4" borderId="7" xfId="1" applyFont="1" applyFill="1" applyBorder="1" applyAlignment="1">
      <alignment horizontal="center"/>
    </xf>
    <xf numFmtId="0" fontId="11" fillId="4" borderId="3" xfId="1" applyFont="1" applyFill="1" applyBorder="1" applyAlignment="1">
      <alignment horizontal="center"/>
    </xf>
    <xf numFmtId="0" fontId="45" fillId="0" borderId="1" xfId="1" applyFont="1" applyBorder="1" applyAlignment="1">
      <alignment horizontal="left" vertical="center"/>
    </xf>
    <xf numFmtId="0" fontId="45" fillId="18" borderId="1" xfId="1" applyFont="1" applyFill="1" applyBorder="1" applyAlignment="1" applyProtection="1">
      <alignment horizontal="left" vertical="center"/>
      <protection locked="0"/>
    </xf>
    <xf numFmtId="0" fontId="54" fillId="11" borderId="2" xfId="1" applyFont="1" applyFill="1" applyBorder="1" applyAlignment="1">
      <alignment horizontal="center" vertical="center"/>
    </xf>
    <xf numFmtId="0" fontId="54" fillId="11" borderId="7" xfId="1" applyFont="1" applyFill="1" applyBorder="1" applyAlignment="1">
      <alignment horizontal="center" vertical="center"/>
    </xf>
    <xf numFmtId="0" fontId="54" fillId="11" borderId="3" xfId="1" applyFont="1" applyFill="1" applyBorder="1" applyAlignment="1">
      <alignment horizontal="center" vertical="center"/>
    </xf>
    <xf numFmtId="0" fontId="11" fillId="4" borderId="2" xfId="1" applyFont="1" applyFill="1" applyBorder="1" applyAlignment="1">
      <alignment horizontal="center" vertical="center"/>
    </xf>
    <xf numFmtId="0" fontId="11" fillId="4" borderId="7" xfId="1" applyFont="1" applyFill="1" applyBorder="1" applyAlignment="1">
      <alignment horizontal="center" vertical="center"/>
    </xf>
    <xf numFmtId="0" fontId="11" fillId="4" borderId="3" xfId="1" applyFont="1" applyFill="1" applyBorder="1" applyAlignment="1">
      <alignment horizontal="center" vertical="center"/>
    </xf>
    <xf numFmtId="0" fontId="11" fillId="18" borderId="2" xfId="1" applyFont="1" applyFill="1" applyBorder="1" applyAlignment="1" applyProtection="1">
      <alignment horizontal="center" vertical="center"/>
      <protection locked="0"/>
    </xf>
    <xf numFmtId="0" fontId="11" fillId="18" borderId="7" xfId="1" applyFont="1" applyFill="1" applyBorder="1" applyAlignment="1" applyProtection="1">
      <alignment horizontal="center" vertical="center"/>
      <protection locked="0"/>
    </xf>
    <xf numFmtId="0" fontId="11" fillId="18" borderId="3" xfId="1" applyFont="1" applyFill="1" applyBorder="1" applyAlignment="1" applyProtection="1">
      <alignment horizontal="center" vertical="center"/>
      <protection locked="0"/>
    </xf>
    <xf numFmtId="0" fontId="11" fillId="18" borderId="1" xfId="1" applyFont="1" applyFill="1" applyBorder="1" applyAlignment="1" applyProtection="1">
      <alignment vertical="top" wrapText="1"/>
      <protection locked="0"/>
    </xf>
    <xf numFmtId="0" fontId="11" fillId="18" borderId="1" xfId="1" applyFont="1" applyFill="1" applyBorder="1" applyAlignment="1" applyProtection="1">
      <alignment vertical="top"/>
      <protection locked="0"/>
    </xf>
    <xf numFmtId="0" fontId="11" fillId="0" borderId="4" xfId="1" applyFont="1" applyBorder="1" applyAlignment="1">
      <alignment horizontal="center" vertical="center" textRotation="255"/>
    </xf>
    <xf numFmtId="0" fontId="11" fillId="0" borderId="5" xfId="1" applyFont="1" applyBorder="1" applyAlignment="1">
      <alignment horizontal="center" vertical="center" textRotation="255"/>
    </xf>
    <xf numFmtId="0" fontId="11" fillId="4" borderId="77" xfId="1" applyFont="1" applyFill="1" applyBorder="1" applyAlignment="1">
      <alignment horizontal="center" vertical="center"/>
    </xf>
    <xf numFmtId="0" fontId="11" fillId="4" borderId="78" xfId="1" applyFont="1" applyFill="1" applyBorder="1" applyAlignment="1">
      <alignment horizontal="center" vertical="center"/>
    </xf>
    <xf numFmtId="0" fontId="11" fillId="4" borderId="79" xfId="1" applyFont="1" applyFill="1" applyBorder="1" applyAlignment="1">
      <alignment horizontal="center" vertical="center"/>
    </xf>
    <xf numFmtId="0" fontId="11" fillId="4" borderId="80" xfId="1" applyFont="1" applyFill="1" applyBorder="1" applyAlignment="1">
      <alignment horizontal="center" vertical="center"/>
    </xf>
    <xf numFmtId="0" fontId="12" fillId="0" borderId="13" xfId="1" applyFont="1" applyBorder="1" applyAlignment="1">
      <alignment horizontal="left" vertical="center"/>
    </xf>
    <xf numFmtId="0" fontId="12" fillId="0" borderId="15" xfId="1" applyFont="1" applyBorder="1" applyAlignment="1">
      <alignment horizontal="left" vertical="center"/>
    </xf>
    <xf numFmtId="0" fontId="12" fillId="0" borderId="2" xfId="1" applyFont="1" applyBorder="1" applyAlignment="1">
      <alignment horizontal="left" vertical="center"/>
    </xf>
    <xf numFmtId="0" fontId="12" fillId="0" borderId="3" xfId="1" applyFont="1" applyBorder="1" applyAlignment="1">
      <alignment horizontal="left" vertical="center"/>
    </xf>
    <xf numFmtId="0" fontId="12" fillId="0" borderId="2" xfId="1" applyFont="1" applyBorder="1" applyAlignment="1">
      <alignment horizontal="left" vertical="center" wrapText="1"/>
    </xf>
    <xf numFmtId="0" fontId="60" fillId="0" borderId="0" xfId="1" applyFont="1" applyAlignment="1">
      <alignment horizontal="center"/>
    </xf>
    <xf numFmtId="0" fontId="13" fillId="5" borderId="0" xfId="0" applyFont="1" applyFill="1" applyAlignment="1">
      <alignment horizontal="left"/>
    </xf>
    <xf numFmtId="0" fontId="11" fillId="3" borderId="1" xfId="1" applyFont="1" applyFill="1" applyBorder="1" applyAlignment="1">
      <alignment horizontal="center" vertical="center" wrapText="1"/>
    </xf>
    <xf numFmtId="0" fontId="11" fillId="3" borderId="1" xfId="1" applyFont="1" applyFill="1" applyBorder="1" applyAlignment="1">
      <alignment horizontal="center" vertical="center"/>
    </xf>
    <xf numFmtId="0" fontId="46" fillId="3" borderId="1" xfId="1" applyFont="1" applyFill="1" applyBorder="1" applyAlignment="1">
      <alignment horizontal="center" vertical="center"/>
    </xf>
    <xf numFmtId="0" fontId="46" fillId="18" borderId="1" xfId="1" applyFont="1" applyFill="1" applyBorder="1" applyAlignment="1" applyProtection="1">
      <alignment horizontal="left" vertical="center"/>
      <protection locked="0"/>
    </xf>
    <xf numFmtId="0" fontId="11" fillId="18" borderId="1" xfId="1" applyFont="1" applyFill="1" applyBorder="1" applyAlignment="1" applyProtection="1">
      <alignment horizontal="left" vertical="center"/>
      <protection locked="0"/>
    </xf>
    <xf numFmtId="0" fontId="11" fillId="3" borderId="1" xfId="0" applyFont="1" applyFill="1" applyBorder="1" applyAlignment="1">
      <alignment horizontal="center"/>
    </xf>
    <xf numFmtId="0" fontId="11" fillId="0" borderId="1" xfId="0" applyFont="1" applyBorder="1" applyAlignment="1">
      <alignment horizontal="center" vertical="center"/>
    </xf>
    <xf numFmtId="0" fontId="11" fillId="3" borderId="2" xfId="0" applyFont="1" applyFill="1" applyBorder="1" applyAlignment="1">
      <alignment horizontal="center"/>
    </xf>
    <xf numFmtId="0" fontId="11" fillId="3" borderId="3" xfId="0" applyFont="1" applyFill="1" applyBorder="1" applyAlignment="1">
      <alignment horizont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45" fillId="0" borderId="1" xfId="1" applyFont="1" applyBorder="1" applyAlignment="1">
      <alignment vertical="center"/>
    </xf>
    <xf numFmtId="0" fontId="11" fillId="18" borderId="1" xfId="1" applyFont="1" applyFill="1" applyBorder="1" applyAlignment="1" applyProtection="1">
      <alignment horizontal="right" vertical="center" wrapText="1"/>
      <protection locked="0"/>
    </xf>
    <xf numFmtId="0" fontId="46" fillId="0" borderId="2" xfId="0" applyFont="1" applyBorder="1" applyAlignment="1">
      <alignment horizontal="left" vertical="center"/>
    </xf>
    <xf numFmtId="0" fontId="46" fillId="0" borderId="7" xfId="0" applyFont="1" applyBorder="1" applyAlignment="1">
      <alignment horizontal="left" vertical="center"/>
    </xf>
    <xf numFmtId="0" fontId="46" fillId="0" borderId="3" xfId="0" applyFont="1" applyBorder="1" applyAlignment="1">
      <alignment horizontal="left" vertical="center"/>
    </xf>
    <xf numFmtId="178" fontId="46" fillId="0" borderId="2" xfId="0" applyNumberFormat="1" applyFont="1" applyBorder="1" applyAlignment="1">
      <alignment horizontal="left" vertical="center"/>
    </xf>
    <xf numFmtId="178" fontId="46" fillId="0" borderId="7" xfId="0" applyNumberFormat="1" applyFont="1" applyBorder="1" applyAlignment="1">
      <alignment horizontal="left" vertical="center"/>
    </xf>
    <xf numFmtId="178" fontId="46" fillId="0" borderId="3" xfId="0" applyNumberFormat="1" applyFont="1" applyBorder="1" applyAlignment="1">
      <alignment horizontal="left" vertical="center"/>
    </xf>
    <xf numFmtId="0" fontId="46" fillId="18" borderId="2" xfId="0" applyFont="1" applyFill="1" applyBorder="1" applyAlignment="1" applyProtection="1">
      <alignment horizontal="left" vertical="center"/>
      <protection locked="0"/>
    </xf>
    <xf numFmtId="0" fontId="46" fillId="18" borderId="7" xfId="0" applyFont="1" applyFill="1" applyBorder="1" applyAlignment="1" applyProtection="1">
      <alignment horizontal="left" vertical="center"/>
      <protection locked="0"/>
    </xf>
    <xf numFmtId="0" fontId="46" fillId="18" borderId="3" xfId="0" applyFont="1" applyFill="1" applyBorder="1" applyAlignment="1" applyProtection="1">
      <alignment horizontal="left" vertical="center"/>
      <protection locked="0"/>
    </xf>
    <xf numFmtId="0" fontId="60" fillId="0" borderId="1" xfId="1" applyFont="1" applyBorder="1" applyAlignment="1">
      <alignment horizontal="center" vertical="center"/>
    </xf>
    <xf numFmtId="0" fontId="60" fillId="18" borderId="1" xfId="1" applyFont="1" applyFill="1" applyBorder="1" applyAlignment="1" applyProtection="1">
      <alignment horizontal="left" vertical="center" wrapText="1"/>
      <protection locked="0"/>
    </xf>
    <xf numFmtId="0" fontId="60" fillId="0" borderId="1" xfId="1" applyFont="1" applyBorder="1" applyAlignment="1">
      <alignment horizontal="center" vertical="center" wrapText="1"/>
    </xf>
    <xf numFmtId="0" fontId="54" fillId="15" borderId="1" xfId="1" applyFont="1" applyFill="1" applyBorder="1" applyAlignment="1">
      <alignment horizontal="center" vertical="top" wrapText="1"/>
    </xf>
    <xf numFmtId="0" fontId="45" fillId="0" borderId="1" xfId="1" applyFont="1" applyBorder="1" applyAlignment="1">
      <alignment vertical="center" wrapText="1"/>
    </xf>
    <xf numFmtId="0" fontId="45" fillId="0" borderId="8" xfId="1" applyFont="1" applyBorder="1" applyAlignment="1">
      <alignment horizontal="left" vertical="center"/>
    </xf>
    <xf numFmtId="0" fontId="11" fillId="0" borderId="1" xfId="1" applyFont="1" applyFill="1" applyBorder="1" applyAlignment="1">
      <alignment horizontal="right" vertical="top" wrapText="1"/>
    </xf>
    <xf numFmtId="0" fontId="45" fillId="0" borderId="5" xfId="1" applyFont="1" applyBorder="1" applyAlignment="1">
      <alignment horizontal="center" vertical="center"/>
    </xf>
    <xf numFmtId="0" fontId="45" fillId="18" borderId="1" xfId="1" applyFont="1" applyFill="1" applyBorder="1" applyAlignment="1" applyProtection="1">
      <alignment horizontal="left" vertical="center" wrapText="1"/>
      <protection locked="0"/>
    </xf>
    <xf numFmtId="0" fontId="63" fillId="0" borderId="1" xfId="1" applyFont="1" applyBorder="1" applyAlignment="1">
      <alignment horizontal="left" vertical="center" wrapText="1"/>
    </xf>
    <xf numFmtId="0" fontId="60" fillId="18" borderId="1" xfId="1" applyFont="1" applyFill="1" applyBorder="1" applyAlignment="1" applyProtection="1">
      <alignment horizontal="right" vertical="center" wrapText="1"/>
      <protection locked="0"/>
    </xf>
    <xf numFmtId="0" fontId="11" fillId="14" borderId="1" xfId="1" applyFont="1" applyFill="1" applyBorder="1" applyAlignment="1" applyProtection="1">
      <alignment horizontal="left" vertical="center" wrapText="1"/>
      <protection locked="0"/>
    </xf>
    <xf numFmtId="0" fontId="11" fillId="14" borderId="1" xfId="1" applyFont="1" applyFill="1" applyBorder="1" applyAlignment="1" applyProtection="1">
      <alignment horizontal="center" vertical="center" wrapText="1"/>
      <protection locked="0"/>
    </xf>
    <xf numFmtId="0" fontId="11" fillId="16" borderId="41" xfId="1" applyFont="1" applyFill="1" applyBorder="1" applyAlignment="1">
      <alignment horizontal="left" vertical="top" wrapText="1"/>
    </xf>
    <xf numFmtId="0" fontId="11" fillId="20" borderId="1" xfId="1" applyFont="1" applyFill="1" applyBorder="1" applyAlignment="1">
      <alignment horizontal="center" vertical="center" wrapText="1"/>
    </xf>
    <xf numFmtId="0" fontId="45" fillId="0" borderId="8" xfId="1" applyFont="1" applyBorder="1" applyAlignment="1">
      <alignment horizontal="left" vertical="center" wrapText="1"/>
    </xf>
    <xf numFmtId="0" fontId="21" fillId="0" borderId="1" xfId="1" applyFont="1" applyBorder="1" applyAlignment="1">
      <alignment horizontal="left" vertical="center" wrapText="1"/>
    </xf>
    <xf numFmtId="0" fontId="11" fillId="20" borderId="1" xfId="1" applyFont="1" applyFill="1" applyBorder="1" applyAlignment="1">
      <alignment horizontal="center" vertical="top" wrapText="1"/>
    </xf>
    <xf numFmtId="0" fontId="60" fillId="18" borderId="1" xfId="1" applyFont="1" applyFill="1" applyBorder="1" applyAlignment="1" applyProtection="1">
      <alignment vertical="center" wrapText="1"/>
      <protection locked="0"/>
    </xf>
    <xf numFmtId="0" fontId="11" fillId="0" borderId="1" xfId="1" applyFont="1" applyBorder="1" applyAlignment="1">
      <alignment horizontal="center" vertical="center" wrapText="1"/>
    </xf>
    <xf numFmtId="0" fontId="21" fillId="0" borderId="46" xfId="1" applyFont="1" applyBorder="1" applyAlignment="1">
      <alignment horizontal="center" vertical="center"/>
    </xf>
    <xf numFmtId="0" fontId="21" fillId="0" borderId="40" xfId="1" applyFont="1" applyBorder="1" applyAlignment="1">
      <alignment horizontal="left" vertical="center" wrapText="1"/>
    </xf>
    <xf numFmtId="0" fontId="21" fillId="0" borderId="47" xfId="1" applyFont="1" applyBorder="1" applyAlignment="1">
      <alignment horizontal="left" vertical="center" wrapText="1"/>
    </xf>
    <xf numFmtId="0" fontId="60" fillId="14" borderId="1" xfId="1" applyFont="1" applyFill="1" applyBorder="1" applyAlignment="1" applyProtection="1">
      <alignment horizontal="left" vertical="center" wrapText="1"/>
      <protection locked="0"/>
    </xf>
    <xf numFmtId="0" fontId="60" fillId="0" borderId="2" xfId="1" applyFont="1" applyBorder="1" applyAlignment="1">
      <alignment horizontal="center" vertical="center" wrapText="1"/>
    </xf>
    <xf numFmtId="0" fontId="11" fillId="0" borderId="2" xfId="1" applyFont="1" applyBorder="1" applyAlignment="1">
      <alignment horizontal="center" vertical="top" wrapText="1"/>
    </xf>
    <xf numFmtId="0" fontId="11" fillId="0" borderId="7" xfId="1" applyFont="1" applyBorder="1" applyAlignment="1">
      <alignment horizontal="center" vertical="top" wrapText="1"/>
    </xf>
    <xf numFmtId="0" fontId="11" fillId="0" borderId="3" xfId="1" applyFont="1" applyBorder="1" applyAlignment="1">
      <alignment horizontal="center" vertical="top" wrapText="1"/>
    </xf>
    <xf numFmtId="0" fontId="11" fillId="18" borderId="1" xfId="1" applyFont="1" applyFill="1" applyBorder="1" applyAlignment="1" applyProtection="1">
      <alignment horizontal="left" vertical="center" wrapText="1"/>
      <protection locked="0"/>
    </xf>
    <xf numFmtId="0" fontId="11" fillId="3" borderId="1" xfId="1" applyFont="1" applyFill="1" applyBorder="1" applyAlignment="1">
      <alignment horizontal="center" vertical="top"/>
    </xf>
    <xf numFmtId="0" fontId="11" fillId="3" borderId="1" xfId="1" applyFont="1" applyFill="1" applyBorder="1" applyAlignment="1">
      <alignment horizontal="center" vertical="top" wrapText="1"/>
    </xf>
    <xf numFmtId="0" fontId="11" fillId="20" borderId="48" xfId="1" applyFont="1" applyFill="1" applyBorder="1" applyAlignment="1">
      <alignment horizontal="left" vertical="top" wrapText="1"/>
    </xf>
    <xf numFmtId="0" fontId="11" fillId="20" borderId="133" xfId="1" applyFont="1" applyFill="1" applyBorder="1" applyAlignment="1">
      <alignment horizontal="left" vertical="top" wrapText="1"/>
    </xf>
    <xf numFmtId="0" fontId="21" fillId="0" borderId="1" xfId="3" applyFont="1" applyBorder="1" applyAlignment="1">
      <alignment vertical="center" wrapText="1"/>
    </xf>
    <xf numFmtId="0" fontId="66" fillId="18" borderId="1" xfId="3" applyFont="1" applyFill="1" applyBorder="1" applyAlignment="1" applyProtection="1">
      <alignment horizontal="left" vertical="center" wrapText="1"/>
      <protection locked="0"/>
    </xf>
    <xf numFmtId="0" fontId="21" fillId="0" borderId="1" xfId="3" applyFont="1" applyBorder="1" applyAlignment="1">
      <alignment horizontal="left" vertical="center" wrapText="1"/>
    </xf>
    <xf numFmtId="0" fontId="66" fillId="18" borderId="2" xfId="3" applyFont="1" applyFill="1" applyBorder="1" applyAlignment="1" applyProtection="1">
      <alignment horizontal="left" vertical="center" wrapText="1"/>
      <protection locked="0"/>
    </xf>
    <xf numFmtId="0" fontId="66" fillId="18" borderId="7" xfId="3" applyFont="1" applyFill="1" applyBorder="1" applyAlignment="1" applyProtection="1">
      <alignment horizontal="left" vertical="center" wrapText="1"/>
      <protection locked="0"/>
    </xf>
    <xf numFmtId="0" fontId="66" fillId="18" borderId="3" xfId="3" applyFont="1" applyFill="1" applyBorder="1" applyAlignment="1" applyProtection="1">
      <alignment horizontal="left" vertical="center" wrapText="1"/>
      <protection locked="0"/>
    </xf>
    <xf numFmtId="0" fontId="59" fillId="0" borderId="2" xfId="3" applyFont="1" applyBorder="1" applyAlignment="1">
      <alignment horizontal="left" vertical="center" wrapText="1"/>
    </xf>
    <xf numFmtId="0" fontId="59" fillId="6" borderId="2" xfId="3" applyFont="1" applyFill="1" applyBorder="1" applyAlignment="1">
      <alignment horizontal="left" vertical="center" wrapText="1"/>
    </xf>
    <xf numFmtId="0" fontId="21" fillId="0" borderId="1" xfId="3" applyFont="1" applyBorder="1" applyAlignment="1">
      <alignment horizontal="center" vertical="center" wrapText="1"/>
    </xf>
    <xf numFmtId="0" fontId="66" fillId="14" borderId="1" xfId="3" applyFont="1" applyFill="1" applyBorder="1" applyAlignment="1" applyProtection="1">
      <alignment horizontal="left" vertical="center" wrapText="1"/>
      <protection locked="0"/>
    </xf>
    <xf numFmtId="0" fontId="59" fillId="0" borderId="1" xfId="3" applyFont="1" applyBorder="1" applyAlignment="1">
      <alignment horizontal="left" vertical="center" wrapText="1"/>
    </xf>
    <xf numFmtId="0" fontId="59" fillId="0" borderId="1" xfId="3" applyFont="1" applyBorder="1" applyAlignment="1">
      <alignment horizontal="left" vertical="center"/>
    </xf>
    <xf numFmtId="0" fontId="59" fillId="0" borderId="2" xfId="3" applyFont="1" applyFill="1" applyBorder="1" applyAlignment="1">
      <alignment horizontal="left" vertical="center" wrapText="1"/>
    </xf>
    <xf numFmtId="0" fontId="21" fillId="0" borderId="9" xfId="3" applyFont="1" applyBorder="1" applyAlignment="1">
      <alignment horizontal="left" vertical="center" wrapText="1"/>
    </xf>
    <xf numFmtId="0" fontId="11" fillId="0" borderId="1" xfId="1" applyFont="1" applyBorder="1" applyAlignment="1">
      <alignment horizontal="center" vertical="center"/>
    </xf>
    <xf numFmtId="0" fontId="21" fillId="6" borderId="1" xfId="1" applyFont="1" applyFill="1" applyBorder="1" applyAlignment="1">
      <alignment horizontal="center" vertical="center"/>
    </xf>
    <xf numFmtId="0" fontId="59" fillId="0" borderId="1" xfId="3" applyFont="1" applyFill="1" applyBorder="1" applyAlignment="1" applyProtection="1">
      <alignment horizontal="left" vertical="center" wrapText="1"/>
      <protection locked="0"/>
    </xf>
    <xf numFmtId="0" fontId="11" fillId="20" borderId="48" xfId="1" quotePrefix="1" applyFont="1" applyFill="1" applyBorder="1" applyAlignment="1">
      <alignment horizontal="left"/>
    </xf>
    <xf numFmtId="0" fontId="11" fillId="20" borderId="133" xfId="1" quotePrefix="1" applyFont="1" applyFill="1" applyBorder="1" applyAlignment="1">
      <alignment horizontal="left"/>
    </xf>
    <xf numFmtId="0" fontId="21" fillId="6" borderId="1" xfId="1" applyFont="1" applyFill="1" applyBorder="1" applyAlignment="1">
      <alignment horizontal="center" vertical="center" wrapText="1"/>
    </xf>
    <xf numFmtId="0" fontId="59" fillId="6" borderId="1" xfId="1" applyFont="1" applyFill="1" applyBorder="1" applyAlignment="1">
      <alignment horizontal="center" vertical="center"/>
    </xf>
    <xf numFmtId="0" fontId="11" fillId="17" borderId="48" xfId="1" quotePrefix="1" applyFont="1" applyFill="1" applyBorder="1" applyAlignment="1">
      <alignment horizontal="left"/>
    </xf>
    <xf numFmtId="0" fontId="11" fillId="17" borderId="133" xfId="1" quotePrefix="1" applyFont="1" applyFill="1" applyBorder="1" applyAlignment="1">
      <alignment horizontal="left"/>
    </xf>
    <xf numFmtId="0" fontId="11" fillId="3" borderId="1" xfId="1" applyFont="1" applyFill="1" applyBorder="1" applyAlignment="1" applyProtection="1">
      <alignment horizontal="center" vertical="center"/>
      <protection locked="0"/>
    </xf>
    <xf numFmtId="0" fontId="11" fillId="14" borderId="1" xfId="1" applyFont="1" applyFill="1" applyBorder="1" applyAlignment="1" applyProtection="1">
      <alignment horizontal="center" vertical="center"/>
      <protection locked="0"/>
    </xf>
    <xf numFmtId="0" fontId="11" fillId="0" borderId="1" xfId="1" applyFont="1" applyBorder="1" applyAlignment="1" applyProtection="1">
      <alignment horizontal="center" vertical="center" wrapText="1"/>
      <protection locked="0"/>
    </xf>
    <xf numFmtId="0" fontId="11" fillId="14" borderId="4" xfId="1" applyFont="1" applyFill="1" applyBorder="1" applyAlignment="1" applyProtection="1">
      <alignment horizontal="right" vertical="center"/>
      <protection locked="0"/>
    </xf>
    <xf numFmtId="0" fontId="11" fillId="14" borderId="6" xfId="1" applyFont="1" applyFill="1" applyBorder="1" applyAlignment="1" applyProtection="1">
      <alignment horizontal="right" vertical="center"/>
      <protection locked="0"/>
    </xf>
    <xf numFmtId="0" fontId="11" fillId="0" borderId="4" xfId="1" applyFont="1" applyBorder="1" applyAlignment="1" applyProtection="1">
      <alignment horizontal="center" vertical="center"/>
      <protection locked="0"/>
    </xf>
    <xf numFmtId="0" fontId="11" fillId="0" borderId="6" xfId="1" applyFont="1" applyBorder="1" applyAlignment="1" applyProtection="1">
      <alignment horizontal="center" vertical="center"/>
      <protection locked="0"/>
    </xf>
    <xf numFmtId="0" fontId="45" fillId="3" borderId="67" xfId="1" applyFont="1" applyFill="1" applyBorder="1" applyAlignment="1" applyProtection="1">
      <alignment horizontal="center"/>
      <protection locked="0"/>
    </xf>
    <xf numFmtId="0" fontId="45" fillId="3" borderId="68" xfId="1" applyFont="1" applyFill="1" applyBorder="1" applyAlignment="1" applyProtection="1">
      <alignment horizontal="center"/>
      <protection locked="0"/>
    </xf>
    <xf numFmtId="38" fontId="59" fillId="18" borderId="2" xfId="4" applyFont="1" applyFill="1" applyBorder="1" applyAlignment="1" applyProtection="1">
      <alignment horizontal="center" vertical="center"/>
      <protection locked="0"/>
    </xf>
    <xf numFmtId="38" fontId="59" fillId="18" borderId="3" xfId="4" applyFont="1" applyFill="1" applyBorder="1" applyAlignment="1" applyProtection="1">
      <alignment horizontal="center" vertical="center"/>
      <protection locked="0"/>
    </xf>
    <xf numFmtId="38" fontId="28" fillId="0" borderId="11" xfId="4" applyFont="1" applyBorder="1" applyAlignment="1">
      <alignment horizontal="center" vertical="center"/>
    </xf>
    <xf numFmtId="38" fontId="28" fillId="0" borderId="0" xfId="4" applyFont="1" applyBorder="1" applyAlignment="1">
      <alignment horizontal="center" vertical="center"/>
    </xf>
    <xf numFmtId="0" fontId="11" fillId="14" borderId="8" xfId="1" applyFont="1" applyFill="1" applyBorder="1" applyAlignment="1" applyProtection="1">
      <alignment horizontal="right" vertical="center"/>
      <protection locked="0"/>
    </xf>
    <xf numFmtId="0" fontId="11" fillId="14" borderId="13" xfId="1" applyFont="1" applyFill="1" applyBorder="1" applyAlignment="1" applyProtection="1">
      <alignment horizontal="right" vertical="center"/>
      <protection locked="0"/>
    </xf>
    <xf numFmtId="0" fontId="11" fillId="14" borderId="130" xfId="1" applyFont="1" applyFill="1" applyBorder="1" applyAlignment="1" applyProtection="1">
      <alignment horizontal="right" vertical="center"/>
      <protection locked="0"/>
    </xf>
    <xf numFmtId="0" fontId="11" fillId="14" borderId="131" xfId="1" applyFont="1" applyFill="1" applyBorder="1" applyAlignment="1" applyProtection="1">
      <alignment horizontal="right" vertical="center"/>
      <protection locked="0"/>
    </xf>
    <xf numFmtId="0" fontId="11" fillId="14" borderId="10" xfId="1" applyFont="1" applyFill="1" applyBorder="1" applyAlignment="1" applyProtection="1">
      <alignment horizontal="right" vertical="center"/>
      <protection locked="0"/>
    </xf>
    <xf numFmtId="0" fontId="11" fillId="14" borderId="15" xfId="1" applyFont="1" applyFill="1" applyBorder="1" applyAlignment="1" applyProtection="1">
      <alignment horizontal="right" vertical="center"/>
      <protection locked="0"/>
    </xf>
    <xf numFmtId="0" fontId="45" fillId="3" borderId="64" xfId="1" applyFont="1" applyFill="1" applyBorder="1" applyAlignment="1" applyProtection="1">
      <alignment horizontal="center" wrapText="1"/>
      <protection locked="0"/>
    </xf>
    <xf numFmtId="0" fontId="45" fillId="3" borderId="65" xfId="1" applyFont="1" applyFill="1" applyBorder="1" applyAlignment="1" applyProtection="1">
      <alignment horizontal="center" wrapText="1"/>
      <protection locked="0"/>
    </xf>
    <xf numFmtId="0" fontId="11" fillId="3" borderId="70" xfId="1" applyFont="1" applyFill="1" applyBorder="1" applyAlignment="1" applyProtection="1">
      <alignment horizontal="center" vertical="center"/>
      <protection locked="0"/>
    </xf>
    <xf numFmtId="0" fontId="11" fillId="3" borderId="10" xfId="1" applyFont="1" applyFill="1" applyBorder="1" applyAlignment="1" applyProtection="1">
      <alignment horizontal="center" vertical="center"/>
      <protection locked="0"/>
    </xf>
    <xf numFmtId="0" fontId="11" fillId="3" borderId="71" xfId="1" applyFont="1" applyFill="1" applyBorder="1" applyAlignment="1" applyProtection="1">
      <alignment horizontal="center" vertical="center"/>
      <protection locked="0"/>
    </xf>
    <xf numFmtId="0" fontId="11" fillId="3" borderId="15" xfId="1" applyFont="1" applyFill="1" applyBorder="1" applyAlignment="1" applyProtection="1">
      <alignment horizontal="center" vertical="center"/>
      <protection locked="0"/>
    </xf>
    <xf numFmtId="0" fontId="11" fillId="21" borderId="1" xfId="1" applyFont="1" applyFill="1" applyBorder="1" applyAlignment="1">
      <alignment horizontal="center"/>
    </xf>
    <xf numFmtId="0" fontId="11" fillId="18" borderId="130" xfId="1" applyFont="1" applyFill="1" applyBorder="1" applyAlignment="1" applyProtection="1">
      <alignment horizontal="right" vertical="center"/>
      <protection locked="0"/>
    </xf>
    <xf numFmtId="0" fontId="11" fillId="18" borderId="131" xfId="1" applyFont="1" applyFill="1" applyBorder="1" applyAlignment="1" applyProtection="1">
      <alignment horizontal="right" vertical="center"/>
      <protection locked="0"/>
    </xf>
    <xf numFmtId="0" fontId="11" fillId="18" borderId="10" xfId="1" applyFont="1" applyFill="1" applyBorder="1" applyAlignment="1" applyProtection="1">
      <alignment horizontal="right" vertical="center"/>
      <protection locked="0"/>
    </xf>
    <xf numFmtId="0" fontId="11" fillId="18" borderId="15" xfId="1" applyFont="1" applyFill="1" applyBorder="1" applyAlignment="1" applyProtection="1">
      <alignment horizontal="right" vertical="center"/>
      <protection locked="0"/>
    </xf>
    <xf numFmtId="0" fontId="11" fillId="0" borderId="4" xfId="1" applyFont="1" applyBorder="1" applyAlignment="1">
      <alignment horizontal="center" vertical="center"/>
    </xf>
    <xf numFmtId="0" fontId="11" fillId="0" borderId="6" xfId="1" applyFont="1" applyBorder="1" applyAlignment="1">
      <alignment horizontal="center" vertical="center"/>
    </xf>
    <xf numFmtId="0" fontId="11" fillId="18" borderId="4" xfId="1" applyFont="1" applyFill="1" applyBorder="1" applyAlignment="1" applyProtection="1">
      <alignment horizontal="right" vertical="center"/>
      <protection locked="0"/>
    </xf>
    <xf numFmtId="0" fontId="11" fillId="18" borderId="6" xfId="1" applyFont="1" applyFill="1" applyBorder="1" applyAlignment="1" applyProtection="1">
      <alignment horizontal="right" vertical="center"/>
      <protection locked="0"/>
    </xf>
    <xf numFmtId="0" fontId="45" fillId="3" borderId="67" xfId="1" applyFont="1" applyFill="1" applyBorder="1" applyAlignment="1" applyProtection="1">
      <alignment horizontal="center" vertical="center"/>
      <protection locked="0"/>
    </xf>
    <xf numFmtId="0" fontId="45" fillId="3" borderId="68" xfId="1" applyFont="1" applyFill="1" applyBorder="1" applyAlignment="1" applyProtection="1">
      <alignment horizontal="center" vertical="center"/>
      <protection locked="0"/>
    </xf>
    <xf numFmtId="0" fontId="45" fillId="3" borderId="64" xfId="1" applyFont="1" applyFill="1" applyBorder="1" applyAlignment="1" applyProtection="1">
      <alignment horizontal="center" vertical="center"/>
      <protection locked="0"/>
    </xf>
    <xf numFmtId="0" fontId="45" fillId="3" borderId="65" xfId="1" applyFont="1" applyFill="1" applyBorder="1" applyAlignment="1" applyProtection="1">
      <alignment horizontal="center" vertical="center"/>
      <protection locked="0"/>
    </xf>
    <xf numFmtId="0" fontId="11" fillId="3" borderId="70" xfId="1" applyFont="1" applyFill="1" applyBorder="1" applyAlignment="1">
      <alignment horizontal="center" vertical="center"/>
    </xf>
    <xf numFmtId="0" fontId="11" fillId="3" borderId="10" xfId="1" applyFont="1" applyFill="1" applyBorder="1" applyAlignment="1">
      <alignment horizontal="center" vertical="center"/>
    </xf>
    <xf numFmtId="0" fontId="11" fillId="3" borderId="71" xfId="1" applyFont="1" applyFill="1" applyBorder="1" applyAlignment="1">
      <alignment horizontal="center" vertical="center"/>
    </xf>
    <xf numFmtId="0" fontId="11" fillId="3" borderId="15" xfId="1" applyFont="1" applyFill="1" applyBorder="1" applyAlignment="1">
      <alignment horizontal="center" vertical="center"/>
    </xf>
    <xf numFmtId="0" fontId="11" fillId="18" borderId="8" xfId="1" applyFont="1" applyFill="1" applyBorder="1" applyAlignment="1" applyProtection="1">
      <alignment horizontal="right" vertical="center"/>
      <protection locked="0"/>
    </xf>
    <xf numFmtId="0" fontId="11" fillId="18" borderId="13" xfId="1" applyFont="1" applyFill="1" applyBorder="1" applyAlignment="1" applyProtection="1">
      <alignment horizontal="right" vertical="center"/>
      <protection locked="0"/>
    </xf>
    <xf numFmtId="0" fontId="45" fillId="3" borderId="67" xfId="1" applyFont="1" applyFill="1" applyBorder="1" applyAlignment="1">
      <alignment horizontal="center" vertical="center"/>
    </xf>
    <xf numFmtId="0" fontId="45" fillId="3" borderId="68" xfId="1" applyFont="1" applyFill="1" applyBorder="1" applyAlignment="1">
      <alignment horizontal="center" vertical="center"/>
    </xf>
    <xf numFmtId="0" fontId="45" fillId="3" borderId="64" xfId="1" applyFont="1" applyFill="1" applyBorder="1" applyAlignment="1">
      <alignment horizontal="center" vertical="center"/>
    </xf>
    <xf numFmtId="0" fontId="45" fillId="3" borderId="65" xfId="1" applyFont="1" applyFill="1" applyBorder="1" applyAlignment="1">
      <alignment horizontal="center" vertical="center"/>
    </xf>
    <xf numFmtId="0" fontId="45" fillId="3" borderId="69" xfId="1" applyFont="1" applyFill="1" applyBorder="1" applyAlignment="1">
      <alignment horizontal="center" vertical="center"/>
    </xf>
    <xf numFmtId="0" fontId="45" fillId="3" borderId="64" xfId="1" applyFont="1" applyFill="1" applyBorder="1" applyAlignment="1">
      <alignment horizontal="center" wrapText="1"/>
    </xf>
    <xf numFmtId="0" fontId="45" fillId="3" borderId="65" xfId="1" applyFont="1" applyFill="1" applyBorder="1" applyAlignment="1">
      <alignment horizontal="center" wrapText="1"/>
    </xf>
    <xf numFmtId="0" fontId="45" fillId="3" borderId="66" xfId="1" applyFont="1" applyFill="1" applyBorder="1" applyAlignment="1">
      <alignment horizontal="center" vertical="center"/>
    </xf>
    <xf numFmtId="0" fontId="45" fillId="3" borderId="67" xfId="1" applyFont="1" applyFill="1" applyBorder="1" applyAlignment="1" applyProtection="1">
      <alignment horizontal="center"/>
    </xf>
    <xf numFmtId="0" fontId="45" fillId="3" borderId="68" xfId="1" applyFont="1" applyFill="1" applyBorder="1" applyAlignment="1" applyProtection="1">
      <alignment horizontal="center"/>
    </xf>
    <xf numFmtId="0" fontId="11" fillId="19" borderId="1" xfId="1" applyFont="1" applyFill="1" applyBorder="1" applyAlignment="1">
      <alignment horizontal="center"/>
    </xf>
    <xf numFmtId="0" fontId="45" fillId="3" borderId="64" xfId="1" applyFont="1" applyFill="1" applyBorder="1" applyAlignment="1">
      <alignment horizontal="center" vertical="center" wrapText="1"/>
    </xf>
    <xf numFmtId="0" fontId="45" fillId="3" borderId="65" xfId="1" applyFont="1" applyFill="1" applyBorder="1" applyAlignment="1">
      <alignment horizontal="center" vertical="center" wrapText="1"/>
    </xf>
    <xf numFmtId="0" fontId="45" fillId="3" borderId="67" xfId="1" applyFont="1" applyFill="1" applyBorder="1" applyAlignment="1" applyProtection="1">
      <alignment horizontal="center" vertical="center" wrapText="1"/>
      <protection locked="0"/>
    </xf>
    <xf numFmtId="0" fontId="45" fillId="3" borderId="68" xfId="1" applyFont="1" applyFill="1" applyBorder="1" applyAlignment="1" applyProtection="1">
      <alignment horizontal="center" vertical="center" wrapText="1"/>
      <protection locked="0"/>
    </xf>
    <xf numFmtId="0" fontId="11" fillId="3" borderId="37" xfId="1" applyFont="1" applyFill="1" applyBorder="1" applyAlignment="1">
      <alignment horizontal="center" vertical="center" wrapText="1"/>
    </xf>
    <xf numFmtId="0" fontId="11" fillId="3" borderId="3" xfId="1" applyFont="1" applyFill="1" applyBorder="1" applyAlignment="1">
      <alignment horizontal="center" vertical="center" wrapText="1"/>
    </xf>
    <xf numFmtId="0" fontId="11" fillId="3" borderId="1" xfId="1" applyFont="1" applyFill="1" applyBorder="1" applyAlignment="1">
      <alignment horizontal="left" vertical="center" wrapText="1"/>
    </xf>
    <xf numFmtId="0" fontId="11" fillId="18" borderId="2" xfId="1" applyFont="1" applyFill="1" applyBorder="1" applyAlignment="1" applyProtection="1">
      <alignment horizontal="left" vertical="center"/>
      <protection locked="0"/>
    </xf>
    <xf numFmtId="0" fontId="11" fillId="18" borderId="7" xfId="1" applyFont="1" applyFill="1" applyBorder="1" applyAlignment="1" applyProtection="1">
      <alignment horizontal="left" vertical="center"/>
      <protection locked="0"/>
    </xf>
    <xf numFmtId="0" fontId="11" fillId="18" borderId="3" xfId="1" applyFont="1" applyFill="1" applyBorder="1" applyAlignment="1" applyProtection="1">
      <alignment horizontal="left" vertical="center"/>
      <protection locked="0"/>
    </xf>
    <xf numFmtId="0" fontId="54" fillId="5" borderId="0" xfId="1" applyFont="1" applyFill="1" applyAlignment="1">
      <alignment horizontal="left"/>
    </xf>
    <xf numFmtId="0" fontId="11" fillId="17" borderId="44" xfId="1" applyFont="1" applyFill="1" applyBorder="1" applyAlignment="1">
      <alignment horizontal="left"/>
    </xf>
    <xf numFmtId="0" fontId="11" fillId="17" borderId="134" xfId="1" applyFont="1" applyFill="1" applyBorder="1" applyAlignment="1">
      <alignment horizontal="left"/>
    </xf>
    <xf numFmtId="0" fontId="11" fillId="3" borderId="2" xfId="1" applyFont="1" applyFill="1" applyBorder="1" applyAlignment="1">
      <alignment horizontal="center" vertical="center"/>
    </xf>
    <xf numFmtId="0" fontId="11" fillId="3" borderId="7" xfId="1" applyFont="1" applyFill="1" applyBorder="1" applyAlignment="1">
      <alignment horizontal="center" vertical="center"/>
    </xf>
    <xf numFmtId="0" fontId="11" fillId="3" borderId="2" xfId="1" applyFont="1" applyFill="1" applyBorder="1" applyAlignment="1">
      <alignment horizontal="center" vertical="center" wrapText="1"/>
    </xf>
    <xf numFmtId="0" fontId="11" fillId="3" borderId="3" xfId="1" applyFont="1" applyFill="1" applyBorder="1" applyAlignment="1">
      <alignment horizontal="center" vertical="center"/>
    </xf>
    <xf numFmtId="0" fontId="11" fillId="0" borderId="2" xfId="1" applyFont="1" applyBorder="1" applyAlignment="1">
      <alignment horizontal="left" vertical="center" wrapText="1"/>
    </xf>
    <xf numFmtId="0" fontId="12" fillId="14" borderId="2" xfId="1" applyFont="1" applyFill="1" applyBorder="1" applyAlignment="1" applyProtection="1">
      <alignment horizontal="center" vertical="center" wrapText="1"/>
      <protection locked="0"/>
    </xf>
    <xf numFmtId="0" fontId="12" fillId="14" borderId="37" xfId="1" applyFont="1" applyFill="1" applyBorder="1" applyAlignment="1" applyProtection="1">
      <alignment horizontal="center" vertical="center" wrapText="1"/>
      <protection locked="0"/>
    </xf>
    <xf numFmtId="0" fontId="11" fillId="0" borderId="39" xfId="1" applyFont="1" applyBorder="1" applyAlignment="1">
      <alignment horizontal="left" vertical="center"/>
    </xf>
    <xf numFmtId="0" fontId="12" fillId="14" borderId="39" xfId="1" applyFont="1" applyFill="1" applyBorder="1" applyAlignment="1" applyProtection="1">
      <alignment horizontal="center" vertical="center" wrapText="1"/>
      <protection locked="0"/>
    </xf>
    <xf numFmtId="0" fontId="12" fillId="14" borderId="47" xfId="1" applyFont="1" applyFill="1" applyBorder="1" applyAlignment="1" applyProtection="1">
      <alignment horizontal="center" vertical="center" wrapText="1"/>
      <protection locked="0"/>
    </xf>
    <xf numFmtId="0" fontId="11" fillId="0" borderId="1" xfId="1" applyFont="1" applyBorder="1" applyAlignment="1">
      <alignment horizontal="left" vertical="center" wrapText="1"/>
    </xf>
    <xf numFmtId="0" fontId="11" fillId="17" borderId="33" xfId="1" applyFont="1" applyFill="1" applyBorder="1" applyAlignment="1">
      <alignment horizontal="left" vertical="top" wrapText="1"/>
    </xf>
    <xf numFmtId="0" fontId="11" fillId="17" borderId="127" xfId="1" applyFont="1" applyFill="1" applyBorder="1" applyAlignment="1">
      <alignment horizontal="left" vertical="top" wrapText="1"/>
    </xf>
    <xf numFmtId="0" fontId="12" fillId="18" borderId="2" xfId="1" applyFont="1" applyFill="1" applyBorder="1" applyAlignment="1" applyProtection="1">
      <alignment horizontal="center" vertical="center" wrapText="1"/>
      <protection locked="0"/>
    </xf>
    <xf numFmtId="0" fontId="12" fillId="18" borderId="37" xfId="1" applyFont="1" applyFill="1" applyBorder="1" applyAlignment="1" applyProtection="1">
      <alignment horizontal="center" vertical="center" wrapText="1"/>
      <protection locked="0"/>
    </xf>
    <xf numFmtId="0" fontId="60" fillId="0" borderId="1" xfId="1" applyFont="1" applyBorder="1" applyAlignment="1">
      <alignment horizontal="left" vertical="center" wrapText="1"/>
    </xf>
    <xf numFmtId="0" fontId="61" fillId="18" borderId="2" xfId="1" applyFont="1" applyFill="1" applyBorder="1" applyAlignment="1" applyProtection="1">
      <alignment horizontal="center" vertical="center" wrapText="1"/>
      <protection locked="0"/>
    </xf>
    <xf numFmtId="0" fontId="61" fillId="18" borderId="37" xfId="1" applyFont="1" applyFill="1" applyBorder="1" applyAlignment="1" applyProtection="1">
      <alignment horizontal="center" vertical="center" wrapText="1"/>
      <protection locked="0"/>
    </xf>
    <xf numFmtId="0" fontId="11" fillId="17" borderId="33" xfId="1" applyFont="1" applyFill="1" applyBorder="1" applyAlignment="1">
      <alignment horizontal="left"/>
    </xf>
    <xf numFmtId="0" fontId="11" fillId="17" borderId="127" xfId="1" applyFont="1" applyFill="1" applyBorder="1" applyAlignment="1">
      <alignment horizontal="left"/>
    </xf>
    <xf numFmtId="0" fontId="54" fillId="16" borderId="30" xfId="1" applyFont="1" applyFill="1" applyBorder="1" applyAlignment="1">
      <alignment horizontal="center"/>
    </xf>
    <xf numFmtId="0" fontId="54" fillId="16" borderId="32" xfId="1" applyFont="1" applyFill="1" applyBorder="1" applyAlignment="1">
      <alignment horizontal="center"/>
    </xf>
    <xf numFmtId="0" fontId="54" fillId="16" borderId="45" xfId="1" applyFont="1" applyFill="1" applyBorder="1" applyAlignment="1">
      <alignment horizontal="center"/>
    </xf>
    <xf numFmtId="0" fontId="11" fillId="17" borderId="33" xfId="1" quotePrefix="1" applyFont="1" applyFill="1" applyBorder="1" applyAlignment="1">
      <alignment horizontal="left" vertical="center"/>
    </xf>
    <xf numFmtId="0" fontId="11" fillId="17" borderId="127" xfId="1" quotePrefix="1" applyFont="1" applyFill="1" applyBorder="1" applyAlignment="1">
      <alignment horizontal="left" vertical="center"/>
    </xf>
    <xf numFmtId="0" fontId="11" fillId="0" borderId="1" xfId="1" applyFont="1" applyBorder="1" applyAlignment="1">
      <alignment vertical="center" wrapText="1"/>
    </xf>
    <xf numFmtId="0" fontId="54" fillId="5" borderId="1" xfId="0" applyFont="1" applyFill="1" applyBorder="1" applyAlignment="1">
      <alignment horizontal="center" vertical="center"/>
    </xf>
    <xf numFmtId="0" fontId="54" fillId="5" borderId="1" xfId="0" applyFont="1" applyFill="1" applyBorder="1" applyAlignment="1">
      <alignment vertical="center"/>
    </xf>
    <xf numFmtId="0" fontId="8" fillId="18" borderId="0" xfId="0" applyFont="1" applyFill="1" applyAlignment="1" applyProtection="1">
      <alignment horizontal="right" vertical="center" shrinkToFit="1"/>
      <protection locked="0"/>
    </xf>
    <xf numFmtId="0" fontId="12" fillId="18" borderId="2" xfId="1" applyFont="1" applyFill="1" applyBorder="1" applyAlignment="1" applyProtection="1">
      <alignment horizontal="center" vertical="center"/>
      <protection locked="0"/>
    </xf>
    <xf numFmtId="0" fontId="12" fillId="18" borderId="37" xfId="1" applyFont="1" applyFill="1" applyBorder="1" applyAlignment="1" applyProtection="1">
      <alignment horizontal="center" vertical="center"/>
      <protection locked="0"/>
    </xf>
    <xf numFmtId="0" fontId="63" fillId="0" borderId="4" xfId="1" applyFont="1" applyBorder="1" applyAlignment="1">
      <alignment horizontal="left" vertical="center" wrapText="1"/>
    </xf>
    <xf numFmtId="0" fontId="60" fillId="0" borderId="1" xfId="1" applyFont="1" applyBorder="1" applyAlignment="1">
      <alignment horizontal="right" vertical="top" wrapText="1"/>
    </xf>
    <xf numFmtId="0" fontId="60" fillId="20" borderId="1" xfId="1" applyFont="1" applyFill="1" applyBorder="1" applyAlignment="1">
      <alignment horizontal="center" vertical="top" wrapText="1"/>
    </xf>
    <xf numFmtId="0" fontId="11" fillId="17" borderId="33" xfId="1" quotePrefix="1" applyFont="1" applyFill="1" applyBorder="1" applyAlignment="1">
      <alignment horizontal="left"/>
    </xf>
    <xf numFmtId="0" fontId="11" fillId="17" borderId="127" xfId="1" quotePrefix="1" applyFont="1" applyFill="1" applyBorder="1" applyAlignment="1">
      <alignment horizontal="left"/>
    </xf>
    <xf numFmtId="0" fontId="77" fillId="0" borderId="0" xfId="0" applyFont="1" applyAlignment="1" applyProtection="1">
      <alignment horizontal="center" vertical="center"/>
      <protection locked="0"/>
    </xf>
    <xf numFmtId="0" fontId="78" fillId="12" borderId="0" xfId="0" applyFont="1" applyFill="1" applyAlignment="1" applyProtection="1">
      <alignment horizontal="left" vertical="center"/>
      <protection locked="0"/>
    </xf>
    <xf numFmtId="0" fontId="77" fillId="0" borderId="0" xfId="0" applyFont="1" applyAlignment="1">
      <alignment horizontal="right" vertical="center"/>
    </xf>
    <xf numFmtId="0" fontId="37" fillId="6" borderId="25" xfId="0" applyFont="1" applyFill="1" applyBorder="1" applyAlignment="1" applyProtection="1">
      <alignment horizontal="center" vertical="center" wrapText="1"/>
      <protection locked="0"/>
    </xf>
    <xf numFmtId="0" fontId="37" fillId="6" borderId="101" xfId="0" applyFont="1" applyFill="1" applyBorder="1" applyAlignment="1" applyProtection="1">
      <alignment horizontal="center" vertical="center" wrapText="1"/>
      <protection locked="0"/>
    </xf>
    <xf numFmtId="0" fontId="37" fillId="0" borderId="23" xfId="0" applyFont="1" applyBorder="1" applyAlignment="1" applyProtection="1">
      <alignment horizontal="center" vertical="center" wrapText="1"/>
    </xf>
    <xf numFmtId="0" fontId="37" fillId="0" borderId="94" xfId="0" applyFont="1" applyBorder="1" applyAlignment="1" applyProtection="1">
      <alignment horizontal="center" vertical="center" wrapText="1"/>
    </xf>
    <xf numFmtId="0" fontId="37" fillId="0" borderId="29" xfId="0" applyFont="1" applyBorder="1" applyAlignment="1" applyProtection="1">
      <alignment horizontal="center" vertical="center" wrapText="1"/>
    </xf>
    <xf numFmtId="0" fontId="37" fillId="0" borderId="108" xfId="0" applyFont="1" applyBorder="1" applyAlignment="1" applyProtection="1">
      <alignment horizontal="center" vertical="center" wrapText="1"/>
    </xf>
    <xf numFmtId="0" fontId="37" fillId="6" borderId="98" xfId="0" applyFont="1" applyFill="1" applyBorder="1" applyAlignment="1" applyProtection="1">
      <alignment horizontal="center" vertical="center" wrapText="1"/>
      <protection locked="0"/>
    </xf>
    <xf numFmtId="0" fontId="37" fillId="6" borderId="102" xfId="0" applyFont="1" applyFill="1" applyBorder="1" applyAlignment="1" applyProtection="1">
      <alignment horizontal="center" vertical="center" wrapText="1"/>
      <protection locked="0"/>
    </xf>
    <xf numFmtId="0" fontId="39" fillId="6" borderId="25" xfId="0" applyFont="1" applyFill="1" applyBorder="1" applyAlignment="1" applyProtection="1">
      <alignment horizontal="center" vertical="center" wrapText="1"/>
      <protection locked="0"/>
    </xf>
    <xf numFmtId="0" fontId="37" fillId="6" borderId="25" xfId="0" applyFont="1" applyFill="1" applyBorder="1" applyAlignment="1">
      <alignment horizontal="center" vertical="center"/>
    </xf>
    <xf numFmtId="0" fontId="37" fillId="6" borderId="101" xfId="0" applyFont="1" applyFill="1" applyBorder="1" applyAlignment="1">
      <alignment horizontal="center" vertical="center"/>
    </xf>
    <xf numFmtId="0" fontId="42" fillId="11" borderId="54" xfId="0" applyFont="1" applyFill="1" applyBorder="1" applyAlignment="1" applyProtection="1">
      <alignment horizontal="center" vertical="center" wrapText="1"/>
    </xf>
    <xf numFmtId="0" fontId="42" fillId="11" borderId="16" xfId="0" applyFont="1" applyFill="1" applyBorder="1" applyAlignment="1" applyProtection="1">
      <alignment horizontal="center" vertical="center" wrapText="1"/>
    </xf>
    <xf numFmtId="0" fontId="42" fillId="11" borderId="92" xfId="0" applyFont="1" applyFill="1" applyBorder="1" applyAlignment="1" applyProtection="1">
      <alignment horizontal="center" vertical="center" wrapText="1"/>
    </xf>
    <xf numFmtId="0" fontId="37" fillId="0" borderId="18" xfId="0" applyFont="1" applyBorder="1" applyAlignment="1" applyProtection="1">
      <alignment horizontal="center" vertical="center" wrapText="1"/>
    </xf>
    <xf numFmtId="0" fontId="37" fillId="0" borderId="124" xfId="0" applyFont="1" applyBorder="1" applyAlignment="1" applyProtection="1">
      <alignment horizontal="center" vertical="center" wrapText="1"/>
    </xf>
    <xf numFmtId="0" fontId="37" fillId="0" borderId="100" xfId="0" applyFont="1" applyBorder="1" applyAlignment="1" applyProtection="1">
      <alignment horizontal="center" vertical="center" wrapText="1"/>
    </xf>
    <xf numFmtId="0" fontId="37" fillId="0" borderId="109" xfId="0" applyFont="1" applyBorder="1" applyAlignment="1" applyProtection="1">
      <alignment horizontal="center" vertical="center" wrapText="1"/>
    </xf>
    <xf numFmtId="0" fontId="36" fillId="11" borderId="54" xfId="0" applyFont="1" applyFill="1" applyBorder="1" applyAlignment="1" applyProtection="1">
      <alignment horizontal="center" vertical="center"/>
    </xf>
    <xf numFmtId="0" fontId="36" fillId="11" borderId="16" xfId="0" applyFont="1" applyFill="1" applyBorder="1" applyAlignment="1" applyProtection="1">
      <alignment horizontal="center" vertical="center"/>
    </xf>
    <xf numFmtId="0" fontId="36" fillId="11" borderId="92" xfId="0" applyFont="1" applyFill="1" applyBorder="1" applyAlignment="1" applyProtection="1">
      <alignment horizontal="center" vertical="center"/>
    </xf>
    <xf numFmtId="0" fontId="37" fillId="6" borderId="25" xfId="0" applyFont="1" applyFill="1" applyBorder="1" applyAlignment="1" applyProtection="1">
      <alignment horizontal="left" vertical="center"/>
      <protection locked="0"/>
    </xf>
    <xf numFmtId="0" fontId="37" fillId="6" borderId="98" xfId="0" applyFont="1" applyFill="1" applyBorder="1" applyAlignment="1" applyProtection="1">
      <alignment horizontal="left" vertical="center"/>
      <protection locked="0"/>
    </xf>
    <xf numFmtId="0" fontId="39" fillId="6" borderId="105" xfId="0" applyFont="1" applyFill="1" applyBorder="1" applyAlignment="1" applyProtection="1">
      <alignment horizontal="center" vertical="center" wrapText="1"/>
      <protection locked="0"/>
    </xf>
    <xf numFmtId="0" fontId="39" fillId="6" borderId="106" xfId="0" applyFont="1" applyFill="1" applyBorder="1" applyAlignment="1" applyProtection="1">
      <alignment horizontal="center" vertical="center" wrapText="1"/>
      <protection locked="0"/>
    </xf>
    <xf numFmtId="0" fontId="39" fillId="6" borderId="107" xfId="0" applyFont="1" applyFill="1" applyBorder="1" applyAlignment="1" applyProtection="1">
      <alignment horizontal="center" vertical="center" wrapText="1"/>
      <protection locked="0"/>
    </xf>
    <xf numFmtId="0" fontId="39" fillId="6" borderId="29" xfId="0" applyFont="1" applyFill="1" applyBorder="1" applyAlignment="1" applyProtection="1">
      <alignment horizontal="center" vertical="center" wrapText="1"/>
      <protection locked="0"/>
    </xf>
    <xf numFmtId="0" fontId="39" fillId="6" borderId="21" xfId="0" applyFont="1" applyFill="1" applyBorder="1" applyAlignment="1" applyProtection="1">
      <alignment horizontal="center" vertical="center" wrapText="1"/>
      <protection locked="0"/>
    </xf>
    <xf numFmtId="0" fontId="39" fillId="6" borderId="108" xfId="0" applyFont="1" applyFill="1" applyBorder="1" applyAlignment="1" applyProtection="1">
      <alignment horizontal="center" vertical="center" wrapText="1"/>
      <protection locked="0"/>
    </xf>
    <xf numFmtId="0" fontId="38" fillId="11" borderId="97" xfId="0" applyFont="1" applyFill="1" applyBorder="1" applyAlignment="1">
      <alignment horizontal="center" vertical="center" wrapText="1"/>
    </xf>
    <xf numFmtId="0" fontId="38" fillId="11" borderId="22" xfId="0" applyFont="1" applyFill="1" applyBorder="1" applyAlignment="1">
      <alignment horizontal="center" vertical="center" wrapText="1"/>
    </xf>
    <xf numFmtId="0" fontId="38" fillId="11" borderId="93" xfId="0" applyFont="1" applyFill="1" applyBorder="1" applyAlignment="1">
      <alignment horizontal="center" vertical="center" wrapText="1"/>
    </xf>
    <xf numFmtId="0" fontId="38" fillId="11" borderId="19" xfId="0" applyFont="1" applyFill="1" applyBorder="1" applyAlignment="1">
      <alignment horizontal="center" vertical="center" wrapText="1"/>
    </xf>
    <xf numFmtId="0" fontId="37" fillId="0" borderId="25" xfId="0" applyFont="1" applyBorder="1" applyAlignment="1" applyProtection="1">
      <alignment horizontal="center" vertical="center" wrapText="1"/>
    </xf>
    <xf numFmtId="0" fontId="36" fillId="11" borderId="23" xfId="0" applyFont="1" applyFill="1" applyBorder="1" applyAlignment="1">
      <alignment horizontal="center" vertical="center" shrinkToFit="1"/>
    </xf>
    <xf numFmtId="0" fontId="36" fillId="11" borderId="18" xfId="0" applyFont="1" applyFill="1" applyBorder="1" applyAlignment="1">
      <alignment horizontal="center" vertical="center" shrinkToFit="1"/>
    </xf>
    <xf numFmtId="0" fontId="36" fillId="11" borderId="24" xfId="0" applyFont="1" applyFill="1" applyBorder="1" applyAlignment="1">
      <alignment horizontal="center" vertical="center" shrinkToFit="1"/>
    </xf>
    <xf numFmtId="0" fontId="36" fillId="11" borderId="0" xfId="0" applyFont="1" applyFill="1" applyAlignment="1">
      <alignment horizontal="center" vertical="center" shrinkToFit="1"/>
    </xf>
    <xf numFmtId="0" fontId="37" fillId="6" borderId="101" xfId="0" applyFont="1" applyFill="1" applyBorder="1" applyAlignment="1" applyProtection="1">
      <alignment horizontal="left" vertical="center"/>
      <protection locked="0"/>
    </xf>
    <xf numFmtId="0" fontId="37" fillId="6" borderId="102" xfId="0" applyFont="1" applyFill="1" applyBorder="1" applyAlignment="1" applyProtection="1">
      <alignment horizontal="left" vertical="center"/>
      <protection locked="0"/>
    </xf>
    <xf numFmtId="0" fontId="37" fillId="0" borderId="19" xfId="0" applyFont="1" applyBorder="1" applyAlignment="1" applyProtection="1">
      <alignment horizontal="center" vertical="center" wrapText="1"/>
    </xf>
    <xf numFmtId="0" fontId="37" fillId="0" borderId="22" xfId="0" applyFont="1" applyBorder="1" applyAlignment="1" applyProtection="1">
      <alignment horizontal="center" vertical="center" wrapText="1"/>
    </xf>
    <xf numFmtId="0" fontId="37" fillId="6" borderId="21" xfId="0" applyFont="1" applyFill="1" applyBorder="1" applyAlignment="1">
      <alignment horizontal="left" vertical="center" wrapText="1" shrinkToFit="1"/>
    </xf>
    <xf numFmtId="0" fontId="37" fillId="6" borderId="22" xfId="0" applyFont="1" applyFill="1" applyBorder="1" applyAlignment="1">
      <alignment horizontal="left" vertical="center" wrapText="1" shrinkToFit="1"/>
    </xf>
    <xf numFmtId="0" fontId="37" fillId="6" borderId="108" xfId="0" applyFont="1" applyFill="1" applyBorder="1" applyAlignment="1">
      <alignment horizontal="left" vertical="center" wrapText="1" shrinkToFit="1"/>
    </xf>
    <xf numFmtId="0" fontId="37" fillId="0" borderId="98" xfId="0" applyFont="1" applyBorder="1" applyAlignment="1" applyProtection="1">
      <alignment horizontal="center" vertical="center" wrapText="1"/>
    </xf>
    <xf numFmtId="0" fontId="37" fillId="6" borderId="0" xfId="0" applyFont="1" applyFill="1" applyAlignment="1">
      <alignment horizontal="left" vertical="center" wrapText="1" shrinkToFit="1"/>
    </xf>
    <xf numFmtId="0" fontId="36" fillId="11" borderId="93" xfId="0" applyFont="1" applyFill="1" applyBorder="1" applyAlignment="1">
      <alignment horizontal="center" vertical="center" wrapText="1"/>
    </xf>
    <xf numFmtId="0" fontId="36" fillId="11" borderId="18" xfId="0" applyFont="1" applyFill="1" applyBorder="1" applyAlignment="1">
      <alignment horizontal="center" vertical="center" wrapText="1"/>
    </xf>
    <xf numFmtId="0" fontId="36" fillId="11" borderId="95" xfId="0" applyFont="1" applyFill="1" applyBorder="1" applyAlignment="1">
      <alignment horizontal="center" vertical="center" wrapText="1"/>
    </xf>
    <xf numFmtId="0" fontId="36" fillId="11" borderId="0" xfId="0" applyFont="1" applyFill="1" applyAlignment="1">
      <alignment horizontal="center" vertical="center" wrapText="1"/>
    </xf>
    <xf numFmtId="0" fontId="36" fillId="11" borderId="99" xfId="0" applyFont="1" applyFill="1" applyBorder="1" applyAlignment="1">
      <alignment horizontal="center" vertical="center" wrapText="1"/>
    </xf>
    <xf numFmtId="0" fontId="36" fillId="11" borderId="100" xfId="0" applyFont="1" applyFill="1" applyBorder="1" applyAlignment="1">
      <alignment horizontal="center" vertical="center" wrapText="1"/>
    </xf>
    <xf numFmtId="0" fontId="36" fillId="11" borderId="19" xfId="0" applyFont="1" applyFill="1" applyBorder="1" applyAlignment="1">
      <alignment horizontal="center" vertical="center" wrapText="1"/>
    </xf>
    <xf numFmtId="0" fontId="36" fillId="11" borderId="97" xfId="0" applyFont="1" applyFill="1" applyBorder="1" applyAlignment="1">
      <alignment horizontal="center" vertical="center" wrapText="1"/>
    </xf>
    <xf numFmtId="0" fontId="36" fillId="11" borderId="22" xfId="0" applyFont="1" applyFill="1" applyBorder="1" applyAlignment="1">
      <alignment horizontal="center" vertical="center" wrapText="1"/>
    </xf>
    <xf numFmtId="0" fontId="36" fillId="11" borderId="103" xfId="0" applyFont="1" applyFill="1" applyBorder="1" applyAlignment="1">
      <alignment horizontal="center" vertical="center" wrapText="1"/>
    </xf>
    <xf numFmtId="0" fontId="36" fillId="11" borderId="104" xfId="0" applyFont="1" applyFill="1" applyBorder="1" applyAlignment="1">
      <alignment horizontal="center" vertical="center" wrapText="1"/>
    </xf>
    <xf numFmtId="0" fontId="35" fillId="10" borderId="125" xfId="0" applyFont="1" applyFill="1" applyBorder="1" applyAlignment="1">
      <alignment horizontal="center" vertical="center"/>
    </xf>
    <xf numFmtId="0" fontId="35" fillId="10" borderId="126" xfId="0" applyFont="1" applyFill="1" applyBorder="1" applyAlignment="1">
      <alignment horizontal="center" vertical="center"/>
    </xf>
    <xf numFmtId="0" fontId="36" fillId="11" borderId="93" xfId="0" applyFont="1" applyFill="1" applyBorder="1" applyAlignment="1">
      <alignment horizontal="center" vertical="center" shrinkToFit="1"/>
    </xf>
    <xf numFmtId="0" fontId="36" fillId="11" borderId="95" xfId="0" applyFont="1" applyFill="1" applyBorder="1" applyAlignment="1">
      <alignment horizontal="center" vertical="center" shrinkToFit="1"/>
    </xf>
    <xf numFmtId="0" fontId="36" fillId="11" borderId="97" xfId="0" applyFont="1" applyFill="1" applyBorder="1" applyAlignment="1">
      <alignment horizontal="center" vertical="center" shrinkToFit="1"/>
    </xf>
    <xf numFmtId="0" fontId="36" fillId="11" borderId="21" xfId="0" applyFont="1" applyFill="1" applyBorder="1" applyAlignment="1">
      <alignment horizontal="center" vertical="center" shrinkToFit="1"/>
    </xf>
    <xf numFmtId="0" fontId="36" fillId="11" borderId="99" xfId="0" applyFont="1" applyFill="1" applyBorder="1" applyAlignment="1">
      <alignment horizontal="center" vertical="center" shrinkToFit="1"/>
    </xf>
    <xf numFmtId="0" fontId="36" fillId="11" borderId="100" xfId="0" applyFont="1" applyFill="1" applyBorder="1" applyAlignment="1">
      <alignment horizontal="center" vertical="center" shrinkToFit="1"/>
    </xf>
    <xf numFmtId="0" fontId="36" fillId="11" borderId="91" xfId="0" applyFont="1" applyFill="1" applyBorder="1" applyAlignment="1">
      <alignment horizontal="center" vertical="center" shrinkToFit="1"/>
    </xf>
    <xf numFmtId="0" fontId="36" fillId="11" borderId="16" xfId="0" applyFont="1" applyFill="1" applyBorder="1" applyAlignment="1">
      <alignment horizontal="center" vertical="center" shrinkToFit="1"/>
    </xf>
    <xf numFmtId="0" fontId="37" fillId="6" borderId="18" xfId="0" applyFont="1" applyFill="1" applyBorder="1" applyAlignment="1">
      <alignment vertical="center" wrapText="1" shrinkToFit="1"/>
    </xf>
    <xf numFmtId="0" fontId="39" fillId="6" borderId="0" xfId="0" applyFont="1" applyFill="1" applyAlignment="1">
      <alignment vertical="center" wrapText="1" shrinkToFit="1"/>
    </xf>
    <xf numFmtId="0" fontId="37" fillId="6" borderId="0" xfId="0" applyFont="1" applyFill="1" applyAlignment="1">
      <alignment vertical="center" wrapText="1" shrinkToFit="1"/>
    </xf>
    <xf numFmtId="0" fontId="39" fillId="6" borderId="18" xfId="0" applyFont="1" applyFill="1" applyBorder="1" applyAlignment="1">
      <alignment horizontal="left" vertical="top" wrapText="1" shrinkToFit="1"/>
    </xf>
    <xf numFmtId="0" fontId="41" fillId="11" borderId="97" xfId="0" applyFont="1" applyFill="1" applyBorder="1" applyAlignment="1">
      <alignment horizontal="center" vertical="center" wrapText="1"/>
    </xf>
    <xf numFmtId="0" fontId="41" fillId="11" borderId="22" xfId="0" applyFont="1" applyFill="1" applyBorder="1" applyAlignment="1">
      <alignment horizontal="center" vertical="center" wrapText="1"/>
    </xf>
    <xf numFmtId="0" fontId="37" fillId="6" borderId="16" xfId="0" applyFont="1" applyFill="1" applyBorder="1" applyAlignment="1" applyProtection="1">
      <alignment horizontal="center" vertical="center" shrinkToFit="1"/>
      <protection locked="0"/>
    </xf>
    <xf numFmtId="0" fontId="37" fillId="6" borderId="17" xfId="0" applyFont="1" applyFill="1" applyBorder="1" applyAlignment="1" applyProtection="1">
      <alignment horizontal="center" vertical="center" shrinkToFit="1"/>
      <protection locked="0"/>
    </xf>
    <xf numFmtId="0" fontId="31" fillId="12" borderId="0" xfId="0" applyFont="1" applyFill="1" applyAlignment="1" applyProtection="1">
      <alignment horizontal="center" vertical="center"/>
      <protection locked="0"/>
    </xf>
    <xf numFmtId="180" fontId="31" fillId="12" borderId="0" xfId="0" applyNumberFormat="1" applyFont="1" applyFill="1" applyAlignment="1" applyProtection="1">
      <alignment horizontal="right" vertical="center"/>
    </xf>
    <xf numFmtId="0" fontId="35" fillId="10" borderId="125" xfId="0" applyFont="1" applyFill="1" applyBorder="1" applyAlignment="1">
      <alignment horizontal="center" vertical="center" shrinkToFit="1"/>
    </xf>
    <xf numFmtId="0" fontId="35" fillId="10" borderId="126" xfId="0" applyFont="1" applyFill="1" applyBorder="1" applyAlignment="1">
      <alignment horizontal="center" vertical="center" shrinkToFit="1"/>
    </xf>
    <xf numFmtId="0" fontId="35" fillId="10" borderId="103" xfId="0" applyFont="1" applyFill="1" applyBorder="1" applyAlignment="1">
      <alignment horizontal="center" vertical="center"/>
    </xf>
    <xf numFmtId="0" fontId="35" fillId="10" borderId="106" xfId="0" applyFont="1" applyFill="1" applyBorder="1" applyAlignment="1">
      <alignment horizontal="center" vertical="center"/>
    </xf>
    <xf numFmtId="0" fontId="35" fillId="10" borderId="107" xfId="0" applyFont="1" applyFill="1" applyBorder="1" applyAlignment="1">
      <alignment horizontal="center" vertical="center"/>
    </xf>
    <xf numFmtId="0" fontId="36" fillId="11" borderId="136" xfId="0" applyFont="1" applyFill="1" applyBorder="1" applyAlignment="1">
      <alignment horizontal="center" vertical="center"/>
    </xf>
    <xf numFmtId="0" fontId="36" fillId="11" borderId="120" xfId="0" applyFont="1" applyFill="1" applyBorder="1" applyAlignment="1">
      <alignment horizontal="center" vertical="center"/>
    </xf>
    <xf numFmtId="0" fontId="37" fillId="6" borderId="89" xfId="0" applyFont="1" applyFill="1" applyBorder="1" applyAlignment="1" applyProtection="1">
      <alignment horizontal="center" vertical="center" shrinkToFit="1"/>
      <protection locked="0"/>
    </xf>
    <xf numFmtId="0" fontId="37" fillId="6" borderId="90" xfId="0" applyFont="1" applyFill="1" applyBorder="1" applyAlignment="1" applyProtection="1">
      <alignment horizontal="center" vertical="center" shrinkToFit="1"/>
      <protection locked="0"/>
    </xf>
    <xf numFmtId="0" fontId="36" fillId="11" borderId="88" xfId="0" applyFont="1" applyFill="1" applyBorder="1" applyAlignment="1">
      <alignment horizontal="center" vertical="center" shrinkToFit="1"/>
    </xf>
    <xf numFmtId="0" fontId="36" fillId="11" borderId="89" xfId="0" applyFont="1" applyFill="1" applyBorder="1" applyAlignment="1">
      <alignment horizontal="center" vertical="center" shrinkToFit="1"/>
    </xf>
    <xf numFmtId="0" fontId="37" fillId="6" borderId="89" xfId="0" applyFont="1" applyFill="1" applyBorder="1" applyAlignment="1" applyProtection="1">
      <alignment horizontal="center" vertical="center" shrinkToFit="1"/>
    </xf>
    <xf numFmtId="0" fontId="36" fillId="11" borderId="93" xfId="0" applyFont="1" applyFill="1" applyBorder="1" applyAlignment="1" applyProtection="1">
      <alignment horizontal="center" vertical="center" wrapText="1"/>
      <protection locked="0"/>
    </xf>
    <xf numFmtId="0" fontId="36" fillId="11" borderId="18" xfId="0" applyFont="1" applyFill="1" applyBorder="1" applyAlignment="1" applyProtection="1">
      <alignment horizontal="center" vertical="center" wrapText="1"/>
      <protection locked="0"/>
    </xf>
    <xf numFmtId="0" fontId="36" fillId="11" borderId="95" xfId="0" applyFont="1" applyFill="1" applyBorder="1" applyAlignment="1" applyProtection="1">
      <alignment horizontal="center" vertical="center" wrapText="1"/>
      <protection locked="0"/>
    </xf>
    <xf numFmtId="0" fontId="36" fillId="11" borderId="0" xfId="0" applyFont="1" applyFill="1" applyAlignment="1" applyProtection="1">
      <alignment horizontal="center" vertical="center" wrapText="1"/>
      <protection locked="0"/>
    </xf>
    <xf numFmtId="0" fontId="36" fillId="11" borderId="99" xfId="0" applyFont="1" applyFill="1" applyBorder="1" applyAlignment="1" applyProtection="1">
      <alignment horizontal="center" vertical="center" wrapText="1"/>
      <protection locked="0"/>
    </xf>
    <xf numFmtId="0" fontId="36" fillId="11" borderId="100" xfId="0" applyFont="1" applyFill="1" applyBorder="1" applyAlignment="1" applyProtection="1">
      <alignment horizontal="center" vertical="center" wrapText="1"/>
      <protection locked="0"/>
    </xf>
    <xf numFmtId="0" fontId="37" fillId="6" borderId="94" xfId="0" applyFont="1" applyFill="1" applyBorder="1" applyAlignment="1" applyProtection="1">
      <alignment horizontal="center" vertical="center" wrapText="1"/>
      <protection locked="0"/>
    </xf>
    <xf numFmtId="0" fontId="37" fillId="6" borderId="96" xfId="0" applyFont="1" applyFill="1" applyBorder="1" applyAlignment="1" applyProtection="1">
      <alignment horizontal="center" vertical="center" wrapText="1"/>
      <protection locked="0"/>
    </xf>
    <xf numFmtId="0" fontId="37" fillId="6" borderId="109" xfId="0" applyFont="1" applyFill="1" applyBorder="1" applyAlignment="1" applyProtection="1">
      <alignment horizontal="center" vertical="center" wrapText="1"/>
      <protection locked="0"/>
    </xf>
    <xf numFmtId="0" fontId="37" fillId="6" borderId="18" xfId="0" applyFont="1" applyFill="1" applyBorder="1" applyAlignment="1" applyProtection="1">
      <alignment horizontal="center" vertical="center" wrapText="1"/>
      <protection locked="0"/>
    </xf>
    <xf numFmtId="0" fontId="37" fillId="6" borderId="0" xfId="0" applyFont="1" applyFill="1" applyAlignment="1" applyProtection="1">
      <alignment horizontal="center" vertical="center" wrapText="1"/>
      <protection locked="0"/>
    </xf>
    <xf numFmtId="0" fontId="37" fillId="6" borderId="100" xfId="0" applyFont="1" applyFill="1" applyBorder="1" applyAlignment="1" applyProtection="1">
      <alignment horizontal="center" vertical="center" wrapText="1"/>
      <protection locked="0"/>
    </xf>
    <xf numFmtId="0" fontId="36" fillId="11" borderId="103" xfId="0" applyFont="1" applyFill="1" applyBorder="1" applyAlignment="1" applyProtection="1">
      <alignment horizontal="center" vertical="center" wrapText="1"/>
      <protection locked="0"/>
    </xf>
    <xf numFmtId="0" fontId="36" fillId="11" borderId="106" xfId="0" applyFont="1" applyFill="1" applyBorder="1" applyAlignment="1" applyProtection="1">
      <alignment horizontal="center" vertical="center" wrapText="1"/>
      <protection locked="0"/>
    </xf>
    <xf numFmtId="0" fontId="36" fillId="11" borderId="97" xfId="0" applyFont="1" applyFill="1" applyBorder="1" applyAlignment="1" applyProtection="1">
      <alignment horizontal="center" vertical="center" wrapText="1"/>
      <protection locked="0"/>
    </xf>
    <xf numFmtId="0" fontId="36" fillId="11" borderId="21" xfId="0" applyFont="1" applyFill="1" applyBorder="1" applyAlignment="1" applyProtection="1">
      <alignment horizontal="center" vertical="center" wrapText="1"/>
      <protection locked="0"/>
    </xf>
    <xf numFmtId="0" fontId="37" fillId="6" borderId="107" xfId="0" applyFont="1" applyFill="1" applyBorder="1" applyAlignment="1" applyProtection="1">
      <alignment horizontal="center" vertical="center" wrapText="1"/>
      <protection locked="0"/>
    </xf>
    <xf numFmtId="0" fontId="37" fillId="6" borderId="108" xfId="0" applyFont="1" applyFill="1" applyBorder="1" applyAlignment="1" applyProtection="1">
      <alignment horizontal="center" vertical="center" wrapText="1"/>
      <protection locked="0"/>
    </xf>
    <xf numFmtId="0" fontId="37" fillId="6" borderId="106" xfId="0" applyFont="1" applyFill="1" applyBorder="1" applyAlignment="1" applyProtection="1">
      <alignment horizontal="center" vertical="center" wrapText="1"/>
      <protection locked="0"/>
    </xf>
    <xf numFmtId="0" fontId="37" fillId="6" borderId="21" xfId="0" applyFont="1" applyFill="1" applyBorder="1" applyAlignment="1" applyProtection="1">
      <alignment horizontal="center" vertical="center" wrapText="1"/>
      <protection locked="0"/>
    </xf>
    <xf numFmtId="0" fontId="38" fillId="11" borderId="95" xfId="0" applyFont="1" applyFill="1" applyBorder="1" applyAlignment="1">
      <alignment horizontal="center" vertical="center" wrapText="1"/>
    </xf>
    <xf numFmtId="0" fontId="38" fillId="11" borderId="0" xfId="0" applyFont="1" applyFill="1" applyBorder="1" applyAlignment="1">
      <alignment horizontal="center" vertical="center" wrapText="1"/>
    </xf>
    <xf numFmtId="0" fontId="38" fillId="11" borderId="99" xfId="0" applyFont="1" applyFill="1" applyBorder="1" applyAlignment="1">
      <alignment horizontal="center" vertical="center" wrapText="1"/>
    </xf>
    <xf numFmtId="0" fontId="38" fillId="11" borderId="100" xfId="0" applyFont="1" applyFill="1" applyBorder="1" applyAlignment="1">
      <alignment horizontal="center" vertical="center" wrapText="1"/>
    </xf>
    <xf numFmtId="0" fontId="38" fillId="11" borderId="28" xfId="0" applyFont="1" applyFill="1" applyBorder="1" applyAlignment="1">
      <alignment horizontal="center" vertical="center" wrapText="1"/>
    </xf>
    <xf numFmtId="0" fontId="38" fillId="11" borderId="123" xfId="0" applyFont="1" applyFill="1" applyBorder="1" applyAlignment="1">
      <alignment horizontal="center" vertical="center" wrapText="1"/>
    </xf>
    <xf numFmtId="0" fontId="36" fillId="11" borderId="121" xfId="0" applyFont="1" applyFill="1" applyBorder="1" applyAlignment="1">
      <alignment horizontal="center" vertical="center"/>
    </xf>
    <xf numFmtId="0" fontId="37" fillId="6" borderId="92" xfId="0" applyFont="1" applyFill="1" applyBorder="1" applyAlignment="1" applyProtection="1">
      <alignment horizontal="center" vertical="center" shrinkToFit="1"/>
      <protection locked="0"/>
    </xf>
    <xf numFmtId="0" fontId="38" fillId="11" borderId="119" xfId="0" applyFont="1" applyFill="1" applyBorder="1" applyAlignment="1">
      <alignment horizontal="center" vertical="center" wrapText="1"/>
    </xf>
    <xf numFmtId="0" fontId="38" fillId="11" borderId="120" xfId="0" applyFont="1" applyFill="1" applyBorder="1" applyAlignment="1">
      <alignment horizontal="center" vertical="center" wrapText="1"/>
    </xf>
    <xf numFmtId="0" fontId="38" fillId="11" borderId="122" xfId="0" applyFont="1" applyFill="1" applyBorder="1" applyAlignment="1">
      <alignment horizontal="center" vertical="center" wrapText="1"/>
    </xf>
    <xf numFmtId="0" fontId="38" fillId="11" borderId="25" xfId="0" applyFont="1" applyFill="1" applyBorder="1" applyAlignment="1">
      <alignment horizontal="center" vertical="center" wrapText="1"/>
    </xf>
    <xf numFmtId="0" fontId="44" fillId="0" borderId="0" xfId="0" applyFont="1" applyAlignment="1">
      <alignment horizontal="center" vertical="center" wrapText="1"/>
    </xf>
    <xf numFmtId="0" fontId="44" fillId="0" borderId="0" xfId="0" applyFont="1" applyAlignment="1">
      <alignment horizontal="center" vertical="center"/>
    </xf>
    <xf numFmtId="0" fontId="39" fillId="6" borderId="0" xfId="0" applyFont="1" applyFill="1" applyAlignment="1">
      <alignment horizontal="left" vertical="top" wrapText="1" shrinkToFit="1"/>
    </xf>
    <xf numFmtId="0" fontId="38" fillId="11" borderId="20" xfId="0" applyFont="1" applyFill="1" applyBorder="1" applyAlignment="1">
      <alignment horizontal="center" vertical="center" wrapText="1"/>
    </xf>
    <xf numFmtId="0" fontId="38" fillId="11" borderId="27" xfId="0" applyFont="1" applyFill="1" applyBorder="1" applyAlignment="1">
      <alignment horizontal="center" vertical="center" wrapText="1"/>
    </xf>
    <xf numFmtId="0" fontId="38" fillId="11" borderId="26" xfId="0" applyFont="1" applyFill="1" applyBorder="1" applyAlignment="1">
      <alignment horizontal="center" vertical="center" wrapText="1"/>
    </xf>
    <xf numFmtId="0" fontId="39" fillId="6" borderId="98" xfId="0" applyFont="1" applyFill="1" applyBorder="1" applyAlignment="1" applyProtection="1">
      <alignment horizontal="center" vertical="center" wrapText="1"/>
      <protection locked="0"/>
    </xf>
    <xf numFmtId="0" fontId="21" fillId="0" borderId="1" xfId="1" applyFont="1" applyBorder="1" applyAlignment="1" applyProtection="1">
      <alignment horizontal="center" vertical="center"/>
      <protection locked="0"/>
    </xf>
  </cellXfs>
  <cellStyles count="9">
    <cellStyle name="パーセント" xfId="8" builtinId="5"/>
    <cellStyle name="パーセント 2" xfId="2" xr:uid="{460E5903-AE3F-4813-ACE7-96ED7C82E5D3}"/>
    <cellStyle name="ハイパーリンク" xfId="7" builtinId="8"/>
    <cellStyle name="桁区切り 2" xfId="4" xr:uid="{10058AC0-695C-4515-BF96-0364E001B04A}"/>
    <cellStyle name="標準" xfId="0" builtinId="0"/>
    <cellStyle name="標準 2" xfId="1" xr:uid="{92F406CB-2193-40E0-811B-98954CA6EEA7}"/>
    <cellStyle name="標準 2 2" xfId="5" xr:uid="{E741F710-2AC8-44C9-AA67-34F69FEBD92A}"/>
    <cellStyle name="標準 3" xfId="3" xr:uid="{9E5C6AA5-F247-4D5E-A723-E38947E58C6C}"/>
    <cellStyle name="標準 4" xfId="6" xr:uid="{F48ADCB9-6949-4998-A261-E48AFBF853CB}"/>
  </cellStyles>
  <dxfs count="3">
    <dxf>
      <font>
        <color theme="5"/>
      </font>
      <fill>
        <patternFill>
          <bgColor theme="5" tint="0.79998168889431442"/>
        </patternFill>
      </fill>
    </dxf>
    <dxf>
      <font>
        <color theme="5"/>
      </font>
      <fill>
        <patternFill>
          <bgColor theme="5" tint="0.79998168889431442"/>
        </patternFill>
      </fill>
    </dxf>
    <dxf>
      <font>
        <color theme="5"/>
      </font>
      <fill>
        <patternFill>
          <bgColor theme="5" tint="0.79998168889431442"/>
        </patternFill>
      </fill>
    </dxf>
  </dxfs>
  <tableStyles count="0" defaultTableStyle="TableStyleMedium2" defaultPivotStyle="PivotStyleLight16"/>
  <colors>
    <mruColors>
      <color rgb="FFFFF2CC"/>
      <color rgb="FFFFD97A"/>
      <color rgb="FF8EA9DB"/>
      <color rgb="FFDDEBF7"/>
      <color rgb="FFD9E3F2"/>
      <color rgb="FFCAED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11" Target="../customXml/item1.xml" Type="http://schemas.openxmlformats.org/officeDocument/2006/relationships/customXml"/><Relationship Id="rId12" Target="../customXml/item2.xml" Type="http://schemas.openxmlformats.org/officeDocument/2006/relationships/customXml"/><Relationship Id="rId13"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Relationships xmlns="http://schemas.openxmlformats.org/package/2006/relationships"><Relationship Id="rId1" Target="../media/image1.png" Type="http://schemas.openxmlformats.org/officeDocument/2006/relationships/image"/></Relationships>
</file>

<file path=xl/drawings/_rels/drawing3.xml.rels><?xml version="1.0" encoding="UTF-8" standalone="yes"?><Relationships xmlns="http://schemas.openxmlformats.org/package/2006/relationships"><Relationship Id="rId1" Target="../media/image2.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7</xdr:col>
      <xdr:colOff>248474</xdr:colOff>
      <xdr:row>28</xdr:row>
      <xdr:rowOff>82707</xdr:rowOff>
    </xdr:from>
    <xdr:to>
      <xdr:col>11</xdr:col>
      <xdr:colOff>333045</xdr:colOff>
      <xdr:row>31</xdr:row>
      <xdr:rowOff>398463</xdr:rowOff>
    </xdr:to>
    <xdr:sp macro="" textlink="">
      <xdr:nvSpPr>
        <xdr:cNvPr id="10" name="吹き出し: 四角形 9">
          <a:extLst>
            <a:ext uri="{FF2B5EF4-FFF2-40B4-BE49-F238E27FC236}">
              <a16:creationId xmlns:a16="http://schemas.microsoft.com/office/drawing/2014/main" id="{6E59129A-3151-4C37-9F8D-8D64582E5A79}"/>
            </a:ext>
          </a:extLst>
        </xdr:cNvPr>
        <xdr:cNvSpPr/>
      </xdr:nvSpPr>
      <xdr:spPr bwMode="auto">
        <a:xfrm>
          <a:off x="9118630" y="6893082"/>
          <a:ext cx="2703946" cy="958694"/>
        </a:xfrm>
        <a:prstGeom prst="wedgeRectCallout">
          <a:avLst>
            <a:gd name="adj1" fmla="val -57740"/>
            <a:gd name="adj2" fmla="val -22737"/>
          </a:avLst>
        </a:prstGeom>
        <a:solidFill>
          <a:srgbClr val="00206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36000" tIns="36000" rIns="36000" bIns="36000" rtlCol="0" anchor="ctr" upright="1"/>
        <a:lstStyle/>
        <a:p>
          <a:pPr algn="l"/>
          <a:r>
            <a:rPr kumimoji="1" lang="en-US" altLang="ja-JP" sz="1100" b="1">
              <a:solidFill>
                <a:schemeClr val="bg1"/>
              </a:solidFill>
            </a:rPr>
            <a:t>【</a:t>
          </a:r>
          <a:r>
            <a:rPr kumimoji="1" lang="ja-JP" altLang="en-US" sz="1100" b="1">
              <a:solidFill>
                <a:schemeClr val="bg1"/>
              </a:solidFill>
            </a:rPr>
            <a:t>出身組織名欄</a:t>
          </a:r>
          <a:r>
            <a:rPr kumimoji="1" lang="en-US" altLang="ja-JP" sz="1100" b="1">
              <a:solidFill>
                <a:schemeClr val="bg1"/>
              </a:solidFill>
            </a:rPr>
            <a:t>】</a:t>
          </a:r>
        </a:p>
        <a:p>
          <a:pPr algn="l"/>
          <a:r>
            <a:rPr kumimoji="1" lang="ja-JP" altLang="en-US" sz="1100" b="1">
              <a:solidFill>
                <a:schemeClr val="bg1"/>
              </a:solidFill>
            </a:rPr>
            <a:t>前職や出向元を記入。前職がない場合は「なし」と記入してください。</a:t>
          </a:r>
          <a:endParaRPr kumimoji="1" lang="en-US" altLang="ja-JP" sz="1100" b="1">
            <a:solidFill>
              <a:schemeClr val="bg1"/>
            </a:solidFill>
          </a:endParaRPr>
        </a:p>
      </xdr:txBody>
    </xdr:sp>
    <xdr:clientData/>
  </xdr:twoCellAnchor>
  <xdr:twoCellAnchor>
    <xdr:from>
      <xdr:col>7</xdr:col>
      <xdr:colOff>285747</xdr:colOff>
      <xdr:row>106</xdr:row>
      <xdr:rowOff>152539</xdr:rowOff>
    </xdr:from>
    <xdr:to>
      <xdr:col>12</xdr:col>
      <xdr:colOff>267537</xdr:colOff>
      <xdr:row>110</xdr:row>
      <xdr:rowOff>207055</xdr:rowOff>
    </xdr:to>
    <xdr:sp macro="" textlink="">
      <xdr:nvSpPr>
        <xdr:cNvPr id="3" name="吹き出し: 四角形 2">
          <a:extLst>
            <a:ext uri="{FF2B5EF4-FFF2-40B4-BE49-F238E27FC236}">
              <a16:creationId xmlns:a16="http://schemas.microsoft.com/office/drawing/2014/main" id="{9B77B630-58C3-42F3-B292-EAD6FE89A6DC}"/>
            </a:ext>
          </a:extLst>
        </xdr:cNvPr>
        <xdr:cNvSpPr/>
      </xdr:nvSpPr>
      <xdr:spPr bwMode="auto">
        <a:xfrm>
          <a:off x="9155903" y="25215195"/>
          <a:ext cx="3291728" cy="947485"/>
        </a:xfrm>
        <a:prstGeom prst="wedgeRectCallout">
          <a:avLst>
            <a:gd name="adj1" fmla="val -56702"/>
            <a:gd name="adj2" fmla="val -23446"/>
          </a:avLst>
        </a:prstGeom>
        <a:solidFill>
          <a:srgbClr val="00206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36000" tIns="36000" rIns="36000" bIns="36000" rtlCol="0" anchor="ctr" upright="1"/>
        <a:lstStyle/>
        <a:p>
          <a:r>
            <a:rPr kumimoji="1" lang="en-US" altLang="ja-JP" sz="1100" b="1">
              <a:solidFill>
                <a:schemeClr val="bg1"/>
              </a:solidFill>
              <a:effectLst/>
              <a:latin typeface="+mn-lt"/>
              <a:ea typeface="+mn-ea"/>
              <a:cs typeface="+mn-cs"/>
            </a:rPr>
            <a:t>【</a:t>
          </a:r>
          <a:r>
            <a:rPr kumimoji="1" lang="ja-JP" altLang="ja-JP" sz="1100" b="1">
              <a:solidFill>
                <a:schemeClr val="bg1"/>
              </a:solidFill>
              <a:effectLst/>
              <a:latin typeface="+mn-lt"/>
              <a:ea typeface="+mn-ea"/>
              <a:cs typeface="+mn-cs"/>
            </a:rPr>
            <a:t>６．関係する都道府県・市町村担当者連絡先</a:t>
          </a:r>
          <a:r>
            <a:rPr kumimoji="1" lang="en-US" altLang="ja-JP" sz="1100" b="1">
              <a:solidFill>
                <a:schemeClr val="bg1"/>
              </a:solidFill>
              <a:effectLst/>
              <a:latin typeface="+mn-lt"/>
              <a:ea typeface="+mn-ea"/>
              <a:cs typeface="+mn-cs"/>
            </a:rPr>
            <a:t>】</a:t>
          </a:r>
          <a:endParaRPr lang="ja-JP" altLang="ja-JP">
            <a:solidFill>
              <a:schemeClr val="bg1"/>
            </a:solidFill>
            <a:effectLst/>
          </a:endParaRPr>
        </a:p>
        <a:p>
          <a:r>
            <a:rPr kumimoji="1" lang="ja-JP" altLang="ja-JP" sz="1100" b="1">
              <a:solidFill>
                <a:schemeClr val="bg1"/>
              </a:solidFill>
              <a:effectLst/>
              <a:latin typeface="+mn-lt"/>
              <a:ea typeface="+mn-ea"/>
              <a:cs typeface="+mn-cs"/>
            </a:rPr>
            <a:t>記入欄を追加する場合は、本欄下部の非表示セルを表示してください。</a:t>
          </a:r>
          <a:endParaRPr lang="ja-JP" altLang="ja-JP">
            <a:solidFill>
              <a:schemeClr val="bg1"/>
            </a:solidFill>
            <a:effectLst/>
          </a:endParaRPr>
        </a:p>
      </xdr:txBody>
    </xdr:sp>
    <xdr:clientData/>
  </xdr:twoCellAnchor>
  <xdr:twoCellAnchor>
    <xdr:from>
      <xdr:col>7</xdr:col>
      <xdr:colOff>294480</xdr:colOff>
      <xdr:row>97</xdr:row>
      <xdr:rowOff>196862</xdr:rowOff>
    </xdr:from>
    <xdr:to>
      <xdr:col>12</xdr:col>
      <xdr:colOff>258761</xdr:colOff>
      <xdr:row>101</xdr:row>
      <xdr:rowOff>157175</xdr:rowOff>
    </xdr:to>
    <xdr:sp macro="" textlink="">
      <xdr:nvSpPr>
        <xdr:cNvPr id="2" name="フローチャート: 処理 1">
          <a:extLst>
            <a:ext uri="{FF2B5EF4-FFF2-40B4-BE49-F238E27FC236}">
              <a16:creationId xmlns:a16="http://schemas.microsoft.com/office/drawing/2014/main" id="{7B9045D6-4B0F-D212-5870-87208292CC84}"/>
            </a:ext>
          </a:extLst>
        </xdr:cNvPr>
        <xdr:cNvSpPr/>
      </xdr:nvSpPr>
      <xdr:spPr>
        <a:xfrm>
          <a:off x="9164636" y="23175925"/>
          <a:ext cx="3274219" cy="853281"/>
        </a:xfrm>
        <a:prstGeom prst="flowChartProcess">
          <a:avLst/>
        </a:prstGeom>
        <a:solidFill>
          <a:srgbClr val="00206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下記は観光庁</a:t>
          </a:r>
          <a:r>
            <a:rPr kumimoji="1" lang="en-US" altLang="ja-JP" sz="1100" b="1"/>
            <a:t>WEB</a:t>
          </a:r>
          <a:r>
            <a:rPr kumimoji="1" lang="ja-JP" altLang="en-US" sz="1100" b="1"/>
            <a:t>サイトにて公表いたしません。</a:t>
          </a:r>
          <a:endParaRPr kumimoji="1" lang="en-US" altLang="ja-JP" sz="1100" b="1"/>
        </a:p>
        <a:p>
          <a:pPr algn="l"/>
          <a:r>
            <a:rPr kumimoji="1" lang="ja-JP" altLang="en-US" sz="1100" b="1"/>
            <a:t>５．記入担当者連絡先（問合せ窓口）</a:t>
          </a:r>
          <a:endParaRPr kumimoji="1" lang="en-US" altLang="ja-JP" sz="1100" b="1"/>
        </a:p>
        <a:p>
          <a:pPr algn="l"/>
          <a:r>
            <a:rPr kumimoji="1" lang="ja-JP" altLang="en-US" sz="1100" b="1"/>
            <a:t>６．関係する都道府県・市区町村担当者連絡先</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33</xdr:col>
      <xdr:colOff>102507</xdr:colOff>
      <xdr:row>199</xdr:row>
      <xdr:rowOff>520246</xdr:rowOff>
    </xdr:from>
    <xdr:to>
      <xdr:col>52</xdr:col>
      <xdr:colOff>486682</xdr:colOff>
      <xdr:row>209</xdr:row>
      <xdr:rowOff>361497</xdr:rowOff>
    </xdr:to>
    <xdr:pic>
      <xdr:nvPicPr>
        <xdr:cNvPr id="102" name="図 101">
          <a:extLst>
            <a:ext uri="{FF2B5EF4-FFF2-40B4-BE49-F238E27FC236}">
              <a16:creationId xmlns:a16="http://schemas.microsoft.com/office/drawing/2014/main" id="{ED24038B-CB58-E13D-0AD1-AA4DF5DBD512}"/>
            </a:ext>
          </a:extLst>
        </xdr:cNvPr>
        <xdr:cNvPicPr>
          <a:picLocks noChangeAspect="1"/>
        </xdr:cNvPicPr>
      </xdr:nvPicPr>
      <xdr:blipFill rotWithShape="1">
        <a:blip xmlns:r="http://schemas.openxmlformats.org/officeDocument/2006/relationships" r:embed="rId1"/>
        <a:srcRect l="3357" t="4694" r="3621" b="5194"/>
        <a:stretch/>
      </xdr:blipFill>
      <xdr:spPr>
        <a:xfrm>
          <a:off x="12348936" y="50880282"/>
          <a:ext cx="12069535" cy="5147583"/>
        </a:xfrm>
        <a:prstGeom prst="rect">
          <a:avLst/>
        </a:prstGeom>
      </xdr:spPr>
    </xdr:pic>
    <xdr:clientData/>
  </xdr:twoCellAnchor>
  <xdr:twoCellAnchor>
    <xdr:from>
      <xdr:col>33</xdr:col>
      <xdr:colOff>257248</xdr:colOff>
      <xdr:row>5</xdr:row>
      <xdr:rowOff>139004</xdr:rowOff>
    </xdr:from>
    <xdr:to>
      <xdr:col>40</xdr:col>
      <xdr:colOff>9271</xdr:colOff>
      <xdr:row>10</xdr:row>
      <xdr:rowOff>172363</xdr:rowOff>
    </xdr:to>
    <xdr:sp macro="" textlink="">
      <xdr:nvSpPr>
        <xdr:cNvPr id="3" name="吹き出し: 四角形 2">
          <a:extLst>
            <a:ext uri="{FF2B5EF4-FFF2-40B4-BE49-F238E27FC236}">
              <a16:creationId xmlns:a16="http://schemas.microsoft.com/office/drawing/2014/main" id="{B409541F-A395-443A-863D-8761B32FBE1E}"/>
            </a:ext>
          </a:extLst>
        </xdr:cNvPr>
        <xdr:cNvSpPr/>
      </xdr:nvSpPr>
      <xdr:spPr bwMode="auto">
        <a:xfrm>
          <a:off x="12358534" y="1127790"/>
          <a:ext cx="3308023" cy="1167287"/>
        </a:xfrm>
        <a:prstGeom prst="wedgeRectCallout">
          <a:avLst>
            <a:gd name="adj1" fmla="val -56808"/>
            <a:gd name="adj2" fmla="val -22348"/>
          </a:avLst>
        </a:prstGeom>
        <a:solidFill>
          <a:srgbClr val="00206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36000" tIns="36000" rIns="36000" bIns="36000" rtlCol="0" anchor="ctr" upright="1"/>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bg1"/>
              </a:solidFill>
              <a:effectLst/>
              <a:latin typeface="+mn-lt"/>
              <a:ea typeface="+mn-ea"/>
              <a:cs typeface="+mn-cs"/>
            </a:rPr>
            <a:t>更新登録において記入必須となる項目は、新規登録時にも記入いただいて差支えございません。</a:t>
          </a:r>
          <a:endParaRPr lang="ja-JP" altLang="ja-JP">
            <a:solidFill>
              <a:schemeClr val="bg1"/>
            </a:solidFill>
            <a:effectLst/>
          </a:endParaRPr>
        </a:p>
      </xdr:txBody>
    </xdr:sp>
    <xdr:clientData/>
  </xdr:twoCellAnchor>
  <xdr:twoCellAnchor>
    <xdr:from>
      <xdr:col>33</xdr:col>
      <xdr:colOff>257248</xdr:colOff>
      <xdr:row>25</xdr:row>
      <xdr:rowOff>42578</xdr:rowOff>
    </xdr:from>
    <xdr:to>
      <xdr:col>40</xdr:col>
      <xdr:colOff>8571</xdr:colOff>
      <xdr:row>28</xdr:row>
      <xdr:rowOff>167879</xdr:rowOff>
    </xdr:to>
    <xdr:sp macro="" textlink="">
      <xdr:nvSpPr>
        <xdr:cNvPr id="4" name="吹き出し: 四角形 3">
          <a:extLst>
            <a:ext uri="{FF2B5EF4-FFF2-40B4-BE49-F238E27FC236}">
              <a16:creationId xmlns:a16="http://schemas.microsoft.com/office/drawing/2014/main" id="{0351E806-D0BF-42DC-BBB3-BFF3B04B6055}"/>
            </a:ext>
          </a:extLst>
        </xdr:cNvPr>
        <xdr:cNvSpPr/>
      </xdr:nvSpPr>
      <xdr:spPr bwMode="auto">
        <a:xfrm>
          <a:off x="12503677" y="5893649"/>
          <a:ext cx="3275573" cy="887301"/>
        </a:xfrm>
        <a:prstGeom prst="wedgeRectCallout">
          <a:avLst>
            <a:gd name="adj1" fmla="val -56394"/>
            <a:gd name="adj2" fmla="val -24059"/>
          </a:avLst>
        </a:prstGeom>
        <a:solidFill>
          <a:srgbClr val="00206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36000" tIns="36000" rIns="36000" bIns="36000" rtlCol="0" anchor="ctr" upright="1"/>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bg1"/>
              </a:solidFill>
              <a:effectLst/>
              <a:latin typeface="+mn-lt"/>
              <a:ea typeface="+mn-ea"/>
              <a:cs typeface="+mn-cs"/>
            </a:rPr>
            <a:t>任意</a:t>
          </a:r>
          <a:r>
            <a:rPr kumimoji="1" lang="en-US" altLang="ja-JP" sz="1100" b="1">
              <a:solidFill>
                <a:schemeClr val="bg1"/>
              </a:solidFill>
              <a:effectLst/>
              <a:latin typeface="+mn-lt"/>
              <a:ea typeface="+mn-ea"/>
              <a:cs typeface="+mn-cs"/>
            </a:rPr>
            <a:t>KGI</a:t>
          </a:r>
          <a:r>
            <a:rPr kumimoji="1" lang="ja-JP" altLang="ja-JP" sz="1100" b="1">
              <a:solidFill>
                <a:schemeClr val="bg1"/>
              </a:solidFill>
              <a:effectLst/>
              <a:latin typeface="+mn-lt"/>
              <a:ea typeface="+mn-ea"/>
              <a:cs typeface="+mn-cs"/>
            </a:rPr>
            <a:t>は、設定しない場合でも該当セルを削除せず、空欄のまま提出してください。</a:t>
          </a:r>
          <a:endParaRPr lang="ja-JP" altLang="ja-JP">
            <a:solidFill>
              <a:schemeClr val="bg1"/>
            </a:solidFill>
            <a:effectLst/>
          </a:endParaRPr>
        </a:p>
      </xdr:txBody>
    </xdr:sp>
    <xdr:clientData/>
  </xdr:twoCellAnchor>
  <xdr:twoCellAnchor>
    <xdr:from>
      <xdr:col>33</xdr:col>
      <xdr:colOff>257248</xdr:colOff>
      <xdr:row>49</xdr:row>
      <xdr:rowOff>380092</xdr:rowOff>
    </xdr:from>
    <xdr:to>
      <xdr:col>40</xdr:col>
      <xdr:colOff>7570</xdr:colOff>
      <xdr:row>52</xdr:row>
      <xdr:rowOff>34611</xdr:rowOff>
    </xdr:to>
    <xdr:sp macro="" textlink="">
      <xdr:nvSpPr>
        <xdr:cNvPr id="5" name="吹き出し: 四角形 4">
          <a:extLst>
            <a:ext uri="{FF2B5EF4-FFF2-40B4-BE49-F238E27FC236}">
              <a16:creationId xmlns:a16="http://schemas.microsoft.com/office/drawing/2014/main" id="{9138A93E-6308-4669-BCB8-D718ABFC0FE3}"/>
            </a:ext>
          </a:extLst>
        </xdr:cNvPr>
        <xdr:cNvSpPr/>
      </xdr:nvSpPr>
      <xdr:spPr bwMode="auto">
        <a:xfrm>
          <a:off x="12503677" y="12299949"/>
          <a:ext cx="3274572" cy="906376"/>
        </a:xfrm>
        <a:prstGeom prst="wedgeRectCallout">
          <a:avLst>
            <a:gd name="adj1" fmla="val -55978"/>
            <a:gd name="adj2" fmla="val -22338"/>
          </a:avLst>
        </a:prstGeom>
        <a:solidFill>
          <a:srgbClr val="00206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36000" tIns="36000" rIns="36000" bIns="36000" rtlCol="0" anchor="ctr" upright="1"/>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bg1"/>
              </a:solidFill>
              <a:effectLst/>
              <a:latin typeface="+mn-lt"/>
              <a:ea typeface="+mn-ea"/>
              <a:cs typeface="+mn-cs"/>
            </a:rPr>
            <a:t>データを取得する主体として該当する</a:t>
          </a:r>
          <a:r>
            <a:rPr kumimoji="1" lang="ja-JP" altLang="en-US" sz="1100" b="1">
              <a:solidFill>
                <a:schemeClr val="bg1"/>
              </a:solidFill>
              <a:effectLst/>
              <a:latin typeface="+mn-lt"/>
              <a:ea typeface="+mn-ea"/>
              <a:cs typeface="+mn-cs"/>
            </a:rPr>
            <a:t>欄の</a:t>
          </a:r>
          <a:endParaRPr kumimoji="1" lang="en-US" altLang="ja-JP" sz="1100" b="1">
            <a:solidFill>
              <a:schemeClr val="bg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bg1"/>
              </a:solidFill>
              <a:effectLst/>
              <a:latin typeface="+mn-lt"/>
              <a:ea typeface="+mn-ea"/>
              <a:cs typeface="+mn-cs"/>
            </a:rPr>
            <a:t>プルダウンで「○」を選択してください。</a:t>
          </a:r>
          <a:endParaRPr lang="ja-JP" altLang="ja-JP">
            <a:solidFill>
              <a:schemeClr val="bg1"/>
            </a:solidFill>
            <a:effectLst/>
          </a:endParaRPr>
        </a:p>
      </xdr:txBody>
    </xdr:sp>
    <xdr:clientData/>
  </xdr:twoCellAnchor>
  <xdr:twoCellAnchor>
    <xdr:from>
      <xdr:col>33</xdr:col>
      <xdr:colOff>257248</xdr:colOff>
      <xdr:row>21</xdr:row>
      <xdr:rowOff>64295</xdr:rowOff>
    </xdr:from>
    <xdr:to>
      <xdr:col>40</xdr:col>
      <xdr:colOff>9271</xdr:colOff>
      <xdr:row>24</xdr:row>
      <xdr:rowOff>144344</xdr:rowOff>
    </xdr:to>
    <xdr:sp macro="" textlink="">
      <xdr:nvSpPr>
        <xdr:cNvPr id="6" name="吹き出し: 四角形 5">
          <a:extLst>
            <a:ext uri="{FF2B5EF4-FFF2-40B4-BE49-F238E27FC236}">
              <a16:creationId xmlns:a16="http://schemas.microsoft.com/office/drawing/2014/main" id="{7F07FF36-BDFE-4604-8D8D-5FAC310CB092}"/>
            </a:ext>
          </a:extLst>
        </xdr:cNvPr>
        <xdr:cNvSpPr/>
      </xdr:nvSpPr>
      <xdr:spPr bwMode="auto">
        <a:xfrm>
          <a:off x="12503677" y="4854009"/>
          <a:ext cx="3276273" cy="950906"/>
        </a:xfrm>
        <a:prstGeom prst="wedgeRectCallout">
          <a:avLst>
            <a:gd name="adj1" fmla="val -55979"/>
            <a:gd name="adj2" fmla="val -23211"/>
          </a:avLst>
        </a:prstGeom>
        <a:solidFill>
          <a:srgbClr val="00206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36000" tIns="36000" rIns="36000" bIns="36000" rtlCol="0" anchor="ctr" upright="1"/>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chemeClr val="bg1"/>
              </a:solidFill>
              <a:effectLst/>
              <a:latin typeface="+mn-lt"/>
              <a:ea typeface="+mn-ea"/>
              <a:cs typeface="+mn-cs"/>
            </a:rPr>
            <a:t>年度／年は、左端のセルに記入するとそれ以降は自動で反映</a:t>
          </a:r>
          <a:r>
            <a:rPr lang="ja-JP" altLang="en-US" sz="1100" b="1">
              <a:solidFill>
                <a:schemeClr val="bg1"/>
              </a:solidFill>
              <a:effectLst/>
              <a:latin typeface="+mn-lt"/>
              <a:ea typeface="+mn-ea"/>
              <a:cs typeface="+mn-cs"/>
            </a:rPr>
            <a:t>さ</a:t>
          </a:r>
          <a:r>
            <a:rPr lang="ja-JP" altLang="ja-JP" sz="1100" b="1">
              <a:solidFill>
                <a:schemeClr val="bg1"/>
              </a:solidFill>
              <a:effectLst/>
              <a:latin typeface="+mn-lt"/>
              <a:ea typeface="+mn-ea"/>
              <a:cs typeface="+mn-cs"/>
            </a:rPr>
            <a:t>れます。</a:t>
          </a:r>
          <a:endParaRPr lang="ja-JP" altLang="ja-JP" b="1">
            <a:solidFill>
              <a:schemeClr val="bg1"/>
            </a:solidFill>
            <a:effectLst/>
          </a:endParaRPr>
        </a:p>
      </xdr:txBody>
    </xdr:sp>
    <xdr:clientData/>
  </xdr:twoCellAnchor>
  <xdr:twoCellAnchor>
    <xdr:from>
      <xdr:col>33</xdr:col>
      <xdr:colOff>257248</xdr:colOff>
      <xdr:row>135</xdr:row>
      <xdr:rowOff>78497</xdr:rowOff>
    </xdr:from>
    <xdr:to>
      <xdr:col>40</xdr:col>
      <xdr:colOff>9271</xdr:colOff>
      <xdr:row>138</xdr:row>
      <xdr:rowOff>168729</xdr:rowOff>
    </xdr:to>
    <xdr:sp macro="" textlink="">
      <xdr:nvSpPr>
        <xdr:cNvPr id="7" name="吹き出し: 四角形 6">
          <a:extLst>
            <a:ext uri="{FF2B5EF4-FFF2-40B4-BE49-F238E27FC236}">
              <a16:creationId xmlns:a16="http://schemas.microsoft.com/office/drawing/2014/main" id="{ABD7F8B3-0275-408C-9B55-38385470945E}"/>
            </a:ext>
          </a:extLst>
        </xdr:cNvPr>
        <xdr:cNvSpPr/>
      </xdr:nvSpPr>
      <xdr:spPr bwMode="auto">
        <a:xfrm>
          <a:off x="12437342" y="32451591"/>
          <a:ext cx="3311992" cy="1340388"/>
        </a:xfrm>
        <a:prstGeom prst="wedgeRectCallout">
          <a:avLst>
            <a:gd name="adj1" fmla="val -55979"/>
            <a:gd name="adj2" fmla="val -24453"/>
          </a:avLst>
        </a:prstGeom>
        <a:solidFill>
          <a:srgbClr val="00206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36000" tIns="36000" rIns="36000" bIns="36000" rtlCol="0" anchor="ctr" upright="1"/>
        <a:lstStyle/>
        <a:p>
          <a:r>
            <a:rPr kumimoji="1" lang="ja-JP" altLang="en-US" sz="1100" b="1">
              <a:solidFill>
                <a:schemeClr val="bg1"/>
              </a:solidFill>
              <a:effectLst/>
              <a:latin typeface="+mn-lt"/>
              <a:ea typeface="+mn-ea"/>
              <a:cs typeface="+mn-cs"/>
            </a:rPr>
            <a:t>設定した</a:t>
          </a:r>
          <a:r>
            <a:rPr kumimoji="1" lang="ja-JP" altLang="ja-JP" sz="1100" b="1">
              <a:solidFill>
                <a:schemeClr val="bg1"/>
              </a:solidFill>
              <a:effectLst/>
              <a:latin typeface="+mn-lt"/>
              <a:ea typeface="+mn-ea"/>
              <a:cs typeface="+mn-cs"/>
            </a:rPr>
            <a:t>ターゲットを記入してください。</a:t>
          </a:r>
          <a:r>
            <a:rPr kumimoji="1" lang="en-US" altLang="ja-JP" sz="1100" b="1">
              <a:solidFill>
                <a:schemeClr val="bg1"/>
              </a:solidFill>
              <a:effectLst/>
              <a:latin typeface="+mn-lt"/>
              <a:ea typeface="+mn-ea"/>
              <a:cs typeface="+mn-cs"/>
            </a:rPr>
            <a:t>(</a:t>
          </a:r>
          <a:r>
            <a:rPr kumimoji="1" lang="ja-JP" altLang="ja-JP" sz="1100" b="1">
              <a:solidFill>
                <a:schemeClr val="bg1"/>
              </a:solidFill>
              <a:effectLst/>
              <a:latin typeface="+mn-lt"/>
              <a:ea typeface="+mn-ea"/>
              <a:cs typeface="+mn-cs"/>
            </a:rPr>
            <a:t>ターゲット①～③までを全て記入する必要はありません。</a:t>
          </a:r>
          <a:endParaRPr lang="ja-JP" altLang="ja-JP" b="1">
            <a:solidFill>
              <a:schemeClr val="bg1"/>
            </a:solidFill>
            <a:effectLst/>
          </a:endParaRPr>
        </a:p>
        <a:p>
          <a:r>
            <a:rPr kumimoji="1" lang="ja-JP" altLang="en-US" sz="1100" b="1">
              <a:solidFill>
                <a:schemeClr val="bg1"/>
              </a:solidFill>
              <a:effectLst/>
              <a:latin typeface="+mn-lt"/>
              <a:ea typeface="+mn-ea"/>
              <a:cs typeface="+mn-cs"/>
            </a:rPr>
            <a:t>④以降も記入する場合は</a:t>
          </a:r>
          <a:r>
            <a:rPr kumimoji="1" lang="ja-JP" altLang="ja-JP" sz="1100" b="1">
              <a:solidFill>
                <a:schemeClr val="bg1"/>
              </a:solidFill>
              <a:effectLst/>
              <a:latin typeface="+mn-lt"/>
              <a:ea typeface="+mn-ea"/>
              <a:cs typeface="+mn-cs"/>
            </a:rPr>
            <a:t>、非表示セルを再表示し</a:t>
          </a:r>
          <a:r>
            <a:rPr kumimoji="1" lang="ja-JP" altLang="en-US" sz="1100" b="1">
              <a:solidFill>
                <a:schemeClr val="bg1"/>
              </a:solidFill>
              <a:effectLst/>
              <a:latin typeface="+mn-lt"/>
              <a:ea typeface="+mn-ea"/>
              <a:cs typeface="+mn-cs"/>
            </a:rPr>
            <a:t>て入力して</a:t>
          </a:r>
          <a:r>
            <a:rPr kumimoji="1" lang="ja-JP" altLang="ja-JP" sz="1100" b="1">
              <a:solidFill>
                <a:schemeClr val="bg1"/>
              </a:solidFill>
              <a:effectLst/>
              <a:latin typeface="+mn-lt"/>
              <a:ea typeface="+mn-ea"/>
              <a:cs typeface="+mn-cs"/>
            </a:rPr>
            <a:t>ください。</a:t>
          </a:r>
          <a:endParaRPr lang="ja-JP" altLang="ja-JP" b="1">
            <a:solidFill>
              <a:schemeClr val="bg1"/>
            </a:solidFill>
            <a:effectLst/>
          </a:endParaRPr>
        </a:p>
      </xdr:txBody>
    </xdr:sp>
    <xdr:clientData/>
  </xdr:twoCellAnchor>
  <xdr:twoCellAnchor>
    <xdr:from>
      <xdr:col>33</xdr:col>
      <xdr:colOff>254073</xdr:colOff>
      <xdr:row>179</xdr:row>
      <xdr:rowOff>168388</xdr:rowOff>
    </xdr:from>
    <xdr:to>
      <xdr:col>40</xdr:col>
      <xdr:colOff>30703</xdr:colOff>
      <xdr:row>182</xdr:row>
      <xdr:rowOff>480763</xdr:rowOff>
    </xdr:to>
    <xdr:sp macro="" textlink="">
      <xdr:nvSpPr>
        <xdr:cNvPr id="8" name="吹き出し: 四角形 7">
          <a:extLst>
            <a:ext uri="{FF2B5EF4-FFF2-40B4-BE49-F238E27FC236}">
              <a16:creationId xmlns:a16="http://schemas.microsoft.com/office/drawing/2014/main" id="{515495AE-8DDD-4456-952D-E7DA6A4EFBF8}"/>
            </a:ext>
          </a:extLst>
        </xdr:cNvPr>
        <xdr:cNvSpPr/>
      </xdr:nvSpPr>
      <xdr:spPr bwMode="auto">
        <a:xfrm>
          <a:off x="12500502" y="43575174"/>
          <a:ext cx="3300880" cy="1019946"/>
        </a:xfrm>
        <a:prstGeom prst="wedgeRectCallout">
          <a:avLst>
            <a:gd name="adj1" fmla="val -55673"/>
            <a:gd name="adj2" fmla="val -23650"/>
          </a:avLst>
        </a:prstGeom>
        <a:solidFill>
          <a:srgbClr val="00206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36000" tIns="36000" rIns="36000" bIns="36000" rtlCol="0" anchor="ctr" upright="1"/>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bg1"/>
              </a:solidFill>
              <a:effectLst/>
              <a:latin typeface="+mn-lt"/>
              <a:ea typeface="+mn-ea"/>
              <a:cs typeface="+mn-cs"/>
            </a:rPr>
            <a:t>本項目は地域</a:t>
          </a:r>
          <a:r>
            <a:rPr kumimoji="1" lang="en-US" altLang="ja-JP" sz="1100" b="1">
              <a:solidFill>
                <a:schemeClr val="bg1"/>
              </a:solidFill>
              <a:effectLst/>
              <a:latin typeface="+mn-lt"/>
              <a:ea typeface="+mn-ea"/>
              <a:cs typeface="+mn-cs"/>
            </a:rPr>
            <a:t>DMO</a:t>
          </a:r>
          <a:r>
            <a:rPr kumimoji="1" lang="ja-JP" altLang="ja-JP" sz="1100" b="1">
              <a:solidFill>
                <a:schemeClr val="bg1"/>
              </a:solidFill>
              <a:effectLst/>
              <a:latin typeface="+mn-lt"/>
              <a:ea typeface="+mn-ea"/>
              <a:cs typeface="+mn-cs"/>
            </a:rPr>
            <a:t>は記入必須</a:t>
          </a:r>
          <a:r>
            <a:rPr kumimoji="1" lang="ja-JP" altLang="en-US" sz="1100" b="1">
              <a:solidFill>
                <a:schemeClr val="bg1"/>
              </a:solidFill>
              <a:effectLst/>
              <a:latin typeface="+mn-lt"/>
              <a:ea typeface="+mn-ea"/>
              <a:cs typeface="+mn-cs"/>
            </a:rPr>
            <a:t>で</a:t>
          </a:r>
          <a:r>
            <a:rPr kumimoji="1" lang="ja-JP" altLang="ja-JP" sz="1100" b="1">
              <a:solidFill>
                <a:schemeClr val="bg1"/>
              </a:solidFill>
              <a:effectLst/>
              <a:latin typeface="+mn-lt"/>
              <a:ea typeface="+mn-ea"/>
              <a:cs typeface="+mn-cs"/>
            </a:rPr>
            <a:t>すが、広域連携</a:t>
          </a:r>
          <a:r>
            <a:rPr kumimoji="1" lang="en-US" altLang="ja-JP" sz="1100" b="1">
              <a:solidFill>
                <a:schemeClr val="bg1"/>
              </a:solidFill>
              <a:effectLst/>
              <a:latin typeface="+mn-lt"/>
              <a:ea typeface="+mn-ea"/>
              <a:cs typeface="+mn-cs"/>
            </a:rPr>
            <a:t>DMO</a:t>
          </a:r>
          <a:r>
            <a:rPr kumimoji="1" lang="ja-JP" altLang="ja-JP" sz="1100" b="1">
              <a:solidFill>
                <a:schemeClr val="bg1"/>
              </a:solidFill>
              <a:effectLst/>
              <a:latin typeface="+mn-lt"/>
              <a:ea typeface="+mn-ea"/>
              <a:cs typeface="+mn-cs"/>
            </a:rPr>
            <a:t>、都道府県</a:t>
          </a:r>
          <a:r>
            <a:rPr kumimoji="1" lang="en-US" altLang="ja-JP" sz="1100" b="1">
              <a:solidFill>
                <a:schemeClr val="bg1"/>
              </a:solidFill>
              <a:effectLst/>
              <a:latin typeface="+mn-lt"/>
              <a:ea typeface="+mn-ea"/>
              <a:cs typeface="+mn-cs"/>
            </a:rPr>
            <a:t>DMO</a:t>
          </a:r>
          <a:r>
            <a:rPr kumimoji="1" lang="ja-JP" altLang="ja-JP" sz="1100" b="1">
              <a:solidFill>
                <a:schemeClr val="bg1"/>
              </a:solidFill>
              <a:effectLst/>
              <a:latin typeface="+mn-lt"/>
              <a:ea typeface="+mn-ea"/>
              <a:cs typeface="+mn-cs"/>
            </a:rPr>
            <a:t>の記入も推奨します。</a:t>
          </a:r>
          <a:endParaRPr lang="ja-JP" altLang="ja-JP">
            <a:solidFill>
              <a:schemeClr val="bg1"/>
            </a:solidFill>
            <a:effectLst/>
          </a:endParaRPr>
        </a:p>
      </xdr:txBody>
    </xdr:sp>
    <xdr:clientData/>
  </xdr:twoCellAnchor>
  <xdr:twoCellAnchor>
    <xdr:from>
      <xdr:col>33</xdr:col>
      <xdr:colOff>257248</xdr:colOff>
      <xdr:row>186</xdr:row>
      <xdr:rowOff>59368</xdr:rowOff>
    </xdr:from>
    <xdr:to>
      <xdr:col>40</xdr:col>
      <xdr:colOff>27528</xdr:colOff>
      <xdr:row>189</xdr:row>
      <xdr:rowOff>403073</xdr:rowOff>
    </xdr:to>
    <xdr:sp macro="" textlink="">
      <xdr:nvSpPr>
        <xdr:cNvPr id="9" name="吹き出し: 四角形 8">
          <a:extLst>
            <a:ext uri="{FF2B5EF4-FFF2-40B4-BE49-F238E27FC236}">
              <a16:creationId xmlns:a16="http://schemas.microsoft.com/office/drawing/2014/main" id="{A92E7256-A1A8-47F4-9706-8FB1474D863D}"/>
            </a:ext>
          </a:extLst>
        </xdr:cNvPr>
        <xdr:cNvSpPr/>
      </xdr:nvSpPr>
      <xdr:spPr bwMode="auto">
        <a:xfrm>
          <a:off x="12503677" y="46350868"/>
          <a:ext cx="3294530" cy="1024062"/>
        </a:xfrm>
        <a:prstGeom prst="wedgeRectCallout">
          <a:avLst>
            <a:gd name="adj1" fmla="val -56391"/>
            <a:gd name="adj2" fmla="val -25649"/>
          </a:avLst>
        </a:prstGeom>
        <a:solidFill>
          <a:srgbClr val="00206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36000" tIns="36000" rIns="36000" bIns="36000" rtlCol="0" anchor="ctr" upright="1"/>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bg1"/>
              </a:solidFill>
              <a:effectLst/>
              <a:latin typeface="+mn-lt"/>
              <a:ea typeface="+mn-ea"/>
              <a:cs typeface="+mn-cs"/>
            </a:rPr>
            <a:t>本項目は地域</a:t>
          </a:r>
          <a:r>
            <a:rPr kumimoji="1" lang="en-US" altLang="ja-JP" sz="1100" b="1">
              <a:solidFill>
                <a:schemeClr val="bg1"/>
              </a:solidFill>
              <a:effectLst/>
              <a:latin typeface="+mn-lt"/>
              <a:ea typeface="+mn-ea"/>
              <a:cs typeface="+mn-cs"/>
            </a:rPr>
            <a:t>DMO</a:t>
          </a:r>
          <a:r>
            <a:rPr kumimoji="1" lang="ja-JP" altLang="ja-JP" sz="1100" b="1">
              <a:solidFill>
                <a:schemeClr val="bg1"/>
              </a:solidFill>
              <a:effectLst/>
              <a:latin typeface="+mn-lt"/>
              <a:ea typeface="+mn-ea"/>
              <a:cs typeface="+mn-cs"/>
            </a:rPr>
            <a:t>は記入必須</a:t>
          </a:r>
          <a:r>
            <a:rPr kumimoji="1" lang="ja-JP" altLang="en-US" sz="1100" b="1">
              <a:solidFill>
                <a:schemeClr val="bg1"/>
              </a:solidFill>
              <a:effectLst/>
              <a:latin typeface="+mn-lt"/>
              <a:ea typeface="+mn-ea"/>
              <a:cs typeface="+mn-cs"/>
            </a:rPr>
            <a:t>で</a:t>
          </a:r>
          <a:r>
            <a:rPr kumimoji="1" lang="ja-JP" altLang="ja-JP" sz="1100" b="1">
              <a:solidFill>
                <a:schemeClr val="bg1"/>
              </a:solidFill>
              <a:effectLst/>
              <a:latin typeface="+mn-lt"/>
              <a:ea typeface="+mn-ea"/>
              <a:cs typeface="+mn-cs"/>
            </a:rPr>
            <a:t>すが、広域連携</a:t>
          </a:r>
          <a:r>
            <a:rPr kumimoji="1" lang="en-US" altLang="ja-JP" sz="1100" b="1">
              <a:solidFill>
                <a:schemeClr val="bg1"/>
              </a:solidFill>
              <a:effectLst/>
              <a:latin typeface="+mn-lt"/>
              <a:ea typeface="+mn-ea"/>
              <a:cs typeface="+mn-cs"/>
            </a:rPr>
            <a:t>DMO</a:t>
          </a:r>
          <a:r>
            <a:rPr kumimoji="1" lang="ja-JP" altLang="ja-JP" sz="1100" b="1">
              <a:solidFill>
                <a:schemeClr val="bg1"/>
              </a:solidFill>
              <a:effectLst/>
              <a:latin typeface="+mn-lt"/>
              <a:ea typeface="+mn-ea"/>
              <a:cs typeface="+mn-cs"/>
            </a:rPr>
            <a:t>、都道府県</a:t>
          </a:r>
          <a:r>
            <a:rPr kumimoji="1" lang="en-US" altLang="ja-JP" sz="1100" b="1">
              <a:solidFill>
                <a:schemeClr val="bg1"/>
              </a:solidFill>
              <a:effectLst/>
              <a:latin typeface="+mn-lt"/>
              <a:ea typeface="+mn-ea"/>
              <a:cs typeface="+mn-cs"/>
            </a:rPr>
            <a:t>DMO</a:t>
          </a:r>
          <a:r>
            <a:rPr kumimoji="1" lang="ja-JP" altLang="ja-JP" sz="1100" b="1">
              <a:solidFill>
                <a:schemeClr val="bg1"/>
              </a:solidFill>
              <a:effectLst/>
              <a:latin typeface="+mn-lt"/>
              <a:ea typeface="+mn-ea"/>
              <a:cs typeface="+mn-cs"/>
            </a:rPr>
            <a:t>の記入も推奨します。</a:t>
          </a:r>
          <a:endParaRPr lang="ja-JP" altLang="ja-JP">
            <a:solidFill>
              <a:schemeClr val="bg1"/>
            </a:solidFill>
            <a:effectLst/>
          </a:endParaRPr>
        </a:p>
      </xdr:txBody>
    </xdr:sp>
    <xdr:clientData/>
  </xdr:twoCellAnchor>
  <xdr:twoCellAnchor>
    <xdr:from>
      <xdr:col>33</xdr:col>
      <xdr:colOff>254073</xdr:colOff>
      <xdr:row>190</xdr:row>
      <xdr:rowOff>33564</xdr:rowOff>
    </xdr:from>
    <xdr:to>
      <xdr:col>40</xdr:col>
      <xdr:colOff>30703</xdr:colOff>
      <xdr:row>193</xdr:row>
      <xdr:rowOff>435512</xdr:rowOff>
    </xdr:to>
    <xdr:sp macro="" textlink="">
      <xdr:nvSpPr>
        <xdr:cNvPr id="10" name="吹き出し: 四角形 9">
          <a:extLst>
            <a:ext uri="{FF2B5EF4-FFF2-40B4-BE49-F238E27FC236}">
              <a16:creationId xmlns:a16="http://schemas.microsoft.com/office/drawing/2014/main" id="{26B11DE5-713F-4101-9FCE-D2085068EA94}"/>
            </a:ext>
          </a:extLst>
        </xdr:cNvPr>
        <xdr:cNvSpPr/>
      </xdr:nvSpPr>
      <xdr:spPr bwMode="auto">
        <a:xfrm>
          <a:off x="12500502" y="47889885"/>
          <a:ext cx="3300880" cy="1041484"/>
        </a:xfrm>
        <a:prstGeom prst="wedgeRectCallout">
          <a:avLst>
            <a:gd name="adj1" fmla="val -56390"/>
            <a:gd name="adj2" fmla="val -24425"/>
          </a:avLst>
        </a:prstGeom>
        <a:solidFill>
          <a:srgbClr val="00206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36000" tIns="36000" rIns="36000" bIns="36000" rtlCol="0" anchor="ctr" upright="1"/>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bg1"/>
              </a:solidFill>
              <a:effectLst/>
              <a:latin typeface="+mn-lt"/>
              <a:ea typeface="+mn-ea"/>
              <a:cs typeface="+mn-cs"/>
            </a:rPr>
            <a:t>本項目は都道府県</a:t>
          </a:r>
          <a:r>
            <a:rPr kumimoji="1" lang="en-US" altLang="ja-JP" sz="1100" b="1">
              <a:solidFill>
                <a:schemeClr val="bg1"/>
              </a:solidFill>
              <a:effectLst/>
              <a:latin typeface="+mn-lt"/>
              <a:ea typeface="+mn-ea"/>
              <a:cs typeface="+mn-cs"/>
            </a:rPr>
            <a:t>DMO</a:t>
          </a:r>
          <a:r>
            <a:rPr kumimoji="1" lang="ja-JP" altLang="ja-JP" sz="1100" b="1">
              <a:solidFill>
                <a:schemeClr val="bg1"/>
              </a:solidFill>
              <a:effectLst/>
              <a:latin typeface="+mn-lt"/>
              <a:ea typeface="+mn-ea"/>
              <a:cs typeface="+mn-cs"/>
            </a:rPr>
            <a:t>、地域</a:t>
          </a:r>
          <a:r>
            <a:rPr kumimoji="1" lang="en-US" altLang="ja-JP" sz="1100" b="1">
              <a:solidFill>
                <a:schemeClr val="bg1"/>
              </a:solidFill>
              <a:effectLst/>
              <a:latin typeface="+mn-lt"/>
              <a:ea typeface="+mn-ea"/>
              <a:cs typeface="+mn-cs"/>
            </a:rPr>
            <a:t>DMO</a:t>
          </a:r>
          <a:r>
            <a:rPr kumimoji="1" lang="ja-JP" altLang="ja-JP" sz="1100" b="1">
              <a:solidFill>
                <a:schemeClr val="bg1"/>
              </a:solidFill>
              <a:effectLst/>
              <a:latin typeface="+mn-lt"/>
              <a:ea typeface="+mn-ea"/>
              <a:cs typeface="+mn-cs"/>
            </a:rPr>
            <a:t>は記入必須</a:t>
          </a:r>
          <a:r>
            <a:rPr kumimoji="1" lang="ja-JP" altLang="en-US" sz="1100" b="1">
              <a:solidFill>
                <a:schemeClr val="bg1"/>
              </a:solidFill>
              <a:effectLst/>
              <a:latin typeface="+mn-lt"/>
              <a:ea typeface="+mn-ea"/>
              <a:cs typeface="+mn-cs"/>
            </a:rPr>
            <a:t>で</a:t>
          </a:r>
          <a:r>
            <a:rPr kumimoji="1" lang="ja-JP" altLang="ja-JP" sz="1100" b="1">
              <a:solidFill>
                <a:schemeClr val="bg1"/>
              </a:solidFill>
              <a:effectLst/>
              <a:latin typeface="+mn-lt"/>
              <a:ea typeface="+mn-ea"/>
              <a:cs typeface="+mn-cs"/>
            </a:rPr>
            <a:t>す。</a:t>
          </a:r>
          <a:endParaRPr lang="ja-JP" altLang="ja-JP">
            <a:solidFill>
              <a:schemeClr val="bg1"/>
            </a:solidFill>
            <a:effectLst/>
          </a:endParaRPr>
        </a:p>
      </xdr:txBody>
    </xdr:sp>
    <xdr:clientData/>
  </xdr:twoCellAnchor>
  <xdr:twoCellAnchor>
    <xdr:from>
      <xdr:col>33</xdr:col>
      <xdr:colOff>257248</xdr:colOff>
      <xdr:row>197</xdr:row>
      <xdr:rowOff>115847</xdr:rowOff>
    </xdr:from>
    <xdr:to>
      <xdr:col>40</xdr:col>
      <xdr:colOff>27528</xdr:colOff>
      <xdr:row>199</xdr:row>
      <xdr:rowOff>463794</xdr:rowOff>
    </xdr:to>
    <xdr:sp macro="" textlink="">
      <xdr:nvSpPr>
        <xdr:cNvPr id="12" name="吹き出し: 四角形 11">
          <a:extLst>
            <a:ext uri="{FF2B5EF4-FFF2-40B4-BE49-F238E27FC236}">
              <a16:creationId xmlns:a16="http://schemas.microsoft.com/office/drawing/2014/main" id="{AA23E8CB-30F5-47C4-9375-A2EC17EA007A}"/>
            </a:ext>
          </a:extLst>
        </xdr:cNvPr>
        <xdr:cNvSpPr/>
      </xdr:nvSpPr>
      <xdr:spPr bwMode="auto">
        <a:xfrm>
          <a:off x="12503677" y="49809133"/>
          <a:ext cx="3294530" cy="1014697"/>
        </a:xfrm>
        <a:prstGeom prst="wedgeRectCallout">
          <a:avLst>
            <a:gd name="adj1" fmla="val -55979"/>
            <a:gd name="adj2" fmla="val -22275"/>
          </a:avLst>
        </a:prstGeom>
        <a:solidFill>
          <a:srgbClr val="00206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36000" tIns="36000" rIns="36000" bIns="36000" rtlCol="0" anchor="ctr" upright="1"/>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a:solidFill>
                <a:schemeClr val="bg1"/>
              </a:solidFill>
              <a:effectLst/>
              <a:latin typeface="+mn-lt"/>
              <a:ea typeface="+mn-ea"/>
              <a:cs typeface="+mn-cs"/>
            </a:rPr>
            <a:t>KPI</a:t>
          </a:r>
          <a:r>
            <a:rPr kumimoji="1" lang="ja-JP" altLang="ja-JP" sz="1100" b="1">
              <a:solidFill>
                <a:schemeClr val="bg1"/>
              </a:solidFill>
              <a:effectLst/>
              <a:latin typeface="+mn-lt"/>
              <a:ea typeface="+mn-ea"/>
              <a:cs typeface="+mn-cs"/>
            </a:rPr>
            <a:t>②（</a:t>
          </a:r>
          <a:r>
            <a:rPr kumimoji="1" lang="en-US" altLang="ja-JP" sz="1100" b="1">
              <a:solidFill>
                <a:schemeClr val="bg1"/>
              </a:solidFill>
              <a:effectLst/>
              <a:latin typeface="+mn-lt"/>
              <a:ea typeface="+mn-ea"/>
              <a:cs typeface="+mn-cs"/>
            </a:rPr>
            <a:t>DMO</a:t>
          </a:r>
          <a:r>
            <a:rPr kumimoji="1" lang="ja-JP" altLang="ja-JP" sz="1100" b="1">
              <a:solidFill>
                <a:schemeClr val="bg1"/>
              </a:solidFill>
              <a:effectLst/>
              <a:latin typeface="+mn-lt"/>
              <a:ea typeface="+mn-ea"/>
              <a:cs typeface="+mn-cs"/>
            </a:rPr>
            <a:t>の活動による直接成果）は、更新登録時にはマネジメント、マーケティングの観点からそれぞれ一つ以上の設定が必須となります。</a:t>
          </a:r>
          <a:endParaRPr lang="ja-JP" altLang="ja-JP">
            <a:solidFill>
              <a:schemeClr val="bg1"/>
            </a:solidFill>
            <a:effectLst/>
          </a:endParaRPr>
        </a:p>
      </xdr:txBody>
    </xdr:sp>
    <xdr:clientData/>
  </xdr:twoCellAnchor>
  <xdr:twoCellAnchor>
    <xdr:from>
      <xdr:col>33</xdr:col>
      <xdr:colOff>257248</xdr:colOff>
      <xdr:row>244</xdr:row>
      <xdr:rowOff>61264</xdr:rowOff>
    </xdr:from>
    <xdr:to>
      <xdr:col>40</xdr:col>
      <xdr:colOff>27528</xdr:colOff>
      <xdr:row>247</xdr:row>
      <xdr:rowOff>82240</xdr:rowOff>
    </xdr:to>
    <xdr:sp macro="" textlink="">
      <xdr:nvSpPr>
        <xdr:cNvPr id="13" name="吹き出し: 四角形 12">
          <a:extLst>
            <a:ext uri="{FF2B5EF4-FFF2-40B4-BE49-F238E27FC236}">
              <a16:creationId xmlns:a16="http://schemas.microsoft.com/office/drawing/2014/main" id="{D36E1580-AF9C-4F00-84C0-EED69F02FA59}"/>
            </a:ext>
          </a:extLst>
        </xdr:cNvPr>
        <xdr:cNvSpPr/>
      </xdr:nvSpPr>
      <xdr:spPr bwMode="auto">
        <a:xfrm>
          <a:off x="12503677" y="64137300"/>
          <a:ext cx="3294530" cy="1027904"/>
        </a:xfrm>
        <a:prstGeom prst="wedgeRectCallout">
          <a:avLst>
            <a:gd name="adj1" fmla="val -55979"/>
            <a:gd name="adj2" fmla="val -26579"/>
          </a:avLst>
        </a:prstGeom>
        <a:solidFill>
          <a:srgbClr val="00206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36000" tIns="36000" rIns="36000" bIns="36000" rtlCol="0" anchor="ctr" upright="1"/>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a:solidFill>
                <a:schemeClr val="bg1"/>
              </a:solidFill>
              <a:effectLst/>
              <a:latin typeface="+mn-lt"/>
              <a:ea typeface="+mn-ea"/>
              <a:cs typeface="+mn-cs"/>
            </a:rPr>
            <a:t>KPI</a:t>
          </a:r>
          <a:r>
            <a:rPr kumimoji="1" lang="ja-JP" altLang="ja-JP" sz="1100" b="1">
              <a:solidFill>
                <a:schemeClr val="bg1"/>
              </a:solidFill>
              <a:effectLst/>
              <a:latin typeface="+mn-lt"/>
              <a:ea typeface="+mn-ea"/>
              <a:cs typeface="+mn-cs"/>
            </a:rPr>
            <a:t>②（</a:t>
          </a:r>
          <a:r>
            <a:rPr kumimoji="1" lang="en-US" altLang="ja-JP" sz="1100" b="1">
              <a:solidFill>
                <a:schemeClr val="bg1"/>
              </a:solidFill>
              <a:effectLst/>
              <a:latin typeface="+mn-lt"/>
              <a:ea typeface="+mn-ea"/>
              <a:cs typeface="+mn-cs"/>
            </a:rPr>
            <a:t>DMO</a:t>
          </a:r>
          <a:r>
            <a:rPr kumimoji="1" lang="ja-JP" altLang="ja-JP" sz="1100" b="1">
              <a:solidFill>
                <a:schemeClr val="bg1"/>
              </a:solidFill>
              <a:effectLst/>
              <a:latin typeface="+mn-lt"/>
              <a:ea typeface="+mn-ea"/>
              <a:cs typeface="+mn-cs"/>
            </a:rPr>
            <a:t>の活動による直接成果）は、更新登録時にはマネジメント、マーケティングの観点からそれぞれ一つ</a:t>
          </a:r>
          <a:r>
            <a:rPr kumimoji="1" lang="ja-JP" altLang="en-US" sz="1100" b="1">
              <a:solidFill>
                <a:schemeClr val="bg1"/>
              </a:solidFill>
              <a:effectLst/>
              <a:latin typeface="+mn-lt"/>
              <a:ea typeface="+mn-ea"/>
              <a:cs typeface="+mn-cs"/>
            </a:rPr>
            <a:t>ずつ</a:t>
          </a:r>
          <a:r>
            <a:rPr kumimoji="1" lang="ja-JP" altLang="ja-JP" sz="1100" b="1">
              <a:solidFill>
                <a:schemeClr val="bg1"/>
              </a:solidFill>
              <a:effectLst/>
              <a:latin typeface="+mn-lt"/>
              <a:ea typeface="+mn-ea"/>
              <a:cs typeface="+mn-cs"/>
            </a:rPr>
            <a:t>以上の設定が必須</a:t>
          </a:r>
          <a:r>
            <a:rPr kumimoji="1" lang="ja-JP" altLang="en-US" sz="1100" b="1">
              <a:solidFill>
                <a:schemeClr val="bg1"/>
              </a:solidFill>
              <a:effectLst/>
              <a:latin typeface="+mn-lt"/>
              <a:ea typeface="+mn-ea"/>
              <a:cs typeface="+mn-cs"/>
            </a:rPr>
            <a:t>です</a:t>
          </a:r>
          <a:r>
            <a:rPr kumimoji="1" lang="ja-JP" altLang="ja-JP" sz="1100" b="1">
              <a:solidFill>
                <a:schemeClr val="bg1"/>
              </a:solidFill>
              <a:effectLst/>
              <a:latin typeface="+mn-lt"/>
              <a:ea typeface="+mn-ea"/>
              <a:cs typeface="+mn-cs"/>
            </a:rPr>
            <a:t>。</a:t>
          </a:r>
          <a:endParaRPr lang="ja-JP" altLang="ja-JP">
            <a:solidFill>
              <a:schemeClr val="bg1"/>
            </a:solidFill>
            <a:effectLst/>
          </a:endParaRPr>
        </a:p>
      </xdr:txBody>
    </xdr:sp>
    <xdr:clientData/>
  </xdr:twoCellAnchor>
  <xdr:twoCellAnchor>
    <xdr:from>
      <xdr:col>33</xdr:col>
      <xdr:colOff>254073</xdr:colOff>
      <xdr:row>267</xdr:row>
      <xdr:rowOff>78842</xdr:rowOff>
    </xdr:from>
    <xdr:to>
      <xdr:col>40</xdr:col>
      <xdr:colOff>30703</xdr:colOff>
      <xdr:row>272</xdr:row>
      <xdr:rowOff>244929</xdr:rowOff>
    </xdr:to>
    <xdr:sp macro="" textlink="">
      <xdr:nvSpPr>
        <xdr:cNvPr id="14" name="吹き出し: 四角形 13">
          <a:extLst>
            <a:ext uri="{FF2B5EF4-FFF2-40B4-BE49-F238E27FC236}">
              <a16:creationId xmlns:a16="http://schemas.microsoft.com/office/drawing/2014/main" id="{8A9DEB89-1B3A-4F89-AC0A-E6C7563BB9F2}"/>
            </a:ext>
          </a:extLst>
        </xdr:cNvPr>
        <xdr:cNvSpPr/>
      </xdr:nvSpPr>
      <xdr:spPr bwMode="auto">
        <a:xfrm>
          <a:off x="12500502" y="67216485"/>
          <a:ext cx="3300880" cy="1241051"/>
        </a:xfrm>
        <a:prstGeom prst="wedgeRectCallout">
          <a:avLst>
            <a:gd name="adj1" fmla="val -56391"/>
            <a:gd name="adj2" fmla="val -24852"/>
          </a:avLst>
        </a:prstGeom>
        <a:solidFill>
          <a:srgbClr val="00206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36000" tIns="36000" rIns="36000" bIns="36000" rtlCol="0" anchor="ctr" upright="1"/>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bg1"/>
              </a:solidFill>
              <a:effectLst/>
              <a:latin typeface="+mn-lt"/>
              <a:ea typeface="+mn-ea"/>
              <a:cs typeface="+mn-cs"/>
            </a:rPr>
            <a:t>本項目は、地方自治体の観光振興計画の策定時期等の関係で実行計画全量の記入が難しい場合は、現時点で記入可能な箇所のみを記入いただき、実行計画全量が確定次第、改めて提出をお願いいたします。</a:t>
          </a:r>
          <a:endParaRPr lang="ja-JP" altLang="ja-JP">
            <a:solidFill>
              <a:schemeClr val="bg1"/>
            </a:solidFill>
            <a:effectLst/>
          </a:endParaRPr>
        </a:p>
      </xdr:txBody>
    </xdr:sp>
    <xdr:clientData/>
  </xdr:twoCellAnchor>
  <xdr:twoCellAnchor>
    <xdr:from>
      <xdr:col>33</xdr:col>
      <xdr:colOff>257248</xdr:colOff>
      <xdr:row>31</xdr:row>
      <xdr:rowOff>130089</xdr:rowOff>
    </xdr:from>
    <xdr:to>
      <xdr:col>40</xdr:col>
      <xdr:colOff>9271</xdr:colOff>
      <xdr:row>35</xdr:row>
      <xdr:rowOff>39223</xdr:rowOff>
    </xdr:to>
    <xdr:sp macro="" textlink="">
      <xdr:nvSpPr>
        <xdr:cNvPr id="2" name="吹き出し: 四角形 1">
          <a:extLst>
            <a:ext uri="{FF2B5EF4-FFF2-40B4-BE49-F238E27FC236}">
              <a16:creationId xmlns:a16="http://schemas.microsoft.com/office/drawing/2014/main" id="{CED53731-8E19-46FD-9543-DCAD223696A7}"/>
            </a:ext>
          </a:extLst>
        </xdr:cNvPr>
        <xdr:cNvSpPr/>
      </xdr:nvSpPr>
      <xdr:spPr bwMode="auto">
        <a:xfrm>
          <a:off x="12503677" y="7369089"/>
          <a:ext cx="3276273" cy="888848"/>
        </a:xfrm>
        <a:prstGeom prst="wedgeRectCallout">
          <a:avLst>
            <a:gd name="adj1" fmla="val -56808"/>
            <a:gd name="adj2" fmla="val -21756"/>
          </a:avLst>
        </a:prstGeom>
        <a:solidFill>
          <a:srgbClr val="00206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36000" tIns="36000" rIns="36000" bIns="36000" rtlCol="0" anchor="ctr" upright="1"/>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chemeClr val="bg1"/>
              </a:solidFill>
              <a:effectLst/>
              <a:latin typeface="+mn-lt"/>
              <a:ea typeface="+mn-ea"/>
              <a:cs typeface="+mn-cs"/>
            </a:rPr>
            <a:t>経済波及効果を</a:t>
          </a:r>
          <a:r>
            <a:rPr lang="ja-JP" altLang="ja-JP" sz="1100" b="1">
              <a:solidFill>
                <a:schemeClr val="bg1"/>
              </a:solidFill>
              <a:effectLst/>
              <a:latin typeface="+mn-lt"/>
              <a:ea typeface="+mn-ea"/>
              <a:cs typeface="+mn-cs"/>
            </a:rPr>
            <a:t>年度／年</a:t>
          </a:r>
          <a:r>
            <a:rPr lang="ja-JP" altLang="en-US" sz="1100" b="1">
              <a:solidFill>
                <a:schemeClr val="bg1"/>
              </a:solidFill>
              <a:effectLst/>
              <a:latin typeface="+mn-lt"/>
              <a:ea typeface="+mn-ea"/>
              <a:cs typeface="+mn-cs"/>
            </a:rPr>
            <a:t>のどちらで計測しているか</a:t>
          </a:r>
          <a:r>
            <a:rPr lang="ja-JP" altLang="ja-JP" sz="1100" b="1">
              <a:solidFill>
                <a:schemeClr val="bg1"/>
              </a:solidFill>
              <a:effectLst/>
              <a:latin typeface="+mn-lt"/>
              <a:ea typeface="+mn-ea"/>
              <a:cs typeface="+mn-cs"/>
            </a:rPr>
            <a:t>、左端のセル</a:t>
          </a:r>
          <a:r>
            <a:rPr lang="ja-JP" altLang="en-US" sz="1100" b="1">
              <a:solidFill>
                <a:schemeClr val="bg1"/>
              </a:solidFill>
              <a:effectLst/>
              <a:latin typeface="+mn-lt"/>
              <a:ea typeface="+mn-ea"/>
              <a:cs typeface="+mn-cs"/>
            </a:rPr>
            <a:t>のプルダウンから選択してください。</a:t>
          </a:r>
          <a:r>
            <a:rPr lang="ja-JP" altLang="ja-JP" sz="1100" b="1">
              <a:solidFill>
                <a:schemeClr val="bg1"/>
              </a:solidFill>
              <a:effectLst/>
              <a:latin typeface="+mn-lt"/>
              <a:ea typeface="+mn-ea"/>
              <a:cs typeface="+mn-cs"/>
            </a:rPr>
            <a:t>それ以降は自動で反映</a:t>
          </a:r>
          <a:r>
            <a:rPr lang="ja-JP" altLang="en-US" sz="1100" b="1">
              <a:solidFill>
                <a:schemeClr val="bg1"/>
              </a:solidFill>
              <a:effectLst/>
              <a:latin typeface="+mn-lt"/>
              <a:ea typeface="+mn-ea"/>
              <a:cs typeface="+mn-cs"/>
            </a:rPr>
            <a:t>さ</a:t>
          </a:r>
          <a:r>
            <a:rPr lang="ja-JP" altLang="ja-JP" sz="1100" b="1">
              <a:solidFill>
                <a:schemeClr val="bg1"/>
              </a:solidFill>
              <a:effectLst/>
              <a:latin typeface="+mn-lt"/>
              <a:ea typeface="+mn-ea"/>
              <a:cs typeface="+mn-cs"/>
            </a:rPr>
            <a:t>れます。</a:t>
          </a:r>
          <a:endParaRPr lang="ja-JP" altLang="ja-JP" b="1">
            <a:solidFill>
              <a:schemeClr val="bg1"/>
            </a:solidFill>
            <a:effectLst/>
          </a:endParaRPr>
        </a:p>
      </xdr:txBody>
    </xdr:sp>
    <xdr:clientData/>
  </xdr:twoCellAnchor>
  <xdr:twoCellAnchor>
    <xdr:from>
      <xdr:col>33</xdr:col>
      <xdr:colOff>244929</xdr:colOff>
      <xdr:row>1</xdr:row>
      <xdr:rowOff>86177</xdr:rowOff>
    </xdr:from>
    <xdr:to>
      <xdr:col>40</xdr:col>
      <xdr:colOff>25566</xdr:colOff>
      <xdr:row>5</xdr:row>
      <xdr:rowOff>75538</xdr:rowOff>
    </xdr:to>
    <xdr:sp macro="" textlink="">
      <xdr:nvSpPr>
        <xdr:cNvPr id="11" name="吹き出し: 四角形 10">
          <a:extLst>
            <a:ext uri="{FF2B5EF4-FFF2-40B4-BE49-F238E27FC236}">
              <a16:creationId xmlns:a16="http://schemas.microsoft.com/office/drawing/2014/main" id="{BA2F844B-4798-4553-AC76-F487D02B2EFB}"/>
            </a:ext>
          </a:extLst>
        </xdr:cNvPr>
        <xdr:cNvSpPr/>
      </xdr:nvSpPr>
      <xdr:spPr bwMode="auto">
        <a:xfrm>
          <a:off x="12287517" y="280412"/>
          <a:ext cx="3329167" cy="796185"/>
        </a:xfrm>
        <a:prstGeom prst="wedgeRectCallout">
          <a:avLst>
            <a:gd name="adj1" fmla="val -55737"/>
            <a:gd name="adj2" fmla="val -13915"/>
          </a:avLst>
        </a:prstGeom>
        <a:solidFill>
          <a:srgbClr val="00206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36000" tIns="36000" rIns="36000" bIns="36000" rtlCol="0" anchor="ctr" upright="1"/>
        <a:lstStyle/>
        <a:p>
          <a:r>
            <a:rPr kumimoji="1" lang="ja-JP" altLang="en-US" sz="1100" b="1">
              <a:solidFill>
                <a:schemeClr val="bg1"/>
              </a:solidFill>
              <a:effectLst/>
              <a:latin typeface="+mn-lt"/>
              <a:ea typeface="+mn-ea"/>
              <a:cs typeface="+mn-cs"/>
            </a:rPr>
            <a:t>色つきのセルに記入（プルダウン式の場合は選択）してください。</a:t>
          </a:r>
          <a:endParaRPr lang="ja-JP" altLang="ja-JP">
            <a:solidFill>
              <a:schemeClr val="bg1"/>
            </a:solidFill>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154782</xdr:colOff>
      <xdr:row>17</xdr:row>
      <xdr:rowOff>59519</xdr:rowOff>
    </xdr:from>
    <xdr:to>
      <xdr:col>26</xdr:col>
      <xdr:colOff>619396</xdr:colOff>
      <xdr:row>34</xdr:row>
      <xdr:rowOff>50279</xdr:rowOff>
    </xdr:to>
    <xdr:pic>
      <xdr:nvPicPr>
        <xdr:cNvPr id="3" name="図 1">
          <a:extLst>
            <a:ext uri="{FF2B5EF4-FFF2-40B4-BE49-F238E27FC236}">
              <a16:creationId xmlns:a16="http://schemas.microsoft.com/office/drawing/2014/main" id="{FB26631E-0D73-4E51-A3D1-BA8F26FF57DC}"/>
            </a:ext>
            <a:ext uri="{147F2762-F138-4A5C-976F-8EAC2B608ADB}">
              <a16:predDERef xmlns:a16="http://schemas.microsoft.com/office/drawing/2014/main" pred="{B3D7929F-96C2-4F02-8FCD-0514513F51CF}"/>
            </a:ext>
          </a:extLst>
        </xdr:cNvPr>
        <xdr:cNvPicPr>
          <a:picLocks noChangeAspect="1"/>
        </xdr:cNvPicPr>
      </xdr:nvPicPr>
      <xdr:blipFill rotWithShape="1">
        <a:blip xmlns:r="http://schemas.openxmlformats.org/officeDocument/2006/relationships" r:embed="rId1"/>
        <a:srcRect l="1821"/>
        <a:stretch/>
      </xdr:blipFill>
      <xdr:spPr>
        <a:xfrm>
          <a:off x="11870532" y="3940957"/>
          <a:ext cx="6676502" cy="4428616"/>
        </a:xfrm>
        <a:prstGeom prst="rect">
          <a:avLst/>
        </a:prstGeom>
      </xdr:spPr>
    </xdr:pic>
    <xdr:clientData/>
  </xdr:twoCellAnchor>
  <xdr:twoCellAnchor>
    <xdr:from>
      <xdr:col>17</xdr:col>
      <xdr:colOff>314720</xdr:colOff>
      <xdr:row>13</xdr:row>
      <xdr:rowOff>233360</xdr:rowOff>
    </xdr:from>
    <xdr:to>
      <xdr:col>22</xdr:col>
      <xdr:colOff>181930</xdr:colOff>
      <xdr:row>16</xdr:row>
      <xdr:rowOff>257061</xdr:rowOff>
    </xdr:to>
    <xdr:sp macro="" textlink="">
      <xdr:nvSpPr>
        <xdr:cNvPr id="2" name="吹き出し: 四角形 1">
          <a:extLst>
            <a:ext uri="{FF2B5EF4-FFF2-40B4-BE49-F238E27FC236}">
              <a16:creationId xmlns:a16="http://schemas.microsoft.com/office/drawing/2014/main" id="{0D867B22-2E47-4181-A8E2-D9A3082EBF1C}"/>
            </a:ext>
          </a:extLst>
        </xdr:cNvPr>
        <xdr:cNvSpPr/>
      </xdr:nvSpPr>
      <xdr:spPr bwMode="auto">
        <a:xfrm>
          <a:off x="12030470" y="2971798"/>
          <a:ext cx="3320023" cy="880951"/>
        </a:xfrm>
        <a:prstGeom prst="wedgeRectCallout">
          <a:avLst>
            <a:gd name="adj1" fmla="val -57055"/>
            <a:gd name="adj2" fmla="val -23800"/>
          </a:avLst>
        </a:prstGeom>
        <a:solidFill>
          <a:srgbClr val="00206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36000" tIns="36000" rIns="36000" bIns="36000" rtlCol="0" anchor="ctr" upright="1"/>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chemeClr val="bg1"/>
              </a:solidFill>
              <a:effectLst/>
              <a:latin typeface="+mn-lt"/>
              <a:ea typeface="+mn-ea"/>
              <a:cs typeface="+mn-cs"/>
            </a:rPr>
            <a:t>年度／年は、左端のセルに記入するとそれ以降は自動で反映</a:t>
          </a:r>
          <a:r>
            <a:rPr lang="ja-JP" altLang="en-US" sz="1100" b="1">
              <a:solidFill>
                <a:schemeClr val="bg1"/>
              </a:solidFill>
              <a:effectLst/>
              <a:latin typeface="+mn-lt"/>
              <a:ea typeface="+mn-ea"/>
              <a:cs typeface="+mn-cs"/>
            </a:rPr>
            <a:t>さ</a:t>
          </a:r>
          <a:r>
            <a:rPr lang="ja-JP" altLang="ja-JP" sz="1100" b="1">
              <a:solidFill>
                <a:schemeClr val="bg1"/>
              </a:solidFill>
              <a:effectLst/>
              <a:latin typeface="+mn-lt"/>
              <a:ea typeface="+mn-ea"/>
              <a:cs typeface="+mn-cs"/>
            </a:rPr>
            <a:t>れます。</a:t>
          </a:r>
          <a:endParaRPr lang="ja-JP" altLang="ja-JP" b="1">
            <a:solidFill>
              <a:schemeClr val="bg1"/>
            </a:solidFill>
            <a:effectLst/>
          </a:endParaRPr>
        </a:p>
      </xdr:txBody>
    </xdr:sp>
    <xdr:clientData/>
  </xdr:twoCellAnchor>
  <xdr:twoCellAnchor>
    <xdr:from>
      <xdr:col>17</xdr:col>
      <xdr:colOff>312338</xdr:colOff>
      <xdr:row>56</xdr:row>
      <xdr:rowOff>180973</xdr:rowOff>
    </xdr:from>
    <xdr:to>
      <xdr:col>22</xdr:col>
      <xdr:colOff>187486</xdr:colOff>
      <xdr:row>59</xdr:row>
      <xdr:rowOff>30843</xdr:rowOff>
    </xdr:to>
    <xdr:sp macro="" textlink="">
      <xdr:nvSpPr>
        <xdr:cNvPr id="4" name="吹き出し: 四角形 3">
          <a:extLst>
            <a:ext uri="{FF2B5EF4-FFF2-40B4-BE49-F238E27FC236}">
              <a16:creationId xmlns:a16="http://schemas.microsoft.com/office/drawing/2014/main" id="{B3D7929F-96C2-4F02-8FCD-0514513F51CF}"/>
            </a:ext>
          </a:extLst>
        </xdr:cNvPr>
        <xdr:cNvSpPr/>
      </xdr:nvSpPr>
      <xdr:spPr bwMode="auto">
        <a:xfrm>
          <a:off x="12028088" y="16325848"/>
          <a:ext cx="3327961" cy="909526"/>
        </a:xfrm>
        <a:prstGeom prst="wedgeRectCallout">
          <a:avLst>
            <a:gd name="adj1" fmla="val -57768"/>
            <a:gd name="adj2" fmla="val -22905"/>
          </a:avLst>
        </a:prstGeom>
        <a:solidFill>
          <a:srgbClr val="00206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36000" tIns="36000" rIns="36000" bIns="36000" rtlCol="0" anchor="ctr" upright="1"/>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bg1"/>
              </a:solidFill>
              <a:effectLst/>
              <a:latin typeface="+mn-lt"/>
              <a:ea typeface="+mn-ea"/>
              <a:cs typeface="+mn-cs"/>
            </a:rPr>
            <a:t>安定財源確保率の目標値と目標年度を記入してください。目標年度は、観光地経営戦略の計画年度の最終年度と揃えてください。</a:t>
          </a:r>
          <a:endParaRPr lang="ja-JP" altLang="ja-JP">
            <a:solidFill>
              <a:schemeClr val="bg1"/>
            </a:solidFill>
            <a:effectLst/>
          </a:endParaRPr>
        </a:p>
      </xdr:txBody>
    </xdr:sp>
    <xdr:clientData/>
  </xdr:twoCellAnchor>
  <xdr:twoCellAnchor>
    <xdr:from>
      <xdr:col>17</xdr:col>
      <xdr:colOff>333375</xdr:colOff>
      <xdr:row>1</xdr:row>
      <xdr:rowOff>150816</xdr:rowOff>
    </xdr:from>
    <xdr:to>
      <xdr:col>22</xdr:col>
      <xdr:colOff>256887</xdr:colOff>
      <xdr:row>5</xdr:row>
      <xdr:rowOff>112963</xdr:rowOff>
    </xdr:to>
    <xdr:sp macro="" textlink="">
      <xdr:nvSpPr>
        <xdr:cNvPr id="5" name="吹き出し: 四角形 4">
          <a:extLst>
            <a:ext uri="{FF2B5EF4-FFF2-40B4-BE49-F238E27FC236}">
              <a16:creationId xmlns:a16="http://schemas.microsoft.com/office/drawing/2014/main" id="{F04CDB5C-E1F9-435E-96FF-FF0086EC21B8}"/>
            </a:ext>
          </a:extLst>
        </xdr:cNvPr>
        <xdr:cNvSpPr/>
      </xdr:nvSpPr>
      <xdr:spPr bwMode="auto">
        <a:xfrm>
          <a:off x="12017375" y="357191"/>
          <a:ext cx="3336637" cy="787647"/>
        </a:xfrm>
        <a:prstGeom prst="wedgeRectCallout">
          <a:avLst>
            <a:gd name="adj1" fmla="val -57083"/>
            <a:gd name="adj2" fmla="val -12977"/>
          </a:avLst>
        </a:prstGeom>
        <a:solidFill>
          <a:srgbClr val="00206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36000" tIns="36000" rIns="36000" bIns="36000" rtlCol="0" anchor="ctr" upright="1"/>
        <a:lstStyle/>
        <a:p>
          <a:r>
            <a:rPr kumimoji="1" lang="ja-JP" altLang="en-US" sz="1100" b="1">
              <a:solidFill>
                <a:schemeClr val="bg1"/>
              </a:solidFill>
              <a:effectLst/>
              <a:latin typeface="+mn-lt"/>
              <a:ea typeface="+mn-ea"/>
              <a:cs typeface="+mn-cs"/>
            </a:rPr>
            <a:t>色つきのセルに記入（プルダウン式の場合は選択）してください。</a:t>
          </a:r>
          <a:endParaRPr lang="ja-JP" altLang="ja-JP">
            <a:solidFill>
              <a:schemeClr val="bg1"/>
            </a:solidFill>
            <a:effectLst/>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285750</xdr:colOff>
          <xdr:row>145</xdr:row>
          <xdr:rowOff>171450</xdr:rowOff>
        </xdr:from>
        <xdr:to>
          <xdr:col>19</xdr:col>
          <xdr:colOff>615950</xdr:colOff>
          <xdr:row>145</xdr:row>
          <xdr:rowOff>482600</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3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304800</xdr:colOff>
          <xdr:row>145</xdr:row>
          <xdr:rowOff>152400</xdr:rowOff>
        </xdr:from>
        <xdr:to>
          <xdr:col>14</xdr:col>
          <xdr:colOff>635000</xdr:colOff>
          <xdr:row>145</xdr:row>
          <xdr:rowOff>482600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3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260350</xdr:colOff>
          <xdr:row>145</xdr:row>
          <xdr:rowOff>184150</xdr:rowOff>
        </xdr:from>
        <xdr:to>
          <xdr:col>9</xdr:col>
          <xdr:colOff>577850</xdr:colOff>
          <xdr:row>145</xdr:row>
          <xdr:rowOff>501650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3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279400</xdr:colOff>
          <xdr:row>155</xdr:row>
          <xdr:rowOff>133350</xdr:rowOff>
        </xdr:from>
        <xdr:to>
          <xdr:col>13</xdr:col>
          <xdr:colOff>609600</xdr:colOff>
          <xdr:row>155</xdr:row>
          <xdr:rowOff>463550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3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279400</xdr:colOff>
          <xdr:row>155</xdr:row>
          <xdr:rowOff>171450</xdr:rowOff>
        </xdr:from>
        <xdr:to>
          <xdr:col>19</xdr:col>
          <xdr:colOff>609600</xdr:colOff>
          <xdr:row>155</xdr:row>
          <xdr:rowOff>482600</xdr:rowOff>
        </xdr:to>
        <xdr:sp macro="" textlink="">
          <xdr:nvSpPr>
            <xdr:cNvPr id="40965" name="Check Box 5" hidden="1">
              <a:extLst>
                <a:ext uri="{63B3BB69-23CF-44E3-9099-C40C66FF867C}">
                  <a14:compatExt spid="_x0000_s40965"/>
                </a:ext>
                <a:ext uri="{FF2B5EF4-FFF2-40B4-BE49-F238E27FC236}">
                  <a16:creationId xmlns:a16="http://schemas.microsoft.com/office/drawing/2014/main" id="{00000000-0008-0000-0300-00000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144</xdr:row>
          <xdr:rowOff>146050</xdr:rowOff>
        </xdr:from>
        <xdr:to>
          <xdr:col>9</xdr:col>
          <xdr:colOff>609600</xdr:colOff>
          <xdr:row>144</xdr:row>
          <xdr:rowOff>463550</xdr:rowOff>
        </xdr:to>
        <xdr:sp macro="" textlink="">
          <xdr:nvSpPr>
            <xdr:cNvPr id="40966" name="Check Box 6" hidden="1">
              <a:extLst>
                <a:ext uri="{63B3BB69-23CF-44E3-9099-C40C66FF867C}">
                  <a14:compatExt spid="_x0000_s40966"/>
                </a:ext>
                <a:ext uri="{FF2B5EF4-FFF2-40B4-BE49-F238E27FC236}">
                  <a16:creationId xmlns:a16="http://schemas.microsoft.com/office/drawing/2014/main" id="{00000000-0008-0000-0300-00000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298450</xdr:colOff>
          <xdr:row>144</xdr:row>
          <xdr:rowOff>165100</xdr:rowOff>
        </xdr:from>
        <xdr:to>
          <xdr:col>14</xdr:col>
          <xdr:colOff>635000</xdr:colOff>
          <xdr:row>144</xdr:row>
          <xdr:rowOff>482600</xdr:rowOff>
        </xdr:to>
        <xdr:sp macro="" textlink="">
          <xdr:nvSpPr>
            <xdr:cNvPr id="40967" name="Check Box 7" hidden="1">
              <a:extLst>
                <a:ext uri="{63B3BB69-23CF-44E3-9099-C40C66FF867C}">
                  <a14:compatExt spid="_x0000_s40967"/>
                </a:ext>
                <a:ext uri="{FF2B5EF4-FFF2-40B4-BE49-F238E27FC236}">
                  <a16:creationId xmlns:a16="http://schemas.microsoft.com/office/drawing/2014/main" id="{00000000-0008-0000-0300-00000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285750</xdr:colOff>
          <xdr:row>144</xdr:row>
          <xdr:rowOff>152400</xdr:rowOff>
        </xdr:from>
        <xdr:to>
          <xdr:col>19</xdr:col>
          <xdr:colOff>615950</xdr:colOff>
          <xdr:row>144</xdr:row>
          <xdr:rowOff>482600</xdr:rowOff>
        </xdr:to>
        <xdr:sp macro="" textlink="">
          <xdr:nvSpPr>
            <xdr:cNvPr id="40968" name="Check Box 8" hidden="1">
              <a:extLst>
                <a:ext uri="{63B3BB69-23CF-44E3-9099-C40C66FF867C}">
                  <a14:compatExt spid="_x0000_s40968"/>
                </a:ext>
                <a:ext uri="{FF2B5EF4-FFF2-40B4-BE49-F238E27FC236}">
                  <a16:creationId xmlns:a16="http://schemas.microsoft.com/office/drawing/2014/main" id="{00000000-0008-0000-0300-00000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75265</xdr:colOff>
      <xdr:row>240</xdr:row>
      <xdr:rowOff>52854</xdr:rowOff>
    </xdr:from>
    <xdr:to>
      <xdr:col>28</xdr:col>
      <xdr:colOff>302559</xdr:colOff>
      <xdr:row>250</xdr:row>
      <xdr:rowOff>0</xdr:rowOff>
    </xdr:to>
    <xdr:sp macro="" textlink="">
      <xdr:nvSpPr>
        <xdr:cNvPr id="39" name="吹き出し: 四角形 11">
          <a:extLst>
            <a:ext uri="{FF2B5EF4-FFF2-40B4-BE49-F238E27FC236}">
              <a16:creationId xmlns:a16="http://schemas.microsoft.com/office/drawing/2014/main" id="{398C1229-D146-4273-957B-7CD7A9C84DC8}"/>
            </a:ext>
          </a:extLst>
        </xdr:cNvPr>
        <xdr:cNvSpPr/>
      </xdr:nvSpPr>
      <xdr:spPr bwMode="auto">
        <a:xfrm>
          <a:off x="13481703" y="77764948"/>
          <a:ext cx="5680356" cy="2780833"/>
        </a:xfrm>
        <a:prstGeom prst="wedgeRectCallout">
          <a:avLst>
            <a:gd name="adj1" fmla="val -49062"/>
            <a:gd name="adj2" fmla="val 39737"/>
          </a:avLst>
        </a:prstGeom>
        <a:solidFill>
          <a:srgbClr val="002060"/>
        </a:solidFill>
        <a:ln w="9525" cap="flat" cmpd="sng" algn="ctr">
          <a:solidFill>
            <a:schemeClr val="tx2">
              <a:lumMod val="75000"/>
            </a:schemeClr>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b="1">
              <a:solidFill>
                <a:schemeClr val="bg1"/>
              </a:solidFill>
            </a:rPr>
            <a:t>観光庁では、</a:t>
          </a:r>
          <a:r>
            <a:rPr kumimoji="1" lang="en-US" altLang="ja-JP" sz="1100" b="1">
              <a:solidFill>
                <a:schemeClr val="bg1"/>
              </a:solidFill>
            </a:rPr>
            <a:t>DX </a:t>
          </a:r>
          <a:r>
            <a:rPr kumimoji="1" lang="ja-JP" altLang="en-US" sz="1100" b="1">
              <a:solidFill>
                <a:schemeClr val="bg1"/>
              </a:solidFill>
            </a:rPr>
            <a:t>の推進が観光地における課題の解決につながると考え、令和４年度に「観光</a:t>
          </a:r>
          <a:r>
            <a:rPr kumimoji="1" lang="en-US" altLang="ja-JP" sz="1100" b="1">
              <a:solidFill>
                <a:schemeClr val="bg1"/>
              </a:solidFill>
            </a:rPr>
            <a:t>DX </a:t>
          </a:r>
          <a:r>
            <a:rPr kumimoji="1" lang="ja-JP" altLang="en-US" sz="1100" b="1">
              <a:solidFill>
                <a:schemeClr val="bg1"/>
              </a:solidFill>
            </a:rPr>
            <a:t>推進のあり方に関する検討会」を設置し、観光地・観光産業が抱える課題、解決の方向性、将来ビジョン、ロードマップ等について検討を行い、その結果を取りまとめました。</a:t>
          </a:r>
          <a:endParaRPr kumimoji="1" lang="en-US" altLang="ja-JP" sz="1100" b="1">
            <a:solidFill>
              <a:schemeClr val="bg1"/>
            </a:solidFill>
          </a:endParaRPr>
        </a:p>
        <a:p>
          <a:pPr algn="l"/>
          <a:r>
            <a:rPr kumimoji="1" lang="ja-JP" altLang="en-US" sz="1100" b="1" u="sng">
              <a:solidFill>
                <a:schemeClr val="bg1"/>
              </a:solidFill>
            </a:rPr>
            <a:t>観光 </a:t>
          </a:r>
          <a:r>
            <a:rPr kumimoji="1" lang="en-US" altLang="ja-JP" sz="1100" b="1" u="sng">
              <a:solidFill>
                <a:schemeClr val="bg1"/>
              </a:solidFill>
            </a:rPr>
            <a:t>DX </a:t>
          </a:r>
          <a:r>
            <a:rPr kumimoji="1" lang="ja-JP" altLang="en-US" sz="1100" b="1" u="sng">
              <a:solidFill>
                <a:schemeClr val="bg1"/>
              </a:solidFill>
            </a:rPr>
            <a:t>推進による観光地の再生と高度化に向けて（最終取りまとめ）</a:t>
          </a:r>
          <a:r>
            <a:rPr kumimoji="1" lang="en-US" altLang="ja-JP" sz="1100" b="1">
              <a:solidFill>
                <a:schemeClr val="bg1"/>
              </a:solidFill>
            </a:rPr>
            <a:t>https://www.mlit.go.jp/kankocho/seisaku_seido/kihonkeikaku/jizoku_kankochi/kanko-dx/content/001596701.pdf</a:t>
          </a:r>
        </a:p>
        <a:p>
          <a:pPr algn="l"/>
          <a:endParaRPr kumimoji="1" lang="en-US" altLang="ja-JP" sz="1100" b="1">
            <a:solidFill>
              <a:schemeClr val="bg1"/>
            </a:solidFill>
          </a:endParaRPr>
        </a:p>
        <a:p>
          <a:pPr algn="l"/>
          <a:r>
            <a:rPr kumimoji="1" lang="en-US" altLang="ja-JP" sz="1100" b="1">
              <a:solidFill>
                <a:schemeClr val="bg1"/>
              </a:solidFill>
            </a:rPr>
            <a:t>DMO</a:t>
          </a:r>
          <a:r>
            <a:rPr kumimoji="1" lang="ja-JP" altLang="en-US" sz="1100" b="1">
              <a:solidFill>
                <a:schemeClr val="bg1"/>
              </a:solidFill>
            </a:rPr>
            <a:t>においては、デジタル化や </a:t>
          </a:r>
          <a:r>
            <a:rPr kumimoji="1" lang="en-US" altLang="ja-JP" sz="1100" b="1">
              <a:solidFill>
                <a:schemeClr val="bg1"/>
              </a:solidFill>
            </a:rPr>
            <a:t>DX </a:t>
          </a:r>
          <a:r>
            <a:rPr kumimoji="1" lang="ja-JP" altLang="en-US" sz="1100" b="1">
              <a:solidFill>
                <a:schemeClr val="bg1"/>
              </a:solidFill>
            </a:rPr>
            <a:t>を推進するための要素が盛り込まれた、データに基づいた経営戦略の策定や</a:t>
          </a:r>
          <a:r>
            <a:rPr kumimoji="1" lang="en-US" altLang="ja-JP" sz="1100" b="1">
              <a:solidFill>
                <a:schemeClr val="bg1"/>
              </a:solidFill>
            </a:rPr>
            <a:t>CRM</a:t>
          </a:r>
          <a:r>
            <a:rPr kumimoji="1" lang="ja-JP" altLang="en-US" sz="1100" b="1">
              <a:solidFill>
                <a:schemeClr val="bg1"/>
              </a:solidFill>
            </a:rPr>
            <a:t>や</a:t>
          </a:r>
          <a:r>
            <a:rPr kumimoji="1" lang="en-US" altLang="ja-JP" sz="1100" b="1">
              <a:solidFill>
                <a:schemeClr val="bg1"/>
              </a:solidFill>
            </a:rPr>
            <a:t>DMP</a:t>
          </a:r>
          <a:r>
            <a:rPr kumimoji="1" lang="ja-JP" altLang="en-US" sz="1100" b="1">
              <a:solidFill>
                <a:schemeClr val="bg1"/>
              </a:solidFill>
            </a:rPr>
            <a:t>等の活用を通じた施策の成果、取得したデータ等の共有を図ることが求められています。</a:t>
          </a:r>
          <a:endParaRPr kumimoji="1" lang="en-US" altLang="ja-JP" sz="1100" b="1">
            <a:solidFill>
              <a:schemeClr val="bg1"/>
            </a:solidFill>
          </a:endParaRPr>
        </a:p>
      </xdr:txBody>
    </xdr:sp>
    <xdr:clientData/>
  </xdr:twoCellAnchor>
  <xdr:twoCellAnchor>
    <xdr:from>
      <xdr:col>21</xdr:col>
      <xdr:colOff>126062</xdr:colOff>
      <xdr:row>5</xdr:row>
      <xdr:rowOff>208642</xdr:rowOff>
    </xdr:from>
    <xdr:to>
      <xdr:col>26</xdr:col>
      <xdr:colOff>644071</xdr:colOff>
      <xdr:row>10</xdr:row>
      <xdr:rowOff>154915</xdr:rowOff>
    </xdr:to>
    <xdr:sp macro="" textlink="">
      <xdr:nvSpPr>
        <xdr:cNvPr id="3" name="吹き出し: 四角形 2">
          <a:extLst>
            <a:ext uri="{FF2B5EF4-FFF2-40B4-BE49-F238E27FC236}">
              <a16:creationId xmlns:a16="http://schemas.microsoft.com/office/drawing/2014/main" id="{D3B11DF1-F6C3-4078-98E7-2453E8C4E00B}"/>
            </a:ext>
          </a:extLst>
        </xdr:cNvPr>
        <xdr:cNvSpPr/>
      </xdr:nvSpPr>
      <xdr:spPr bwMode="auto">
        <a:xfrm>
          <a:off x="13533633" y="1215571"/>
          <a:ext cx="4582009" cy="1098344"/>
        </a:xfrm>
        <a:prstGeom prst="wedgeRectCallout">
          <a:avLst>
            <a:gd name="adj1" fmla="val -54773"/>
            <a:gd name="adj2" fmla="val 42540"/>
          </a:avLst>
        </a:prstGeom>
        <a:solidFill>
          <a:srgbClr val="00206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36000" tIns="36000" rIns="36000" bIns="36000" rtlCol="0" anchor="ctr" upright="1"/>
        <a:lstStyle/>
        <a:p>
          <a:r>
            <a:rPr kumimoji="1" lang="ja-JP" altLang="en-US" sz="1100" b="1">
              <a:solidFill>
                <a:schemeClr val="bg1"/>
              </a:solidFill>
              <a:effectLst/>
              <a:latin typeface="+mn-lt"/>
              <a:ea typeface="+mn-ea"/>
              <a:cs typeface="+mn-cs"/>
            </a:rPr>
            <a:t>緑のセルは</a:t>
          </a:r>
          <a:r>
            <a:rPr kumimoji="1" lang="ja-JP" altLang="ja-JP" sz="1100" b="1">
              <a:solidFill>
                <a:schemeClr val="bg1"/>
              </a:solidFill>
              <a:effectLst/>
              <a:latin typeface="+mn-lt"/>
              <a:ea typeface="+mn-ea"/>
              <a:cs typeface="+mn-cs"/>
            </a:rPr>
            <a:t>更新登録時の要件ですが、毎年の報告時にも記入が必要です。</a:t>
          </a:r>
          <a:endParaRPr lang="ja-JP" altLang="ja-JP">
            <a:solidFill>
              <a:schemeClr val="bg1"/>
            </a:solidFill>
            <a:effectLst/>
          </a:endParaRPr>
        </a:p>
        <a:p>
          <a:r>
            <a:rPr kumimoji="1" lang="ja-JP" altLang="ja-JP" sz="1100" b="1">
              <a:solidFill>
                <a:schemeClr val="bg1"/>
              </a:solidFill>
              <a:effectLst/>
              <a:latin typeface="+mn-lt"/>
              <a:ea typeface="+mn-ea"/>
              <a:cs typeface="+mn-cs"/>
            </a:rPr>
            <a:t>（経済波及効果を除く）</a:t>
          </a:r>
          <a:endParaRPr lang="ja-JP" altLang="ja-JP">
            <a:solidFill>
              <a:schemeClr val="bg1"/>
            </a:solidFill>
            <a:effectLst/>
          </a:endParaRPr>
        </a:p>
      </xdr:txBody>
    </xdr:sp>
    <xdr:clientData/>
  </xdr:twoCellAnchor>
  <xdr:twoCellAnchor>
    <xdr:from>
      <xdr:col>21</xdr:col>
      <xdr:colOff>75265</xdr:colOff>
      <xdr:row>71</xdr:row>
      <xdr:rowOff>119153</xdr:rowOff>
    </xdr:from>
    <xdr:to>
      <xdr:col>25</xdr:col>
      <xdr:colOff>1065</xdr:colOff>
      <xdr:row>75</xdr:row>
      <xdr:rowOff>102373</xdr:rowOff>
    </xdr:to>
    <xdr:sp macro="" textlink="">
      <xdr:nvSpPr>
        <xdr:cNvPr id="4" name="吹き出し: 四角形 3">
          <a:extLst>
            <a:ext uri="{FF2B5EF4-FFF2-40B4-BE49-F238E27FC236}">
              <a16:creationId xmlns:a16="http://schemas.microsoft.com/office/drawing/2014/main" id="{FC6522B7-B68A-4CD2-B4BF-78C10072529E}"/>
            </a:ext>
          </a:extLst>
        </xdr:cNvPr>
        <xdr:cNvSpPr/>
      </xdr:nvSpPr>
      <xdr:spPr bwMode="auto">
        <a:xfrm>
          <a:off x="13571901" y="24687880"/>
          <a:ext cx="3273982" cy="860675"/>
        </a:xfrm>
        <a:prstGeom prst="wedgeRectCallout">
          <a:avLst>
            <a:gd name="adj1" fmla="val -56699"/>
            <a:gd name="adj2" fmla="val -22996"/>
          </a:avLst>
        </a:prstGeom>
        <a:solidFill>
          <a:srgbClr val="00206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36000" tIns="36000" rIns="36000" bIns="36000" rtlCol="0" anchor="ctr" upright="1"/>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chemeClr val="bg1"/>
              </a:solidFill>
              <a:effectLst/>
              <a:latin typeface="+mn-lt"/>
              <a:ea typeface="+mn-ea"/>
              <a:cs typeface="+mn-cs"/>
            </a:rPr>
            <a:t>年度／年</a:t>
          </a:r>
          <a:r>
            <a:rPr kumimoji="1" lang="ja-JP" altLang="ja-JP" sz="1100" b="1">
              <a:solidFill>
                <a:schemeClr val="bg1"/>
              </a:solidFill>
              <a:effectLst/>
              <a:latin typeface="+mn-lt"/>
              <a:ea typeface="+mn-ea"/>
              <a:cs typeface="+mn-cs"/>
            </a:rPr>
            <a:t>は、左端のセルに記入するとそれ以降は自動で反映されます。</a:t>
          </a:r>
          <a:endParaRPr lang="ja-JP" altLang="ja-JP" b="1">
            <a:solidFill>
              <a:schemeClr val="bg1"/>
            </a:solidFill>
            <a:effectLst/>
          </a:endParaRPr>
        </a:p>
      </xdr:txBody>
    </xdr:sp>
    <xdr:clientData/>
  </xdr:twoCellAnchor>
  <xdr:twoCellAnchor>
    <xdr:from>
      <xdr:col>21</xdr:col>
      <xdr:colOff>75265</xdr:colOff>
      <xdr:row>193</xdr:row>
      <xdr:rowOff>42263</xdr:rowOff>
    </xdr:from>
    <xdr:to>
      <xdr:col>25</xdr:col>
      <xdr:colOff>1065</xdr:colOff>
      <xdr:row>196</xdr:row>
      <xdr:rowOff>375866</xdr:rowOff>
    </xdr:to>
    <xdr:sp macro="" textlink="">
      <xdr:nvSpPr>
        <xdr:cNvPr id="6" name="吹き出し: 四角形 5">
          <a:extLst>
            <a:ext uri="{FF2B5EF4-FFF2-40B4-BE49-F238E27FC236}">
              <a16:creationId xmlns:a16="http://schemas.microsoft.com/office/drawing/2014/main" id="{E4D3587A-2C9F-4FA2-BFC0-0D4ECC25F660}"/>
            </a:ext>
          </a:extLst>
        </xdr:cNvPr>
        <xdr:cNvSpPr/>
      </xdr:nvSpPr>
      <xdr:spPr bwMode="auto">
        <a:xfrm>
          <a:off x="13481703" y="64085982"/>
          <a:ext cx="3307175" cy="905103"/>
        </a:xfrm>
        <a:prstGeom prst="wedgeRectCallout">
          <a:avLst>
            <a:gd name="adj1" fmla="val -55979"/>
            <a:gd name="adj2" fmla="val -22366"/>
          </a:avLst>
        </a:prstGeom>
        <a:solidFill>
          <a:srgbClr val="00206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36000" tIns="36000" rIns="36000" bIns="36000" rtlCol="0" anchor="ctr" upright="1"/>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bg1"/>
              </a:solidFill>
              <a:effectLst/>
              <a:latin typeface="+mn-lt"/>
              <a:ea typeface="+mn-ea"/>
              <a:cs typeface="+mn-cs"/>
            </a:rPr>
            <a:t>経営</a:t>
          </a:r>
          <a:r>
            <a:rPr kumimoji="1" lang="ja-JP" altLang="ja-JP" sz="1100" b="1">
              <a:solidFill>
                <a:schemeClr val="bg1"/>
              </a:solidFill>
              <a:effectLst/>
              <a:latin typeface="+mn-lt"/>
              <a:ea typeface="+mn-ea"/>
              <a:cs typeface="+mn-cs"/>
            </a:rPr>
            <a:t>層向け研修は前年度の受講歴を、中核人材・実務人材向け研修については、それぞれ過去</a:t>
          </a:r>
          <a:r>
            <a:rPr kumimoji="1" lang="en-US" altLang="ja-JP" sz="1100" b="1">
              <a:solidFill>
                <a:schemeClr val="bg1"/>
              </a:solidFill>
              <a:effectLst/>
              <a:latin typeface="+mn-lt"/>
              <a:ea typeface="+mn-ea"/>
              <a:cs typeface="+mn-cs"/>
            </a:rPr>
            <a:t>3</a:t>
          </a:r>
          <a:r>
            <a:rPr kumimoji="1" lang="ja-JP" altLang="ja-JP" sz="1100" b="1">
              <a:solidFill>
                <a:schemeClr val="bg1"/>
              </a:solidFill>
              <a:effectLst/>
              <a:latin typeface="+mn-lt"/>
              <a:ea typeface="+mn-ea"/>
              <a:cs typeface="+mn-cs"/>
            </a:rPr>
            <a:t>年分の受講歴をご記入ください。</a:t>
          </a:r>
          <a:endParaRPr lang="ja-JP" altLang="ja-JP" b="1">
            <a:solidFill>
              <a:schemeClr val="bg1"/>
            </a:solidFill>
            <a:effectLst/>
          </a:endParaRPr>
        </a:p>
      </xdr:txBody>
    </xdr:sp>
    <xdr:clientData/>
  </xdr:twoCellAnchor>
  <mc:AlternateContent xmlns:mc="http://schemas.openxmlformats.org/markup-compatibility/2006">
    <mc:Choice xmlns:a14="http://schemas.microsoft.com/office/drawing/2010/main" Requires="a14">
      <xdr:twoCellAnchor editAs="oneCell">
        <xdr:from>
          <xdr:col>10</xdr:col>
          <xdr:colOff>317500</xdr:colOff>
          <xdr:row>245</xdr:row>
          <xdr:rowOff>57150</xdr:rowOff>
        </xdr:from>
        <xdr:to>
          <xdr:col>10</xdr:col>
          <xdr:colOff>647700</xdr:colOff>
          <xdr:row>245</xdr:row>
          <xdr:rowOff>400050</xdr:rowOff>
        </xdr:to>
        <xdr:sp macro="" textlink="">
          <xdr:nvSpPr>
            <xdr:cNvPr id="40970" name="Check Box 10" hidden="1">
              <a:extLst>
                <a:ext uri="{63B3BB69-23CF-44E3-9099-C40C66FF867C}">
                  <a14:compatExt spid="_x0000_s40970"/>
                </a:ext>
                <a:ext uri="{FF2B5EF4-FFF2-40B4-BE49-F238E27FC236}">
                  <a16:creationId xmlns:a16="http://schemas.microsoft.com/office/drawing/2014/main" id="{00000000-0008-0000-0300-00000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244</xdr:row>
          <xdr:rowOff>57150</xdr:rowOff>
        </xdr:from>
        <xdr:to>
          <xdr:col>10</xdr:col>
          <xdr:colOff>647700</xdr:colOff>
          <xdr:row>244</xdr:row>
          <xdr:rowOff>387350</xdr:rowOff>
        </xdr:to>
        <xdr:sp macro="" textlink="">
          <xdr:nvSpPr>
            <xdr:cNvPr id="40971" name="Check Box 11" hidden="1">
              <a:extLst>
                <a:ext uri="{63B3BB69-23CF-44E3-9099-C40C66FF867C}">
                  <a14:compatExt spid="_x0000_s40971"/>
                </a:ext>
                <a:ext uri="{FF2B5EF4-FFF2-40B4-BE49-F238E27FC236}">
                  <a16:creationId xmlns:a16="http://schemas.microsoft.com/office/drawing/2014/main" id="{00000000-0008-0000-0300-00000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298450</xdr:colOff>
          <xdr:row>245</xdr:row>
          <xdr:rowOff>57150</xdr:rowOff>
        </xdr:from>
        <xdr:to>
          <xdr:col>14</xdr:col>
          <xdr:colOff>628650</xdr:colOff>
          <xdr:row>245</xdr:row>
          <xdr:rowOff>400050</xdr:rowOff>
        </xdr:to>
        <xdr:sp macro="" textlink="">
          <xdr:nvSpPr>
            <xdr:cNvPr id="40972" name="Check Box 12" hidden="1">
              <a:extLst>
                <a:ext uri="{63B3BB69-23CF-44E3-9099-C40C66FF867C}">
                  <a14:compatExt spid="_x0000_s40972"/>
                </a:ext>
                <a:ext uri="{FF2B5EF4-FFF2-40B4-BE49-F238E27FC236}">
                  <a16:creationId xmlns:a16="http://schemas.microsoft.com/office/drawing/2014/main" id="{00000000-0008-0000-0300-00000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244</xdr:row>
          <xdr:rowOff>57150</xdr:rowOff>
        </xdr:from>
        <xdr:to>
          <xdr:col>14</xdr:col>
          <xdr:colOff>628650</xdr:colOff>
          <xdr:row>244</xdr:row>
          <xdr:rowOff>387350</xdr:rowOff>
        </xdr:to>
        <xdr:sp macro="" textlink="">
          <xdr:nvSpPr>
            <xdr:cNvPr id="40973" name="Check Box 13" hidden="1">
              <a:extLst>
                <a:ext uri="{63B3BB69-23CF-44E3-9099-C40C66FF867C}">
                  <a14:compatExt spid="_x0000_s40973"/>
                </a:ext>
                <a:ext uri="{FF2B5EF4-FFF2-40B4-BE49-F238E27FC236}">
                  <a16:creationId xmlns:a16="http://schemas.microsoft.com/office/drawing/2014/main" id="{00000000-0008-0000-0300-00000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317500</xdr:colOff>
          <xdr:row>245</xdr:row>
          <xdr:rowOff>57150</xdr:rowOff>
        </xdr:from>
        <xdr:to>
          <xdr:col>18</xdr:col>
          <xdr:colOff>647700</xdr:colOff>
          <xdr:row>245</xdr:row>
          <xdr:rowOff>400050</xdr:rowOff>
        </xdr:to>
        <xdr:sp macro="" textlink="">
          <xdr:nvSpPr>
            <xdr:cNvPr id="40974" name="Check Box 14" hidden="1">
              <a:extLst>
                <a:ext uri="{63B3BB69-23CF-44E3-9099-C40C66FF867C}">
                  <a14:compatExt spid="_x0000_s40974"/>
                </a:ext>
                <a:ext uri="{FF2B5EF4-FFF2-40B4-BE49-F238E27FC236}">
                  <a16:creationId xmlns:a16="http://schemas.microsoft.com/office/drawing/2014/main" id="{00000000-0008-0000-0300-00000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304800</xdr:colOff>
          <xdr:row>244</xdr:row>
          <xdr:rowOff>57150</xdr:rowOff>
        </xdr:from>
        <xdr:to>
          <xdr:col>18</xdr:col>
          <xdr:colOff>647700</xdr:colOff>
          <xdr:row>244</xdr:row>
          <xdr:rowOff>387350</xdr:rowOff>
        </xdr:to>
        <xdr:sp macro="" textlink="">
          <xdr:nvSpPr>
            <xdr:cNvPr id="40975" name="Check Box 15" hidden="1">
              <a:extLst>
                <a:ext uri="{63B3BB69-23CF-44E3-9099-C40C66FF867C}">
                  <a14:compatExt spid="_x0000_s40975"/>
                </a:ext>
                <a:ext uri="{FF2B5EF4-FFF2-40B4-BE49-F238E27FC236}">
                  <a16:creationId xmlns:a16="http://schemas.microsoft.com/office/drawing/2014/main" id="{00000000-0008-0000-0300-00000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134141</xdr:colOff>
      <xdr:row>11</xdr:row>
      <xdr:rowOff>12698</xdr:rowOff>
    </xdr:from>
    <xdr:to>
      <xdr:col>26</xdr:col>
      <xdr:colOff>631031</xdr:colOff>
      <xdr:row>20</xdr:row>
      <xdr:rowOff>174626</xdr:rowOff>
    </xdr:to>
    <xdr:sp macro="" textlink="">
      <xdr:nvSpPr>
        <xdr:cNvPr id="2" name="吹き出し: 四角形 1">
          <a:extLst>
            <a:ext uri="{FF2B5EF4-FFF2-40B4-BE49-F238E27FC236}">
              <a16:creationId xmlns:a16="http://schemas.microsoft.com/office/drawing/2014/main" id="{E6238226-E4A6-4D79-A0C2-8EA797F3F477}"/>
            </a:ext>
          </a:extLst>
        </xdr:cNvPr>
        <xdr:cNvSpPr/>
      </xdr:nvSpPr>
      <xdr:spPr bwMode="auto">
        <a:xfrm>
          <a:off x="13541712" y="2380341"/>
          <a:ext cx="4560890" cy="2946856"/>
        </a:xfrm>
        <a:prstGeom prst="wedgeRectCallout">
          <a:avLst>
            <a:gd name="adj1" fmla="val -55112"/>
            <a:gd name="adj2" fmla="val -37441"/>
          </a:avLst>
        </a:prstGeom>
        <a:solidFill>
          <a:srgbClr val="00206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36000" tIns="36000" rIns="36000" bIns="36000" rtlCol="0" anchor="ctr" upright="1"/>
        <a:lstStyle/>
        <a:p>
          <a:pPr algn="l"/>
          <a:r>
            <a:rPr kumimoji="1" lang="en-US" altLang="ja-JP" sz="1100" b="1">
              <a:solidFill>
                <a:schemeClr val="bg1"/>
              </a:solidFill>
            </a:rPr>
            <a:t>※</a:t>
          </a:r>
          <a:r>
            <a:rPr kumimoji="1" lang="ja-JP" altLang="en-US" sz="1100" b="1">
              <a:solidFill>
                <a:schemeClr val="bg1"/>
              </a:solidFill>
            </a:rPr>
            <a:t>　記入対象期間は、</a:t>
          </a:r>
          <a:r>
            <a:rPr kumimoji="1" lang="ja-JP" altLang="en-US" sz="1100" b="1" u="sng">
              <a:solidFill>
                <a:schemeClr val="bg1"/>
              </a:solidFill>
            </a:rPr>
            <a:t>記入日の前年度会計期間（</a:t>
          </a:r>
          <a:r>
            <a:rPr kumimoji="1" lang="en-US" altLang="ja-JP" sz="1100" b="1" u="sng">
              <a:solidFill>
                <a:schemeClr val="bg1"/>
              </a:solidFill>
            </a:rPr>
            <a:t>12</a:t>
          </a:r>
          <a:r>
            <a:rPr kumimoji="1" lang="ja-JP" altLang="en-US" sz="1100" b="1" u="sng">
              <a:solidFill>
                <a:schemeClr val="bg1"/>
              </a:solidFill>
            </a:rPr>
            <a:t>ヶ月）</a:t>
          </a:r>
          <a:r>
            <a:rPr kumimoji="1" lang="ja-JP" altLang="en-US" sz="1100" b="1">
              <a:solidFill>
                <a:schemeClr val="bg1"/>
              </a:solidFill>
            </a:rPr>
            <a:t>とします。</a:t>
          </a:r>
          <a:endParaRPr kumimoji="1" lang="en-US" altLang="ja-JP" sz="1100" b="1">
            <a:solidFill>
              <a:schemeClr val="bg1"/>
            </a:solidFill>
          </a:endParaRPr>
        </a:p>
        <a:p>
          <a:pPr algn="l"/>
          <a:endParaRPr kumimoji="1" lang="ja-JP" altLang="en-US" sz="1100" b="1">
            <a:solidFill>
              <a:schemeClr val="bg1"/>
            </a:solidFill>
          </a:endParaRPr>
        </a:p>
        <a:p>
          <a:pPr algn="l"/>
          <a:r>
            <a:rPr kumimoji="1" lang="ja-JP" altLang="en-US" sz="1100" b="1">
              <a:solidFill>
                <a:schemeClr val="bg1"/>
              </a:solidFill>
            </a:rPr>
            <a:t>（例）記入日が令和８年７月１日で、法人の会計年度が「４月１日 ～ 翌年３月３１日」の場合</a:t>
          </a:r>
        </a:p>
        <a:p>
          <a:pPr algn="l"/>
          <a:r>
            <a:rPr kumimoji="1" lang="ja-JP" altLang="en-US" sz="1100" b="1">
              <a:solidFill>
                <a:schemeClr val="bg1"/>
              </a:solidFill>
            </a:rPr>
            <a:t>⇒（記入対象期間）令和７年４月１日～令和８年３月３１日</a:t>
          </a:r>
          <a:endParaRPr kumimoji="1" lang="en-US" altLang="ja-JP" sz="1100" b="1">
            <a:solidFill>
              <a:schemeClr val="bg1"/>
            </a:solidFill>
          </a:endParaRPr>
        </a:p>
        <a:p>
          <a:pPr algn="l"/>
          <a:endParaRPr kumimoji="1" lang="en-US" altLang="ja-JP" sz="1100" b="1">
            <a:solidFill>
              <a:srgbClr val="FF0000"/>
            </a:solidFill>
          </a:endParaRPr>
        </a:p>
        <a:p>
          <a:pPr algn="l"/>
          <a:endParaRPr kumimoji="1" lang="en-US" altLang="ja-JP" sz="1100" b="1">
            <a:solidFill>
              <a:srgbClr val="FF0000"/>
            </a:solidFill>
          </a:endParaRPr>
        </a:p>
        <a:p>
          <a:pPr algn="l"/>
          <a:r>
            <a:rPr kumimoji="1" lang="en-US" altLang="ja-JP" sz="1100" b="1">
              <a:solidFill>
                <a:srgbClr val="FFFF00"/>
              </a:solidFill>
            </a:rPr>
            <a:t>※</a:t>
          </a:r>
          <a:r>
            <a:rPr kumimoji="1" lang="en-US" altLang="ja-JP" sz="1100" b="1" baseline="0">
              <a:solidFill>
                <a:srgbClr val="FFFF00"/>
              </a:solidFill>
            </a:rPr>
            <a:t>  </a:t>
          </a:r>
          <a:r>
            <a:rPr kumimoji="1" lang="en-US" altLang="ja-JP" sz="1100" b="1">
              <a:solidFill>
                <a:srgbClr val="FFFF00"/>
              </a:solidFill>
            </a:rPr>
            <a:t>【</a:t>
          </a:r>
          <a:r>
            <a:rPr kumimoji="1" lang="ja-JP" altLang="en-US" sz="1100" b="1">
              <a:solidFill>
                <a:srgbClr val="FFFF00"/>
              </a:solidFill>
            </a:rPr>
            <a:t>新規登録申請</a:t>
          </a:r>
          <a:r>
            <a:rPr kumimoji="1" lang="en-US" altLang="ja-JP" sz="1100" b="1">
              <a:solidFill>
                <a:srgbClr val="FFFF00"/>
              </a:solidFill>
            </a:rPr>
            <a:t>】</a:t>
          </a:r>
          <a:r>
            <a:rPr kumimoji="1" lang="ja-JP" altLang="en-US" sz="1100" b="1">
              <a:solidFill>
                <a:srgbClr val="FFFF00"/>
              </a:solidFill>
            </a:rPr>
            <a:t>の法人においては、</a:t>
          </a:r>
          <a:r>
            <a:rPr kumimoji="1" lang="ja-JP" altLang="en-US" sz="1100" b="1" u="sng">
              <a:solidFill>
                <a:srgbClr val="FFFF00"/>
              </a:solidFill>
            </a:rPr>
            <a:t>記入日前日までの少なくとも</a:t>
          </a:r>
          <a:r>
            <a:rPr kumimoji="1" lang="en-US" altLang="ja-JP" sz="1100" b="1" u="sng">
              <a:solidFill>
                <a:srgbClr val="FFFF00"/>
              </a:solidFill>
            </a:rPr>
            <a:t>12</a:t>
          </a:r>
          <a:r>
            <a:rPr kumimoji="1" lang="ja-JP" altLang="en-US" sz="1100" b="1" u="sng">
              <a:solidFill>
                <a:srgbClr val="FFFF00"/>
              </a:solidFill>
            </a:rPr>
            <a:t>か月（原則として１事業年度）</a:t>
          </a:r>
          <a:r>
            <a:rPr kumimoji="1" lang="ja-JP" altLang="en-US" sz="1100" b="1">
              <a:solidFill>
                <a:srgbClr val="FFFF00"/>
              </a:solidFill>
            </a:rPr>
            <a:t>を記入対象期間とします。</a:t>
          </a:r>
          <a:endParaRPr kumimoji="1" lang="en-US" altLang="ja-JP" sz="1100" b="1">
            <a:solidFill>
              <a:srgbClr val="FFFF00"/>
            </a:solidFill>
          </a:endParaRPr>
        </a:p>
        <a:p>
          <a:pPr algn="l"/>
          <a:endParaRPr kumimoji="1" lang="en-US" altLang="ja-JP" sz="1100" b="1">
            <a:solidFill>
              <a:srgbClr val="FFFF00"/>
            </a:solidFill>
          </a:endParaRPr>
        </a:p>
        <a:p>
          <a:pPr algn="l"/>
          <a:r>
            <a:rPr kumimoji="1" lang="ja-JP" altLang="en-US" sz="1100" b="1">
              <a:solidFill>
                <a:srgbClr val="FFFF00"/>
              </a:solidFill>
            </a:rPr>
            <a:t>（例）記入日が令和８年７月１日で、前年度の事業開始日が令和７年４月１日の場合</a:t>
          </a:r>
        </a:p>
        <a:p>
          <a:pPr algn="l"/>
          <a:r>
            <a:rPr kumimoji="1" lang="ja-JP" altLang="en-US" sz="1100" b="1">
              <a:solidFill>
                <a:srgbClr val="FFFF00"/>
              </a:solidFill>
            </a:rPr>
            <a:t>⇒（記入対象期間）令和７年４月１日～令和８年６月３０日</a:t>
          </a:r>
        </a:p>
        <a:p>
          <a:pPr algn="l"/>
          <a:endParaRPr kumimoji="1" lang="ja-JP" altLang="en-US" sz="1100" b="1">
            <a:solidFill>
              <a:srgbClr val="FF0000"/>
            </a:solidFill>
          </a:endParaRPr>
        </a:p>
      </xdr:txBody>
    </xdr:sp>
    <xdr:clientData/>
  </xdr:twoCellAnchor>
  <xdr:twoCellAnchor>
    <xdr:from>
      <xdr:col>21</xdr:col>
      <xdr:colOff>127000</xdr:colOff>
      <xdr:row>1</xdr:row>
      <xdr:rowOff>3</xdr:rowOff>
    </xdr:from>
    <xdr:to>
      <xdr:col>25</xdr:col>
      <xdr:colOff>89065</xdr:colOff>
      <xdr:row>4</xdr:row>
      <xdr:rowOff>107293</xdr:rowOff>
    </xdr:to>
    <xdr:sp macro="" textlink="">
      <xdr:nvSpPr>
        <xdr:cNvPr id="7" name="吹き出し: 四角形 6">
          <a:extLst>
            <a:ext uri="{FF2B5EF4-FFF2-40B4-BE49-F238E27FC236}">
              <a16:creationId xmlns:a16="http://schemas.microsoft.com/office/drawing/2014/main" id="{D895BDFE-BF01-47B3-8DA0-A9EAB73476BD}"/>
            </a:ext>
          </a:extLst>
        </xdr:cNvPr>
        <xdr:cNvSpPr/>
      </xdr:nvSpPr>
      <xdr:spPr bwMode="auto">
        <a:xfrm>
          <a:off x="13534571" y="208646"/>
          <a:ext cx="3336637" cy="787647"/>
        </a:xfrm>
        <a:prstGeom prst="wedgeRectCallout">
          <a:avLst>
            <a:gd name="adj1" fmla="val -57083"/>
            <a:gd name="adj2" fmla="val -12977"/>
          </a:avLst>
        </a:prstGeom>
        <a:solidFill>
          <a:srgbClr val="00206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36000" tIns="36000" rIns="36000" bIns="36000" rtlCol="0" anchor="ctr" upright="1"/>
        <a:lstStyle/>
        <a:p>
          <a:r>
            <a:rPr kumimoji="1" lang="ja-JP" altLang="en-US" sz="1100" b="1">
              <a:solidFill>
                <a:schemeClr val="bg1"/>
              </a:solidFill>
              <a:effectLst/>
              <a:latin typeface="+mn-lt"/>
              <a:ea typeface="+mn-ea"/>
              <a:cs typeface="+mn-cs"/>
            </a:rPr>
            <a:t>色つきのセルに記入（プルダウン式の場合は選択）してください。</a:t>
          </a:r>
          <a:endParaRPr lang="ja-JP" altLang="ja-JP">
            <a:solidFill>
              <a:schemeClr val="bg1"/>
            </a:solidFill>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133878</xdr:colOff>
      <xdr:row>35</xdr:row>
      <xdr:rowOff>266965</xdr:rowOff>
    </xdr:from>
    <xdr:to>
      <xdr:col>11</xdr:col>
      <xdr:colOff>1218023</xdr:colOff>
      <xdr:row>42</xdr:row>
      <xdr:rowOff>146155</xdr:rowOff>
    </xdr:to>
    <xdr:sp macro="" textlink="">
      <xdr:nvSpPr>
        <xdr:cNvPr id="3" name="正方形/長方形 2">
          <a:extLst>
            <a:ext uri="{FF2B5EF4-FFF2-40B4-BE49-F238E27FC236}">
              <a16:creationId xmlns:a16="http://schemas.microsoft.com/office/drawing/2014/main" id="{90FD9A35-A937-4E14-9A18-2F606F815B5D}"/>
            </a:ext>
          </a:extLst>
        </xdr:cNvPr>
        <xdr:cNvSpPr>
          <a:spLocks noChangeAspect="1"/>
        </xdr:cNvSpPr>
      </xdr:nvSpPr>
      <xdr:spPr bwMode="auto">
        <a:xfrm>
          <a:off x="10011656" y="14025298"/>
          <a:ext cx="3906367" cy="2595579"/>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2000">
              <a:latin typeface="+mn-ea"/>
              <a:ea typeface="+mn-ea"/>
            </a:rPr>
            <a:t>取組写真</a:t>
          </a:r>
        </a:p>
      </xdr:txBody>
    </xdr:sp>
    <xdr:clientData/>
  </xdr:twoCellAnchor>
  <xdr:twoCellAnchor>
    <xdr:from>
      <xdr:col>23</xdr:col>
      <xdr:colOff>123151</xdr:colOff>
      <xdr:row>0</xdr:row>
      <xdr:rowOff>209086</xdr:rowOff>
    </xdr:from>
    <xdr:to>
      <xdr:col>34</xdr:col>
      <xdr:colOff>654636</xdr:colOff>
      <xdr:row>21</xdr:row>
      <xdr:rowOff>133350</xdr:rowOff>
    </xdr:to>
    <xdr:sp macro="" textlink="">
      <xdr:nvSpPr>
        <xdr:cNvPr id="290" name="正方形/長方形 6">
          <a:extLst>
            <a:ext uri="{FF2B5EF4-FFF2-40B4-BE49-F238E27FC236}">
              <a16:creationId xmlns:a16="http://schemas.microsoft.com/office/drawing/2014/main" id="{A6A44E87-A1AF-40DB-866A-ABB2FBD36946}"/>
            </a:ext>
          </a:extLst>
        </xdr:cNvPr>
        <xdr:cNvSpPr/>
      </xdr:nvSpPr>
      <xdr:spPr bwMode="auto">
        <a:xfrm>
          <a:off x="30641251" y="209086"/>
          <a:ext cx="8075285" cy="7830014"/>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2000" b="1">
              <a:latin typeface="+mn-ea"/>
              <a:ea typeface="+mn-ea"/>
            </a:rPr>
            <a:t>記入にあたっての留意点</a:t>
          </a:r>
          <a:endParaRPr kumimoji="1" lang="en-US" altLang="ja-JP" sz="2000" b="1">
            <a:latin typeface="+mn-ea"/>
            <a:ea typeface="+mn-ea"/>
          </a:endParaRPr>
        </a:p>
        <a:p>
          <a:pPr algn="l"/>
          <a:endParaRPr kumimoji="1" lang="en-US" altLang="ja-JP" sz="2000" b="1">
            <a:latin typeface="+mn-ea"/>
            <a:ea typeface="+mn-ea"/>
          </a:endParaRPr>
        </a:p>
        <a:p>
          <a:pPr algn="l"/>
          <a:r>
            <a:rPr kumimoji="1" lang="ja-JP" altLang="en-US" sz="2000" b="0">
              <a:latin typeface="+mn-ea"/>
              <a:ea typeface="+mn-ea"/>
            </a:rPr>
            <a:t>・游ゴシック・</a:t>
          </a:r>
          <a:r>
            <a:rPr kumimoji="1" lang="en-US" altLang="ja-JP" sz="2000" b="0">
              <a:latin typeface="+mn-ea"/>
              <a:ea typeface="+mn-ea"/>
            </a:rPr>
            <a:t>20</a:t>
          </a:r>
          <a:r>
            <a:rPr kumimoji="1" lang="ja-JP" altLang="en-US" sz="2000" b="0">
              <a:latin typeface="+mn-ea"/>
              <a:ea typeface="+mn-ea"/>
            </a:rPr>
            <a:t>ポイント以上で記入すること</a:t>
          </a:r>
        </a:p>
        <a:p>
          <a:pPr algn="l"/>
          <a:endParaRPr kumimoji="1" lang="en-US" altLang="ja-JP" sz="2000">
            <a:latin typeface="+mn-ea"/>
            <a:ea typeface="+mn-ea"/>
          </a:endParaRPr>
        </a:p>
        <a:p>
          <a:pPr algn="l"/>
          <a:r>
            <a:rPr kumimoji="1" lang="ja-JP" altLang="en-US" sz="2000">
              <a:latin typeface="+mn-ea"/>
              <a:ea typeface="+mn-ea"/>
            </a:rPr>
            <a:t>・オレンジ色のセルは、「法人概要」「観光地経営戦略」等に記入した内容を基に、簡潔かつ明瞭に記入すること</a:t>
          </a:r>
          <a:endParaRPr kumimoji="1" lang="en-US" altLang="ja-JP" sz="2000">
            <a:latin typeface="+mn-ea"/>
            <a:ea typeface="+mn-ea"/>
          </a:endParaRPr>
        </a:p>
        <a:p>
          <a:pPr algn="l"/>
          <a:endParaRPr kumimoji="1" lang="ja-JP" altLang="en-US" sz="2000">
            <a:latin typeface="+mn-ea"/>
            <a:ea typeface="+mn-ea"/>
          </a:endParaRPr>
        </a:p>
        <a:p>
          <a:pPr algn="l"/>
          <a:r>
            <a:rPr kumimoji="1" lang="ja-JP" altLang="en-US" sz="2000">
              <a:latin typeface="+mn-ea"/>
              <a:ea typeface="+mn-ea"/>
            </a:rPr>
            <a:t>・白色のセルは、「法人概要」「観光地経営戦略」等に記入した内容から自動転記されるが、各項目に設定された枠内に記載内容が収まらない場合は、適宜要約して入力し直すこと（転記元は各セルの「メモ」欄に記載のとおり）</a:t>
          </a:r>
          <a:endParaRPr kumimoji="1" lang="en-US" altLang="ja-JP" sz="2000">
            <a:latin typeface="+mn-ea"/>
            <a:ea typeface="+mn-ea"/>
          </a:endParaRPr>
        </a:p>
        <a:p>
          <a:pPr algn="l"/>
          <a:endParaRPr kumimoji="1" lang="en-US" altLang="ja-JP" sz="2000">
            <a:solidFill>
              <a:sysClr val="windowText" lastClr="000000"/>
            </a:solidFill>
            <a:latin typeface="+mn-ea"/>
            <a:ea typeface="+mn-ea"/>
          </a:endParaRPr>
        </a:p>
        <a:p>
          <a:pPr rtl="0" fontAlgn="base"/>
          <a:r>
            <a:rPr kumimoji="1" lang="ja-JP" altLang="en-US" sz="2000">
              <a:solidFill>
                <a:sysClr val="windowText" lastClr="000000"/>
              </a:solidFill>
              <a:latin typeface="+mn-ea"/>
              <a:ea typeface="+mn-ea"/>
            </a:rPr>
            <a:t>・取組写真は、</a:t>
          </a:r>
          <a:r>
            <a:rPr kumimoji="1" lang="ja-JP" altLang="ja-JP" sz="2000">
              <a:solidFill>
                <a:sysClr val="windowText" lastClr="000000"/>
              </a:solidFill>
              <a:effectLst/>
              <a:latin typeface="+mn-ea"/>
              <a:ea typeface="+mn-ea"/>
              <a:cs typeface="+mn-cs"/>
            </a:rPr>
            <a:t>著作権者の許可を得たものを使用</a:t>
          </a:r>
          <a:r>
            <a:rPr kumimoji="1" lang="ja-JP" altLang="en-US" sz="2000">
              <a:solidFill>
                <a:sysClr val="windowText" lastClr="000000"/>
              </a:solidFill>
              <a:effectLst/>
              <a:latin typeface="+mn-ea"/>
              <a:ea typeface="+mn-ea"/>
              <a:cs typeface="+mn-cs"/>
            </a:rPr>
            <a:t>すること</a:t>
          </a:r>
          <a:endParaRPr kumimoji="1" lang="en-US" altLang="ja-JP" sz="2000">
            <a:solidFill>
              <a:sysClr val="windowText" lastClr="000000"/>
            </a:solidFill>
            <a:effectLst/>
            <a:latin typeface="+mn-ea"/>
            <a:ea typeface="+mn-ea"/>
            <a:cs typeface="+mn-cs"/>
          </a:endParaRPr>
        </a:p>
      </xdr:txBody>
    </xdr:sp>
    <xdr:clientData/>
  </xdr:twoCellAnchor>
  <xdr:twoCellAnchor>
    <xdr:from>
      <xdr:col>9</xdr:col>
      <xdr:colOff>133878</xdr:colOff>
      <xdr:row>43</xdr:row>
      <xdr:rowOff>303601</xdr:rowOff>
    </xdr:from>
    <xdr:to>
      <xdr:col>11</xdr:col>
      <xdr:colOff>1218023</xdr:colOff>
      <xdr:row>50</xdr:row>
      <xdr:rowOff>182791</xdr:rowOff>
    </xdr:to>
    <xdr:sp macro="" textlink="">
      <xdr:nvSpPr>
        <xdr:cNvPr id="20" name="正方形/長方形 19">
          <a:extLst>
            <a:ext uri="{FF2B5EF4-FFF2-40B4-BE49-F238E27FC236}">
              <a16:creationId xmlns:a16="http://schemas.microsoft.com/office/drawing/2014/main" id="{8B3704F1-F14C-31DE-236E-66BAC987B085}"/>
            </a:ext>
          </a:extLst>
        </xdr:cNvPr>
        <xdr:cNvSpPr>
          <a:spLocks noChangeAspect="1"/>
        </xdr:cNvSpPr>
      </xdr:nvSpPr>
      <xdr:spPr bwMode="auto">
        <a:xfrm>
          <a:off x="10011656" y="17166379"/>
          <a:ext cx="3906367" cy="2595579"/>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2000">
              <a:latin typeface="+mn-ea"/>
              <a:ea typeface="+mn-ea"/>
            </a:rPr>
            <a:t>取組写真</a:t>
          </a:r>
        </a:p>
      </xdr:txBody>
    </xdr:sp>
    <xdr:clientData/>
  </xdr:twoCellAnchor>
  <xdr:twoCellAnchor>
    <xdr:from>
      <xdr:col>19</xdr:col>
      <xdr:colOff>116239</xdr:colOff>
      <xdr:row>35</xdr:row>
      <xdr:rowOff>266965</xdr:rowOff>
    </xdr:from>
    <xdr:to>
      <xdr:col>21</xdr:col>
      <xdr:colOff>1235661</xdr:colOff>
      <xdr:row>42</xdr:row>
      <xdr:rowOff>146155</xdr:rowOff>
    </xdr:to>
    <xdr:sp macro="" textlink="">
      <xdr:nvSpPr>
        <xdr:cNvPr id="21" name="正方形/長方形 20">
          <a:extLst>
            <a:ext uri="{FF2B5EF4-FFF2-40B4-BE49-F238E27FC236}">
              <a16:creationId xmlns:a16="http://schemas.microsoft.com/office/drawing/2014/main" id="{6DD8A133-DA88-19A8-9BE8-F86F11BC5C9A}"/>
            </a:ext>
          </a:extLst>
        </xdr:cNvPr>
        <xdr:cNvSpPr>
          <a:spLocks noChangeAspect="1"/>
        </xdr:cNvSpPr>
      </xdr:nvSpPr>
      <xdr:spPr bwMode="auto">
        <a:xfrm>
          <a:off x="24016933" y="14025298"/>
          <a:ext cx="3906367" cy="2595579"/>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2000">
              <a:latin typeface="+mn-ea"/>
              <a:ea typeface="+mn-ea"/>
            </a:rPr>
            <a:t>取組写真</a:t>
          </a:r>
        </a:p>
      </xdr:txBody>
    </xdr:sp>
    <xdr:clientData/>
  </xdr:twoCellAnchor>
  <xdr:twoCellAnchor>
    <xdr:from>
      <xdr:col>19</xdr:col>
      <xdr:colOff>116239</xdr:colOff>
      <xdr:row>43</xdr:row>
      <xdr:rowOff>303601</xdr:rowOff>
    </xdr:from>
    <xdr:to>
      <xdr:col>21</xdr:col>
      <xdr:colOff>1235661</xdr:colOff>
      <xdr:row>50</xdr:row>
      <xdr:rowOff>182791</xdr:rowOff>
    </xdr:to>
    <xdr:sp macro="" textlink="">
      <xdr:nvSpPr>
        <xdr:cNvPr id="22" name="正方形/長方形 21">
          <a:extLst>
            <a:ext uri="{FF2B5EF4-FFF2-40B4-BE49-F238E27FC236}">
              <a16:creationId xmlns:a16="http://schemas.microsoft.com/office/drawing/2014/main" id="{BD93B085-92E2-5F1C-8EAA-3428622BAA76}"/>
            </a:ext>
          </a:extLst>
        </xdr:cNvPr>
        <xdr:cNvSpPr>
          <a:spLocks noChangeAspect="1"/>
        </xdr:cNvSpPr>
      </xdr:nvSpPr>
      <xdr:spPr bwMode="auto">
        <a:xfrm>
          <a:off x="24016933" y="17166379"/>
          <a:ext cx="3906367" cy="2595579"/>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2000">
              <a:latin typeface="+mn-ea"/>
              <a:ea typeface="+mn-ea"/>
            </a:rPr>
            <a:t>取組写真</a:t>
          </a:r>
        </a:p>
      </xdr:txBody>
    </xdr:sp>
    <xdr:clientData/>
  </xdr:twoCellAnchor>
  <xdr:twoCellAnchor>
    <xdr:from>
      <xdr:col>17</xdr:col>
      <xdr:colOff>1390650</xdr:colOff>
      <xdr:row>2</xdr:row>
      <xdr:rowOff>0</xdr:rowOff>
    </xdr:from>
    <xdr:to>
      <xdr:col>22</xdr:col>
      <xdr:colOff>1588</xdr:colOff>
      <xdr:row>3</xdr:row>
      <xdr:rowOff>303868</xdr:rowOff>
    </xdr:to>
    <xdr:sp macro="" textlink="">
      <xdr:nvSpPr>
        <xdr:cNvPr id="55" name="正方形/長方形 277">
          <a:extLst>
            <a:ext uri="{FF2B5EF4-FFF2-40B4-BE49-F238E27FC236}">
              <a16:creationId xmlns:a16="http://schemas.microsoft.com/office/drawing/2014/main" id="{27081DC3-53EA-481F-9945-67CD4081AFFD}"/>
            </a:ext>
          </a:extLst>
        </xdr:cNvPr>
        <xdr:cNvSpPr/>
      </xdr:nvSpPr>
      <xdr:spPr bwMode="auto">
        <a:xfrm>
          <a:off x="24574500" y="533400"/>
          <a:ext cx="5659438" cy="608668"/>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3600">
              <a:latin typeface="+mn-ea"/>
              <a:ea typeface="+mn-ea"/>
            </a:rPr>
            <a:t>プロフィール</a:t>
          </a:r>
          <a:endParaRPr kumimoji="1" lang="en-US" altLang="ja-JP" sz="3600">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2" Target="../drawings/drawing4.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73A73-747E-4F10-8E45-1303717DBF2F}">
  <sheetPr>
    <pageSetUpPr fitToPage="1"/>
  </sheetPr>
  <dimension ref="B2:G288"/>
  <sheetViews>
    <sheetView showGridLines="0" tabSelected="1" view="pageBreakPreview" zoomScaleNormal="115" zoomScaleSheetLayoutView="100" zoomScalePageLayoutView="80" workbookViewId="0">
      <selection activeCell="J9" sqref="J9"/>
    </sheetView>
  </sheetViews>
  <sheetFormatPr defaultColWidth="9" defaultRowHeight="17"/>
  <cols>
    <col min="1" max="1" width="2.33203125" style="2" customWidth="1"/>
    <col min="2" max="2" width="2.33203125" style="5" customWidth="1"/>
    <col min="3" max="3" width="4" style="2" customWidth="1"/>
    <col min="4" max="4" width="29" style="2" customWidth="1"/>
    <col min="5" max="5" width="36" style="2" customWidth="1"/>
    <col min="6" max="6" width="39.25" style="2" customWidth="1"/>
    <col min="7" max="7" width="3.33203125" style="2" customWidth="1"/>
    <col min="8" max="10" width="8.5" style="2" bestFit="1" customWidth="1"/>
    <col min="11" max="16384" width="9" style="2"/>
  </cols>
  <sheetData>
    <row r="2" spans="2:7">
      <c r="F2" s="150" t="s">
        <v>739</v>
      </c>
    </row>
    <row r="3" spans="2:7">
      <c r="F3" s="150" t="s">
        <v>0</v>
      </c>
    </row>
    <row r="4" spans="2:7" s="1" customFormat="1" ht="17.5">
      <c r="B4" s="4"/>
      <c r="D4" s="356" t="s">
        <v>1</v>
      </c>
      <c r="E4" s="356"/>
      <c r="F4" s="356"/>
    </row>
    <row r="5" spans="2:7" ht="15.75" customHeight="1">
      <c r="D5" s="6" t="s">
        <v>2</v>
      </c>
      <c r="E5" s="6"/>
      <c r="F5" s="6"/>
    </row>
    <row r="6" spans="2:7">
      <c r="D6" s="2" t="s">
        <v>3</v>
      </c>
    </row>
    <row r="7" spans="2:7">
      <c r="D7" s="2" t="s">
        <v>4</v>
      </c>
    </row>
    <row r="8" spans="2:7">
      <c r="D8" s="2" t="s">
        <v>5</v>
      </c>
    </row>
    <row r="9" spans="2:7">
      <c r="D9" s="2" t="s">
        <v>6</v>
      </c>
    </row>
    <row r="10" spans="2:7">
      <c r="D10" s="7"/>
      <c r="E10" s="7"/>
    </row>
    <row r="11" spans="2:7">
      <c r="B11" s="8"/>
      <c r="E11" s="3"/>
      <c r="F11" s="334" t="s">
        <v>736</v>
      </c>
      <c r="G11" s="9"/>
    </row>
    <row r="12" spans="2:7" ht="15.75" customHeight="1">
      <c r="D12" s="357" t="s">
        <v>7</v>
      </c>
      <c r="E12" s="357"/>
      <c r="F12" s="358"/>
    </row>
    <row r="13" spans="2:7" ht="24" customHeight="1">
      <c r="B13" s="8"/>
      <c r="D13" s="338" t="s">
        <v>8</v>
      </c>
      <c r="E13" s="339"/>
      <c r="F13" s="254" t="s">
        <v>596</v>
      </c>
    </row>
    <row r="14" spans="2:7" ht="24" customHeight="1">
      <c r="B14" s="8"/>
      <c r="D14" s="351" t="s">
        <v>731</v>
      </c>
      <c r="E14" s="352"/>
      <c r="F14" s="255"/>
    </row>
    <row r="15" spans="2:7" ht="24" customHeight="1">
      <c r="B15" s="8"/>
      <c r="D15" s="336" t="s">
        <v>733</v>
      </c>
      <c r="E15" s="337"/>
      <c r="F15" s="254" t="s">
        <v>714</v>
      </c>
    </row>
    <row r="16" spans="2:7" ht="24" customHeight="1">
      <c r="B16" s="8"/>
      <c r="D16" s="338" t="s">
        <v>9</v>
      </c>
      <c r="E16" s="339"/>
      <c r="F16" s="254" t="s">
        <v>715</v>
      </c>
    </row>
    <row r="17" spans="2:6" ht="24" customHeight="1">
      <c r="B17" s="8"/>
      <c r="D17" s="338" t="s">
        <v>11</v>
      </c>
      <c r="E17" s="339"/>
      <c r="F17" s="254" t="s">
        <v>716</v>
      </c>
    </row>
    <row r="18" spans="2:6" ht="24" customHeight="1">
      <c r="B18" s="8"/>
      <c r="D18" s="336" t="s">
        <v>12</v>
      </c>
      <c r="E18" s="337"/>
      <c r="F18" s="254" t="s">
        <v>716</v>
      </c>
    </row>
    <row r="19" spans="2:6" ht="24" customHeight="1">
      <c r="B19" s="8"/>
      <c r="D19" s="351" t="s">
        <v>13</v>
      </c>
      <c r="E19" s="352"/>
      <c r="F19" s="256" t="s">
        <v>717</v>
      </c>
    </row>
    <row r="20" spans="2:6" ht="15.65" customHeight="1">
      <c r="D20" s="353" t="s">
        <v>14</v>
      </c>
      <c r="E20" s="10" t="s">
        <v>15</v>
      </c>
      <c r="F20" s="254" t="s">
        <v>16</v>
      </c>
    </row>
    <row r="21" spans="2:6">
      <c r="D21" s="354"/>
      <c r="E21" s="130" t="s">
        <v>17</v>
      </c>
      <c r="F21" s="254" t="s">
        <v>16</v>
      </c>
    </row>
    <row r="22" spans="2:6">
      <c r="D22" s="354"/>
      <c r="E22" s="130" t="s">
        <v>18</v>
      </c>
      <c r="F22" s="254" t="s">
        <v>16</v>
      </c>
    </row>
    <row r="23" spans="2:6">
      <c r="D23" s="354"/>
      <c r="E23" s="130" t="s">
        <v>19</v>
      </c>
      <c r="F23" s="254" t="s">
        <v>16</v>
      </c>
    </row>
    <row r="24" spans="2:6">
      <c r="D24" s="354"/>
      <c r="E24" s="130" t="s">
        <v>20</v>
      </c>
      <c r="F24" s="254" t="s">
        <v>21</v>
      </c>
    </row>
    <row r="25" spans="2:6">
      <c r="D25" s="355"/>
      <c r="E25" s="130" t="s">
        <v>22</v>
      </c>
      <c r="F25" s="254" t="s">
        <v>21</v>
      </c>
    </row>
    <row r="26" spans="2:6" ht="15.75" customHeight="1">
      <c r="D26" s="346" t="s">
        <v>23</v>
      </c>
      <c r="E26" s="11" t="s">
        <v>24</v>
      </c>
      <c r="F26" s="257" t="s">
        <v>25</v>
      </c>
    </row>
    <row r="27" spans="2:6" ht="31.5" customHeight="1">
      <c r="D27" s="346"/>
      <c r="E27" s="129" t="s">
        <v>26</v>
      </c>
      <c r="F27" s="257" t="s">
        <v>27</v>
      </c>
    </row>
    <row r="28" spans="2:6">
      <c r="D28" s="346"/>
      <c r="E28" s="129" t="s">
        <v>729</v>
      </c>
      <c r="F28" s="257" t="s">
        <v>718</v>
      </c>
    </row>
    <row r="29" spans="2:6">
      <c r="D29" s="346"/>
      <c r="E29" s="11" t="s">
        <v>730</v>
      </c>
      <c r="F29" s="257" t="s">
        <v>719</v>
      </c>
    </row>
    <row r="30" spans="2:6">
      <c r="D30" s="346"/>
      <c r="E30" s="129" t="s">
        <v>30</v>
      </c>
      <c r="F30" s="254" t="s">
        <v>31</v>
      </c>
    </row>
    <row r="31" spans="2:6">
      <c r="D31" s="346"/>
      <c r="E31" s="129" t="s">
        <v>32</v>
      </c>
      <c r="F31" s="254" t="s">
        <v>31</v>
      </c>
    </row>
    <row r="32" spans="2:6" ht="46.5" customHeight="1">
      <c r="D32" s="346"/>
      <c r="E32" s="129" t="s">
        <v>725</v>
      </c>
      <c r="F32" s="254" t="s">
        <v>720</v>
      </c>
    </row>
    <row r="33" spans="4:6" ht="15.75" hidden="1" customHeight="1">
      <c r="D33" s="346" t="s">
        <v>33</v>
      </c>
      <c r="E33" s="129" t="s">
        <v>24</v>
      </c>
      <c r="F33" s="257" t="s">
        <v>25</v>
      </c>
    </row>
    <row r="34" spans="4:6" ht="31.5" hidden="1" customHeight="1">
      <c r="D34" s="346"/>
      <c r="E34" s="129" t="s">
        <v>26</v>
      </c>
      <c r="F34" s="257" t="s">
        <v>27</v>
      </c>
    </row>
    <row r="35" spans="4:6" hidden="1">
      <c r="D35" s="346"/>
      <c r="E35" s="129" t="s">
        <v>28</v>
      </c>
      <c r="F35" s="257" t="s">
        <v>718</v>
      </c>
    </row>
    <row r="36" spans="4:6" hidden="1">
      <c r="D36" s="346"/>
      <c r="E36" s="11" t="s">
        <v>29</v>
      </c>
      <c r="F36" s="257" t="s">
        <v>719</v>
      </c>
    </row>
    <row r="37" spans="4:6" hidden="1">
      <c r="D37" s="346"/>
      <c r="E37" s="129" t="s">
        <v>30</v>
      </c>
      <c r="F37" s="254" t="s">
        <v>31</v>
      </c>
    </row>
    <row r="38" spans="4:6" hidden="1">
      <c r="D38" s="346"/>
      <c r="E38" s="129" t="s">
        <v>32</v>
      </c>
      <c r="F38" s="254" t="s">
        <v>31</v>
      </c>
    </row>
    <row r="39" spans="4:6" ht="51" hidden="1">
      <c r="D39" s="346"/>
      <c r="E39" s="299" t="s">
        <v>725</v>
      </c>
      <c r="F39" s="254" t="s">
        <v>720</v>
      </c>
    </row>
    <row r="40" spans="4:6" ht="15.75" hidden="1" customHeight="1">
      <c r="D40" s="346" t="s">
        <v>33</v>
      </c>
      <c r="E40" s="129" t="s">
        <v>24</v>
      </c>
      <c r="F40" s="257" t="s">
        <v>25</v>
      </c>
    </row>
    <row r="41" spans="4:6" ht="31.5" hidden="1" customHeight="1">
      <c r="D41" s="346"/>
      <c r="E41" s="129" t="s">
        <v>26</v>
      </c>
      <c r="F41" s="257" t="s">
        <v>27</v>
      </c>
    </row>
    <row r="42" spans="4:6" hidden="1">
      <c r="D42" s="346"/>
      <c r="E42" s="129" t="s">
        <v>28</v>
      </c>
      <c r="F42" s="257" t="s">
        <v>718</v>
      </c>
    </row>
    <row r="43" spans="4:6" hidden="1">
      <c r="D43" s="346"/>
      <c r="E43" s="11" t="s">
        <v>29</v>
      </c>
      <c r="F43" s="257" t="s">
        <v>719</v>
      </c>
    </row>
    <row r="44" spans="4:6" hidden="1">
      <c r="D44" s="346"/>
      <c r="E44" s="129" t="s">
        <v>30</v>
      </c>
      <c r="F44" s="254" t="s">
        <v>31</v>
      </c>
    </row>
    <row r="45" spans="4:6" hidden="1">
      <c r="D45" s="346"/>
      <c r="E45" s="129" t="s">
        <v>32</v>
      </c>
      <c r="F45" s="254" t="s">
        <v>31</v>
      </c>
    </row>
    <row r="46" spans="4:6" ht="51" hidden="1">
      <c r="D46" s="346"/>
      <c r="E46" s="299" t="s">
        <v>725</v>
      </c>
      <c r="F46" s="254" t="s">
        <v>720</v>
      </c>
    </row>
    <row r="47" spans="4:6">
      <c r="D47" s="347" t="s">
        <v>34</v>
      </c>
      <c r="E47" s="129" t="s">
        <v>35</v>
      </c>
      <c r="F47" s="257" t="s">
        <v>27</v>
      </c>
    </row>
    <row r="48" spans="4:6">
      <c r="D48" s="347"/>
      <c r="E48" s="129" t="s">
        <v>732</v>
      </c>
      <c r="F48" s="257" t="s">
        <v>718</v>
      </c>
    </row>
    <row r="49" spans="4:6">
      <c r="D49" s="347"/>
      <c r="E49" s="11" t="s">
        <v>730</v>
      </c>
      <c r="F49" s="257" t="s">
        <v>719</v>
      </c>
    </row>
    <row r="50" spans="4:6">
      <c r="D50" s="347"/>
      <c r="E50" s="129" t="s">
        <v>30</v>
      </c>
      <c r="F50" s="254" t="s">
        <v>31</v>
      </c>
    </row>
    <row r="51" spans="4:6">
      <c r="D51" s="347"/>
      <c r="E51" s="129" t="s">
        <v>32</v>
      </c>
      <c r="F51" s="254" t="s">
        <v>16</v>
      </c>
    </row>
    <row r="52" spans="4:6" ht="51">
      <c r="D52" s="347"/>
      <c r="E52" s="299" t="s">
        <v>725</v>
      </c>
      <c r="F52" s="254" t="s">
        <v>36</v>
      </c>
    </row>
    <row r="53" spans="4:6">
      <c r="D53" s="348" t="s">
        <v>37</v>
      </c>
      <c r="E53" s="129" t="s">
        <v>35</v>
      </c>
      <c r="F53" s="257" t="s">
        <v>27</v>
      </c>
    </row>
    <row r="54" spans="4:6">
      <c r="D54" s="348"/>
      <c r="E54" s="129" t="s">
        <v>732</v>
      </c>
      <c r="F54" s="258" t="s">
        <v>718</v>
      </c>
    </row>
    <row r="55" spans="4:6">
      <c r="D55" s="348"/>
      <c r="E55" s="11" t="s">
        <v>730</v>
      </c>
      <c r="F55" s="257" t="s">
        <v>719</v>
      </c>
    </row>
    <row r="56" spans="4:6">
      <c r="D56" s="348"/>
      <c r="E56" s="129" t="s">
        <v>30</v>
      </c>
      <c r="F56" s="254" t="s">
        <v>31</v>
      </c>
    </row>
    <row r="57" spans="4:6">
      <c r="D57" s="348"/>
      <c r="E57" s="129" t="s">
        <v>32</v>
      </c>
      <c r="F57" s="254" t="s">
        <v>16</v>
      </c>
    </row>
    <row r="58" spans="4:6" ht="34">
      <c r="D58" s="348"/>
      <c r="E58" s="299" t="s">
        <v>725</v>
      </c>
      <c r="F58" s="254" t="s">
        <v>38</v>
      </c>
    </row>
    <row r="59" spans="4:6">
      <c r="D59" s="348" t="s">
        <v>39</v>
      </c>
      <c r="E59" s="129" t="s">
        <v>35</v>
      </c>
      <c r="F59" s="257" t="s">
        <v>27</v>
      </c>
    </row>
    <row r="60" spans="4:6">
      <c r="D60" s="348"/>
      <c r="E60" s="129" t="s">
        <v>732</v>
      </c>
      <c r="F60" s="258" t="s">
        <v>718</v>
      </c>
    </row>
    <row r="61" spans="4:6">
      <c r="D61" s="348"/>
      <c r="E61" s="11" t="s">
        <v>730</v>
      </c>
      <c r="F61" s="257" t="s">
        <v>719</v>
      </c>
    </row>
    <row r="62" spans="4:6">
      <c r="D62" s="348"/>
      <c r="E62" s="129" t="s">
        <v>30</v>
      </c>
      <c r="F62" s="254" t="s">
        <v>31</v>
      </c>
    </row>
    <row r="63" spans="4:6">
      <c r="D63" s="348"/>
      <c r="E63" s="129" t="s">
        <v>32</v>
      </c>
      <c r="F63" s="254" t="s">
        <v>16</v>
      </c>
    </row>
    <row r="64" spans="4:6" ht="51">
      <c r="D64" s="348"/>
      <c r="E64" s="299" t="s">
        <v>725</v>
      </c>
      <c r="F64" s="254" t="s">
        <v>721</v>
      </c>
    </row>
    <row r="66" spans="4:6" ht="15.75" customHeight="1">
      <c r="D66" s="340" t="s">
        <v>40</v>
      </c>
      <c r="E66" s="341"/>
      <c r="F66" s="342"/>
    </row>
    <row r="67" spans="4:6">
      <c r="D67" s="12" t="s">
        <v>41</v>
      </c>
      <c r="E67" s="129" t="s">
        <v>42</v>
      </c>
      <c r="F67" s="257" t="s">
        <v>31</v>
      </c>
    </row>
    <row r="68" spans="4:6">
      <c r="D68" s="13"/>
      <c r="E68" s="129" t="s">
        <v>35</v>
      </c>
      <c r="F68" s="257" t="s">
        <v>27</v>
      </c>
    </row>
    <row r="69" spans="4:6">
      <c r="D69" s="13"/>
      <c r="E69" s="129" t="s">
        <v>732</v>
      </c>
      <c r="F69" s="258" t="s">
        <v>718</v>
      </c>
    </row>
    <row r="70" spans="4:6">
      <c r="D70" s="13"/>
      <c r="E70" s="11" t="s">
        <v>730</v>
      </c>
      <c r="F70" s="257" t="s">
        <v>719</v>
      </c>
    </row>
    <row r="71" spans="4:6">
      <c r="D71" s="14"/>
      <c r="E71" s="129" t="s">
        <v>32</v>
      </c>
      <c r="F71" s="254" t="s">
        <v>43</v>
      </c>
    </row>
    <row r="72" spans="4:6">
      <c r="D72" s="12" t="s">
        <v>44</v>
      </c>
      <c r="E72" s="129" t="s">
        <v>42</v>
      </c>
      <c r="F72" s="257" t="s">
        <v>31</v>
      </c>
    </row>
    <row r="73" spans="4:6">
      <c r="D73" s="13"/>
      <c r="E73" s="129" t="s">
        <v>35</v>
      </c>
      <c r="F73" s="257" t="s">
        <v>27</v>
      </c>
    </row>
    <row r="74" spans="4:6">
      <c r="D74" s="13"/>
      <c r="E74" s="333" t="s">
        <v>732</v>
      </c>
      <c r="F74" s="258" t="s">
        <v>718</v>
      </c>
    </row>
    <row r="75" spans="4:6">
      <c r="D75" s="13"/>
      <c r="E75" s="11" t="s">
        <v>730</v>
      </c>
      <c r="F75" s="257" t="s">
        <v>719</v>
      </c>
    </row>
    <row r="76" spans="4:6">
      <c r="D76" s="14"/>
      <c r="E76" s="129" t="s">
        <v>32</v>
      </c>
      <c r="F76" s="254" t="s">
        <v>43</v>
      </c>
    </row>
    <row r="77" spans="4:6">
      <c r="D77" s="12" t="s">
        <v>45</v>
      </c>
      <c r="E77" s="129" t="s">
        <v>42</v>
      </c>
      <c r="F77" s="257" t="s">
        <v>31</v>
      </c>
    </row>
    <row r="78" spans="4:6">
      <c r="D78" s="13"/>
      <c r="E78" s="129" t="s">
        <v>35</v>
      </c>
      <c r="F78" s="257" t="s">
        <v>27</v>
      </c>
    </row>
    <row r="79" spans="4:6">
      <c r="D79" s="13"/>
      <c r="E79" s="333" t="s">
        <v>732</v>
      </c>
      <c r="F79" s="258" t="s">
        <v>718</v>
      </c>
    </row>
    <row r="80" spans="4:6">
      <c r="D80" s="13"/>
      <c r="E80" s="11" t="s">
        <v>730</v>
      </c>
      <c r="F80" s="257" t="s">
        <v>719</v>
      </c>
    </row>
    <row r="81" spans="4:6">
      <c r="D81" s="14"/>
      <c r="E81" s="129" t="s">
        <v>32</v>
      </c>
      <c r="F81" s="254" t="s">
        <v>43</v>
      </c>
    </row>
    <row r="82" spans="4:6">
      <c r="D82" s="12" t="s">
        <v>46</v>
      </c>
      <c r="E82" s="129" t="s">
        <v>42</v>
      </c>
      <c r="F82" s="257" t="s">
        <v>31</v>
      </c>
    </row>
    <row r="83" spans="4:6">
      <c r="D83" s="13"/>
      <c r="E83" s="129" t="s">
        <v>35</v>
      </c>
      <c r="F83" s="257" t="s">
        <v>27</v>
      </c>
    </row>
    <row r="84" spans="4:6">
      <c r="D84" s="13"/>
      <c r="E84" s="333" t="s">
        <v>732</v>
      </c>
      <c r="F84" s="258" t="s">
        <v>718</v>
      </c>
    </row>
    <row r="85" spans="4:6">
      <c r="D85" s="13"/>
      <c r="E85" s="11" t="s">
        <v>730</v>
      </c>
      <c r="F85" s="259" t="s">
        <v>719</v>
      </c>
    </row>
    <row r="86" spans="4:6">
      <c r="D86" s="14"/>
      <c r="E86" s="129" t="s">
        <v>32</v>
      </c>
      <c r="F86" s="254" t="s">
        <v>43</v>
      </c>
    </row>
    <row r="87" spans="4:6">
      <c r="D87" s="56"/>
      <c r="E87" s="57"/>
      <c r="F87" s="3"/>
    </row>
    <row r="88" spans="4:6">
      <c r="D88" s="340" t="s">
        <v>47</v>
      </c>
      <c r="E88" s="341"/>
      <c r="F88" s="342"/>
    </row>
    <row r="89" spans="4:6">
      <c r="D89" s="56"/>
      <c r="E89" s="57"/>
      <c r="F89" s="3"/>
    </row>
    <row r="90" spans="4:6" ht="255" customHeight="1">
      <c r="D90" s="343" t="s">
        <v>48</v>
      </c>
      <c r="E90" s="344"/>
      <c r="F90" s="345"/>
    </row>
    <row r="91" spans="4:6" ht="15.75" customHeight="1">
      <c r="D91" s="245"/>
      <c r="E91" s="245"/>
      <c r="F91" s="245"/>
    </row>
    <row r="92" spans="4:6" ht="15.75" customHeight="1">
      <c r="D92" s="340" t="s">
        <v>49</v>
      </c>
      <c r="E92" s="341"/>
      <c r="F92" s="342"/>
    </row>
    <row r="93" spans="4:6" ht="15.75" customHeight="1">
      <c r="D93" s="252" t="s">
        <v>700</v>
      </c>
      <c r="E93" s="350" t="s">
        <v>50</v>
      </c>
      <c r="F93" s="350"/>
    </row>
    <row r="94" spans="4:6" ht="15.75" customHeight="1">
      <c r="D94" s="252" t="s">
        <v>51</v>
      </c>
      <c r="E94" s="349"/>
      <c r="F94" s="349"/>
    </row>
    <row r="95" spans="4:6" ht="15.75" customHeight="1">
      <c r="D95" s="253" t="s">
        <v>602</v>
      </c>
      <c r="E95" s="349" t="s">
        <v>50</v>
      </c>
      <c r="F95" s="349"/>
    </row>
    <row r="96" spans="4:6" ht="15.75" customHeight="1">
      <c r="D96" s="327" t="s">
        <v>657</v>
      </c>
      <c r="E96"/>
      <c r="F96"/>
    </row>
    <row r="97" spans="2:6" ht="15.75" customHeight="1">
      <c r="D97" s="2" t="s">
        <v>52</v>
      </c>
      <c r="E97" s="245"/>
      <c r="F97" s="245"/>
    </row>
    <row r="99" spans="2:6" ht="15.75" customHeight="1">
      <c r="D99" s="340" t="s">
        <v>53</v>
      </c>
      <c r="E99" s="341"/>
      <c r="F99" s="342"/>
    </row>
    <row r="100" spans="2:6" ht="18.75" customHeight="1">
      <c r="B100" s="8"/>
      <c r="D100" s="338" t="s">
        <v>54</v>
      </c>
      <c r="E100" s="339"/>
      <c r="F100" s="257" t="s">
        <v>27</v>
      </c>
    </row>
    <row r="101" spans="2:6" ht="18.75" customHeight="1">
      <c r="D101" s="338" t="s">
        <v>55</v>
      </c>
      <c r="E101" s="339"/>
      <c r="F101" s="254" t="s">
        <v>31</v>
      </c>
    </row>
    <row r="102" spans="2:6" ht="18.75" customHeight="1">
      <c r="D102" s="338" t="s">
        <v>56</v>
      </c>
      <c r="E102" s="339"/>
      <c r="F102" s="254" t="s">
        <v>31</v>
      </c>
    </row>
    <row r="103" spans="2:6" ht="18.75" customHeight="1">
      <c r="D103" s="338" t="s">
        <v>57</v>
      </c>
      <c r="E103" s="339"/>
      <c r="F103" s="254" t="s">
        <v>31</v>
      </c>
    </row>
    <row r="104" spans="2:6" ht="18.75" customHeight="1">
      <c r="D104" s="338" t="s">
        <v>58</v>
      </c>
      <c r="E104" s="339"/>
      <c r="F104" s="254" t="s">
        <v>715</v>
      </c>
    </row>
    <row r="105" spans="2:6" ht="18.75" customHeight="1">
      <c r="D105" s="338" t="s">
        <v>59</v>
      </c>
      <c r="E105" s="339"/>
      <c r="F105" s="254" t="s">
        <v>60</v>
      </c>
    </row>
    <row r="106" spans="2:6" ht="18.75" customHeight="1">
      <c r="D106" s="338" t="s">
        <v>61</v>
      </c>
      <c r="E106" s="339"/>
      <c r="F106" s="254" t="s">
        <v>31</v>
      </c>
    </row>
    <row r="108" spans="2:6" ht="15.75" customHeight="1">
      <c r="D108" s="340" t="s">
        <v>701</v>
      </c>
      <c r="E108" s="341"/>
      <c r="F108" s="342"/>
    </row>
    <row r="109" spans="2:6" ht="18.75" customHeight="1">
      <c r="D109" s="336" t="s">
        <v>702</v>
      </c>
      <c r="E109" s="337"/>
      <c r="F109" s="257" t="s">
        <v>27</v>
      </c>
    </row>
    <row r="110" spans="2:6" ht="18.75" customHeight="1">
      <c r="D110" s="336" t="s">
        <v>54</v>
      </c>
      <c r="E110" s="337"/>
      <c r="F110" s="257" t="s">
        <v>27</v>
      </c>
    </row>
    <row r="111" spans="2:6" ht="18.75" customHeight="1">
      <c r="D111" s="336" t="s">
        <v>55</v>
      </c>
      <c r="E111" s="337"/>
      <c r="F111" s="254" t="s">
        <v>31</v>
      </c>
    </row>
    <row r="112" spans="2:6" ht="18.75" customHeight="1">
      <c r="D112" s="336" t="s">
        <v>56</v>
      </c>
      <c r="E112" s="337"/>
      <c r="F112" s="254" t="s">
        <v>31</v>
      </c>
    </row>
    <row r="113" spans="4:7" ht="18.75" customHeight="1">
      <c r="D113" s="336" t="s">
        <v>57</v>
      </c>
      <c r="E113" s="337"/>
      <c r="F113" s="254" t="s">
        <v>31</v>
      </c>
    </row>
    <row r="114" spans="4:7" ht="18.75" customHeight="1">
      <c r="D114" s="336" t="s">
        <v>58</v>
      </c>
      <c r="E114" s="337"/>
      <c r="F114" s="254" t="s">
        <v>715</v>
      </c>
    </row>
    <row r="115" spans="4:7" ht="18.75" customHeight="1">
      <c r="D115" s="336" t="s">
        <v>59</v>
      </c>
      <c r="E115" s="337"/>
      <c r="F115" s="254" t="s">
        <v>60</v>
      </c>
    </row>
    <row r="116" spans="4:7" ht="18.75" customHeight="1">
      <c r="D116" s="336" t="s">
        <v>61</v>
      </c>
      <c r="E116" s="337"/>
      <c r="F116" s="254" t="s">
        <v>31</v>
      </c>
      <c r="G116" s="58"/>
    </row>
    <row r="117" spans="4:7" ht="10.5" customHeight="1">
      <c r="D117" s="328"/>
      <c r="E117" s="328"/>
      <c r="F117" s="260"/>
    </row>
    <row r="118" spans="4:7" ht="18.75" hidden="1" customHeight="1">
      <c r="D118" s="336" t="s">
        <v>702</v>
      </c>
      <c r="E118" s="337"/>
      <c r="F118" s="257" t="s">
        <v>27</v>
      </c>
    </row>
    <row r="119" spans="4:7" ht="18.75" hidden="1" customHeight="1">
      <c r="D119" s="336" t="s">
        <v>54</v>
      </c>
      <c r="E119" s="337"/>
      <c r="F119" s="257" t="s">
        <v>27</v>
      </c>
    </row>
    <row r="120" spans="4:7" ht="18.75" hidden="1" customHeight="1">
      <c r="D120" s="336" t="s">
        <v>55</v>
      </c>
      <c r="E120" s="337"/>
      <c r="F120" s="254" t="s">
        <v>31</v>
      </c>
    </row>
    <row r="121" spans="4:7" ht="18.75" hidden="1" customHeight="1">
      <c r="D121" s="336" t="s">
        <v>56</v>
      </c>
      <c r="E121" s="337"/>
      <c r="F121" s="254" t="s">
        <v>31</v>
      </c>
    </row>
    <row r="122" spans="4:7" ht="18.75" hidden="1" customHeight="1">
      <c r="D122" s="336" t="s">
        <v>57</v>
      </c>
      <c r="E122" s="337"/>
      <c r="F122" s="254" t="s">
        <v>31</v>
      </c>
    </row>
    <row r="123" spans="4:7" ht="18.75" hidden="1" customHeight="1">
      <c r="D123" s="336" t="s">
        <v>58</v>
      </c>
      <c r="E123" s="337"/>
      <c r="F123" s="254" t="s">
        <v>715</v>
      </c>
    </row>
    <row r="124" spans="4:7" ht="18.75" hidden="1" customHeight="1">
      <c r="D124" s="336" t="s">
        <v>62</v>
      </c>
      <c r="E124" s="337"/>
      <c r="F124" s="254" t="s">
        <v>60</v>
      </c>
    </row>
    <row r="125" spans="4:7" ht="18.75" hidden="1" customHeight="1">
      <c r="D125" s="336" t="s">
        <v>61</v>
      </c>
      <c r="E125" s="337"/>
      <c r="F125" s="254" t="s">
        <v>31</v>
      </c>
    </row>
    <row r="126" spans="4:7" ht="10.5" hidden="1" customHeight="1">
      <c r="D126" s="328"/>
      <c r="E126" s="328"/>
      <c r="F126" s="260"/>
    </row>
    <row r="127" spans="4:7" ht="18.75" hidden="1" customHeight="1">
      <c r="D127" s="336" t="s">
        <v>702</v>
      </c>
      <c r="E127" s="337"/>
      <c r="F127" s="257" t="s">
        <v>27</v>
      </c>
    </row>
    <row r="128" spans="4:7" ht="18.75" hidden="1" customHeight="1">
      <c r="D128" s="336" t="s">
        <v>54</v>
      </c>
      <c r="E128" s="337"/>
      <c r="F128" s="257" t="s">
        <v>27</v>
      </c>
    </row>
    <row r="129" spans="4:6" ht="18.75" hidden="1" customHeight="1">
      <c r="D129" s="336" t="s">
        <v>55</v>
      </c>
      <c r="E129" s="337"/>
      <c r="F129" s="254" t="s">
        <v>31</v>
      </c>
    </row>
    <row r="130" spans="4:6" ht="18.75" hidden="1" customHeight="1">
      <c r="D130" s="336" t="s">
        <v>56</v>
      </c>
      <c r="E130" s="337"/>
      <c r="F130" s="254" t="s">
        <v>31</v>
      </c>
    </row>
    <row r="131" spans="4:6" ht="18.75" hidden="1" customHeight="1">
      <c r="D131" s="336" t="s">
        <v>57</v>
      </c>
      <c r="E131" s="337"/>
      <c r="F131" s="254" t="s">
        <v>31</v>
      </c>
    </row>
    <row r="132" spans="4:6" ht="18.75" hidden="1" customHeight="1">
      <c r="D132" s="336" t="s">
        <v>58</v>
      </c>
      <c r="E132" s="337"/>
      <c r="F132" s="254" t="s">
        <v>715</v>
      </c>
    </row>
    <row r="133" spans="4:6" ht="18.75" hidden="1" customHeight="1">
      <c r="D133" s="336" t="s">
        <v>62</v>
      </c>
      <c r="E133" s="337"/>
      <c r="F133" s="254" t="s">
        <v>60</v>
      </c>
    </row>
    <row r="134" spans="4:6" ht="18.75" hidden="1" customHeight="1">
      <c r="D134" s="336" t="s">
        <v>61</v>
      </c>
      <c r="E134" s="337"/>
      <c r="F134" s="254" t="s">
        <v>31</v>
      </c>
    </row>
    <row r="135" spans="4:6" ht="10.5" hidden="1" customHeight="1">
      <c r="D135" s="328"/>
      <c r="E135" s="328"/>
      <c r="F135" s="260"/>
    </row>
    <row r="136" spans="4:6" ht="18.75" hidden="1" customHeight="1">
      <c r="D136" s="336" t="s">
        <v>702</v>
      </c>
      <c r="E136" s="337"/>
      <c r="F136" s="257" t="s">
        <v>27</v>
      </c>
    </row>
    <row r="137" spans="4:6" ht="18.75" hidden="1" customHeight="1">
      <c r="D137" s="336" t="s">
        <v>54</v>
      </c>
      <c r="E137" s="337"/>
      <c r="F137" s="257" t="s">
        <v>27</v>
      </c>
    </row>
    <row r="138" spans="4:6" ht="18.75" hidden="1" customHeight="1">
      <c r="D138" s="336" t="s">
        <v>55</v>
      </c>
      <c r="E138" s="337"/>
      <c r="F138" s="254" t="s">
        <v>31</v>
      </c>
    </row>
    <row r="139" spans="4:6" ht="18.75" hidden="1" customHeight="1">
      <c r="D139" s="336" t="s">
        <v>56</v>
      </c>
      <c r="E139" s="337"/>
      <c r="F139" s="254" t="s">
        <v>31</v>
      </c>
    </row>
    <row r="140" spans="4:6" ht="18.75" hidden="1" customHeight="1">
      <c r="D140" s="336" t="s">
        <v>57</v>
      </c>
      <c r="E140" s="337"/>
      <c r="F140" s="254" t="s">
        <v>31</v>
      </c>
    </row>
    <row r="141" spans="4:6" ht="18.75" hidden="1" customHeight="1">
      <c r="D141" s="336" t="s">
        <v>58</v>
      </c>
      <c r="E141" s="337"/>
      <c r="F141" s="254" t="s">
        <v>715</v>
      </c>
    </row>
    <row r="142" spans="4:6" ht="18.75" hidden="1" customHeight="1">
      <c r="D142" s="336" t="s">
        <v>62</v>
      </c>
      <c r="E142" s="337"/>
      <c r="F142" s="254" t="s">
        <v>60</v>
      </c>
    </row>
    <row r="143" spans="4:6" ht="18.75" hidden="1" customHeight="1">
      <c r="D143" s="336" t="s">
        <v>61</v>
      </c>
      <c r="E143" s="337"/>
      <c r="F143" s="254" t="s">
        <v>31</v>
      </c>
    </row>
    <row r="144" spans="4:6" ht="10.5" hidden="1" customHeight="1">
      <c r="D144" s="328"/>
      <c r="E144" s="328"/>
      <c r="F144" s="260"/>
    </row>
    <row r="145" spans="4:6" ht="18.75" hidden="1" customHeight="1">
      <c r="D145" s="336" t="s">
        <v>702</v>
      </c>
      <c r="E145" s="337"/>
      <c r="F145" s="257" t="s">
        <v>27</v>
      </c>
    </row>
    <row r="146" spans="4:6" ht="18.75" hidden="1" customHeight="1">
      <c r="D146" s="336" t="s">
        <v>54</v>
      </c>
      <c r="E146" s="337"/>
      <c r="F146" s="257" t="s">
        <v>27</v>
      </c>
    </row>
    <row r="147" spans="4:6" ht="18.75" hidden="1" customHeight="1">
      <c r="D147" s="336" t="s">
        <v>55</v>
      </c>
      <c r="E147" s="337"/>
      <c r="F147" s="254" t="s">
        <v>31</v>
      </c>
    </row>
    <row r="148" spans="4:6" ht="18.75" hidden="1" customHeight="1">
      <c r="D148" s="336" t="s">
        <v>56</v>
      </c>
      <c r="E148" s="337"/>
      <c r="F148" s="254" t="s">
        <v>31</v>
      </c>
    </row>
    <row r="149" spans="4:6" ht="18.75" hidden="1" customHeight="1">
      <c r="D149" s="336" t="s">
        <v>57</v>
      </c>
      <c r="E149" s="337"/>
      <c r="F149" s="254" t="s">
        <v>31</v>
      </c>
    </row>
    <row r="150" spans="4:6" ht="18.75" hidden="1" customHeight="1">
      <c r="D150" s="336" t="s">
        <v>58</v>
      </c>
      <c r="E150" s="337"/>
      <c r="F150" s="254" t="s">
        <v>715</v>
      </c>
    </row>
    <row r="151" spans="4:6" ht="18.75" hidden="1" customHeight="1">
      <c r="D151" s="336" t="s">
        <v>62</v>
      </c>
      <c r="E151" s="337"/>
      <c r="F151" s="254" t="s">
        <v>60</v>
      </c>
    </row>
    <row r="152" spans="4:6" ht="18.75" hidden="1" customHeight="1">
      <c r="D152" s="336" t="s">
        <v>61</v>
      </c>
      <c r="E152" s="337"/>
      <c r="F152" s="254" t="s">
        <v>31</v>
      </c>
    </row>
    <row r="153" spans="4:6" ht="10.5" hidden="1" customHeight="1">
      <c r="D153" s="328"/>
      <c r="E153" s="328"/>
      <c r="F153" s="260"/>
    </row>
    <row r="154" spans="4:6" ht="18.75" hidden="1" customHeight="1">
      <c r="D154" s="336" t="s">
        <v>702</v>
      </c>
      <c r="E154" s="337"/>
      <c r="F154" s="257" t="s">
        <v>27</v>
      </c>
    </row>
    <row r="155" spans="4:6" ht="18.75" hidden="1" customHeight="1">
      <c r="D155" s="336" t="s">
        <v>54</v>
      </c>
      <c r="E155" s="337"/>
      <c r="F155" s="257" t="s">
        <v>27</v>
      </c>
    </row>
    <row r="156" spans="4:6" ht="18.75" hidden="1" customHeight="1">
      <c r="D156" s="336" t="s">
        <v>55</v>
      </c>
      <c r="E156" s="337"/>
      <c r="F156" s="254" t="s">
        <v>31</v>
      </c>
    </row>
    <row r="157" spans="4:6" ht="18.75" hidden="1" customHeight="1">
      <c r="D157" s="336" t="s">
        <v>56</v>
      </c>
      <c r="E157" s="337"/>
      <c r="F157" s="254" t="s">
        <v>31</v>
      </c>
    </row>
    <row r="158" spans="4:6" ht="18.75" hidden="1" customHeight="1">
      <c r="D158" s="336" t="s">
        <v>57</v>
      </c>
      <c r="E158" s="337"/>
      <c r="F158" s="254" t="s">
        <v>31</v>
      </c>
    </row>
    <row r="159" spans="4:6" ht="18.75" hidden="1" customHeight="1">
      <c r="D159" s="336" t="s">
        <v>58</v>
      </c>
      <c r="E159" s="337"/>
      <c r="F159" s="254" t="s">
        <v>715</v>
      </c>
    </row>
    <row r="160" spans="4:6" ht="18.75" hidden="1" customHeight="1">
      <c r="D160" s="336" t="s">
        <v>62</v>
      </c>
      <c r="E160" s="337"/>
      <c r="F160" s="254" t="s">
        <v>60</v>
      </c>
    </row>
    <row r="161" spans="4:6" ht="18.75" hidden="1" customHeight="1">
      <c r="D161" s="336" t="s">
        <v>61</v>
      </c>
      <c r="E161" s="337"/>
      <c r="F161" s="254" t="s">
        <v>31</v>
      </c>
    </row>
    <row r="162" spans="4:6" ht="10.5" hidden="1" customHeight="1">
      <c r="D162" s="328"/>
      <c r="E162" s="328"/>
      <c r="F162" s="260"/>
    </row>
    <row r="163" spans="4:6" ht="18.75" hidden="1" customHeight="1">
      <c r="D163" s="336" t="s">
        <v>702</v>
      </c>
      <c r="E163" s="337"/>
      <c r="F163" s="257" t="s">
        <v>27</v>
      </c>
    </row>
    <row r="164" spans="4:6" ht="18.75" hidden="1" customHeight="1">
      <c r="D164" s="336" t="s">
        <v>54</v>
      </c>
      <c r="E164" s="337"/>
      <c r="F164" s="257" t="s">
        <v>27</v>
      </c>
    </row>
    <row r="165" spans="4:6" ht="18.75" hidden="1" customHeight="1">
      <c r="D165" s="336" t="s">
        <v>55</v>
      </c>
      <c r="E165" s="337"/>
      <c r="F165" s="254" t="s">
        <v>31</v>
      </c>
    </row>
    <row r="166" spans="4:6" ht="18.75" hidden="1" customHeight="1">
      <c r="D166" s="336" t="s">
        <v>56</v>
      </c>
      <c r="E166" s="337"/>
      <c r="F166" s="254" t="s">
        <v>31</v>
      </c>
    </row>
    <row r="167" spans="4:6" ht="18.75" hidden="1" customHeight="1">
      <c r="D167" s="336" t="s">
        <v>57</v>
      </c>
      <c r="E167" s="337"/>
      <c r="F167" s="254" t="s">
        <v>31</v>
      </c>
    </row>
    <row r="168" spans="4:6" ht="18.75" hidden="1" customHeight="1">
      <c r="D168" s="336" t="s">
        <v>58</v>
      </c>
      <c r="E168" s="337"/>
      <c r="F168" s="254" t="s">
        <v>715</v>
      </c>
    </row>
    <row r="169" spans="4:6" ht="18.75" hidden="1" customHeight="1">
      <c r="D169" s="336" t="s">
        <v>62</v>
      </c>
      <c r="E169" s="337"/>
      <c r="F169" s="254" t="s">
        <v>60</v>
      </c>
    </row>
    <row r="170" spans="4:6" ht="18.75" hidden="1" customHeight="1">
      <c r="D170" s="336" t="s">
        <v>61</v>
      </c>
      <c r="E170" s="337"/>
      <c r="F170" s="254" t="s">
        <v>31</v>
      </c>
    </row>
    <row r="171" spans="4:6" ht="10.5" hidden="1" customHeight="1">
      <c r="D171" s="328"/>
      <c r="E171" s="328"/>
      <c r="F171" s="260"/>
    </row>
    <row r="172" spans="4:6" ht="18.75" hidden="1" customHeight="1">
      <c r="D172" s="336" t="s">
        <v>702</v>
      </c>
      <c r="E172" s="337"/>
      <c r="F172" s="257" t="s">
        <v>27</v>
      </c>
    </row>
    <row r="173" spans="4:6" ht="18.75" hidden="1" customHeight="1">
      <c r="D173" s="336" t="s">
        <v>54</v>
      </c>
      <c r="E173" s="337"/>
      <c r="F173" s="257" t="s">
        <v>27</v>
      </c>
    </row>
    <row r="174" spans="4:6" ht="18.75" hidden="1" customHeight="1">
      <c r="D174" s="336" t="s">
        <v>55</v>
      </c>
      <c r="E174" s="337"/>
      <c r="F174" s="254" t="s">
        <v>31</v>
      </c>
    </row>
    <row r="175" spans="4:6" ht="18.75" hidden="1" customHeight="1">
      <c r="D175" s="336" t="s">
        <v>56</v>
      </c>
      <c r="E175" s="337"/>
      <c r="F175" s="254" t="s">
        <v>31</v>
      </c>
    </row>
    <row r="176" spans="4:6" ht="18.75" hidden="1" customHeight="1">
      <c r="D176" s="336" t="s">
        <v>57</v>
      </c>
      <c r="E176" s="337"/>
      <c r="F176" s="254" t="s">
        <v>31</v>
      </c>
    </row>
    <row r="177" spans="4:6" ht="18.75" hidden="1" customHeight="1">
      <c r="D177" s="336" t="s">
        <v>58</v>
      </c>
      <c r="E177" s="337"/>
      <c r="F177" s="254" t="s">
        <v>715</v>
      </c>
    </row>
    <row r="178" spans="4:6" ht="18.75" hidden="1" customHeight="1">
      <c r="D178" s="336" t="s">
        <v>62</v>
      </c>
      <c r="E178" s="337"/>
      <c r="F178" s="254" t="s">
        <v>60</v>
      </c>
    </row>
    <row r="179" spans="4:6" ht="18.75" hidden="1" customHeight="1">
      <c r="D179" s="336" t="s">
        <v>61</v>
      </c>
      <c r="E179" s="337"/>
      <c r="F179" s="254" t="s">
        <v>31</v>
      </c>
    </row>
    <row r="180" spans="4:6" ht="10.5" hidden="1" customHeight="1">
      <c r="D180" s="328"/>
      <c r="E180" s="328"/>
      <c r="F180" s="260"/>
    </row>
    <row r="181" spans="4:6" ht="18.75" hidden="1" customHeight="1">
      <c r="D181" s="336" t="s">
        <v>702</v>
      </c>
      <c r="E181" s="337"/>
      <c r="F181" s="257" t="s">
        <v>27</v>
      </c>
    </row>
    <row r="182" spans="4:6" ht="18.75" hidden="1" customHeight="1">
      <c r="D182" s="336" t="s">
        <v>54</v>
      </c>
      <c r="E182" s="337"/>
      <c r="F182" s="257" t="s">
        <v>27</v>
      </c>
    </row>
    <row r="183" spans="4:6" ht="18.75" hidden="1" customHeight="1">
      <c r="D183" s="336" t="s">
        <v>55</v>
      </c>
      <c r="E183" s="337"/>
      <c r="F183" s="254" t="s">
        <v>31</v>
      </c>
    </row>
    <row r="184" spans="4:6" ht="18.75" hidden="1" customHeight="1">
      <c r="D184" s="336" t="s">
        <v>56</v>
      </c>
      <c r="E184" s="337"/>
      <c r="F184" s="254" t="s">
        <v>31</v>
      </c>
    </row>
    <row r="185" spans="4:6" ht="18.75" hidden="1" customHeight="1">
      <c r="D185" s="336" t="s">
        <v>57</v>
      </c>
      <c r="E185" s="337"/>
      <c r="F185" s="254" t="s">
        <v>31</v>
      </c>
    </row>
    <row r="186" spans="4:6" ht="18.75" hidden="1" customHeight="1">
      <c r="D186" s="336" t="s">
        <v>58</v>
      </c>
      <c r="E186" s="337"/>
      <c r="F186" s="254" t="s">
        <v>715</v>
      </c>
    </row>
    <row r="187" spans="4:6" ht="18.75" hidden="1" customHeight="1">
      <c r="D187" s="336" t="s">
        <v>62</v>
      </c>
      <c r="E187" s="337"/>
      <c r="F187" s="254" t="s">
        <v>60</v>
      </c>
    </row>
    <row r="188" spans="4:6" ht="18.75" hidden="1" customHeight="1">
      <c r="D188" s="336" t="s">
        <v>61</v>
      </c>
      <c r="E188" s="337"/>
      <c r="F188" s="254" t="s">
        <v>31</v>
      </c>
    </row>
    <row r="189" spans="4:6" ht="10.5" hidden="1" customHeight="1">
      <c r="D189" s="328"/>
      <c r="E189" s="328"/>
      <c r="F189" s="260"/>
    </row>
    <row r="190" spans="4:6" ht="18.75" hidden="1" customHeight="1">
      <c r="D190" s="336" t="s">
        <v>702</v>
      </c>
      <c r="E190" s="337"/>
      <c r="F190" s="257" t="s">
        <v>27</v>
      </c>
    </row>
    <row r="191" spans="4:6" ht="18.75" hidden="1" customHeight="1">
      <c r="D191" s="336" t="s">
        <v>54</v>
      </c>
      <c r="E191" s="337"/>
      <c r="F191" s="257" t="s">
        <v>27</v>
      </c>
    </row>
    <row r="192" spans="4:6" ht="18.75" hidden="1" customHeight="1">
      <c r="D192" s="336" t="s">
        <v>55</v>
      </c>
      <c r="E192" s="337"/>
      <c r="F192" s="254" t="s">
        <v>31</v>
      </c>
    </row>
    <row r="193" spans="4:6" ht="18.75" hidden="1" customHeight="1">
      <c r="D193" s="336" t="s">
        <v>56</v>
      </c>
      <c r="E193" s="337"/>
      <c r="F193" s="254" t="s">
        <v>31</v>
      </c>
    </row>
    <row r="194" spans="4:6" ht="18.75" hidden="1" customHeight="1">
      <c r="D194" s="336" t="s">
        <v>57</v>
      </c>
      <c r="E194" s="337"/>
      <c r="F194" s="254" t="s">
        <v>31</v>
      </c>
    </row>
    <row r="195" spans="4:6" ht="18.75" hidden="1" customHeight="1">
      <c r="D195" s="336" t="s">
        <v>58</v>
      </c>
      <c r="E195" s="337"/>
      <c r="F195" s="254" t="s">
        <v>715</v>
      </c>
    </row>
    <row r="196" spans="4:6" ht="18.75" hidden="1" customHeight="1">
      <c r="D196" s="336" t="s">
        <v>62</v>
      </c>
      <c r="E196" s="337"/>
      <c r="F196" s="254" t="s">
        <v>60</v>
      </c>
    </row>
    <row r="197" spans="4:6" ht="18.75" hidden="1" customHeight="1">
      <c r="D197" s="336" t="s">
        <v>61</v>
      </c>
      <c r="E197" s="337"/>
      <c r="F197" s="254" t="s">
        <v>31</v>
      </c>
    </row>
    <row r="198" spans="4:6" ht="10.5" hidden="1" customHeight="1">
      <c r="D198" s="328"/>
      <c r="E198" s="328"/>
      <c r="F198" s="260"/>
    </row>
    <row r="199" spans="4:6" ht="18.75" hidden="1" customHeight="1">
      <c r="D199" s="336" t="s">
        <v>702</v>
      </c>
      <c r="E199" s="337"/>
      <c r="F199" s="257" t="s">
        <v>27</v>
      </c>
    </row>
    <row r="200" spans="4:6" ht="18.75" hidden="1" customHeight="1">
      <c r="D200" s="336" t="s">
        <v>54</v>
      </c>
      <c r="E200" s="337"/>
      <c r="F200" s="257" t="s">
        <v>27</v>
      </c>
    </row>
    <row r="201" spans="4:6" ht="18.75" hidden="1" customHeight="1">
      <c r="D201" s="336" t="s">
        <v>55</v>
      </c>
      <c r="E201" s="337"/>
      <c r="F201" s="254" t="s">
        <v>31</v>
      </c>
    </row>
    <row r="202" spans="4:6" ht="18.75" hidden="1" customHeight="1">
      <c r="D202" s="336" t="s">
        <v>56</v>
      </c>
      <c r="E202" s="337"/>
      <c r="F202" s="254" t="s">
        <v>31</v>
      </c>
    </row>
    <row r="203" spans="4:6" ht="18.75" hidden="1" customHeight="1">
      <c r="D203" s="336" t="s">
        <v>57</v>
      </c>
      <c r="E203" s="337"/>
      <c r="F203" s="254" t="s">
        <v>31</v>
      </c>
    </row>
    <row r="204" spans="4:6" ht="18.75" hidden="1" customHeight="1">
      <c r="D204" s="336" t="s">
        <v>58</v>
      </c>
      <c r="E204" s="337"/>
      <c r="F204" s="254" t="s">
        <v>715</v>
      </c>
    </row>
    <row r="205" spans="4:6" ht="18.75" hidden="1" customHeight="1">
      <c r="D205" s="336" t="s">
        <v>62</v>
      </c>
      <c r="E205" s="337"/>
      <c r="F205" s="254" t="s">
        <v>60</v>
      </c>
    </row>
    <row r="206" spans="4:6" ht="18.75" hidden="1" customHeight="1">
      <c r="D206" s="336" t="s">
        <v>61</v>
      </c>
      <c r="E206" s="337"/>
      <c r="F206" s="254" t="s">
        <v>31</v>
      </c>
    </row>
    <row r="207" spans="4:6" ht="10.5" hidden="1" customHeight="1">
      <c r="D207" s="328"/>
      <c r="E207" s="328"/>
      <c r="F207" s="260"/>
    </row>
    <row r="208" spans="4:6" ht="18.75" hidden="1" customHeight="1">
      <c r="D208" s="336" t="s">
        <v>702</v>
      </c>
      <c r="E208" s="337"/>
      <c r="F208" s="257" t="s">
        <v>27</v>
      </c>
    </row>
    <row r="209" spans="4:6" ht="18.75" hidden="1" customHeight="1">
      <c r="D209" s="336" t="s">
        <v>54</v>
      </c>
      <c r="E209" s="337"/>
      <c r="F209" s="257" t="s">
        <v>27</v>
      </c>
    </row>
    <row r="210" spans="4:6" ht="18.75" hidden="1" customHeight="1">
      <c r="D210" s="336" t="s">
        <v>55</v>
      </c>
      <c r="E210" s="337"/>
      <c r="F210" s="254" t="s">
        <v>31</v>
      </c>
    </row>
    <row r="211" spans="4:6" ht="18.75" hidden="1" customHeight="1">
      <c r="D211" s="336" t="s">
        <v>56</v>
      </c>
      <c r="E211" s="337"/>
      <c r="F211" s="254" t="s">
        <v>31</v>
      </c>
    </row>
    <row r="212" spans="4:6" ht="18.75" hidden="1" customHeight="1">
      <c r="D212" s="336" t="s">
        <v>57</v>
      </c>
      <c r="E212" s="337"/>
      <c r="F212" s="254" t="s">
        <v>31</v>
      </c>
    </row>
    <row r="213" spans="4:6" ht="18.75" hidden="1" customHeight="1">
      <c r="D213" s="336" t="s">
        <v>58</v>
      </c>
      <c r="E213" s="337"/>
      <c r="F213" s="254" t="s">
        <v>715</v>
      </c>
    </row>
    <row r="214" spans="4:6" ht="18.75" hidden="1" customHeight="1">
      <c r="D214" s="336" t="s">
        <v>62</v>
      </c>
      <c r="E214" s="337"/>
      <c r="F214" s="254" t="s">
        <v>60</v>
      </c>
    </row>
    <row r="215" spans="4:6" ht="18.75" hidden="1" customHeight="1">
      <c r="D215" s="336" t="s">
        <v>61</v>
      </c>
      <c r="E215" s="337"/>
      <c r="F215" s="254" t="s">
        <v>31</v>
      </c>
    </row>
    <row r="216" spans="4:6" ht="10.5" hidden="1" customHeight="1">
      <c r="D216" s="328"/>
      <c r="E216" s="328"/>
      <c r="F216" s="260"/>
    </row>
    <row r="217" spans="4:6" ht="18.75" hidden="1" customHeight="1">
      <c r="D217" s="336" t="s">
        <v>702</v>
      </c>
      <c r="E217" s="337"/>
      <c r="F217" s="257" t="s">
        <v>27</v>
      </c>
    </row>
    <row r="218" spans="4:6" ht="18.75" hidden="1" customHeight="1">
      <c r="D218" s="336" t="s">
        <v>54</v>
      </c>
      <c r="E218" s="337"/>
      <c r="F218" s="257" t="s">
        <v>27</v>
      </c>
    </row>
    <row r="219" spans="4:6" ht="18.75" hidden="1" customHeight="1">
      <c r="D219" s="336" t="s">
        <v>55</v>
      </c>
      <c r="E219" s="337"/>
      <c r="F219" s="254" t="s">
        <v>31</v>
      </c>
    </row>
    <row r="220" spans="4:6" ht="18.75" hidden="1" customHeight="1">
      <c r="D220" s="336" t="s">
        <v>56</v>
      </c>
      <c r="E220" s="337"/>
      <c r="F220" s="254" t="s">
        <v>31</v>
      </c>
    </row>
    <row r="221" spans="4:6" ht="18.75" hidden="1" customHeight="1">
      <c r="D221" s="336" t="s">
        <v>57</v>
      </c>
      <c r="E221" s="337"/>
      <c r="F221" s="254" t="s">
        <v>31</v>
      </c>
    </row>
    <row r="222" spans="4:6" ht="18.75" hidden="1" customHeight="1">
      <c r="D222" s="336" t="s">
        <v>58</v>
      </c>
      <c r="E222" s="337"/>
      <c r="F222" s="254" t="s">
        <v>10</v>
      </c>
    </row>
    <row r="223" spans="4:6" ht="18.75" hidden="1" customHeight="1">
      <c r="D223" s="336" t="s">
        <v>62</v>
      </c>
      <c r="E223" s="337"/>
      <c r="F223" s="254" t="s">
        <v>60</v>
      </c>
    </row>
    <row r="224" spans="4:6" ht="18.75" hidden="1" customHeight="1">
      <c r="D224" s="336" t="s">
        <v>61</v>
      </c>
      <c r="E224" s="337"/>
      <c r="F224" s="254" t="s">
        <v>31</v>
      </c>
    </row>
    <row r="225" spans="4:6" ht="10.5" hidden="1" customHeight="1">
      <c r="D225" s="328"/>
      <c r="E225" s="328"/>
      <c r="F225" s="260"/>
    </row>
    <row r="226" spans="4:6" ht="18.75" hidden="1" customHeight="1">
      <c r="D226" s="336" t="s">
        <v>702</v>
      </c>
      <c r="E226" s="337"/>
      <c r="F226" s="257" t="s">
        <v>27</v>
      </c>
    </row>
    <row r="227" spans="4:6" ht="18.75" hidden="1" customHeight="1">
      <c r="D227" s="336" t="s">
        <v>54</v>
      </c>
      <c r="E227" s="337"/>
      <c r="F227" s="257" t="s">
        <v>27</v>
      </c>
    </row>
    <row r="228" spans="4:6" ht="18.75" hidden="1" customHeight="1">
      <c r="D228" s="336" t="s">
        <v>55</v>
      </c>
      <c r="E228" s="337"/>
      <c r="F228" s="254" t="s">
        <v>31</v>
      </c>
    </row>
    <row r="229" spans="4:6" ht="18.75" hidden="1" customHeight="1">
      <c r="D229" s="336" t="s">
        <v>56</v>
      </c>
      <c r="E229" s="337"/>
      <c r="F229" s="254" t="s">
        <v>31</v>
      </c>
    </row>
    <row r="230" spans="4:6" ht="18.75" hidden="1" customHeight="1">
      <c r="D230" s="336" t="s">
        <v>57</v>
      </c>
      <c r="E230" s="337"/>
      <c r="F230" s="254" t="s">
        <v>31</v>
      </c>
    </row>
    <row r="231" spans="4:6" ht="18.75" hidden="1" customHeight="1">
      <c r="D231" s="336" t="s">
        <v>58</v>
      </c>
      <c r="E231" s="337"/>
      <c r="F231" s="254" t="s">
        <v>715</v>
      </c>
    </row>
    <row r="232" spans="4:6" ht="18.75" hidden="1" customHeight="1">
      <c r="D232" s="336" t="s">
        <v>62</v>
      </c>
      <c r="E232" s="337"/>
      <c r="F232" s="254" t="s">
        <v>60</v>
      </c>
    </row>
    <row r="233" spans="4:6" ht="18.75" hidden="1" customHeight="1">
      <c r="D233" s="336" t="s">
        <v>61</v>
      </c>
      <c r="E233" s="337"/>
      <c r="F233" s="254" t="s">
        <v>31</v>
      </c>
    </row>
    <row r="234" spans="4:6" ht="10.5" hidden="1" customHeight="1">
      <c r="D234" s="328"/>
      <c r="E234" s="328"/>
      <c r="F234" s="260"/>
    </row>
    <row r="235" spans="4:6" ht="18.75" hidden="1" customHeight="1">
      <c r="D235" s="336" t="s">
        <v>702</v>
      </c>
      <c r="E235" s="337"/>
      <c r="F235" s="257" t="s">
        <v>27</v>
      </c>
    </row>
    <row r="236" spans="4:6" ht="18.75" hidden="1" customHeight="1">
      <c r="D236" s="336" t="s">
        <v>54</v>
      </c>
      <c r="E236" s="337"/>
      <c r="F236" s="257" t="s">
        <v>27</v>
      </c>
    </row>
    <row r="237" spans="4:6" ht="18.75" hidden="1" customHeight="1">
      <c r="D237" s="336" t="s">
        <v>55</v>
      </c>
      <c r="E237" s="337"/>
      <c r="F237" s="254" t="s">
        <v>31</v>
      </c>
    </row>
    <row r="238" spans="4:6" ht="18.75" hidden="1" customHeight="1">
      <c r="D238" s="336" t="s">
        <v>56</v>
      </c>
      <c r="E238" s="337"/>
      <c r="F238" s="254" t="s">
        <v>31</v>
      </c>
    </row>
    <row r="239" spans="4:6" ht="18.75" hidden="1" customHeight="1">
      <c r="D239" s="336" t="s">
        <v>57</v>
      </c>
      <c r="E239" s="337"/>
      <c r="F239" s="254" t="s">
        <v>31</v>
      </c>
    </row>
    <row r="240" spans="4:6" ht="18.75" hidden="1" customHeight="1">
      <c r="D240" s="336" t="s">
        <v>58</v>
      </c>
      <c r="E240" s="337"/>
      <c r="F240" s="254" t="s">
        <v>715</v>
      </c>
    </row>
    <row r="241" spans="4:6" ht="18.75" hidden="1" customHeight="1">
      <c r="D241" s="336" t="s">
        <v>62</v>
      </c>
      <c r="E241" s="337"/>
      <c r="F241" s="254" t="s">
        <v>60</v>
      </c>
    </row>
    <row r="242" spans="4:6" ht="18.75" hidden="1" customHeight="1">
      <c r="D242" s="336" t="s">
        <v>61</v>
      </c>
      <c r="E242" s="337"/>
      <c r="F242" s="254" t="s">
        <v>31</v>
      </c>
    </row>
    <row r="243" spans="4:6" ht="10.5" hidden="1" customHeight="1">
      <c r="D243" s="328"/>
      <c r="E243" s="328"/>
      <c r="F243" s="260"/>
    </row>
    <row r="244" spans="4:6" ht="18.75" hidden="1" customHeight="1">
      <c r="D244" s="336" t="s">
        <v>702</v>
      </c>
      <c r="E244" s="337"/>
      <c r="F244" s="257" t="s">
        <v>27</v>
      </c>
    </row>
    <row r="245" spans="4:6" ht="18.75" hidden="1" customHeight="1">
      <c r="D245" s="336" t="s">
        <v>54</v>
      </c>
      <c r="E245" s="337"/>
      <c r="F245" s="257" t="s">
        <v>27</v>
      </c>
    </row>
    <row r="246" spans="4:6" ht="18.75" hidden="1" customHeight="1">
      <c r="D246" s="336" t="s">
        <v>55</v>
      </c>
      <c r="E246" s="337"/>
      <c r="F246" s="254" t="s">
        <v>31</v>
      </c>
    </row>
    <row r="247" spans="4:6" ht="18.75" hidden="1" customHeight="1">
      <c r="D247" s="336" t="s">
        <v>56</v>
      </c>
      <c r="E247" s="337"/>
      <c r="F247" s="254" t="s">
        <v>31</v>
      </c>
    </row>
    <row r="248" spans="4:6" ht="18.75" hidden="1" customHeight="1">
      <c r="D248" s="336" t="s">
        <v>57</v>
      </c>
      <c r="E248" s="337"/>
      <c r="F248" s="254" t="s">
        <v>31</v>
      </c>
    </row>
    <row r="249" spans="4:6" ht="18.75" hidden="1" customHeight="1">
      <c r="D249" s="336" t="s">
        <v>58</v>
      </c>
      <c r="E249" s="337"/>
      <c r="F249" s="254" t="s">
        <v>715</v>
      </c>
    </row>
    <row r="250" spans="4:6" ht="18.75" hidden="1" customHeight="1">
      <c r="D250" s="336" t="s">
        <v>62</v>
      </c>
      <c r="E250" s="337"/>
      <c r="F250" s="254" t="s">
        <v>60</v>
      </c>
    </row>
    <row r="251" spans="4:6" ht="18.75" hidden="1" customHeight="1">
      <c r="D251" s="336" t="s">
        <v>61</v>
      </c>
      <c r="E251" s="337"/>
      <c r="F251" s="254" t="s">
        <v>31</v>
      </c>
    </row>
    <row r="252" spans="4:6" ht="10.5" hidden="1" customHeight="1">
      <c r="D252" s="328"/>
      <c r="E252" s="328"/>
      <c r="F252" s="260"/>
    </row>
    <row r="253" spans="4:6" ht="18.75" hidden="1" customHeight="1">
      <c r="D253" s="336" t="s">
        <v>702</v>
      </c>
      <c r="E253" s="337"/>
      <c r="F253" s="257" t="s">
        <v>27</v>
      </c>
    </row>
    <row r="254" spans="4:6" ht="18.75" hidden="1" customHeight="1">
      <c r="D254" s="336" t="s">
        <v>54</v>
      </c>
      <c r="E254" s="337"/>
      <c r="F254" s="257" t="s">
        <v>27</v>
      </c>
    </row>
    <row r="255" spans="4:6" ht="18.75" hidden="1" customHeight="1">
      <c r="D255" s="336" t="s">
        <v>55</v>
      </c>
      <c r="E255" s="337"/>
      <c r="F255" s="254" t="s">
        <v>31</v>
      </c>
    </row>
    <row r="256" spans="4:6" ht="18.75" hidden="1" customHeight="1">
      <c r="D256" s="336" t="s">
        <v>56</v>
      </c>
      <c r="E256" s="337"/>
      <c r="F256" s="254" t="s">
        <v>31</v>
      </c>
    </row>
    <row r="257" spans="4:6" ht="18.75" hidden="1" customHeight="1">
      <c r="D257" s="336" t="s">
        <v>57</v>
      </c>
      <c r="E257" s="337"/>
      <c r="F257" s="254" t="s">
        <v>31</v>
      </c>
    </row>
    <row r="258" spans="4:6" ht="18.75" hidden="1" customHeight="1">
      <c r="D258" s="336" t="s">
        <v>58</v>
      </c>
      <c r="E258" s="337"/>
      <c r="F258" s="254" t="s">
        <v>715</v>
      </c>
    </row>
    <row r="259" spans="4:6" ht="18.75" hidden="1" customHeight="1">
      <c r="D259" s="336" t="s">
        <v>62</v>
      </c>
      <c r="E259" s="337"/>
      <c r="F259" s="254" t="s">
        <v>60</v>
      </c>
    </row>
    <row r="260" spans="4:6" ht="18.75" hidden="1" customHeight="1">
      <c r="D260" s="336" t="s">
        <v>61</v>
      </c>
      <c r="E260" s="337"/>
      <c r="F260" s="254" t="s">
        <v>31</v>
      </c>
    </row>
    <row r="261" spans="4:6" ht="10.5" hidden="1" customHeight="1">
      <c r="D261" s="328"/>
      <c r="E261" s="328"/>
      <c r="F261" s="260"/>
    </row>
    <row r="262" spans="4:6" ht="18.75" hidden="1" customHeight="1">
      <c r="D262" s="336" t="s">
        <v>702</v>
      </c>
      <c r="E262" s="337"/>
      <c r="F262" s="257" t="s">
        <v>27</v>
      </c>
    </row>
    <row r="263" spans="4:6" ht="18.75" hidden="1" customHeight="1">
      <c r="D263" s="336" t="s">
        <v>54</v>
      </c>
      <c r="E263" s="337"/>
      <c r="F263" s="257" t="s">
        <v>27</v>
      </c>
    </row>
    <row r="264" spans="4:6" ht="18.75" hidden="1" customHeight="1">
      <c r="D264" s="336" t="s">
        <v>55</v>
      </c>
      <c r="E264" s="337"/>
      <c r="F264" s="254" t="s">
        <v>31</v>
      </c>
    </row>
    <row r="265" spans="4:6" ht="18.75" hidden="1" customHeight="1">
      <c r="D265" s="336" t="s">
        <v>56</v>
      </c>
      <c r="E265" s="337"/>
      <c r="F265" s="254" t="s">
        <v>31</v>
      </c>
    </row>
    <row r="266" spans="4:6" ht="18.75" hidden="1" customHeight="1">
      <c r="D266" s="336" t="s">
        <v>57</v>
      </c>
      <c r="E266" s="337"/>
      <c r="F266" s="254" t="s">
        <v>31</v>
      </c>
    </row>
    <row r="267" spans="4:6" ht="18.75" hidden="1" customHeight="1">
      <c r="D267" s="336" t="s">
        <v>58</v>
      </c>
      <c r="E267" s="337"/>
      <c r="F267" s="254" t="s">
        <v>715</v>
      </c>
    </row>
    <row r="268" spans="4:6" ht="18.75" hidden="1" customHeight="1">
      <c r="D268" s="336" t="s">
        <v>62</v>
      </c>
      <c r="E268" s="337"/>
      <c r="F268" s="254" t="s">
        <v>60</v>
      </c>
    </row>
    <row r="269" spans="4:6" ht="18.75" hidden="1" customHeight="1">
      <c r="D269" s="336" t="s">
        <v>61</v>
      </c>
      <c r="E269" s="337"/>
      <c r="F269" s="254" t="s">
        <v>31</v>
      </c>
    </row>
    <row r="270" spans="4:6" ht="10.5" hidden="1" customHeight="1">
      <c r="D270" s="328"/>
      <c r="E270" s="328"/>
      <c r="F270" s="260"/>
    </row>
    <row r="271" spans="4:6" ht="18.75" hidden="1" customHeight="1">
      <c r="D271" s="336" t="s">
        <v>702</v>
      </c>
      <c r="E271" s="337"/>
      <c r="F271" s="257" t="s">
        <v>27</v>
      </c>
    </row>
    <row r="272" spans="4:6" ht="18.75" hidden="1" customHeight="1">
      <c r="D272" s="336" t="s">
        <v>54</v>
      </c>
      <c r="E272" s="337"/>
      <c r="F272" s="257" t="s">
        <v>27</v>
      </c>
    </row>
    <row r="273" spans="4:6" ht="18.75" hidden="1" customHeight="1">
      <c r="D273" s="336" t="s">
        <v>55</v>
      </c>
      <c r="E273" s="337"/>
      <c r="F273" s="254" t="s">
        <v>31</v>
      </c>
    </row>
    <row r="274" spans="4:6" ht="18.75" hidden="1" customHeight="1">
      <c r="D274" s="336" t="s">
        <v>56</v>
      </c>
      <c r="E274" s="337"/>
      <c r="F274" s="254" t="s">
        <v>31</v>
      </c>
    </row>
    <row r="275" spans="4:6" ht="18.75" hidden="1" customHeight="1">
      <c r="D275" s="336" t="s">
        <v>57</v>
      </c>
      <c r="E275" s="337"/>
      <c r="F275" s="254" t="s">
        <v>31</v>
      </c>
    </row>
    <row r="276" spans="4:6" ht="18.75" hidden="1" customHeight="1">
      <c r="D276" s="336" t="s">
        <v>58</v>
      </c>
      <c r="E276" s="337"/>
      <c r="F276" s="254" t="s">
        <v>715</v>
      </c>
    </row>
    <row r="277" spans="4:6" ht="18.75" hidden="1" customHeight="1">
      <c r="D277" s="336" t="s">
        <v>62</v>
      </c>
      <c r="E277" s="337"/>
      <c r="F277" s="254" t="s">
        <v>60</v>
      </c>
    </row>
    <row r="278" spans="4:6" ht="18.75" hidden="1" customHeight="1">
      <c r="D278" s="336" t="s">
        <v>61</v>
      </c>
      <c r="E278" s="337"/>
      <c r="F278" s="254" t="s">
        <v>31</v>
      </c>
    </row>
    <row r="279" spans="4:6" ht="10.5" hidden="1" customHeight="1">
      <c r="D279" s="328"/>
      <c r="E279" s="328"/>
      <c r="F279" s="260"/>
    </row>
    <row r="280" spans="4:6" ht="18.75" hidden="1" customHeight="1">
      <c r="D280" s="336" t="s">
        <v>702</v>
      </c>
      <c r="E280" s="337"/>
      <c r="F280" s="257" t="s">
        <v>27</v>
      </c>
    </row>
    <row r="281" spans="4:6" ht="18.75" hidden="1" customHeight="1">
      <c r="D281" s="336" t="s">
        <v>54</v>
      </c>
      <c r="E281" s="337"/>
      <c r="F281" s="257" t="s">
        <v>27</v>
      </c>
    </row>
    <row r="282" spans="4:6" ht="18.75" hidden="1" customHeight="1">
      <c r="D282" s="336" t="s">
        <v>55</v>
      </c>
      <c r="E282" s="337"/>
      <c r="F282" s="254" t="s">
        <v>31</v>
      </c>
    </row>
    <row r="283" spans="4:6" ht="18.75" hidden="1" customHeight="1">
      <c r="D283" s="336" t="s">
        <v>56</v>
      </c>
      <c r="E283" s="337"/>
      <c r="F283" s="254" t="s">
        <v>31</v>
      </c>
    </row>
    <row r="284" spans="4:6" ht="18.75" hidden="1" customHeight="1">
      <c r="D284" s="336" t="s">
        <v>57</v>
      </c>
      <c r="E284" s="337"/>
      <c r="F284" s="254" t="s">
        <v>31</v>
      </c>
    </row>
    <row r="285" spans="4:6" ht="18.75" hidden="1" customHeight="1">
      <c r="D285" s="336" t="s">
        <v>58</v>
      </c>
      <c r="E285" s="337"/>
      <c r="F285" s="254" t="s">
        <v>10</v>
      </c>
    </row>
    <row r="286" spans="4:6" ht="18.75" hidden="1" customHeight="1">
      <c r="D286" s="336" t="s">
        <v>62</v>
      </c>
      <c r="E286" s="337"/>
      <c r="F286" s="254" t="s">
        <v>60</v>
      </c>
    </row>
    <row r="287" spans="4:6" ht="18.75" hidden="1" customHeight="1">
      <c r="D287" s="336" t="s">
        <v>61</v>
      </c>
      <c r="E287" s="337"/>
      <c r="F287" s="254" t="s">
        <v>31</v>
      </c>
    </row>
    <row r="288" spans="4:6" hidden="1"/>
  </sheetData>
  <sheetProtection algorithmName="SHA-512" hashValue="vRmNX7YccdBRQ+5XlFgQAkmdAwYdMdIInbIXlRgBMwYbHo5mk16v9vGMaaT0zmA7Q0kyH6/v7SAM5YAhWbnoHg==" saltValue="pvdA+ph3GVQM+AbTESSQiw==" spinCount="100000" sheet="1" formatRows="0"/>
  <mergeCells count="192">
    <mergeCell ref="D286:E286"/>
    <mergeCell ref="D287:E287"/>
    <mergeCell ref="D276:E276"/>
    <mergeCell ref="D277:E277"/>
    <mergeCell ref="D278:E278"/>
    <mergeCell ref="D280:E280"/>
    <mergeCell ref="D281:E281"/>
    <mergeCell ref="D282:E282"/>
    <mergeCell ref="D283:E283"/>
    <mergeCell ref="D284:E284"/>
    <mergeCell ref="D285:E285"/>
    <mergeCell ref="D266:E266"/>
    <mergeCell ref="D267:E267"/>
    <mergeCell ref="D268:E268"/>
    <mergeCell ref="D269:E269"/>
    <mergeCell ref="D271:E271"/>
    <mergeCell ref="D272:E272"/>
    <mergeCell ref="D273:E273"/>
    <mergeCell ref="D274:E274"/>
    <mergeCell ref="D275:E275"/>
    <mergeCell ref="D256:E256"/>
    <mergeCell ref="D257:E257"/>
    <mergeCell ref="D258:E258"/>
    <mergeCell ref="D259:E259"/>
    <mergeCell ref="D260:E260"/>
    <mergeCell ref="D262:E262"/>
    <mergeCell ref="D263:E263"/>
    <mergeCell ref="D264:E264"/>
    <mergeCell ref="D265:E265"/>
    <mergeCell ref="D246:E246"/>
    <mergeCell ref="D247:E247"/>
    <mergeCell ref="D248:E248"/>
    <mergeCell ref="D249:E249"/>
    <mergeCell ref="D250:E250"/>
    <mergeCell ref="D251:E251"/>
    <mergeCell ref="D253:E253"/>
    <mergeCell ref="D254:E254"/>
    <mergeCell ref="D255:E255"/>
    <mergeCell ref="D236:E236"/>
    <mergeCell ref="D237:E237"/>
    <mergeCell ref="D238:E238"/>
    <mergeCell ref="D239:E239"/>
    <mergeCell ref="D240:E240"/>
    <mergeCell ref="D241:E241"/>
    <mergeCell ref="D242:E242"/>
    <mergeCell ref="D244:E244"/>
    <mergeCell ref="D245:E245"/>
    <mergeCell ref="D226:E226"/>
    <mergeCell ref="D227:E227"/>
    <mergeCell ref="D228:E228"/>
    <mergeCell ref="D229:E229"/>
    <mergeCell ref="D230:E230"/>
    <mergeCell ref="D231:E231"/>
    <mergeCell ref="D232:E232"/>
    <mergeCell ref="D233:E233"/>
    <mergeCell ref="D235:E235"/>
    <mergeCell ref="D17:E17"/>
    <mergeCell ref="D18:E18"/>
    <mergeCell ref="D19:E19"/>
    <mergeCell ref="D20:D25"/>
    <mergeCell ref="D26:D32"/>
    <mergeCell ref="D33:D39"/>
    <mergeCell ref="D4:F4"/>
    <mergeCell ref="D12:F12"/>
    <mergeCell ref="D13:E13"/>
    <mergeCell ref="D14:E14"/>
    <mergeCell ref="D15:E15"/>
    <mergeCell ref="D16:E16"/>
    <mergeCell ref="D90:F90"/>
    <mergeCell ref="D99:F99"/>
    <mergeCell ref="D100:E100"/>
    <mergeCell ref="D101:E101"/>
    <mergeCell ref="D102:E102"/>
    <mergeCell ref="D103:E103"/>
    <mergeCell ref="D40:D46"/>
    <mergeCell ref="D47:D52"/>
    <mergeCell ref="D53:D58"/>
    <mergeCell ref="D59:D64"/>
    <mergeCell ref="D66:F66"/>
    <mergeCell ref="D88:F88"/>
    <mergeCell ref="D92:F92"/>
    <mergeCell ref="E94:F94"/>
    <mergeCell ref="E95:F95"/>
    <mergeCell ref="E93:F93"/>
    <mergeCell ref="D111:E111"/>
    <mergeCell ref="D112:E112"/>
    <mergeCell ref="D113:E113"/>
    <mergeCell ref="D114:E114"/>
    <mergeCell ref="D115:E115"/>
    <mergeCell ref="D116:E116"/>
    <mergeCell ref="D104:E104"/>
    <mergeCell ref="D105:E105"/>
    <mergeCell ref="D106:E106"/>
    <mergeCell ref="D108:F108"/>
    <mergeCell ref="D109:E109"/>
    <mergeCell ref="D110:E110"/>
    <mergeCell ref="D124:E124"/>
    <mergeCell ref="D125:E125"/>
    <mergeCell ref="D127:E127"/>
    <mergeCell ref="D128:E128"/>
    <mergeCell ref="D129:E129"/>
    <mergeCell ref="D130:E130"/>
    <mergeCell ref="D118:E118"/>
    <mergeCell ref="D119:E119"/>
    <mergeCell ref="D120:E120"/>
    <mergeCell ref="D121:E121"/>
    <mergeCell ref="D122:E122"/>
    <mergeCell ref="D123:E123"/>
    <mergeCell ref="D138:E138"/>
    <mergeCell ref="D139:E139"/>
    <mergeCell ref="D140:E140"/>
    <mergeCell ref="D141:E141"/>
    <mergeCell ref="D142:E142"/>
    <mergeCell ref="D143:E143"/>
    <mergeCell ref="D131:E131"/>
    <mergeCell ref="D132:E132"/>
    <mergeCell ref="D133:E133"/>
    <mergeCell ref="D134:E134"/>
    <mergeCell ref="D136:E136"/>
    <mergeCell ref="D137:E137"/>
    <mergeCell ref="D151:E151"/>
    <mergeCell ref="D152:E152"/>
    <mergeCell ref="D154:E154"/>
    <mergeCell ref="D155:E155"/>
    <mergeCell ref="D156:E156"/>
    <mergeCell ref="D157:E157"/>
    <mergeCell ref="D145:E145"/>
    <mergeCell ref="D146:E146"/>
    <mergeCell ref="D147:E147"/>
    <mergeCell ref="D148:E148"/>
    <mergeCell ref="D149:E149"/>
    <mergeCell ref="D150:E150"/>
    <mergeCell ref="D165:E165"/>
    <mergeCell ref="D166:E166"/>
    <mergeCell ref="D167:E167"/>
    <mergeCell ref="D168:E168"/>
    <mergeCell ref="D169:E169"/>
    <mergeCell ref="D170:E170"/>
    <mergeCell ref="D158:E158"/>
    <mergeCell ref="D159:E159"/>
    <mergeCell ref="D160:E160"/>
    <mergeCell ref="D161:E161"/>
    <mergeCell ref="D163:E163"/>
    <mergeCell ref="D164:E164"/>
    <mergeCell ref="D178:E178"/>
    <mergeCell ref="D179:E179"/>
    <mergeCell ref="D181:E181"/>
    <mergeCell ref="D182:E182"/>
    <mergeCell ref="D183:E183"/>
    <mergeCell ref="D184:E184"/>
    <mergeCell ref="D172:E172"/>
    <mergeCell ref="D173:E173"/>
    <mergeCell ref="D174:E174"/>
    <mergeCell ref="D175:E175"/>
    <mergeCell ref="D176:E176"/>
    <mergeCell ref="D177:E177"/>
    <mergeCell ref="D192:E192"/>
    <mergeCell ref="D193:E193"/>
    <mergeCell ref="D194:E194"/>
    <mergeCell ref="D195:E195"/>
    <mergeCell ref="D196:E196"/>
    <mergeCell ref="D197:E197"/>
    <mergeCell ref="D185:E185"/>
    <mergeCell ref="D186:E186"/>
    <mergeCell ref="D187:E187"/>
    <mergeCell ref="D188:E188"/>
    <mergeCell ref="D190:E190"/>
    <mergeCell ref="D191:E191"/>
    <mergeCell ref="D205:E205"/>
    <mergeCell ref="D206:E206"/>
    <mergeCell ref="D208:E208"/>
    <mergeCell ref="D209:E209"/>
    <mergeCell ref="D210:E210"/>
    <mergeCell ref="D211:E211"/>
    <mergeCell ref="D199:E199"/>
    <mergeCell ref="D200:E200"/>
    <mergeCell ref="D201:E201"/>
    <mergeCell ref="D202:E202"/>
    <mergeCell ref="D203:E203"/>
    <mergeCell ref="D204:E204"/>
    <mergeCell ref="D219:E219"/>
    <mergeCell ref="D220:E220"/>
    <mergeCell ref="D221:E221"/>
    <mergeCell ref="D222:E222"/>
    <mergeCell ref="D223:E223"/>
    <mergeCell ref="D224:E224"/>
    <mergeCell ref="D212:E212"/>
    <mergeCell ref="D213:E213"/>
    <mergeCell ref="D214:E214"/>
    <mergeCell ref="D215:E215"/>
    <mergeCell ref="D217:E217"/>
    <mergeCell ref="D218:E218"/>
  </mergeCells>
  <phoneticPr fontId="2"/>
  <dataValidations count="4">
    <dataValidation type="list" allowBlank="1" showInputMessage="1" showErrorMessage="1" sqref="F29 F49 F55 F61 F70 F75 F80 F36 F43 F85" xr:uid="{C8A6AE7B-59C3-42BC-8FB2-78C0BEA3A47B}">
      <formula1>"出向,プロパー"</formula1>
    </dataValidation>
    <dataValidation type="list" allowBlank="1" showInputMessage="1" showErrorMessage="1" sqref="F60 F54 F48 F28 F69 F74 F79 F84 F35 F42" xr:uid="{087B545D-744F-42E9-9933-A5E986761120}">
      <formula1>"専従,非専従"</formula1>
    </dataValidation>
    <dataValidation type="list" allowBlank="1" showInputMessage="1" showErrorMessage="1" sqref="F14" xr:uid="{E672C53E-21E9-4189-8BD3-59B623BEBD12}">
      <formula1>"広域連携DMO,都道府県DMO,地域DMO,"</formula1>
    </dataValidation>
    <dataValidation type="list" allowBlank="1" showInputMessage="1" showErrorMessage="1" sqref="E94:F94" xr:uid="{F7205E04-D5A9-4ED0-BB8C-4E54CAE7FA8F}">
      <formula1>"有,無"</formula1>
    </dataValidation>
  </dataValidations>
  <pageMargins left="0.74803149606299213" right="0.74803149606299213" top="0.98425196850393704" bottom="0.98425196850393704" header="0.51181102362204722" footer="0.51181102362204722"/>
  <pageSetup paperSize="9" scale="31" orientation="portrait" r:id="rId1"/>
  <headerFooter>
    <oddHeader>&amp;R&amp;"Yu Gothic UI,標準"申請様式ver1.0</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D07E7-B11A-4008-A3DE-86DA92D91289}">
  <sheetPr>
    <pageSetUpPr fitToPage="1"/>
  </sheetPr>
  <dimension ref="B1:AJ386"/>
  <sheetViews>
    <sheetView showGridLines="0" view="pageBreakPreview" zoomScale="85" zoomScaleNormal="100" zoomScaleSheetLayoutView="85" workbookViewId="0">
      <selection activeCell="F26" sqref="F26:H26"/>
    </sheetView>
  </sheetViews>
  <sheetFormatPr defaultColWidth="9" defaultRowHeight="16"/>
  <cols>
    <col min="1" max="1" width="2.25" style="15" customWidth="1"/>
    <col min="2" max="2" width="2.83203125" style="15" customWidth="1"/>
    <col min="3" max="4" width="2.58203125" style="15" customWidth="1"/>
    <col min="5" max="34" width="5.08203125" style="15" customWidth="1"/>
    <col min="35" max="35" width="2.5" style="15" customWidth="1"/>
    <col min="36" max="36" width="2.83203125" style="15" customWidth="1"/>
    <col min="37" max="16384" width="9" style="15"/>
  </cols>
  <sheetData>
    <row r="1" spans="2:36" ht="15" customHeight="1"/>
    <row r="2" spans="2:36">
      <c r="AE2" s="360" t="s">
        <v>738</v>
      </c>
      <c r="AF2" s="360"/>
      <c r="AG2" s="360"/>
    </row>
    <row r="3" spans="2:36">
      <c r="AE3" s="359" t="s">
        <v>63</v>
      </c>
      <c r="AF3" s="359"/>
      <c r="AG3" s="359"/>
    </row>
    <row r="4" spans="2:36">
      <c r="D4" s="107"/>
    </row>
    <row r="5" spans="2:36">
      <c r="D5" s="524" t="s">
        <v>658</v>
      </c>
      <c r="E5" s="524"/>
      <c r="F5" s="524"/>
      <c r="G5" s="524"/>
      <c r="H5" s="522">
        <f>'(形成・確立計画)5_法人概要'!F14</f>
        <v>0</v>
      </c>
      <c r="I5" s="522"/>
      <c r="J5" s="522"/>
      <c r="K5" s="522"/>
      <c r="L5" s="522"/>
      <c r="M5" s="522"/>
      <c r="N5" s="522"/>
      <c r="AB5" s="107"/>
    </row>
    <row r="6" spans="2:36" ht="16.5">
      <c r="D6" s="524" t="s">
        <v>64</v>
      </c>
      <c r="E6" s="524"/>
      <c r="F6" s="524"/>
      <c r="G6" s="524"/>
      <c r="H6" s="523" t="str">
        <f>'(形成・確立計画)5_法人概要'!F13</f>
        <v>一般社団法人　○○観光協会</v>
      </c>
      <c r="I6" s="523"/>
      <c r="J6" s="523"/>
      <c r="K6" s="523"/>
      <c r="L6" s="523"/>
      <c r="M6" s="523"/>
      <c r="N6" s="523"/>
      <c r="Y6" s="15" t="s">
        <v>65</v>
      </c>
      <c r="Z6" s="532" t="s">
        <v>66</v>
      </c>
      <c r="AA6" s="532"/>
      <c r="AB6" s="532"/>
      <c r="AC6" s="532"/>
      <c r="AD6" s="532"/>
      <c r="AE6" s="532"/>
      <c r="AF6" s="532"/>
    </row>
    <row r="7" spans="2:36" ht="16.5">
      <c r="D7" s="524" t="s">
        <v>67</v>
      </c>
      <c r="E7" s="524"/>
      <c r="F7" s="524"/>
      <c r="G7" s="524"/>
      <c r="H7" s="525" t="str">
        <f>'(形成・確立計画)5_法人概要'!F15</f>
        <v>○○県○○市</v>
      </c>
      <c r="I7" s="526"/>
      <c r="J7" s="526"/>
      <c r="K7" s="526"/>
      <c r="L7" s="526"/>
      <c r="M7" s="526"/>
      <c r="N7" s="527"/>
      <c r="Z7" s="533" t="s">
        <v>68</v>
      </c>
      <c r="AA7" s="533"/>
      <c r="AB7" s="533"/>
      <c r="AC7" s="533"/>
      <c r="AD7" s="533"/>
      <c r="AE7" s="533"/>
      <c r="AF7" s="533"/>
    </row>
    <row r="8" spans="2:36">
      <c r="D8" s="107"/>
    </row>
    <row r="9" spans="2:36" ht="23.25" customHeight="1">
      <c r="B9" s="16"/>
      <c r="C9" s="17"/>
      <c r="D9" s="528" t="s">
        <v>69</v>
      </c>
      <c r="E9" s="528"/>
      <c r="F9" s="528"/>
      <c r="G9" s="528"/>
      <c r="H9" s="528"/>
      <c r="I9" s="528"/>
      <c r="J9" s="528"/>
      <c r="K9" s="528"/>
      <c r="L9" s="528"/>
      <c r="M9" s="528"/>
      <c r="N9" s="528"/>
      <c r="O9" s="528"/>
      <c r="P9" s="528"/>
      <c r="Q9" s="528"/>
      <c r="R9" s="528"/>
      <c r="S9" s="528"/>
      <c r="T9" s="528"/>
      <c r="U9" s="528"/>
      <c r="V9" s="528"/>
      <c r="W9" s="528"/>
      <c r="X9" s="528"/>
      <c r="Y9" s="528"/>
      <c r="Z9" s="528"/>
      <c r="AA9" s="528"/>
      <c r="AB9" s="528"/>
      <c r="AC9" s="528"/>
      <c r="AD9" s="528"/>
      <c r="AE9" s="528"/>
      <c r="AF9" s="528"/>
      <c r="AG9" s="59"/>
      <c r="AH9" s="59"/>
      <c r="AI9" s="59"/>
      <c r="AJ9" s="17"/>
    </row>
    <row r="10" spans="2:36" ht="17.5">
      <c r="B10" s="16"/>
      <c r="C10" s="17"/>
      <c r="D10" s="294"/>
      <c r="E10" s="294"/>
      <c r="F10" s="294"/>
      <c r="G10" s="294"/>
      <c r="H10" s="294"/>
      <c r="I10" s="294"/>
      <c r="K10" s="294"/>
      <c r="L10" s="294"/>
      <c r="M10" s="294"/>
      <c r="N10" s="294"/>
      <c r="O10" s="294"/>
      <c r="P10" s="294"/>
      <c r="Q10" s="294"/>
      <c r="R10" s="294"/>
      <c r="S10" s="294"/>
      <c r="T10" s="294"/>
      <c r="U10" s="294"/>
      <c r="V10" s="294"/>
      <c r="W10" s="294"/>
      <c r="X10" s="294"/>
      <c r="Y10" s="294"/>
      <c r="Z10" s="294"/>
      <c r="AA10" s="294"/>
      <c r="AB10" s="294"/>
      <c r="AC10" s="294"/>
      <c r="AD10" s="294"/>
      <c r="AE10" s="294"/>
      <c r="AF10" s="294"/>
      <c r="AG10" s="59"/>
      <c r="AH10" s="59"/>
      <c r="AI10" s="59"/>
      <c r="AJ10" s="17"/>
    </row>
    <row r="11" spans="2:36" ht="18.75" customHeight="1">
      <c r="Y11" s="534" t="s">
        <v>736</v>
      </c>
      <c r="Z11" s="534"/>
      <c r="AA11" s="534"/>
      <c r="AB11" s="534"/>
      <c r="AC11" s="534"/>
      <c r="AD11" s="534"/>
      <c r="AE11" s="534"/>
      <c r="AF11" s="534"/>
    </row>
    <row r="12" spans="2:36" ht="17.5">
      <c r="B12" s="16"/>
      <c r="D12" s="18" t="s">
        <v>70</v>
      </c>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22"/>
      <c r="AH12" s="22"/>
      <c r="AI12" s="20"/>
    </row>
    <row r="13" spans="2:36" ht="17.5">
      <c r="B13" s="16"/>
      <c r="D13" s="21"/>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3"/>
    </row>
    <row r="14" spans="2:36">
      <c r="E14" s="15" t="s">
        <v>71</v>
      </c>
    </row>
    <row r="15" spans="2:36" ht="59.25" customHeight="1">
      <c r="B15" s="16"/>
      <c r="E15" s="529" t="s">
        <v>722</v>
      </c>
      <c r="F15" s="378"/>
      <c r="G15" s="378"/>
      <c r="H15" s="378"/>
      <c r="I15" s="378"/>
      <c r="J15" s="378"/>
      <c r="K15" s="378"/>
      <c r="L15" s="378"/>
      <c r="M15" s="378"/>
      <c r="N15" s="378"/>
      <c r="O15" s="378"/>
      <c r="P15" s="378"/>
      <c r="Q15" s="378"/>
      <c r="R15" s="378"/>
      <c r="S15" s="378"/>
      <c r="T15" s="378"/>
      <c r="U15" s="378"/>
      <c r="V15" s="378"/>
      <c r="W15" s="378"/>
      <c r="X15" s="378"/>
      <c r="Y15" s="378"/>
      <c r="Z15" s="378"/>
      <c r="AA15" s="378"/>
      <c r="AB15" s="378"/>
      <c r="AC15" s="378"/>
      <c r="AD15" s="378"/>
      <c r="AE15" s="378"/>
      <c r="AF15" s="379"/>
      <c r="AG15" s="60"/>
    </row>
    <row r="17" spans="2:36">
      <c r="E17" s="15" t="s">
        <v>72</v>
      </c>
    </row>
    <row r="18" spans="2:36">
      <c r="E18" s="15" t="s">
        <v>73</v>
      </c>
    </row>
    <row r="19" spans="2:36" ht="6.65" customHeight="1"/>
    <row r="20" spans="2:36" ht="19.5" customHeight="1">
      <c r="E20" s="17" t="s">
        <v>74</v>
      </c>
      <c r="F20" s="62"/>
      <c r="G20" s="62"/>
      <c r="H20" s="62"/>
      <c r="I20" s="63"/>
      <c r="J20" s="63"/>
      <c r="K20" s="63"/>
      <c r="L20" s="63"/>
      <c r="M20" s="63"/>
      <c r="N20" s="63"/>
      <c r="O20" s="63"/>
      <c r="P20" s="63" t="s">
        <v>75</v>
      </c>
      <c r="Q20" s="106"/>
      <c r="R20" s="530" t="s">
        <v>76</v>
      </c>
      <c r="S20" s="531"/>
      <c r="T20" s="63"/>
      <c r="U20" s="63"/>
      <c r="V20" s="63"/>
      <c r="W20" s="63"/>
      <c r="X20" s="63"/>
      <c r="Y20" s="63"/>
      <c r="Z20" s="63"/>
      <c r="AA20" s="63"/>
      <c r="AB20" s="63"/>
      <c r="AC20" s="63"/>
      <c r="AD20" s="63"/>
      <c r="AE20" s="63"/>
      <c r="AF20" s="63"/>
      <c r="AG20" s="137"/>
      <c r="AH20" s="137"/>
    </row>
    <row r="21" spans="2:36" ht="6.75" customHeight="1"/>
    <row r="22" spans="2:36" ht="18.75" customHeight="1">
      <c r="E22" s="367" t="s">
        <v>77</v>
      </c>
      <c r="F22" s="367"/>
      <c r="G22" s="367"/>
      <c r="H22" s="367"/>
      <c r="I22" s="368" t="s">
        <v>78</v>
      </c>
      <c r="J22" s="369"/>
      <c r="K22" s="369"/>
      <c r="L22" s="369"/>
      <c r="M22" s="369"/>
      <c r="N22" s="369"/>
      <c r="O22" s="369"/>
      <c r="P22" s="369"/>
      <c r="Q22" s="370"/>
      <c r="R22" s="368" t="s">
        <v>79</v>
      </c>
      <c r="S22" s="369"/>
      <c r="T22" s="369"/>
      <c r="U22" s="369"/>
      <c r="V22" s="369"/>
      <c r="W22" s="369"/>
      <c r="X22" s="369"/>
      <c r="Y22" s="369"/>
      <c r="Z22" s="369"/>
      <c r="AA22" s="369"/>
      <c r="AB22" s="369"/>
      <c r="AC22" s="369"/>
      <c r="AD22" s="369"/>
      <c r="AE22" s="369"/>
      <c r="AF22" s="370"/>
    </row>
    <row r="23" spans="2:36" ht="18.75" customHeight="1">
      <c r="E23" s="367"/>
      <c r="F23" s="367"/>
      <c r="G23" s="367"/>
      <c r="H23" s="367"/>
      <c r="I23" s="371" t="s">
        <v>176</v>
      </c>
      <c r="J23" s="372"/>
      <c r="K23" s="138" t="str">
        <f>$R$20</f>
        <v>年度</v>
      </c>
      <c r="L23" s="361" t="e">
        <f>I23+1</f>
        <v>#VALUE!</v>
      </c>
      <c r="M23" s="362"/>
      <c r="N23" s="138" t="str">
        <f>$R$20</f>
        <v>年度</v>
      </c>
      <c r="O23" s="361" t="e">
        <f>L23+1</f>
        <v>#VALUE!</v>
      </c>
      <c r="P23" s="362"/>
      <c r="Q23" s="138" t="str">
        <f>$R$20</f>
        <v>年度</v>
      </c>
      <c r="R23" s="361" t="e">
        <f>O23+1</f>
        <v>#VALUE!</v>
      </c>
      <c r="S23" s="362"/>
      <c r="T23" s="138" t="str">
        <f>$R$20</f>
        <v>年度</v>
      </c>
      <c r="U23" s="361" t="e">
        <f>R23+1</f>
        <v>#VALUE!</v>
      </c>
      <c r="V23" s="362"/>
      <c r="W23" s="138" t="str">
        <f>$R$20</f>
        <v>年度</v>
      </c>
      <c r="X23" s="361" t="e">
        <f>U23+1</f>
        <v>#VALUE!</v>
      </c>
      <c r="Y23" s="362"/>
      <c r="Z23" s="138" t="str">
        <f>$R$20</f>
        <v>年度</v>
      </c>
      <c r="AA23" s="361" t="e">
        <f>X23+1</f>
        <v>#VALUE!</v>
      </c>
      <c r="AB23" s="362"/>
      <c r="AC23" s="138" t="str">
        <f>$R$20</f>
        <v>年度</v>
      </c>
      <c r="AD23" s="361" t="e">
        <f>AA23+1</f>
        <v>#VALUE!</v>
      </c>
      <c r="AE23" s="362"/>
      <c r="AF23" s="138" t="str">
        <f>$R$20</f>
        <v>年度</v>
      </c>
      <c r="AG23" s="60"/>
    </row>
    <row r="24" spans="2:36" ht="30" customHeight="1">
      <c r="E24" s="512" t="s">
        <v>80</v>
      </c>
      <c r="F24" s="488" t="s">
        <v>81</v>
      </c>
      <c r="G24" s="488"/>
      <c r="H24" s="488"/>
      <c r="I24" s="412"/>
      <c r="J24" s="412"/>
      <c r="K24" s="412"/>
      <c r="L24" s="412"/>
      <c r="M24" s="412"/>
      <c r="N24" s="412"/>
      <c r="O24" s="412"/>
      <c r="P24" s="412"/>
      <c r="Q24" s="412"/>
      <c r="R24" s="412"/>
      <c r="S24" s="412"/>
      <c r="T24" s="412"/>
      <c r="U24" s="412"/>
      <c r="V24" s="412"/>
      <c r="W24" s="412"/>
      <c r="X24" s="412"/>
      <c r="Y24" s="412"/>
      <c r="Z24" s="412"/>
      <c r="AA24" s="412"/>
      <c r="AB24" s="412"/>
      <c r="AC24" s="412"/>
      <c r="AD24" s="412"/>
      <c r="AE24" s="412"/>
      <c r="AF24" s="412"/>
      <c r="AG24" s="61"/>
      <c r="AH24" s="137"/>
    </row>
    <row r="25" spans="2:36" ht="15" customHeight="1">
      <c r="E25" s="514"/>
      <c r="F25" s="381" t="s">
        <v>744</v>
      </c>
      <c r="G25" s="381"/>
      <c r="H25" s="381"/>
      <c r="I25" s="412"/>
      <c r="J25" s="412"/>
      <c r="K25" s="412"/>
      <c r="L25" s="412"/>
      <c r="M25" s="412"/>
      <c r="N25" s="412"/>
      <c r="O25" s="412"/>
      <c r="P25" s="412"/>
      <c r="Q25" s="412"/>
      <c r="R25" s="412"/>
      <c r="S25" s="412"/>
      <c r="T25" s="412"/>
      <c r="U25" s="412"/>
      <c r="V25" s="412"/>
      <c r="W25" s="412"/>
      <c r="X25" s="412"/>
      <c r="Y25" s="412"/>
      <c r="Z25" s="412"/>
      <c r="AA25" s="412"/>
      <c r="AB25" s="412"/>
      <c r="AC25" s="412"/>
      <c r="AD25" s="412"/>
      <c r="AE25" s="412"/>
      <c r="AF25" s="412"/>
      <c r="AG25" s="61"/>
      <c r="AH25" s="137"/>
    </row>
    <row r="26" spans="2:36" ht="30" customHeight="1">
      <c r="E26" s="512" t="s">
        <v>82</v>
      </c>
      <c r="F26" s="905" t="s">
        <v>83</v>
      </c>
      <c r="G26" s="905"/>
      <c r="H26" s="905"/>
      <c r="I26" s="505"/>
      <c r="J26" s="506"/>
      <c r="K26" s="507"/>
      <c r="L26" s="505"/>
      <c r="M26" s="506"/>
      <c r="N26" s="507"/>
      <c r="O26" s="505"/>
      <c r="P26" s="506"/>
      <c r="Q26" s="507"/>
      <c r="R26" s="505"/>
      <c r="S26" s="506"/>
      <c r="T26" s="507"/>
      <c r="U26" s="505"/>
      <c r="V26" s="506"/>
      <c r="W26" s="507"/>
      <c r="X26" s="505"/>
      <c r="Y26" s="506"/>
      <c r="Z26" s="507"/>
      <c r="AA26" s="505"/>
      <c r="AB26" s="506"/>
      <c r="AC26" s="507"/>
      <c r="AD26" s="505"/>
      <c r="AE26" s="506"/>
      <c r="AF26" s="507"/>
      <c r="AG26" s="61"/>
      <c r="AH26" s="137"/>
    </row>
    <row r="27" spans="2:36" ht="15" customHeight="1">
      <c r="E27" s="513"/>
      <c r="F27" s="381" t="s">
        <v>84</v>
      </c>
      <c r="G27" s="381"/>
      <c r="H27" s="381"/>
      <c r="I27" s="508"/>
      <c r="J27" s="509"/>
      <c r="K27" s="510"/>
      <c r="L27" s="508"/>
      <c r="M27" s="509"/>
      <c r="N27" s="510"/>
      <c r="O27" s="508"/>
      <c r="P27" s="509"/>
      <c r="Q27" s="510"/>
      <c r="R27" s="508"/>
      <c r="S27" s="509"/>
      <c r="T27" s="510"/>
      <c r="U27" s="508"/>
      <c r="V27" s="509"/>
      <c r="W27" s="510"/>
      <c r="X27" s="508"/>
      <c r="Y27" s="509"/>
      <c r="Z27" s="510"/>
      <c r="AA27" s="508"/>
      <c r="AB27" s="509"/>
      <c r="AC27" s="510"/>
      <c r="AD27" s="508"/>
      <c r="AE27" s="509"/>
      <c r="AF27" s="510"/>
      <c r="AG27" s="61"/>
      <c r="AH27" s="137"/>
    </row>
    <row r="28" spans="2:36" ht="15" customHeight="1">
      <c r="E28" s="15" t="s">
        <v>85</v>
      </c>
      <c r="F28" s="137"/>
      <c r="G28" s="137"/>
      <c r="H28" s="137"/>
      <c r="I28" s="63"/>
      <c r="J28" s="63"/>
      <c r="K28" s="63"/>
      <c r="L28" s="63"/>
      <c r="M28" s="63"/>
      <c r="N28" s="63"/>
      <c r="O28" s="63"/>
      <c r="P28" s="63"/>
      <c r="Q28" s="63"/>
      <c r="R28" s="63"/>
      <c r="S28" s="63"/>
      <c r="T28" s="63"/>
      <c r="U28" s="63"/>
      <c r="V28" s="63"/>
      <c r="W28" s="63"/>
      <c r="X28" s="63"/>
      <c r="Y28" s="63"/>
      <c r="Z28" s="63"/>
      <c r="AA28" s="63"/>
      <c r="AB28" s="63"/>
      <c r="AC28" s="63"/>
      <c r="AD28" s="63"/>
      <c r="AE28" s="63"/>
      <c r="AF28" s="63"/>
      <c r="AG28" s="137"/>
      <c r="AH28" s="137"/>
    </row>
    <row r="29" spans="2:36" ht="15" customHeight="1">
      <c r="E29" s="15" t="s">
        <v>86</v>
      </c>
      <c r="F29" s="137"/>
      <c r="G29" s="137"/>
      <c r="H29" s="137"/>
      <c r="I29" s="63"/>
      <c r="J29" s="63"/>
      <c r="K29" s="63"/>
      <c r="L29" s="63"/>
      <c r="M29" s="63"/>
      <c r="N29" s="63"/>
      <c r="O29" s="63"/>
      <c r="P29" s="63"/>
      <c r="Q29" s="63"/>
      <c r="R29" s="63"/>
      <c r="S29" s="63"/>
      <c r="T29" s="63"/>
      <c r="U29" s="63"/>
      <c r="V29" s="63"/>
      <c r="W29" s="63"/>
      <c r="X29" s="63"/>
      <c r="Y29" s="63"/>
      <c r="Z29" s="63"/>
      <c r="AA29" s="63"/>
      <c r="AB29" s="63"/>
      <c r="AC29" s="63"/>
      <c r="AD29" s="63"/>
      <c r="AE29" s="63"/>
      <c r="AF29" s="63"/>
      <c r="AG29" s="137"/>
      <c r="AH29" s="137"/>
    </row>
    <row r="30" spans="2:36" ht="15" customHeight="1">
      <c r="F30" s="283"/>
      <c r="G30" s="283"/>
      <c r="H30" s="28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283"/>
      <c r="AH30" s="283"/>
    </row>
    <row r="31" spans="2:36" ht="19.5" customHeight="1">
      <c r="E31" s="226" t="s">
        <v>87</v>
      </c>
      <c r="F31" s="137"/>
      <c r="G31" s="137"/>
      <c r="H31" s="137"/>
      <c r="I31" s="63"/>
      <c r="J31" s="63"/>
      <c r="K31" s="63"/>
      <c r="L31" s="63"/>
      <c r="M31" s="63"/>
      <c r="N31" s="63"/>
      <c r="O31" s="63"/>
      <c r="P31" s="63"/>
      <c r="Q31" s="63"/>
      <c r="R31" s="63"/>
      <c r="S31" s="63"/>
      <c r="T31" s="63"/>
      <c r="U31" s="63"/>
      <c r="V31" s="63"/>
      <c r="W31" s="63"/>
      <c r="X31" s="63"/>
      <c r="Y31" s="63"/>
      <c r="Z31" s="63"/>
      <c r="AA31" s="63"/>
      <c r="AB31" s="63"/>
      <c r="AC31" s="63"/>
      <c r="AD31" s="63"/>
      <c r="AE31" s="63"/>
      <c r="AF31" s="63"/>
      <c r="AG31" s="137"/>
      <c r="AH31" s="137"/>
    </row>
    <row r="32" spans="2:36" ht="19.5" customHeight="1">
      <c r="B32" s="226"/>
      <c r="C32" s="226"/>
      <c r="D32" s="226"/>
      <c r="E32" s="515" t="s">
        <v>77</v>
      </c>
      <c r="F32" s="515"/>
      <c r="G32" s="515"/>
      <c r="H32" s="515"/>
      <c r="I32" s="517" t="s">
        <v>78</v>
      </c>
      <c r="J32" s="518"/>
      <c r="K32" s="518"/>
      <c r="L32" s="518"/>
      <c r="M32" s="518"/>
      <c r="N32" s="518"/>
      <c r="O32" s="518"/>
      <c r="P32" s="518"/>
      <c r="Q32" s="519"/>
      <c r="R32" s="517" t="s">
        <v>79</v>
      </c>
      <c r="S32" s="518"/>
      <c r="T32" s="518"/>
      <c r="U32" s="518"/>
      <c r="V32" s="518"/>
      <c r="W32" s="518"/>
      <c r="X32" s="518"/>
      <c r="Y32" s="518"/>
      <c r="Z32" s="518"/>
      <c r="AA32" s="518"/>
      <c r="AB32" s="518"/>
      <c r="AC32" s="518"/>
      <c r="AD32" s="518"/>
      <c r="AE32" s="518"/>
      <c r="AF32" s="519"/>
      <c r="AG32" s="226"/>
      <c r="AH32" s="226"/>
      <c r="AI32" s="226"/>
      <c r="AJ32" s="226"/>
    </row>
    <row r="33" spans="2:36" ht="19.5" customHeight="1">
      <c r="B33" s="226"/>
      <c r="C33" s="226"/>
      <c r="D33" s="226"/>
      <c r="E33" s="515"/>
      <c r="F33" s="515"/>
      <c r="G33" s="515"/>
      <c r="H33" s="515"/>
      <c r="I33" s="520" t="str">
        <f>I23</f>
        <v>XXXX</v>
      </c>
      <c r="J33" s="521"/>
      <c r="K33" s="296" t="s">
        <v>88</v>
      </c>
      <c r="L33" s="361" t="e">
        <f>L23</f>
        <v>#VALUE!</v>
      </c>
      <c r="M33" s="362"/>
      <c r="N33" s="227" t="str">
        <f>K33</f>
        <v>年</v>
      </c>
      <c r="O33" s="361" t="e">
        <f>O23</f>
        <v>#VALUE!</v>
      </c>
      <c r="P33" s="362"/>
      <c r="Q33" s="227" t="str">
        <f>K33</f>
        <v>年</v>
      </c>
      <c r="R33" s="361" t="e">
        <f>R23</f>
        <v>#VALUE!</v>
      </c>
      <c r="S33" s="362"/>
      <c r="T33" s="227" t="str">
        <f>K33</f>
        <v>年</v>
      </c>
      <c r="U33" s="361" t="e">
        <f>U23</f>
        <v>#VALUE!</v>
      </c>
      <c r="V33" s="362"/>
      <c r="W33" s="227" t="str">
        <f>K33</f>
        <v>年</v>
      </c>
      <c r="X33" s="361" t="e">
        <f>U33+1</f>
        <v>#VALUE!</v>
      </c>
      <c r="Y33" s="362"/>
      <c r="Z33" s="227" t="str">
        <f>K33</f>
        <v>年</v>
      </c>
      <c r="AA33" s="361" t="e">
        <f>AA23</f>
        <v>#VALUE!</v>
      </c>
      <c r="AB33" s="362"/>
      <c r="AC33" s="227" t="str">
        <f>K33</f>
        <v>年</v>
      </c>
      <c r="AD33" s="361" t="e">
        <f>AD23</f>
        <v>#VALUE!</v>
      </c>
      <c r="AE33" s="362"/>
      <c r="AF33" s="227" t="str">
        <f>K33</f>
        <v>年</v>
      </c>
      <c r="AG33" s="228"/>
      <c r="AH33" s="226"/>
      <c r="AI33" s="226"/>
      <c r="AJ33" s="226"/>
    </row>
    <row r="34" spans="2:36" ht="19.5" customHeight="1">
      <c r="B34" s="226"/>
      <c r="C34" s="226"/>
      <c r="D34" s="226"/>
      <c r="E34" s="363" t="s">
        <v>89</v>
      </c>
      <c r="F34" s="365" t="s">
        <v>90</v>
      </c>
      <c r="G34" s="365"/>
      <c r="H34" s="365"/>
      <c r="I34" s="366"/>
      <c r="J34" s="366"/>
      <c r="K34" s="366"/>
      <c r="L34" s="366"/>
      <c r="M34" s="366"/>
      <c r="N34" s="366"/>
      <c r="O34" s="366"/>
      <c r="P34" s="366"/>
      <c r="Q34" s="366"/>
      <c r="R34" s="366"/>
      <c r="S34" s="366"/>
      <c r="T34" s="366"/>
      <c r="U34" s="366"/>
      <c r="V34" s="366"/>
      <c r="W34" s="366"/>
      <c r="X34" s="366"/>
      <c r="Y34" s="366"/>
      <c r="Z34" s="366"/>
      <c r="AA34" s="366"/>
      <c r="AB34" s="366"/>
      <c r="AC34" s="366"/>
      <c r="AD34" s="366"/>
      <c r="AE34" s="366"/>
      <c r="AF34" s="366"/>
      <c r="AG34" s="229"/>
      <c r="AH34" s="230"/>
      <c r="AI34" s="226"/>
      <c r="AJ34" s="226"/>
    </row>
    <row r="35" spans="2:36" ht="19.5" customHeight="1">
      <c r="B35" s="226"/>
      <c r="C35" s="226"/>
      <c r="D35" s="226"/>
      <c r="E35" s="364"/>
      <c r="F35" s="516" t="s">
        <v>745</v>
      </c>
      <c r="G35" s="516"/>
      <c r="H35" s="516"/>
      <c r="I35" s="366"/>
      <c r="J35" s="366"/>
      <c r="K35" s="366"/>
      <c r="L35" s="366"/>
      <c r="M35" s="366"/>
      <c r="N35" s="366"/>
      <c r="O35" s="366"/>
      <c r="P35" s="366"/>
      <c r="Q35" s="366"/>
      <c r="R35" s="366"/>
      <c r="S35" s="366"/>
      <c r="T35" s="366"/>
      <c r="U35" s="366"/>
      <c r="V35" s="366"/>
      <c r="W35" s="366"/>
      <c r="X35" s="366"/>
      <c r="Y35" s="366"/>
      <c r="Z35" s="366"/>
      <c r="AA35" s="366"/>
      <c r="AB35" s="366"/>
      <c r="AC35" s="366"/>
      <c r="AD35" s="366"/>
      <c r="AE35" s="366"/>
      <c r="AF35" s="366"/>
      <c r="AG35" s="229"/>
      <c r="AH35" s="230"/>
      <c r="AI35" s="226"/>
      <c r="AJ35" s="226"/>
    </row>
    <row r="36" spans="2:36" ht="19.5" customHeight="1">
      <c r="E36" s="15" t="s">
        <v>91</v>
      </c>
      <c r="AB36" s="360"/>
      <c r="AC36" s="360"/>
    </row>
    <row r="37" spans="2:36" ht="18.75" customHeight="1">
      <c r="E37" s="15" t="s">
        <v>86</v>
      </c>
    </row>
    <row r="38" spans="2:36" ht="6.75" customHeight="1">
      <c r="E38" s="107"/>
    </row>
    <row r="39" spans="2:36" ht="18.75" customHeight="1">
      <c r="E39" s="15" t="s">
        <v>92</v>
      </c>
    </row>
    <row r="40" spans="2:36" ht="18.75" customHeight="1">
      <c r="E40" s="367" t="s">
        <v>93</v>
      </c>
      <c r="F40" s="367"/>
      <c r="G40" s="367"/>
      <c r="H40" s="367"/>
      <c r="I40" s="367"/>
      <c r="J40" s="367"/>
      <c r="K40" s="367"/>
      <c r="L40" s="367"/>
      <c r="M40" s="367"/>
      <c r="N40" s="367"/>
      <c r="O40" s="367" t="s">
        <v>94</v>
      </c>
      <c r="P40" s="367"/>
      <c r="Q40" s="367"/>
      <c r="R40" s="367"/>
      <c r="S40" s="367"/>
      <c r="T40" s="367"/>
      <c r="U40" s="367"/>
      <c r="V40" s="367"/>
      <c r="W40" s="367"/>
      <c r="X40" s="367"/>
      <c r="Y40" s="367"/>
      <c r="Z40" s="367"/>
      <c r="AA40" s="367"/>
      <c r="AB40" s="367"/>
      <c r="AC40" s="367"/>
      <c r="AD40" s="367"/>
      <c r="AE40" s="367"/>
      <c r="AF40" s="367"/>
    </row>
    <row r="41" spans="2:36" ht="45" customHeight="1">
      <c r="B41" s="16"/>
      <c r="E41" s="381" t="s">
        <v>95</v>
      </c>
      <c r="F41" s="381"/>
      <c r="G41" s="381"/>
      <c r="H41" s="381"/>
      <c r="I41" s="381"/>
      <c r="J41" s="381"/>
      <c r="K41" s="381"/>
      <c r="L41" s="381"/>
      <c r="M41" s="381"/>
      <c r="N41" s="381"/>
      <c r="O41" s="382" t="s">
        <v>723</v>
      </c>
      <c r="P41" s="382"/>
      <c r="Q41" s="382"/>
      <c r="R41" s="382"/>
      <c r="S41" s="382"/>
      <c r="T41" s="382"/>
      <c r="U41" s="382"/>
      <c r="V41" s="382"/>
      <c r="W41" s="382"/>
      <c r="X41" s="382"/>
      <c r="Y41" s="382"/>
      <c r="Z41" s="382"/>
      <c r="AA41" s="382"/>
      <c r="AB41" s="382"/>
      <c r="AC41" s="382"/>
      <c r="AD41" s="382"/>
      <c r="AE41" s="382"/>
      <c r="AF41" s="382"/>
    </row>
    <row r="43" spans="2:36" ht="17.5">
      <c r="B43" s="16"/>
      <c r="D43" s="18" t="s">
        <v>96</v>
      </c>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22"/>
      <c r="AH43" s="22"/>
      <c r="AI43" s="20"/>
    </row>
    <row r="44" spans="2:36">
      <c r="B44" s="16"/>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row>
    <row r="45" spans="2:36" ht="45" customHeight="1">
      <c r="B45" s="16"/>
      <c r="E45" s="376"/>
      <c r="F45" s="374"/>
      <c r="G45" s="374"/>
      <c r="H45" s="374"/>
      <c r="I45" s="374"/>
      <c r="J45" s="374"/>
      <c r="K45" s="374"/>
      <c r="L45" s="374"/>
      <c r="M45" s="374"/>
      <c r="N45" s="374"/>
      <c r="O45" s="374"/>
      <c r="P45" s="374"/>
      <c r="Q45" s="374"/>
      <c r="R45" s="374"/>
      <c r="S45" s="374"/>
      <c r="T45" s="374"/>
      <c r="U45" s="374"/>
      <c r="V45" s="374"/>
      <c r="W45" s="374"/>
      <c r="X45" s="374"/>
      <c r="Y45" s="374"/>
      <c r="Z45" s="374"/>
      <c r="AA45" s="374"/>
      <c r="AB45" s="374"/>
      <c r="AC45" s="374"/>
      <c r="AD45" s="374"/>
      <c r="AE45" s="374"/>
      <c r="AF45" s="375"/>
      <c r="AG45" s="60"/>
    </row>
    <row r="47" spans="2:36" ht="17.5">
      <c r="B47" s="16"/>
      <c r="D47" s="18" t="s">
        <v>97</v>
      </c>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22"/>
      <c r="AH47" s="22"/>
      <c r="AI47" s="20"/>
    </row>
    <row r="49" spans="5:34" ht="18.75" customHeight="1">
      <c r="E49" s="466" t="s">
        <v>98</v>
      </c>
      <c r="F49" s="466"/>
      <c r="G49" s="466"/>
      <c r="H49" s="466"/>
      <c r="I49" s="466"/>
      <c r="J49" s="466"/>
      <c r="K49" s="466" t="s">
        <v>99</v>
      </c>
      <c r="L49" s="466"/>
      <c r="M49" s="466"/>
      <c r="N49" s="466"/>
      <c r="O49" s="466"/>
      <c r="P49" s="466" t="s">
        <v>100</v>
      </c>
      <c r="Q49" s="466"/>
      <c r="R49" s="466"/>
      <c r="S49" s="466"/>
      <c r="T49" s="466"/>
      <c r="U49" s="466"/>
      <c r="V49" s="466"/>
      <c r="W49" s="367" t="s">
        <v>101</v>
      </c>
      <c r="X49" s="367"/>
      <c r="Y49" s="367"/>
      <c r="Z49" s="367"/>
      <c r="AA49" s="367"/>
      <c r="AB49" s="367"/>
      <c r="AC49" s="367"/>
      <c r="AD49" s="367"/>
      <c r="AE49" s="367"/>
      <c r="AF49" s="367"/>
    </row>
    <row r="50" spans="5:34" ht="32.25" customHeight="1">
      <c r="E50" s="466"/>
      <c r="F50" s="466"/>
      <c r="G50" s="466"/>
      <c r="H50" s="466"/>
      <c r="I50" s="466"/>
      <c r="J50" s="466"/>
      <c r="K50" s="466"/>
      <c r="L50" s="466"/>
      <c r="M50" s="466"/>
      <c r="N50" s="466"/>
      <c r="O50" s="466"/>
      <c r="P50" s="466"/>
      <c r="Q50" s="466"/>
      <c r="R50" s="466"/>
      <c r="S50" s="466"/>
      <c r="T50" s="466"/>
      <c r="U50" s="466"/>
      <c r="V50" s="466"/>
      <c r="W50" s="466" t="s">
        <v>102</v>
      </c>
      <c r="X50" s="466"/>
      <c r="Y50" s="466" t="s">
        <v>103</v>
      </c>
      <c r="Z50" s="466"/>
      <c r="AA50" s="466" t="s">
        <v>104</v>
      </c>
      <c r="AB50" s="466"/>
      <c r="AC50" s="511" t="s">
        <v>105</v>
      </c>
      <c r="AD50" s="466"/>
      <c r="AE50" s="466" t="s">
        <v>106</v>
      </c>
      <c r="AF50" s="466"/>
      <c r="AG50" s="64"/>
      <c r="AH50" s="64"/>
    </row>
    <row r="51" spans="5:34" ht="33" customHeight="1">
      <c r="E51" s="496"/>
      <c r="F51" s="497"/>
      <c r="G51" s="497"/>
      <c r="H51" s="497"/>
      <c r="I51" s="497"/>
      <c r="J51" s="498"/>
      <c r="K51" s="495" t="s">
        <v>107</v>
      </c>
      <c r="L51" s="495"/>
      <c r="M51" s="495"/>
      <c r="N51" s="495"/>
      <c r="O51" s="495"/>
      <c r="P51" s="492"/>
      <c r="Q51" s="492"/>
      <c r="R51" s="492"/>
      <c r="S51" s="492"/>
      <c r="T51" s="492"/>
      <c r="U51" s="492"/>
      <c r="V51" s="492"/>
      <c r="W51" s="491"/>
      <c r="X51" s="444"/>
      <c r="Y51" s="491"/>
      <c r="Z51" s="444"/>
      <c r="AA51" s="491"/>
      <c r="AB51" s="444"/>
      <c r="AC51" s="491"/>
      <c r="AD51" s="444"/>
      <c r="AE51" s="491"/>
      <c r="AF51" s="444"/>
      <c r="AG51" s="64"/>
      <c r="AH51" s="64"/>
    </row>
    <row r="52" spans="5:34" ht="33" customHeight="1">
      <c r="E52" s="499"/>
      <c r="F52" s="500"/>
      <c r="G52" s="500"/>
      <c r="H52" s="500"/>
      <c r="I52" s="500"/>
      <c r="J52" s="501"/>
      <c r="K52" s="495" t="s">
        <v>108</v>
      </c>
      <c r="L52" s="495"/>
      <c r="M52" s="495"/>
      <c r="N52" s="495"/>
      <c r="O52" s="495"/>
      <c r="P52" s="492"/>
      <c r="Q52" s="492"/>
      <c r="R52" s="492"/>
      <c r="S52" s="492"/>
      <c r="T52" s="492"/>
      <c r="U52" s="492"/>
      <c r="V52" s="492"/>
      <c r="W52" s="491"/>
      <c r="X52" s="444"/>
      <c r="Y52" s="491"/>
      <c r="Z52" s="444"/>
      <c r="AA52" s="491"/>
      <c r="AB52" s="444"/>
      <c r="AC52" s="491"/>
      <c r="AD52" s="444"/>
      <c r="AE52" s="491"/>
      <c r="AF52" s="444"/>
      <c r="AG52" s="64"/>
      <c r="AH52" s="64"/>
    </row>
    <row r="53" spans="5:34" ht="33" customHeight="1">
      <c r="E53" s="499"/>
      <c r="F53" s="500"/>
      <c r="G53" s="500"/>
      <c r="H53" s="500"/>
      <c r="I53" s="500"/>
      <c r="J53" s="501"/>
      <c r="K53" s="495" t="s">
        <v>109</v>
      </c>
      <c r="L53" s="495"/>
      <c r="M53" s="495"/>
      <c r="N53" s="495"/>
      <c r="O53" s="495"/>
      <c r="P53" s="492"/>
      <c r="Q53" s="492"/>
      <c r="R53" s="492"/>
      <c r="S53" s="492"/>
      <c r="T53" s="492"/>
      <c r="U53" s="492"/>
      <c r="V53" s="492"/>
      <c r="W53" s="491"/>
      <c r="X53" s="444"/>
      <c r="Y53" s="491"/>
      <c r="Z53" s="444"/>
      <c r="AA53" s="491"/>
      <c r="AB53" s="444"/>
      <c r="AC53" s="491"/>
      <c r="AD53" s="444"/>
      <c r="AE53" s="491"/>
      <c r="AF53" s="444"/>
      <c r="AG53" s="64"/>
      <c r="AH53" s="64"/>
    </row>
    <row r="54" spans="5:34" ht="33" customHeight="1">
      <c r="E54" s="499"/>
      <c r="F54" s="500"/>
      <c r="G54" s="500"/>
      <c r="H54" s="500"/>
      <c r="I54" s="500"/>
      <c r="J54" s="501"/>
      <c r="K54" s="494" t="s">
        <v>110</v>
      </c>
      <c r="L54" s="495"/>
      <c r="M54" s="495"/>
      <c r="N54" s="495"/>
      <c r="O54" s="495"/>
      <c r="P54" s="492"/>
      <c r="Q54" s="492"/>
      <c r="R54" s="492"/>
      <c r="S54" s="492"/>
      <c r="T54" s="492"/>
      <c r="U54" s="492"/>
      <c r="V54" s="492"/>
      <c r="W54" s="491"/>
      <c r="X54" s="444"/>
      <c r="Y54" s="491"/>
      <c r="Z54" s="444"/>
      <c r="AA54" s="491"/>
      <c r="AB54" s="444"/>
      <c r="AC54" s="491"/>
      <c r="AD54" s="444"/>
      <c r="AE54" s="491"/>
      <c r="AF54" s="444"/>
      <c r="AG54" s="64"/>
      <c r="AH54" s="64"/>
    </row>
    <row r="55" spans="5:34" ht="33" customHeight="1">
      <c r="E55" s="499"/>
      <c r="F55" s="500"/>
      <c r="G55" s="500"/>
      <c r="H55" s="500"/>
      <c r="I55" s="500"/>
      <c r="J55" s="501"/>
      <c r="K55" s="494" t="s">
        <v>111</v>
      </c>
      <c r="L55" s="495"/>
      <c r="M55" s="495"/>
      <c r="N55" s="495"/>
      <c r="O55" s="495"/>
      <c r="P55" s="492"/>
      <c r="Q55" s="492"/>
      <c r="R55" s="492"/>
      <c r="S55" s="492"/>
      <c r="T55" s="492"/>
      <c r="U55" s="492"/>
      <c r="V55" s="492"/>
      <c r="W55" s="491"/>
      <c r="X55" s="444"/>
      <c r="Y55" s="491"/>
      <c r="Z55" s="444"/>
      <c r="AA55" s="491"/>
      <c r="AB55" s="444"/>
      <c r="AC55" s="491"/>
      <c r="AD55" s="444"/>
      <c r="AE55" s="491"/>
      <c r="AF55" s="444"/>
      <c r="AG55" s="64"/>
      <c r="AH55" s="64"/>
    </row>
    <row r="56" spans="5:34" ht="33" customHeight="1">
      <c r="E56" s="502"/>
      <c r="F56" s="503"/>
      <c r="G56" s="503"/>
      <c r="H56" s="503"/>
      <c r="I56" s="503"/>
      <c r="J56" s="504"/>
      <c r="K56" s="494" t="s">
        <v>112</v>
      </c>
      <c r="L56" s="495"/>
      <c r="M56" s="495"/>
      <c r="N56" s="495"/>
      <c r="O56" s="495"/>
      <c r="P56" s="492"/>
      <c r="Q56" s="492"/>
      <c r="R56" s="492"/>
      <c r="S56" s="492"/>
      <c r="T56" s="492"/>
      <c r="U56" s="492"/>
      <c r="V56" s="492"/>
      <c r="W56" s="491"/>
      <c r="X56" s="444"/>
      <c r="Y56" s="491"/>
      <c r="Z56" s="444"/>
      <c r="AA56" s="491"/>
      <c r="AB56" s="444"/>
      <c r="AC56" s="491"/>
      <c r="AD56" s="444"/>
      <c r="AE56" s="491"/>
      <c r="AF56" s="444"/>
      <c r="AG56" s="64"/>
      <c r="AH56" s="64"/>
    </row>
    <row r="57" spans="5:34" ht="33" customHeight="1">
      <c r="E57" s="493" t="s">
        <v>113</v>
      </c>
      <c r="F57" s="493"/>
      <c r="G57" s="493"/>
      <c r="H57" s="493"/>
      <c r="I57" s="493"/>
      <c r="J57" s="493"/>
      <c r="K57" s="492" t="s">
        <v>114</v>
      </c>
      <c r="L57" s="492"/>
      <c r="M57" s="492"/>
      <c r="N57" s="492"/>
      <c r="O57" s="492"/>
      <c r="P57" s="492" t="s">
        <v>115</v>
      </c>
      <c r="Q57" s="492"/>
      <c r="R57" s="492"/>
      <c r="S57" s="492"/>
      <c r="T57" s="492"/>
      <c r="U57" s="492"/>
      <c r="V57" s="492"/>
      <c r="W57" s="491"/>
      <c r="X57" s="444"/>
      <c r="Y57" s="491"/>
      <c r="Z57" s="444"/>
      <c r="AA57" s="491"/>
      <c r="AB57" s="444"/>
      <c r="AC57" s="491"/>
      <c r="AD57" s="444"/>
      <c r="AE57" s="491"/>
      <c r="AF57" s="444"/>
      <c r="AG57" s="64"/>
      <c r="AH57" s="64"/>
    </row>
    <row r="58" spans="5:34" ht="33" customHeight="1">
      <c r="E58" s="492" t="s">
        <v>724</v>
      </c>
      <c r="F58" s="492"/>
      <c r="G58" s="492"/>
      <c r="H58" s="492"/>
      <c r="I58" s="492"/>
      <c r="J58" s="492"/>
      <c r="K58" s="492"/>
      <c r="L58" s="492"/>
      <c r="M58" s="492"/>
      <c r="N58" s="492"/>
      <c r="O58" s="492"/>
      <c r="P58" s="491"/>
      <c r="Q58" s="443"/>
      <c r="R58" s="443"/>
      <c r="S58" s="443"/>
      <c r="T58" s="443"/>
      <c r="U58" s="443"/>
      <c r="V58" s="444"/>
      <c r="W58" s="491"/>
      <c r="X58" s="444"/>
      <c r="Y58" s="491"/>
      <c r="Z58" s="444"/>
      <c r="AA58" s="491"/>
      <c r="AB58" s="444"/>
      <c r="AC58" s="491"/>
      <c r="AD58" s="444"/>
      <c r="AE58" s="491"/>
      <c r="AF58" s="444"/>
      <c r="AG58" s="64"/>
      <c r="AH58" s="64"/>
    </row>
    <row r="59" spans="5:34" ht="33" customHeight="1">
      <c r="E59" s="492" t="s">
        <v>724</v>
      </c>
      <c r="F59" s="492"/>
      <c r="G59" s="492"/>
      <c r="H59" s="492"/>
      <c r="I59" s="492"/>
      <c r="J59" s="492"/>
      <c r="K59" s="492"/>
      <c r="L59" s="492"/>
      <c r="M59" s="492"/>
      <c r="N59" s="492"/>
      <c r="O59" s="492"/>
      <c r="P59" s="492"/>
      <c r="Q59" s="492"/>
      <c r="R59" s="492"/>
      <c r="S59" s="492"/>
      <c r="T59" s="492"/>
      <c r="U59" s="492"/>
      <c r="V59" s="492"/>
      <c r="W59" s="491"/>
      <c r="X59" s="444"/>
      <c r="Y59" s="491"/>
      <c r="Z59" s="444"/>
      <c r="AA59" s="491"/>
      <c r="AB59" s="444"/>
      <c r="AC59" s="491"/>
      <c r="AD59" s="444"/>
      <c r="AE59" s="491"/>
      <c r="AF59" s="444"/>
      <c r="AG59" s="64"/>
      <c r="AH59" s="64"/>
    </row>
    <row r="60" spans="5:34" ht="33" hidden="1" customHeight="1">
      <c r="E60" s="492" t="s">
        <v>724</v>
      </c>
      <c r="F60" s="492"/>
      <c r="G60" s="492"/>
      <c r="H60" s="492"/>
      <c r="I60" s="492"/>
      <c r="J60" s="492"/>
      <c r="K60" s="492"/>
      <c r="L60" s="492"/>
      <c r="M60" s="492"/>
      <c r="N60" s="492"/>
      <c r="O60" s="492"/>
      <c r="P60" s="492"/>
      <c r="Q60" s="492"/>
      <c r="R60" s="492"/>
      <c r="S60" s="492"/>
      <c r="T60" s="492"/>
      <c r="U60" s="492"/>
      <c r="V60" s="492"/>
      <c r="W60" s="491"/>
      <c r="X60" s="444"/>
      <c r="Y60" s="491"/>
      <c r="Z60" s="444"/>
      <c r="AA60" s="491"/>
      <c r="AB60" s="444"/>
      <c r="AC60" s="491"/>
      <c r="AD60" s="444"/>
      <c r="AE60" s="491"/>
      <c r="AF60" s="444"/>
      <c r="AG60" s="64"/>
      <c r="AH60" s="64"/>
    </row>
    <row r="61" spans="5:34" ht="33" hidden="1" customHeight="1">
      <c r="E61" s="492" t="s">
        <v>724</v>
      </c>
      <c r="F61" s="492"/>
      <c r="G61" s="492"/>
      <c r="H61" s="492"/>
      <c r="I61" s="492"/>
      <c r="J61" s="492"/>
      <c r="K61" s="492"/>
      <c r="L61" s="492"/>
      <c r="M61" s="492"/>
      <c r="N61" s="492"/>
      <c r="O61" s="492"/>
      <c r="P61" s="492"/>
      <c r="Q61" s="492"/>
      <c r="R61" s="492"/>
      <c r="S61" s="492"/>
      <c r="T61" s="492"/>
      <c r="U61" s="492"/>
      <c r="V61" s="492"/>
      <c r="W61" s="491"/>
      <c r="X61" s="444"/>
      <c r="Y61" s="491"/>
      <c r="Z61" s="444"/>
      <c r="AA61" s="491"/>
      <c r="AB61" s="444"/>
      <c r="AC61" s="491"/>
      <c r="AD61" s="444"/>
      <c r="AE61" s="491"/>
      <c r="AF61" s="444"/>
      <c r="AG61" s="64"/>
      <c r="AH61" s="64"/>
    </row>
    <row r="62" spans="5:34" ht="33" hidden="1" customHeight="1">
      <c r="E62" s="492" t="s">
        <v>724</v>
      </c>
      <c r="F62" s="492"/>
      <c r="G62" s="492"/>
      <c r="H62" s="492"/>
      <c r="I62" s="492"/>
      <c r="J62" s="492"/>
      <c r="K62" s="492"/>
      <c r="L62" s="492"/>
      <c r="M62" s="492"/>
      <c r="N62" s="492"/>
      <c r="O62" s="492"/>
      <c r="P62" s="492"/>
      <c r="Q62" s="492"/>
      <c r="R62" s="492"/>
      <c r="S62" s="492"/>
      <c r="T62" s="492"/>
      <c r="U62" s="492"/>
      <c r="V62" s="492"/>
      <c r="W62" s="491"/>
      <c r="X62" s="444"/>
      <c r="Y62" s="491"/>
      <c r="Z62" s="444"/>
      <c r="AA62" s="491"/>
      <c r="AB62" s="444"/>
      <c r="AC62" s="491"/>
      <c r="AD62" s="444"/>
      <c r="AE62" s="491"/>
      <c r="AF62" s="444"/>
      <c r="AG62" s="64"/>
      <c r="AH62" s="64"/>
    </row>
    <row r="63" spans="5:34" ht="33" hidden="1" customHeight="1">
      <c r="E63" s="492" t="s">
        <v>724</v>
      </c>
      <c r="F63" s="492"/>
      <c r="G63" s="492"/>
      <c r="H63" s="492"/>
      <c r="I63" s="492"/>
      <c r="J63" s="492"/>
      <c r="K63" s="492"/>
      <c r="L63" s="492"/>
      <c r="M63" s="492"/>
      <c r="N63" s="492"/>
      <c r="O63" s="492"/>
      <c r="P63" s="492"/>
      <c r="Q63" s="492"/>
      <c r="R63" s="492"/>
      <c r="S63" s="492"/>
      <c r="T63" s="492"/>
      <c r="U63" s="492"/>
      <c r="V63" s="492"/>
      <c r="W63" s="491"/>
      <c r="X63" s="444"/>
      <c r="Y63" s="491"/>
      <c r="Z63" s="444"/>
      <c r="AA63" s="491"/>
      <c r="AB63" s="444"/>
      <c r="AC63" s="491"/>
      <c r="AD63" s="444"/>
      <c r="AE63" s="491"/>
      <c r="AF63" s="444"/>
      <c r="AG63" s="64"/>
      <c r="AH63" s="64"/>
    </row>
    <row r="64" spans="5:34" ht="33" hidden="1" customHeight="1">
      <c r="E64" s="492" t="s">
        <v>724</v>
      </c>
      <c r="F64" s="492"/>
      <c r="G64" s="492"/>
      <c r="H64" s="492"/>
      <c r="I64" s="492"/>
      <c r="J64" s="492"/>
      <c r="K64" s="492"/>
      <c r="L64" s="492"/>
      <c r="M64" s="492"/>
      <c r="N64" s="492"/>
      <c r="O64" s="492"/>
      <c r="P64" s="492"/>
      <c r="Q64" s="492"/>
      <c r="R64" s="492"/>
      <c r="S64" s="492"/>
      <c r="T64" s="492"/>
      <c r="U64" s="492"/>
      <c r="V64" s="492"/>
      <c r="W64" s="491"/>
      <c r="X64" s="444"/>
      <c r="Y64" s="491"/>
      <c r="Z64" s="444"/>
      <c r="AA64" s="491"/>
      <c r="AB64" s="444"/>
      <c r="AC64" s="491"/>
      <c r="AD64" s="444"/>
      <c r="AE64" s="491"/>
      <c r="AF64" s="444"/>
      <c r="AG64" s="64"/>
      <c r="AH64" s="64"/>
    </row>
    <row r="65" spans="2:35" ht="33" hidden="1" customHeight="1">
      <c r="E65" s="492" t="s">
        <v>724</v>
      </c>
      <c r="F65" s="492"/>
      <c r="G65" s="492"/>
      <c r="H65" s="492"/>
      <c r="I65" s="492"/>
      <c r="J65" s="492"/>
      <c r="K65" s="492"/>
      <c r="L65" s="492"/>
      <c r="M65" s="492"/>
      <c r="N65" s="492"/>
      <c r="O65" s="492"/>
      <c r="P65" s="492"/>
      <c r="Q65" s="492"/>
      <c r="R65" s="492"/>
      <c r="S65" s="492"/>
      <c r="T65" s="492"/>
      <c r="U65" s="492"/>
      <c r="V65" s="492"/>
      <c r="W65" s="491"/>
      <c r="X65" s="444"/>
      <c r="Y65" s="491"/>
      <c r="Z65" s="444"/>
      <c r="AA65" s="491"/>
      <c r="AB65" s="444"/>
      <c r="AC65" s="491"/>
      <c r="AD65" s="444"/>
      <c r="AE65" s="491"/>
      <c r="AF65" s="444"/>
      <c r="AG65" s="64"/>
      <c r="AH65" s="64"/>
    </row>
    <row r="66" spans="2:35" ht="33" hidden="1" customHeight="1">
      <c r="E66" s="492" t="s">
        <v>724</v>
      </c>
      <c r="F66" s="492"/>
      <c r="G66" s="492"/>
      <c r="H66" s="492"/>
      <c r="I66" s="492"/>
      <c r="J66" s="492"/>
      <c r="K66" s="492"/>
      <c r="L66" s="492"/>
      <c r="M66" s="492"/>
      <c r="N66" s="492"/>
      <c r="O66" s="492"/>
      <c r="P66" s="492"/>
      <c r="Q66" s="492"/>
      <c r="R66" s="492"/>
      <c r="S66" s="492"/>
      <c r="T66" s="492"/>
      <c r="U66" s="492"/>
      <c r="V66" s="492"/>
      <c r="W66" s="491"/>
      <c r="X66" s="444"/>
      <c r="Y66" s="491"/>
      <c r="Z66" s="444"/>
      <c r="AA66" s="491"/>
      <c r="AB66" s="444"/>
      <c r="AC66" s="491"/>
      <c r="AD66" s="444"/>
      <c r="AE66" s="491"/>
      <c r="AF66" s="444"/>
      <c r="AG66" s="64"/>
      <c r="AH66" s="64"/>
    </row>
    <row r="67" spans="2:35" ht="33" hidden="1" customHeight="1">
      <c r="E67" s="492" t="s">
        <v>724</v>
      </c>
      <c r="F67" s="492"/>
      <c r="G67" s="492"/>
      <c r="H67" s="492"/>
      <c r="I67" s="492"/>
      <c r="J67" s="492"/>
      <c r="K67" s="492"/>
      <c r="L67" s="492"/>
      <c r="M67" s="492"/>
      <c r="N67" s="492"/>
      <c r="O67" s="492"/>
      <c r="P67" s="492"/>
      <c r="Q67" s="492"/>
      <c r="R67" s="492"/>
      <c r="S67" s="492"/>
      <c r="T67" s="492"/>
      <c r="U67" s="492"/>
      <c r="V67" s="492"/>
      <c r="W67" s="491"/>
      <c r="X67" s="444"/>
      <c r="Y67" s="491"/>
      <c r="Z67" s="444"/>
      <c r="AA67" s="491"/>
      <c r="AB67" s="444"/>
      <c r="AC67" s="491"/>
      <c r="AD67" s="444"/>
      <c r="AE67" s="491"/>
      <c r="AF67" s="444"/>
      <c r="AG67" s="64"/>
      <c r="AH67" s="64"/>
    </row>
    <row r="68" spans="2:35" ht="33" hidden="1" customHeight="1">
      <c r="E68" s="492" t="s">
        <v>724</v>
      </c>
      <c r="F68" s="492"/>
      <c r="G68" s="492"/>
      <c r="H68" s="492"/>
      <c r="I68" s="492"/>
      <c r="J68" s="492"/>
      <c r="K68" s="492"/>
      <c r="L68" s="492"/>
      <c r="M68" s="492"/>
      <c r="N68" s="492"/>
      <c r="O68" s="492"/>
      <c r="P68" s="492"/>
      <c r="Q68" s="492"/>
      <c r="R68" s="492"/>
      <c r="S68" s="492"/>
      <c r="T68" s="492"/>
      <c r="U68" s="492"/>
      <c r="V68" s="492"/>
      <c r="W68" s="491"/>
      <c r="X68" s="444"/>
      <c r="Y68" s="491"/>
      <c r="Z68" s="444"/>
      <c r="AA68" s="491"/>
      <c r="AB68" s="444"/>
      <c r="AC68" s="491"/>
      <c r="AD68" s="444"/>
      <c r="AE68" s="491"/>
      <c r="AF68" s="444"/>
      <c r="AG68" s="64"/>
      <c r="AH68" s="64"/>
    </row>
    <row r="69" spans="2:35" ht="33" hidden="1" customHeight="1">
      <c r="E69" s="492" t="s">
        <v>724</v>
      </c>
      <c r="F69" s="492"/>
      <c r="G69" s="492"/>
      <c r="H69" s="492"/>
      <c r="I69" s="492"/>
      <c r="J69" s="492"/>
      <c r="K69" s="492"/>
      <c r="L69" s="492"/>
      <c r="M69" s="492"/>
      <c r="N69" s="492"/>
      <c r="O69" s="492"/>
      <c r="P69" s="492"/>
      <c r="Q69" s="492"/>
      <c r="R69" s="492"/>
      <c r="S69" s="492"/>
      <c r="T69" s="492"/>
      <c r="U69" s="492"/>
      <c r="V69" s="492"/>
      <c r="W69" s="491"/>
      <c r="X69" s="444"/>
      <c r="Y69" s="491"/>
      <c r="Z69" s="444"/>
      <c r="AA69" s="491"/>
      <c r="AB69" s="444"/>
      <c r="AC69" s="491"/>
      <c r="AD69" s="444"/>
      <c r="AE69" s="491"/>
      <c r="AF69" s="444"/>
      <c r="AG69" s="64"/>
      <c r="AH69" s="64"/>
    </row>
    <row r="70" spans="2:35" ht="15" customHeight="1">
      <c r="E70" s="151" t="s">
        <v>116</v>
      </c>
      <c r="F70" s="136"/>
      <c r="G70" s="136"/>
      <c r="H70" s="136"/>
      <c r="I70" s="136"/>
      <c r="J70" s="136"/>
      <c r="K70" s="136"/>
      <c r="L70" s="136"/>
      <c r="M70" s="136"/>
      <c r="N70" s="136"/>
      <c r="O70" s="136"/>
      <c r="P70" s="136"/>
      <c r="Q70" s="136"/>
      <c r="R70" s="136"/>
      <c r="S70" s="136"/>
      <c r="T70" s="136"/>
      <c r="U70" s="136"/>
      <c r="V70" s="136"/>
      <c r="W70" s="136"/>
      <c r="X70" s="136"/>
      <c r="Y70" s="136"/>
      <c r="Z70" s="136"/>
      <c r="AA70" s="136"/>
      <c r="AB70" s="136"/>
      <c r="AC70" s="136"/>
      <c r="AD70" s="136"/>
      <c r="AE70" s="136"/>
      <c r="AF70" s="136"/>
      <c r="AG70" s="64"/>
      <c r="AH70" s="64"/>
    </row>
    <row r="71" spans="2:35" ht="15" customHeight="1">
      <c r="E71" s="151" t="s">
        <v>117</v>
      </c>
      <c r="F71" s="136"/>
      <c r="G71" s="136"/>
      <c r="H71" s="136"/>
      <c r="I71" s="136"/>
      <c r="J71" s="136"/>
      <c r="K71" s="136"/>
      <c r="L71" s="136"/>
      <c r="M71" s="136"/>
      <c r="N71" s="136"/>
      <c r="O71" s="136"/>
      <c r="P71" s="136"/>
      <c r="Q71" s="136"/>
      <c r="R71" s="136"/>
      <c r="S71" s="136"/>
      <c r="T71" s="136"/>
      <c r="U71" s="136"/>
      <c r="V71" s="136"/>
      <c r="W71" s="136"/>
      <c r="X71" s="136"/>
      <c r="Y71" s="136"/>
      <c r="Z71" s="136"/>
      <c r="AA71" s="136"/>
      <c r="AB71" s="136"/>
      <c r="AC71" s="136"/>
      <c r="AD71" s="136"/>
      <c r="AE71" s="136"/>
      <c r="AF71" s="136"/>
      <c r="AG71" s="64"/>
      <c r="AH71" s="64"/>
    </row>
    <row r="72" spans="2:35" ht="15" customHeight="1"/>
    <row r="73" spans="2:35" ht="17.5">
      <c r="B73" s="16"/>
      <c r="D73" s="18" t="s">
        <v>118</v>
      </c>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22"/>
      <c r="AH73" s="22"/>
      <c r="AI73" s="20"/>
    </row>
    <row r="74" spans="2:35">
      <c r="E74" s="250" t="s">
        <v>597</v>
      </c>
    </row>
    <row r="75" spans="2:35" ht="30" customHeight="1">
      <c r="E75" s="398"/>
      <c r="F75" s="400"/>
      <c r="G75" s="490" t="s">
        <v>119</v>
      </c>
      <c r="H75" s="490"/>
      <c r="I75" s="490"/>
      <c r="J75" s="490"/>
      <c r="K75" s="490"/>
      <c r="L75" s="490"/>
      <c r="M75" s="490"/>
      <c r="N75" s="490"/>
      <c r="O75" s="490"/>
      <c r="P75" s="490"/>
      <c r="Q75" s="490"/>
      <c r="R75" s="490"/>
      <c r="S75" s="490"/>
      <c r="T75" s="490" t="s">
        <v>120</v>
      </c>
      <c r="U75" s="490"/>
      <c r="V75" s="490"/>
      <c r="W75" s="490"/>
      <c r="X75" s="490"/>
      <c r="Y75" s="490"/>
      <c r="Z75" s="490"/>
      <c r="AA75" s="490"/>
      <c r="AB75" s="490"/>
      <c r="AC75" s="490"/>
      <c r="AD75" s="490"/>
      <c r="AE75" s="490"/>
      <c r="AF75" s="490"/>
    </row>
    <row r="76" spans="2:35" ht="18.75" customHeight="1">
      <c r="E76" s="471" t="s">
        <v>121</v>
      </c>
      <c r="F76" s="471"/>
      <c r="G76" s="472" t="s">
        <v>603</v>
      </c>
      <c r="H76" s="467"/>
      <c r="I76" s="467"/>
      <c r="J76" s="467"/>
      <c r="K76" s="467"/>
      <c r="L76" s="467"/>
      <c r="M76" s="467"/>
      <c r="N76" s="467"/>
      <c r="O76" s="467"/>
      <c r="P76" s="467"/>
      <c r="Q76" s="467"/>
      <c r="R76" s="467"/>
      <c r="S76" s="467"/>
      <c r="T76" s="472" t="s">
        <v>604</v>
      </c>
      <c r="U76" s="467"/>
      <c r="V76" s="467"/>
      <c r="W76" s="467"/>
      <c r="X76" s="467"/>
      <c r="Y76" s="467"/>
      <c r="Z76" s="467"/>
      <c r="AA76" s="467"/>
      <c r="AB76" s="467"/>
      <c r="AC76" s="467"/>
      <c r="AD76" s="467"/>
      <c r="AE76" s="467"/>
      <c r="AF76" s="467"/>
    </row>
    <row r="77" spans="2:35" ht="18.75" customHeight="1">
      <c r="E77" s="471"/>
      <c r="F77" s="471"/>
      <c r="G77" s="467"/>
      <c r="H77" s="467"/>
      <c r="I77" s="467"/>
      <c r="J77" s="467"/>
      <c r="K77" s="467"/>
      <c r="L77" s="467"/>
      <c r="M77" s="467"/>
      <c r="N77" s="467"/>
      <c r="O77" s="467"/>
      <c r="P77" s="467"/>
      <c r="Q77" s="467"/>
      <c r="R77" s="467"/>
      <c r="S77" s="467"/>
      <c r="T77" s="467"/>
      <c r="U77" s="467"/>
      <c r="V77" s="467"/>
      <c r="W77" s="467"/>
      <c r="X77" s="467"/>
      <c r="Y77" s="467"/>
      <c r="Z77" s="467"/>
      <c r="AA77" s="467"/>
      <c r="AB77" s="467"/>
      <c r="AC77" s="467"/>
      <c r="AD77" s="467"/>
      <c r="AE77" s="467"/>
      <c r="AF77" s="467"/>
    </row>
    <row r="78" spans="2:35" ht="18.75" customHeight="1">
      <c r="E78" s="471"/>
      <c r="F78" s="471"/>
      <c r="G78" s="467"/>
      <c r="H78" s="467"/>
      <c r="I78" s="467"/>
      <c r="J78" s="467"/>
      <c r="K78" s="467"/>
      <c r="L78" s="467"/>
      <c r="M78" s="467"/>
      <c r="N78" s="467"/>
      <c r="O78" s="467"/>
      <c r="P78" s="467"/>
      <c r="Q78" s="467"/>
      <c r="R78" s="467"/>
      <c r="S78" s="467"/>
      <c r="T78" s="467"/>
      <c r="U78" s="467"/>
      <c r="V78" s="467"/>
      <c r="W78" s="467"/>
      <c r="X78" s="467"/>
      <c r="Y78" s="467"/>
      <c r="Z78" s="467"/>
      <c r="AA78" s="467"/>
      <c r="AB78" s="467"/>
      <c r="AC78" s="467"/>
      <c r="AD78" s="467"/>
      <c r="AE78" s="467"/>
      <c r="AF78" s="467"/>
    </row>
    <row r="79" spans="2:35" ht="18.75" customHeight="1">
      <c r="E79" s="471"/>
      <c r="F79" s="471"/>
      <c r="G79" s="467"/>
      <c r="H79" s="467"/>
      <c r="I79" s="467"/>
      <c r="J79" s="467"/>
      <c r="K79" s="467"/>
      <c r="L79" s="467"/>
      <c r="M79" s="467"/>
      <c r="N79" s="467"/>
      <c r="O79" s="467"/>
      <c r="P79" s="467"/>
      <c r="Q79" s="467"/>
      <c r="R79" s="467"/>
      <c r="S79" s="467"/>
      <c r="T79" s="467"/>
      <c r="U79" s="467"/>
      <c r="V79" s="467"/>
      <c r="W79" s="467"/>
      <c r="X79" s="467"/>
      <c r="Y79" s="467"/>
      <c r="Z79" s="467"/>
      <c r="AA79" s="467"/>
      <c r="AB79" s="467"/>
      <c r="AC79" s="467"/>
      <c r="AD79" s="467"/>
      <c r="AE79" s="467"/>
      <c r="AF79" s="467"/>
    </row>
    <row r="80" spans="2:35" ht="18.75" customHeight="1">
      <c r="E80" s="471"/>
      <c r="F80" s="471"/>
      <c r="G80" s="467"/>
      <c r="H80" s="467"/>
      <c r="I80" s="467"/>
      <c r="J80" s="467"/>
      <c r="K80" s="467"/>
      <c r="L80" s="467"/>
      <c r="M80" s="467"/>
      <c r="N80" s="467"/>
      <c r="O80" s="467"/>
      <c r="P80" s="467"/>
      <c r="Q80" s="467"/>
      <c r="R80" s="467"/>
      <c r="S80" s="467"/>
      <c r="T80" s="467"/>
      <c r="U80" s="467"/>
      <c r="V80" s="467"/>
      <c r="W80" s="467"/>
      <c r="X80" s="467"/>
      <c r="Y80" s="467"/>
      <c r="Z80" s="467"/>
      <c r="AA80" s="467"/>
      <c r="AB80" s="467"/>
      <c r="AC80" s="467"/>
      <c r="AD80" s="467"/>
      <c r="AE80" s="467"/>
      <c r="AF80" s="467"/>
    </row>
    <row r="81" spans="5:32" ht="18.75" customHeight="1">
      <c r="E81" s="471"/>
      <c r="F81" s="471"/>
      <c r="G81" s="467"/>
      <c r="H81" s="467"/>
      <c r="I81" s="467"/>
      <c r="J81" s="467"/>
      <c r="K81" s="467"/>
      <c r="L81" s="467"/>
      <c r="M81" s="467"/>
      <c r="N81" s="467"/>
      <c r="O81" s="467"/>
      <c r="P81" s="467"/>
      <c r="Q81" s="467"/>
      <c r="R81" s="467"/>
      <c r="S81" s="467"/>
      <c r="T81" s="467"/>
      <c r="U81" s="467"/>
      <c r="V81" s="467"/>
      <c r="W81" s="467"/>
      <c r="X81" s="467"/>
      <c r="Y81" s="467"/>
      <c r="Z81" s="467"/>
      <c r="AA81" s="467"/>
      <c r="AB81" s="467"/>
      <c r="AC81" s="467"/>
      <c r="AD81" s="467"/>
      <c r="AE81" s="467"/>
      <c r="AF81" s="467"/>
    </row>
    <row r="82" spans="5:32" ht="18.75" customHeight="1">
      <c r="E82" s="471"/>
      <c r="F82" s="471"/>
      <c r="G82" s="467"/>
      <c r="H82" s="467"/>
      <c r="I82" s="467"/>
      <c r="J82" s="467"/>
      <c r="K82" s="467"/>
      <c r="L82" s="467"/>
      <c r="M82" s="467"/>
      <c r="N82" s="467"/>
      <c r="O82" s="467"/>
      <c r="P82" s="467"/>
      <c r="Q82" s="467"/>
      <c r="R82" s="467"/>
      <c r="S82" s="467"/>
      <c r="T82" s="467"/>
      <c r="U82" s="467"/>
      <c r="V82" s="467"/>
      <c r="W82" s="467"/>
      <c r="X82" s="467"/>
      <c r="Y82" s="467"/>
      <c r="Z82" s="467"/>
      <c r="AA82" s="467"/>
      <c r="AB82" s="467"/>
      <c r="AC82" s="467"/>
      <c r="AD82" s="467"/>
      <c r="AE82" s="467"/>
      <c r="AF82" s="467"/>
    </row>
    <row r="83" spans="5:32" ht="18.75" customHeight="1">
      <c r="E83" s="471"/>
      <c r="F83" s="471"/>
      <c r="G83" s="467"/>
      <c r="H83" s="467"/>
      <c r="I83" s="467"/>
      <c r="J83" s="467"/>
      <c r="K83" s="467"/>
      <c r="L83" s="467"/>
      <c r="M83" s="467"/>
      <c r="N83" s="467"/>
      <c r="O83" s="467"/>
      <c r="P83" s="467"/>
      <c r="Q83" s="467"/>
      <c r="R83" s="467"/>
      <c r="S83" s="467"/>
      <c r="T83" s="467"/>
      <c r="U83" s="467"/>
      <c r="V83" s="467"/>
      <c r="W83" s="467"/>
      <c r="X83" s="467"/>
      <c r="Y83" s="467"/>
      <c r="Z83" s="467"/>
      <c r="AA83" s="467"/>
      <c r="AB83" s="467"/>
      <c r="AC83" s="467"/>
      <c r="AD83" s="467"/>
      <c r="AE83" s="467"/>
      <c r="AF83" s="467"/>
    </row>
    <row r="84" spans="5:32" ht="18.75" customHeight="1">
      <c r="E84" s="471"/>
      <c r="F84" s="471"/>
      <c r="G84" s="467"/>
      <c r="H84" s="467"/>
      <c r="I84" s="467"/>
      <c r="J84" s="467"/>
      <c r="K84" s="467"/>
      <c r="L84" s="467"/>
      <c r="M84" s="467"/>
      <c r="N84" s="467"/>
      <c r="O84" s="467"/>
      <c r="P84" s="467"/>
      <c r="Q84" s="467"/>
      <c r="R84" s="467"/>
      <c r="S84" s="467"/>
      <c r="T84" s="467"/>
      <c r="U84" s="467"/>
      <c r="V84" s="467"/>
      <c r="W84" s="467"/>
      <c r="X84" s="467"/>
      <c r="Y84" s="467"/>
      <c r="Z84" s="467"/>
      <c r="AA84" s="467"/>
      <c r="AB84" s="467"/>
      <c r="AC84" s="467"/>
      <c r="AD84" s="467"/>
      <c r="AE84" s="467"/>
      <c r="AF84" s="467"/>
    </row>
    <row r="85" spans="5:32" ht="18.75" customHeight="1">
      <c r="E85" s="471"/>
      <c r="F85" s="471"/>
      <c r="G85" s="467"/>
      <c r="H85" s="467"/>
      <c r="I85" s="467"/>
      <c r="J85" s="467"/>
      <c r="K85" s="467"/>
      <c r="L85" s="467"/>
      <c r="M85" s="467"/>
      <c r="N85" s="467"/>
      <c r="O85" s="467"/>
      <c r="P85" s="467"/>
      <c r="Q85" s="467"/>
      <c r="R85" s="467"/>
      <c r="S85" s="467"/>
      <c r="T85" s="467"/>
      <c r="U85" s="467"/>
      <c r="V85" s="467"/>
      <c r="W85" s="467"/>
      <c r="X85" s="467"/>
      <c r="Y85" s="467"/>
      <c r="Z85" s="467"/>
      <c r="AA85" s="467"/>
      <c r="AB85" s="467"/>
      <c r="AC85" s="467"/>
      <c r="AD85" s="467"/>
      <c r="AE85" s="467"/>
      <c r="AF85" s="467"/>
    </row>
    <row r="86" spans="5:32" ht="18.75" customHeight="1">
      <c r="E86" s="471"/>
      <c r="F86" s="471"/>
      <c r="G86" s="467"/>
      <c r="H86" s="467"/>
      <c r="I86" s="467"/>
      <c r="J86" s="467"/>
      <c r="K86" s="467"/>
      <c r="L86" s="467"/>
      <c r="M86" s="467"/>
      <c r="N86" s="467"/>
      <c r="O86" s="467"/>
      <c r="P86" s="467"/>
      <c r="Q86" s="467"/>
      <c r="R86" s="467"/>
      <c r="S86" s="467"/>
      <c r="T86" s="467"/>
      <c r="U86" s="467"/>
      <c r="V86" s="467"/>
      <c r="W86" s="467"/>
      <c r="X86" s="467"/>
      <c r="Y86" s="467"/>
      <c r="Z86" s="467"/>
      <c r="AA86" s="467"/>
      <c r="AB86" s="467"/>
      <c r="AC86" s="467"/>
      <c r="AD86" s="467"/>
      <c r="AE86" s="467"/>
      <c r="AF86" s="467"/>
    </row>
    <row r="87" spans="5:32" ht="18.75" customHeight="1">
      <c r="E87" s="471"/>
      <c r="F87" s="471"/>
      <c r="G87" s="467"/>
      <c r="H87" s="467"/>
      <c r="I87" s="467"/>
      <c r="J87" s="467"/>
      <c r="K87" s="467"/>
      <c r="L87" s="467"/>
      <c r="M87" s="467"/>
      <c r="N87" s="467"/>
      <c r="O87" s="467"/>
      <c r="P87" s="467"/>
      <c r="Q87" s="467"/>
      <c r="R87" s="467"/>
      <c r="S87" s="467"/>
      <c r="T87" s="467"/>
      <c r="U87" s="467"/>
      <c r="V87" s="467"/>
      <c r="W87" s="467"/>
      <c r="X87" s="467"/>
      <c r="Y87" s="467"/>
      <c r="Z87" s="467"/>
      <c r="AA87" s="467"/>
      <c r="AB87" s="467"/>
      <c r="AC87" s="467"/>
      <c r="AD87" s="467"/>
      <c r="AE87" s="467"/>
      <c r="AF87" s="467"/>
    </row>
    <row r="88" spans="5:32" ht="18.75" customHeight="1">
      <c r="E88" s="482" t="s">
        <v>122</v>
      </c>
      <c r="F88" s="483"/>
      <c r="G88" s="473" t="s">
        <v>605</v>
      </c>
      <c r="H88" s="474"/>
      <c r="I88" s="474"/>
      <c r="J88" s="474"/>
      <c r="K88" s="474"/>
      <c r="L88" s="474"/>
      <c r="M88" s="474"/>
      <c r="N88" s="474"/>
      <c r="O88" s="474"/>
      <c r="P88" s="474"/>
      <c r="Q88" s="474"/>
      <c r="R88" s="474"/>
      <c r="S88" s="475"/>
      <c r="T88" s="473" t="s">
        <v>606</v>
      </c>
      <c r="U88" s="474"/>
      <c r="V88" s="474"/>
      <c r="W88" s="474"/>
      <c r="X88" s="474"/>
      <c r="Y88" s="474"/>
      <c r="Z88" s="474"/>
      <c r="AA88" s="474"/>
      <c r="AB88" s="474"/>
      <c r="AC88" s="474"/>
      <c r="AD88" s="474"/>
      <c r="AE88" s="474"/>
      <c r="AF88" s="475"/>
    </row>
    <row r="89" spans="5:32" ht="18.75" customHeight="1">
      <c r="E89" s="484"/>
      <c r="F89" s="485"/>
      <c r="G89" s="476"/>
      <c r="H89" s="477"/>
      <c r="I89" s="477"/>
      <c r="J89" s="477"/>
      <c r="K89" s="477"/>
      <c r="L89" s="477"/>
      <c r="M89" s="477"/>
      <c r="N89" s="477"/>
      <c r="O89" s="477"/>
      <c r="P89" s="477"/>
      <c r="Q89" s="477"/>
      <c r="R89" s="477"/>
      <c r="S89" s="478"/>
      <c r="T89" s="476"/>
      <c r="U89" s="477"/>
      <c r="V89" s="477"/>
      <c r="W89" s="477"/>
      <c r="X89" s="477"/>
      <c r="Y89" s="477"/>
      <c r="Z89" s="477"/>
      <c r="AA89" s="477"/>
      <c r="AB89" s="477"/>
      <c r="AC89" s="477"/>
      <c r="AD89" s="477"/>
      <c r="AE89" s="477"/>
      <c r="AF89" s="478"/>
    </row>
    <row r="90" spans="5:32" ht="18.75" customHeight="1">
      <c r="E90" s="484"/>
      <c r="F90" s="485"/>
      <c r="G90" s="476"/>
      <c r="H90" s="477"/>
      <c r="I90" s="477"/>
      <c r="J90" s="477"/>
      <c r="K90" s="477"/>
      <c r="L90" s="477"/>
      <c r="M90" s="477"/>
      <c r="N90" s="477"/>
      <c r="O90" s="477"/>
      <c r="P90" s="477"/>
      <c r="Q90" s="477"/>
      <c r="R90" s="477"/>
      <c r="S90" s="478"/>
      <c r="T90" s="476"/>
      <c r="U90" s="477"/>
      <c r="V90" s="477"/>
      <c r="W90" s="477"/>
      <c r="X90" s="477"/>
      <c r="Y90" s="477"/>
      <c r="Z90" s="477"/>
      <c r="AA90" s="477"/>
      <c r="AB90" s="477"/>
      <c r="AC90" s="477"/>
      <c r="AD90" s="477"/>
      <c r="AE90" s="477"/>
      <c r="AF90" s="478"/>
    </row>
    <row r="91" spans="5:32" ht="18.75" customHeight="1">
      <c r="E91" s="484"/>
      <c r="F91" s="485"/>
      <c r="G91" s="476"/>
      <c r="H91" s="477"/>
      <c r="I91" s="477"/>
      <c r="J91" s="477"/>
      <c r="K91" s="477"/>
      <c r="L91" s="477"/>
      <c r="M91" s="477"/>
      <c r="N91" s="477"/>
      <c r="O91" s="477"/>
      <c r="P91" s="477"/>
      <c r="Q91" s="477"/>
      <c r="R91" s="477"/>
      <c r="S91" s="478"/>
      <c r="T91" s="476"/>
      <c r="U91" s="477"/>
      <c r="V91" s="477"/>
      <c r="W91" s="477"/>
      <c r="X91" s="477"/>
      <c r="Y91" s="477"/>
      <c r="Z91" s="477"/>
      <c r="AA91" s="477"/>
      <c r="AB91" s="477"/>
      <c r="AC91" s="477"/>
      <c r="AD91" s="477"/>
      <c r="AE91" s="477"/>
      <c r="AF91" s="478"/>
    </row>
    <row r="92" spans="5:32" ht="18.75" customHeight="1">
      <c r="E92" s="484"/>
      <c r="F92" s="485"/>
      <c r="G92" s="476"/>
      <c r="H92" s="477"/>
      <c r="I92" s="477"/>
      <c r="J92" s="477"/>
      <c r="K92" s="477"/>
      <c r="L92" s="477"/>
      <c r="M92" s="477"/>
      <c r="N92" s="477"/>
      <c r="O92" s="477"/>
      <c r="P92" s="477"/>
      <c r="Q92" s="477"/>
      <c r="R92" s="477"/>
      <c r="S92" s="478"/>
      <c r="T92" s="476"/>
      <c r="U92" s="477"/>
      <c r="V92" s="477"/>
      <c r="W92" s="477"/>
      <c r="X92" s="477"/>
      <c r="Y92" s="477"/>
      <c r="Z92" s="477"/>
      <c r="AA92" s="477"/>
      <c r="AB92" s="477"/>
      <c r="AC92" s="477"/>
      <c r="AD92" s="477"/>
      <c r="AE92" s="477"/>
      <c r="AF92" s="478"/>
    </row>
    <row r="93" spans="5:32" ht="18.75" customHeight="1">
      <c r="E93" s="484"/>
      <c r="F93" s="485"/>
      <c r="G93" s="476"/>
      <c r="H93" s="477"/>
      <c r="I93" s="477"/>
      <c r="J93" s="477"/>
      <c r="K93" s="477"/>
      <c r="L93" s="477"/>
      <c r="M93" s="477"/>
      <c r="N93" s="477"/>
      <c r="O93" s="477"/>
      <c r="P93" s="477"/>
      <c r="Q93" s="477"/>
      <c r="R93" s="477"/>
      <c r="S93" s="478"/>
      <c r="T93" s="476"/>
      <c r="U93" s="477"/>
      <c r="V93" s="477"/>
      <c r="W93" s="477"/>
      <c r="X93" s="477"/>
      <c r="Y93" s="477"/>
      <c r="Z93" s="477"/>
      <c r="AA93" s="477"/>
      <c r="AB93" s="477"/>
      <c r="AC93" s="477"/>
      <c r="AD93" s="477"/>
      <c r="AE93" s="477"/>
      <c r="AF93" s="478"/>
    </row>
    <row r="94" spans="5:32" ht="18.75" customHeight="1">
      <c r="E94" s="484"/>
      <c r="F94" s="485"/>
      <c r="G94" s="476"/>
      <c r="H94" s="477"/>
      <c r="I94" s="477"/>
      <c r="J94" s="477"/>
      <c r="K94" s="477"/>
      <c r="L94" s="477"/>
      <c r="M94" s="477"/>
      <c r="N94" s="477"/>
      <c r="O94" s="477"/>
      <c r="P94" s="477"/>
      <c r="Q94" s="477"/>
      <c r="R94" s="477"/>
      <c r="S94" s="478"/>
      <c r="T94" s="476"/>
      <c r="U94" s="477"/>
      <c r="V94" s="477"/>
      <c r="W94" s="477"/>
      <c r="X94" s="477"/>
      <c r="Y94" s="477"/>
      <c r="Z94" s="477"/>
      <c r="AA94" s="477"/>
      <c r="AB94" s="477"/>
      <c r="AC94" s="477"/>
      <c r="AD94" s="477"/>
      <c r="AE94" s="477"/>
      <c r="AF94" s="478"/>
    </row>
    <row r="95" spans="5:32" ht="18.75" customHeight="1">
      <c r="E95" s="484"/>
      <c r="F95" s="485"/>
      <c r="G95" s="476"/>
      <c r="H95" s="477"/>
      <c r="I95" s="477"/>
      <c r="J95" s="477"/>
      <c r="K95" s="477"/>
      <c r="L95" s="477"/>
      <c r="M95" s="477"/>
      <c r="N95" s="477"/>
      <c r="O95" s="477"/>
      <c r="P95" s="477"/>
      <c r="Q95" s="477"/>
      <c r="R95" s="477"/>
      <c r="S95" s="478"/>
      <c r="T95" s="476"/>
      <c r="U95" s="477"/>
      <c r="V95" s="477"/>
      <c r="W95" s="477"/>
      <c r="X95" s="477"/>
      <c r="Y95" s="477"/>
      <c r="Z95" s="477"/>
      <c r="AA95" s="477"/>
      <c r="AB95" s="477"/>
      <c r="AC95" s="477"/>
      <c r="AD95" s="477"/>
      <c r="AE95" s="477"/>
      <c r="AF95" s="478"/>
    </row>
    <row r="96" spans="5:32" ht="18.75" customHeight="1">
      <c r="E96" s="484"/>
      <c r="F96" s="485"/>
      <c r="G96" s="476"/>
      <c r="H96" s="477"/>
      <c r="I96" s="477"/>
      <c r="J96" s="477"/>
      <c r="K96" s="477"/>
      <c r="L96" s="477"/>
      <c r="M96" s="477"/>
      <c r="N96" s="477"/>
      <c r="O96" s="477"/>
      <c r="P96" s="477"/>
      <c r="Q96" s="477"/>
      <c r="R96" s="477"/>
      <c r="S96" s="478"/>
      <c r="T96" s="476"/>
      <c r="U96" s="477"/>
      <c r="V96" s="477"/>
      <c r="W96" s="477"/>
      <c r="X96" s="477"/>
      <c r="Y96" s="477"/>
      <c r="Z96" s="477"/>
      <c r="AA96" s="477"/>
      <c r="AB96" s="477"/>
      <c r="AC96" s="477"/>
      <c r="AD96" s="477"/>
      <c r="AE96" s="477"/>
      <c r="AF96" s="478"/>
    </row>
    <row r="97" spans="5:32" ht="18.75" customHeight="1">
      <c r="E97" s="484"/>
      <c r="F97" s="485"/>
      <c r="G97" s="476"/>
      <c r="H97" s="477"/>
      <c r="I97" s="477"/>
      <c r="J97" s="477"/>
      <c r="K97" s="477"/>
      <c r="L97" s="477"/>
      <c r="M97" s="477"/>
      <c r="N97" s="477"/>
      <c r="O97" s="477"/>
      <c r="P97" s="477"/>
      <c r="Q97" s="477"/>
      <c r="R97" s="477"/>
      <c r="S97" s="478"/>
      <c r="T97" s="476"/>
      <c r="U97" s="477"/>
      <c r="V97" s="477"/>
      <c r="W97" s="477"/>
      <c r="X97" s="477"/>
      <c r="Y97" s="477"/>
      <c r="Z97" s="477"/>
      <c r="AA97" s="477"/>
      <c r="AB97" s="477"/>
      <c r="AC97" s="477"/>
      <c r="AD97" s="477"/>
      <c r="AE97" s="477"/>
      <c r="AF97" s="478"/>
    </row>
    <row r="98" spans="5:32" ht="18.75" customHeight="1">
      <c r="E98" s="484"/>
      <c r="F98" s="485"/>
      <c r="G98" s="476"/>
      <c r="H98" s="477"/>
      <c r="I98" s="477"/>
      <c r="J98" s="477"/>
      <c r="K98" s="477"/>
      <c r="L98" s="477"/>
      <c r="M98" s="477"/>
      <c r="N98" s="477"/>
      <c r="O98" s="477"/>
      <c r="P98" s="477"/>
      <c r="Q98" s="477"/>
      <c r="R98" s="477"/>
      <c r="S98" s="478"/>
      <c r="T98" s="476"/>
      <c r="U98" s="477"/>
      <c r="V98" s="477"/>
      <c r="W98" s="477"/>
      <c r="X98" s="477"/>
      <c r="Y98" s="477"/>
      <c r="Z98" s="477"/>
      <c r="AA98" s="477"/>
      <c r="AB98" s="477"/>
      <c r="AC98" s="477"/>
      <c r="AD98" s="477"/>
      <c r="AE98" s="477"/>
      <c r="AF98" s="478"/>
    </row>
    <row r="99" spans="5:32" ht="18.75" customHeight="1">
      <c r="E99" s="486"/>
      <c r="F99" s="487"/>
      <c r="G99" s="479"/>
      <c r="H99" s="480"/>
      <c r="I99" s="480"/>
      <c r="J99" s="480"/>
      <c r="K99" s="480"/>
      <c r="L99" s="480"/>
      <c r="M99" s="480"/>
      <c r="N99" s="480"/>
      <c r="O99" s="480"/>
      <c r="P99" s="480"/>
      <c r="Q99" s="480"/>
      <c r="R99" s="480"/>
      <c r="S99" s="481"/>
      <c r="T99" s="479"/>
      <c r="U99" s="480"/>
      <c r="V99" s="480"/>
      <c r="W99" s="480"/>
      <c r="X99" s="480"/>
      <c r="Y99" s="480"/>
      <c r="Z99" s="480"/>
      <c r="AA99" s="480"/>
      <c r="AB99" s="480"/>
      <c r="AC99" s="480"/>
      <c r="AD99" s="480"/>
      <c r="AE99" s="480"/>
      <c r="AF99" s="481"/>
    </row>
    <row r="100" spans="5:32" ht="18.75" customHeight="1"/>
    <row r="102" spans="5:32">
      <c r="E102" s="250" t="s">
        <v>598</v>
      </c>
    </row>
    <row r="103" spans="5:32" ht="30" customHeight="1">
      <c r="E103" s="488"/>
      <c r="F103" s="488"/>
      <c r="G103" s="489" t="s">
        <v>122</v>
      </c>
      <c r="H103" s="489"/>
      <c r="I103" s="489"/>
      <c r="J103" s="489"/>
      <c r="K103" s="489"/>
      <c r="L103" s="489"/>
      <c r="M103" s="489"/>
      <c r="N103" s="489"/>
      <c r="O103" s="489"/>
      <c r="P103" s="489"/>
      <c r="Q103" s="489"/>
      <c r="R103" s="489"/>
      <c r="S103" s="489"/>
      <c r="T103" s="489"/>
      <c r="U103" s="489"/>
      <c r="V103" s="489"/>
      <c r="W103" s="489"/>
      <c r="X103" s="489"/>
      <c r="Y103" s="489"/>
      <c r="Z103" s="489"/>
      <c r="AA103" s="489"/>
      <c r="AB103" s="489"/>
      <c r="AC103" s="489"/>
      <c r="AD103" s="489"/>
      <c r="AE103" s="489"/>
      <c r="AF103" s="489"/>
    </row>
    <row r="104" spans="5:32" ht="30" customHeight="1">
      <c r="E104" s="488"/>
      <c r="F104" s="488"/>
      <c r="G104" s="490" t="s">
        <v>123</v>
      </c>
      <c r="H104" s="490"/>
      <c r="I104" s="490"/>
      <c r="J104" s="490"/>
      <c r="K104" s="490"/>
      <c r="L104" s="490"/>
      <c r="M104" s="490"/>
      <c r="N104" s="490"/>
      <c r="O104" s="490"/>
      <c r="P104" s="490"/>
      <c r="Q104" s="490"/>
      <c r="R104" s="490"/>
      <c r="S104" s="490"/>
      <c r="T104" s="490" t="s">
        <v>124</v>
      </c>
      <c r="U104" s="490"/>
      <c r="V104" s="490"/>
      <c r="W104" s="490"/>
      <c r="X104" s="490"/>
      <c r="Y104" s="490"/>
      <c r="Z104" s="490"/>
      <c r="AA104" s="490"/>
      <c r="AB104" s="490"/>
      <c r="AC104" s="490"/>
      <c r="AD104" s="490"/>
      <c r="AE104" s="490"/>
      <c r="AF104" s="490"/>
    </row>
    <row r="105" spans="5:32" ht="18.75" customHeight="1">
      <c r="E105" s="468" t="s">
        <v>121</v>
      </c>
      <c r="F105" s="471" t="s">
        <v>125</v>
      </c>
      <c r="G105" s="472" t="s">
        <v>607</v>
      </c>
      <c r="H105" s="467"/>
      <c r="I105" s="467"/>
      <c r="J105" s="467"/>
      <c r="K105" s="467"/>
      <c r="L105" s="467"/>
      <c r="M105" s="467"/>
      <c r="N105" s="467"/>
      <c r="O105" s="467"/>
      <c r="P105" s="467"/>
      <c r="Q105" s="467"/>
      <c r="R105" s="467"/>
      <c r="S105" s="467"/>
      <c r="T105" s="472" t="s">
        <v>608</v>
      </c>
      <c r="U105" s="467"/>
      <c r="V105" s="467"/>
      <c r="W105" s="467"/>
      <c r="X105" s="467"/>
      <c r="Y105" s="467"/>
      <c r="Z105" s="467"/>
      <c r="AA105" s="467"/>
      <c r="AB105" s="467"/>
      <c r="AC105" s="467"/>
      <c r="AD105" s="467"/>
      <c r="AE105" s="467"/>
      <c r="AF105" s="467"/>
    </row>
    <row r="106" spans="5:32" ht="18.75" customHeight="1">
      <c r="E106" s="469"/>
      <c r="F106" s="471"/>
      <c r="G106" s="467"/>
      <c r="H106" s="467"/>
      <c r="I106" s="467"/>
      <c r="J106" s="467"/>
      <c r="K106" s="467"/>
      <c r="L106" s="467"/>
      <c r="M106" s="467"/>
      <c r="N106" s="467"/>
      <c r="O106" s="467"/>
      <c r="P106" s="467"/>
      <c r="Q106" s="467"/>
      <c r="R106" s="467"/>
      <c r="S106" s="467"/>
      <c r="T106" s="467"/>
      <c r="U106" s="467"/>
      <c r="V106" s="467"/>
      <c r="W106" s="467"/>
      <c r="X106" s="467"/>
      <c r="Y106" s="467"/>
      <c r="Z106" s="467"/>
      <c r="AA106" s="467"/>
      <c r="AB106" s="467"/>
      <c r="AC106" s="467"/>
      <c r="AD106" s="467"/>
      <c r="AE106" s="467"/>
      <c r="AF106" s="467"/>
    </row>
    <row r="107" spans="5:32" ht="18.75" customHeight="1">
      <c r="E107" s="469"/>
      <c r="F107" s="471"/>
      <c r="G107" s="467"/>
      <c r="H107" s="467"/>
      <c r="I107" s="467"/>
      <c r="J107" s="467"/>
      <c r="K107" s="467"/>
      <c r="L107" s="467"/>
      <c r="M107" s="467"/>
      <c r="N107" s="467"/>
      <c r="O107" s="467"/>
      <c r="P107" s="467"/>
      <c r="Q107" s="467"/>
      <c r="R107" s="467"/>
      <c r="S107" s="467"/>
      <c r="T107" s="467"/>
      <c r="U107" s="467"/>
      <c r="V107" s="467"/>
      <c r="W107" s="467"/>
      <c r="X107" s="467"/>
      <c r="Y107" s="467"/>
      <c r="Z107" s="467"/>
      <c r="AA107" s="467"/>
      <c r="AB107" s="467"/>
      <c r="AC107" s="467"/>
      <c r="AD107" s="467"/>
      <c r="AE107" s="467"/>
      <c r="AF107" s="467"/>
    </row>
    <row r="108" spans="5:32" ht="18.75" customHeight="1">
      <c r="E108" s="469"/>
      <c r="F108" s="471"/>
      <c r="G108" s="467"/>
      <c r="H108" s="467"/>
      <c r="I108" s="467"/>
      <c r="J108" s="467"/>
      <c r="K108" s="467"/>
      <c r="L108" s="467"/>
      <c r="M108" s="467"/>
      <c r="N108" s="467"/>
      <c r="O108" s="467"/>
      <c r="P108" s="467"/>
      <c r="Q108" s="467"/>
      <c r="R108" s="467"/>
      <c r="S108" s="467"/>
      <c r="T108" s="467"/>
      <c r="U108" s="467"/>
      <c r="V108" s="467"/>
      <c r="W108" s="467"/>
      <c r="X108" s="467"/>
      <c r="Y108" s="467"/>
      <c r="Z108" s="467"/>
      <c r="AA108" s="467"/>
      <c r="AB108" s="467"/>
      <c r="AC108" s="467"/>
      <c r="AD108" s="467"/>
      <c r="AE108" s="467"/>
      <c r="AF108" s="467"/>
    </row>
    <row r="109" spans="5:32" ht="18.75" customHeight="1">
      <c r="E109" s="469"/>
      <c r="F109" s="471"/>
      <c r="G109" s="467"/>
      <c r="H109" s="467"/>
      <c r="I109" s="467"/>
      <c r="J109" s="467"/>
      <c r="K109" s="467"/>
      <c r="L109" s="467"/>
      <c r="M109" s="467"/>
      <c r="N109" s="467"/>
      <c r="O109" s="467"/>
      <c r="P109" s="467"/>
      <c r="Q109" s="467"/>
      <c r="R109" s="467"/>
      <c r="S109" s="467"/>
      <c r="T109" s="467"/>
      <c r="U109" s="467"/>
      <c r="V109" s="467"/>
      <c r="W109" s="467"/>
      <c r="X109" s="467"/>
      <c r="Y109" s="467"/>
      <c r="Z109" s="467"/>
      <c r="AA109" s="467"/>
      <c r="AB109" s="467"/>
      <c r="AC109" s="467"/>
      <c r="AD109" s="467"/>
      <c r="AE109" s="467"/>
      <c r="AF109" s="467"/>
    </row>
    <row r="110" spans="5:32" ht="18.75" customHeight="1">
      <c r="E110" s="469"/>
      <c r="F110" s="471"/>
      <c r="G110" s="467"/>
      <c r="H110" s="467"/>
      <c r="I110" s="467"/>
      <c r="J110" s="467"/>
      <c r="K110" s="467"/>
      <c r="L110" s="467"/>
      <c r="M110" s="467"/>
      <c r="N110" s="467"/>
      <c r="O110" s="467"/>
      <c r="P110" s="467"/>
      <c r="Q110" s="467"/>
      <c r="R110" s="467"/>
      <c r="S110" s="467"/>
      <c r="T110" s="467"/>
      <c r="U110" s="467"/>
      <c r="V110" s="467"/>
      <c r="W110" s="467"/>
      <c r="X110" s="467"/>
      <c r="Y110" s="467"/>
      <c r="Z110" s="467"/>
      <c r="AA110" s="467"/>
      <c r="AB110" s="467"/>
      <c r="AC110" s="467"/>
      <c r="AD110" s="467"/>
      <c r="AE110" s="467"/>
      <c r="AF110" s="467"/>
    </row>
    <row r="111" spans="5:32" ht="18.75" customHeight="1">
      <c r="E111" s="469"/>
      <c r="F111" s="471"/>
      <c r="G111" s="467"/>
      <c r="H111" s="467"/>
      <c r="I111" s="467"/>
      <c r="J111" s="467"/>
      <c r="K111" s="467"/>
      <c r="L111" s="467"/>
      <c r="M111" s="467"/>
      <c r="N111" s="467"/>
      <c r="O111" s="467"/>
      <c r="P111" s="467"/>
      <c r="Q111" s="467"/>
      <c r="R111" s="467"/>
      <c r="S111" s="467"/>
      <c r="T111" s="467"/>
      <c r="U111" s="467"/>
      <c r="V111" s="467"/>
      <c r="W111" s="467"/>
      <c r="X111" s="467"/>
      <c r="Y111" s="467"/>
      <c r="Z111" s="467"/>
      <c r="AA111" s="467"/>
      <c r="AB111" s="467"/>
      <c r="AC111" s="467"/>
      <c r="AD111" s="467"/>
      <c r="AE111" s="467"/>
      <c r="AF111" s="467"/>
    </row>
    <row r="112" spans="5:32" ht="18.75" customHeight="1">
      <c r="E112" s="469"/>
      <c r="F112" s="471"/>
      <c r="G112" s="467"/>
      <c r="H112" s="467"/>
      <c r="I112" s="467"/>
      <c r="J112" s="467"/>
      <c r="K112" s="467"/>
      <c r="L112" s="467"/>
      <c r="M112" s="467"/>
      <c r="N112" s="467"/>
      <c r="O112" s="467"/>
      <c r="P112" s="467"/>
      <c r="Q112" s="467"/>
      <c r="R112" s="467"/>
      <c r="S112" s="467"/>
      <c r="T112" s="467"/>
      <c r="U112" s="467"/>
      <c r="V112" s="467"/>
      <c r="W112" s="467"/>
      <c r="X112" s="467"/>
      <c r="Y112" s="467"/>
      <c r="Z112" s="467"/>
      <c r="AA112" s="467"/>
      <c r="AB112" s="467"/>
      <c r="AC112" s="467"/>
      <c r="AD112" s="467"/>
      <c r="AE112" s="467"/>
      <c r="AF112" s="467"/>
    </row>
    <row r="113" spans="5:32" ht="18.75" customHeight="1">
      <c r="E113" s="469"/>
      <c r="F113" s="471"/>
      <c r="G113" s="467"/>
      <c r="H113" s="467"/>
      <c r="I113" s="467"/>
      <c r="J113" s="467"/>
      <c r="K113" s="467"/>
      <c r="L113" s="467"/>
      <c r="M113" s="467"/>
      <c r="N113" s="467"/>
      <c r="O113" s="467"/>
      <c r="P113" s="467"/>
      <c r="Q113" s="467"/>
      <c r="R113" s="467"/>
      <c r="S113" s="467"/>
      <c r="T113" s="467"/>
      <c r="U113" s="467"/>
      <c r="V113" s="467"/>
      <c r="W113" s="467"/>
      <c r="X113" s="467"/>
      <c r="Y113" s="467"/>
      <c r="Z113" s="467"/>
      <c r="AA113" s="467"/>
      <c r="AB113" s="467"/>
      <c r="AC113" s="467"/>
      <c r="AD113" s="467"/>
      <c r="AE113" s="467"/>
      <c r="AF113" s="467"/>
    </row>
    <row r="114" spans="5:32" ht="18.75" customHeight="1">
      <c r="E114" s="469"/>
      <c r="F114" s="471"/>
      <c r="G114" s="467"/>
      <c r="H114" s="467"/>
      <c r="I114" s="467"/>
      <c r="J114" s="467"/>
      <c r="K114" s="467"/>
      <c r="L114" s="467"/>
      <c r="M114" s="467"/>
      <c r="N114" s="467"/>
      <c r="O114" s="467"/>
      <c r="P114" s="467"/>
      <c r="Q114" s="467"/>
      <c r="R114" s="467"/>
      <c r="S114" s="467"/>
      <c r="T114" s="467"/>
      <c r="U114" s="467"/>
      <c r="V114" s="467"/>
      <c r="W114" s="467"/>
      <c r="X114" s="467"/>
      <c r="Y114" s="467"/>
      <c r="Z114" s="467"/>
      <c r="AA114" s="467"/>
      <c r="AB114" s="467"/>
      <c r="AC114" s="467"/>
      <c r="AD114" s="467"/>
      <c r="AE114" s="467"/>
      <c r="AF114" s="467"/>
    </row>
    <row r="115" spans="5:32" ht="18.75" customHeight="1">
      <c r="E115" s="469"/>
      <c r="F115" s="471"/>
      <c r="G115" s="467"/>
      <c r="H115" s="467"/>
      <c r="I115" s="467"/>
      <c r="J115" s="467"/>
      <c r="K115" s="467"/>
      <c r="L115" s="467"/>
      <c r="M115" s="467"/>
      <c r="N115" s="467"/>
      <c r="O115" s="467"/>
      <c r="P115" s="467"/>
      <c r="Q115" s="467"/>
      <c r="R115" s="467"/>
      <c r="S115" s="467"/>
      <c r="T115" s="467"/>
      <c r="U115" s="467"/>
      <c r="V115" s="467"/>
      <c r="W115" s="467"/>
      <c r="X115" s="467"/>
      <c r="Y115" s="467"/>
      <c r="Z115" s="467"/>
      <c r="AA115" s="467"/>
      <c r="AB115" s="467"/>
      <c r="AC115" s="467"/>
      <c r="AD115" s="467"/>
      <c r="AE115" s="467"/>
      <c r="AF115" s="467"/>
    </row>
    <row r="116" spans="5:32" ht="18.75" customHeight="1">
      <c r="E116" s="469"/>
      <c r="F116" s="471"/>
      <c r="G116" s="467"/>
      <c r="H116" s="467"/>
      <c r="I116" s="467"/>
      <c r="J116" s="467"/>
      <c r="K116" s="467"/>
      <c r="L116" s="467"/>
      <c r="M116" s="467"/>
      <c r="N116" s="467"/>
      <c r="O116" s="467"/>
      <c r="P116" s="467"/>
      <c r="Q116" s="467"/>
      <c r="R116" s="467"/>
      <c r="S116" s="467"/>
      <c r="T116" s="467"/>
      <c r="U116" s="467"/>
      <c r="V116" s="467"/>
      <c r="W116" s="467"/>
      <c r="X116" s="467"/>
      <c r="Y116" s="467"/>
      <c r="Z116" s="467"/>
      <c r="AA116" s="467"/>
      <c r="AB116" s="467"/>
      <c r="AC116" s="467"/>
      <c r="AD116" s="467"/>
      <c r="AE116" s="467"/>
      <c r="AF116" s="467"/>
    </row>
    <row r="117" spans="5:32" ht="18.75" customHeight="1">
      <c r="E117" s="469"/>
      <c r="F117" s="471" t="s">
        <v>126</v>
      </c>
      <c r="G117" s="473" t="s">
        <v>127</v>
      </c>
      <c r="H117" s="474"/>
      <c r="I117" s="474"/>
      <c r="J117" s="474"/>
      <c r="K117" s="474"/>
      <c r="L117" s="474"/>
      <c r="M117" s="474"/>
      <c r="N117" s="474"/>
      <c r="O117" s="474"/>
      <c r="P117" s="474"/>
      <c r="Q117" s="474"/>
      <c r="R117" s="474"/>
      <c r="S117" s="475"/>
      <c r="T117" s="473" t="s">
        <v>609</v>
      </c>
      <c r="U117" s="474"/>
      <c r="V117" s="474"/>
      <c r="W117" s="474"/>
      <c r="X117" s="474"/>
      <c r="Y117" s="474"/>
      <c r="Z117" s="474"/>
      <c r="AA117" s="474"/>
      <c r="AB117" s="474"/>
      <c r="AC117" s="474"/>
      <c r="AD117" s="474"/>
      <c r="AE117" s="474"/>
      <c r="AF117" s="475"/>
    </row>
    <row r="118" spans="5:32" ht="18.75" customHeight="1">
      <c r="E118" s="469"/>
      <c r="F118" s="471"/>
      <c r="G118" s="476"/>
      <c r="H118" s="477"/>
      <c r="I118" s="477"/>
      <c r="J118" s="477"/>
      <c r="K118" s="477"/>
      <c r="L118" s="477"/>
      <c r="M118" s="477"/>
      <c r="N118" s="477"/>
      <c r="O118" s="477"/>
      <c r="P118" s="477"/>
      <c r="Q118" s="477"/>
      <c r="R118" s="477"/>
      <c r="S118" s="478"/>
      <c r="T118" s="476"/>
      <c r="U118" s="477"/>
      <c r="V118" s="477"/>
      <c r="W118" s="477"/>
      <c r="X118" s="477"/>
      <c r="Y118" s="477"/>
      <c r="Z118" s="477"/>
      <c r="AA118" s="477"/>
      <c r="AB118" s="477"/>
      <c r="AC118" s="477"/>
      <c r="AD118" s="477"/>
      <c r="AE118" s="477"/>
      <c r="AF118" s="478"/>
    </row>
    <row r="119" spans="5:32" ht="18.75" customHeight="1">
      <c r="E119" s="469"/>
      <c r="F119" s="471"/>
      <c r="G119" s="476"/>
      <c r="H119" s="477"/>
      <c r="I119" s="477"/>
      <c r="J119" s="477"/>
      <c r="K119" s="477"/>
      <c r="L119" s="477"/>
      <c r="M119" s="477"/>
      <c r="N119" s="477"/>
      <c r="O119" s="477"/>
      <c r="P119" s="477"/>
      <c r="Q119" s="477"/>
      <c r="R119" s="477"/>
      <c r="S119" s="478"/>
      <c r="T119" s="476"/>
      <c r="U119" s="477"/>
      <c r="V119" s="477"/>
      <c r="W119" s="477"/>
      <c r="X119" s="477"/>
      <c r="Y119" s="477"/>
      <c r="Z119" s="477"/>
      <c r="AA119" s="477"/>
      <c r="AB119" s="477"/>
      <c r="AC119" s="477"/>
      <c r="AD119" s="477"/>
      <c r="AE119" s="477"/>
      <c r="AF119" s="478"/>
    </row>
    <row r="120" spans="5:32" ht="18.75" customHeight="1">
      <c r="E120" s="469"/>
      <c r="F120" s="471"/>
      <c r="G120" s="476"/>
      <c r="H120" s="477"/>
      <c r="I120" s="477"/>
      <c r="J120" s="477"/>
      <c r="K120" s="477"/>
      <c r="L120" s="477"/>
      <c r="M120" s="477"/>
      <c r="N120" s="477"/>
      <c r="O120" s="477"/>
      <c r="P120" s="477"/>
      <c r="Q120" s="477"/>
      <c r="R120" s="477"/>
      <c r="S120" s="478"/>
      <c r="T120" s="476"/>
      <c r="U120" s="477"/>
      <c r="V120" s="477"/>
      <c r="W120" s="477"/>
      <c r="X120" s="477"/>
      <c r="Y120" s="477"/>
      <c r="Z120" s="477"/>
      <c r="AA120" s="477"/>
      <c r="AB120" s="477"/>
      <c r="AC120" s="477"/>
      <c r="AD120" s="477"/>
      <c r="AE120" s="477"/>
      <c r="AF120" s="478"/>
    </row>
    <row r="121" spans="5:32" ht="18.75" customHeight="1">
      <c r="E121" s="469"/>
      <c r="F121" s="471"/>
      <c r="G121" s="476"/>
      <c r="H121" s="477"/>
      <c r="I121" s="477"/>
      <c r="J121" s="477"/>
      <c r="K121" s="477"/>
      <c r="L121" s="477"/>
      <c r="M121" s="477"/>
      <c r="N121" s="477"/>
      <c r="O121" s="477"/>
      <c r="P121" s="477"/>
      <c r="Q121" s="477"/>
      <c r="R121" s="477"/>
      <c r="S121" s="478"/>
      <c r="T121" s="476"/>
      <c r="U121" s="477"/>
      <c r="V121" s="477"/>
      <c r="W121" s="477"/>
      <c r="X121" s="477"/>
      <c r="Y121" s="477"/>
      <c r="Z121" s="477"/>
      <c r="AA121" s="477"/>
      <c r="AB121" s="477"/>
      <c r="AC121" s="477"/>
      <c r="AD121" s="477"/>
      <c r="AE121" s="477"/>
      <c r="AF121" s="478"/>
    </row>
    <row r="122" spans="5:32" ht="18.75" customHeight="1">
      <c r="E122" s="469"/>
      <c r="F122" s="471"/>
      <c r="G122" s="476"/>
      <c r="H122" s="477"/>
      <c r="I122" s="477"/>
      <c r="J122" s="477"/>
      <c r="K122" s="477"/>
      <c r="L122" s="477"/>
      <c r="M122" s="477"/>
      <c r="N122" s="477"/>
      <c r="O122" s="477"/>
      <c r="P122" s="477"/>
      <c r="Q122" s="477"/>
      <c r="R122" s="477"/>
      <c r="S122" s="478"/>
      <c r="T122" s="476"/>
      <c r="U122" s="477"/>
      <c r="V122" s="477"/>
      <c r="W122" s="477"/>
      <c r="X122" s="477"/>
      <c r="Y122" s="477"/>
      <c r="Z122" s="477"/>
      <c r="AA122" s="477"/>
      <c r="AB122" s="477"/>
      <c r="AC122" s="477"/>
      <c r="AD122" s="477"/>
      <c r="AE122" s="477"/>
      <c r="AF122" s="478"/>
    </row>
    <row r="123" spans="5:32" ht="18.75" customHeight="1">
      <c r="E123" s="469"/>
      <c r="F123" s="471"/>
      <c r="G123" s="476"/>
      <c r="H123" s="477"/>
      <c r="I123" s="477"/>
      <c r="J123" s="477"/>
      <c r="K123" s="477"/>
      <c r="L123" s="477"/>
      <c r="M123" s="477"/>
      <c r="N123" s="477"/>
      <c r="O123" s="477"/>
      <c r="P123" s="477"/>
      <c r="Q123" s="477"/>
      <c r="R123" s="477"/>
      <c r="S123" s="478"/>
      <c r="T123" s="476"/>
      <c r="U123" s="477"/>
      <c r="V123" s="477"/>
      <c r="W123" s="477"/>
      <c r="X123" s="477"/>
      <c r="Y123" s="477"/>
      <c r="Z123" s="477"/>
      <c r="AA123" s="477"/>
      <c r="AB123" s="477"/>
      <c r="AC123" s="477"/>
      <c r="AD123" s="477"/>
      <c r="AE123" s="477"/>
      <c r="AF123" s="478"/>
    </row>
    <row r="124" spans="5:32" ht="18.75" customHeight="1">
      <c r="E124" s="469"/>
      <c r="F124" s="471"/>
      <c r="G124" s="476"/>
      <c r="H124" s="477"/>
      <c r="I124" s="477"/>
      <c r="J124" s="477"/>
      <c r="K124" s="477"/>
      <c r="L124" s="477"/>
      <c r="M124" s="477"/>
      <c r="N124" s="477"/>
      <c r="O124" s="477"/>
      <c r="P124" s="477"/>
      <c r="Q124" s="477"/>
      <c r="R124" s="477"/>
      <c r="S124" s="478"/>
      <c r="T124" s="476"/>
      <c r="U124" s="477"/>
      <c r="V124" s="477"/>
      <c r="W124" s="477"/>
      <c r="X124" s="477"/>
      <c r="Y124" s="477"/>
      <c r="Z124" s="477"/>
      <c r="AA124" s="477"/>
      <c r="AB124" s="477"/>
      <c r="AC124" s="477"/>
      <c r="AD124" s="477"/>
      <c r="AE124" s="477"/>
      <c r="AF124" s="478"/>
    </row>
    <row r="125" spans="5:32" ht="18.75" customHeight="1">
      <c r="E125" s="469"/>
      <c r="F125" s="471"/>
      <c r="G125" s="476"/>
      <c r="H125" s="477"/>
      <c r="I125" s="477"/>
      <c r="J125" s="477"/>
      <c r="K125" s="477"/>
      <c r="L125" s="477"/>
      <c r="M125" s="477"/>
      <c r="N125" s="477"/>
      <c r="O125" s="477"/>
      <c r="P125" s="477"/>
      <c r="Q125" s="477"/>
      <c r="R125" s="477"/>
      <c r="S125" s="478"/>
      <c r="T125" s="476"/>
      <c r="U125" s="477"/>
      <c r="V125" s="477"/>
      <c r="W125" s="477"/>
      <c r="X125" s="477"/>
      <c r="Y125" s="477"/>
      <c r="Z125" s="477"/>
      <c r="AA125" s="477"/>
      <c r="AB125" s="477"/>
      <c r="AC125" s="477"/>
      <c r="AD125" s="477"/>
      <c r="AE125" s="477"/>
      <c r="AF125" s="478"/>
    </row>
    <row r="126" spans="5:32" ht="18.75" customHeight="1">
      <c r="E126" s="469"/>
      <c r="F126" s="471"/>
      <c r="G126" s="476"/>
      <c r="H126" s="477"/>
      <c r="I126" s="477"/>
      <c r="J126" s="477"/>
      <c r="K126" s="477"/>
      <c r="L126" s="477"/>
      <c r="M126" s="477"/>
      <c r="N126" s="477"/>
      <c r="O126" s="477"/>
      <c r="P126" s="477"/>
      <c r="Q126" s="477"/>
      <c r="R126" s="477"/>
      <c r="S126" s="478"/>
      <c r="T126" s="476"/>
      <c r="U126" s="477"/>
      <c r="V126" s="477"/>
      <c r="W126" s="477"/>
      <c r="X126" s="477"/>
      <c r="Y126" s="477"/>
      <c r="Z126" s="477"/>
      <c r="AA126" s="477"/>
      <c r="AB126" s="477"/>
      <c r="AC126" s="477"/>
      <c r="AD126" s="477"/>
      <c r="AE126" s="477"/>
      <c r="AF126" s="478"/>
    </row>
    <row r="127" spans="5:32" ht="18.75" customHeight="1">
      <c r="E127" s="469"/>
      <c r="F127" s="471"/>
      <c r="G127" s="476"/>
      <c r="H127" s="477"/>
      <c r="I127" s="477"/>
      <c r="J127" s="477"/>
      <c r="K127" s="477"/>
      <c r="L127" s="477"/>
      <c r="M127" s="477"/>
      <c r="N127" s="477"/>
      <c r="O127" s="477"/>
      <c r="P127" s="477"/>
      <c r="Q127" s="477"/>
      <c r="R127" s="477"/>
      <c r="S127" s="478"/>
      <c r="T127" s="476"/>
      <c r="U127" s="477"/>
      <c r="V127" s="477"/>
      <c r="W127" s="477"/>
      <c r="X127" s="477"/>
      <c r="Y127" s="477"/>
      <c r="Z127" s="477"/>
      <c r="AA127" s="477"/>
      <c r="AB127" s="477"/>
      <c r="AC127" s="477"/>
      <c r="AD127" s="477"/>
      <c r="AE127" s="477"/>
      <c r="AF127" s="478"/>
    </row>
    <row r="128" spans="5:32" ht="18.75" customHeight="1">
      <c r="E128" s="470"/>
      <c r="F128" s="471"/>
      <c r="G128" s="479"/>
      <c r="H128" s="480"/>
      <c r="I128" s="480"/>
      <c r="J128" s="480"/>
      <c r="K128" s="480"/>
      <c r="L128" s="480"/>
      <c r="M128" s="480"/>
      <c r="N128" s="480"/>
      <c r="O128" s="480"/>
      <c r="P128" s="480"/>
      <c r="Q128" s="480"/>
      <c r="R128" s="480"/>
      <c r="S128" s="481"/>
      <c r="T128" s="479"/>
      <c r="U128" s="480"/>
      <c r="V128" s="480"/>
      <c r="W128" s="480"/>
      <c r="X128" s="480"/>
      <c r="Y128" s="480"/>
      <c r="Z128" s="480"/>
      <c r="AA128" s="480"/>
      <c r="AB128" s="480"/>
      <c r="AC128" s="480"/>
      <c r="AD128" s="480"/>
      <c r="AE128" s="480"/>
      <c r="AF128" s="481"/>
    </row>
    <row r="129" spans="2:35" ht="18" customHeight="1">
      <c r="E129" s="27" t="s">
        <v>599</v>
      </c>
      <c r="F129" s="27"/>
      <c r="G129" s="27"/>
      <c r="H129" s="27"/>
      <c r="I129" s="27"/>
      <c r="J129" s="27"/>
      <c r="K129" s="27"/>
      <c r="L129" s="27"/>
      <c r="M129" s="27"/>
      <c r="N129" s="27"/>
      <c r="O129" s="27"/>
      <c r="P129" s="27"/>
      <c r="Q129" s="27"/>
      <c r="R129" s="27"/>
      <c r="S129" s="27"/>
      <c r="T129" s="27"/>
      <c r="U129" s="27"/>
      <c r="V129" s="27"/>
      <c r="W129" s="27"/>
      <c r="X129" s="27"/>
      <c r="Y129" s="27"/>
      <c r="Z129" s="27"/>
      <c r="AA129" s="27"/>
      <c r="AB129" s="27"/>
      <c r="AC129" s="27"/>
      <c r="AD129" s="27"/>
      <c r="AE129" s="27"/>
      <c r="AF129" s="27"/>
      <c r="AG129" s="27"/>
      <c r="AH129" s="27"/>
      <c r="AI129" s="137"/>
    </row>
    <row r="130" spans="2:35" ht="18" customHeight="1"/>
    <row r="131" spans="2:35" ht="17.5">
      <c r="B131" s="16"/>
      <c r="D131" s="18" t="s">
        <v>128</v>
      </c>
      <c r="E131" s="19"/>
      <c r="F131" s="19"/>
      <c r="G131" s="19"/>
      <c r="H131" s="19"/>
      <c r="I131" s="19"/>
      <c r="J131" s="19"/>
      <c r="K131" s="19"/>
      <c r="L131" s="19"/>
      <c r="M131" s="19"/>
      <c r="N131" s="19"/>
      <c r="O131" s="19"/>
      <c r="P131" s="19"/>
      <c r="Q131" s="19"/>
      <c r="R131" s="19"/>
      <c r="S131" s="19"/>
      <c r="T131" s="19"/>
      <c r="U131" s="19"/>
      <c r="V131" s="19"/>
      <c r="W131" s="19"/>
      <c r="X131" s="19"/>
      <c r="Y131" s="19"/>
      <c r="Z131" s="19"/>
      <c r="AA131" s="19"/>
      <c r="AB131" s="19"/>
      <c r="AC131" s="19"/>
      <c r="AD131" s="19"/>
      <c r="AE131" s="19"/>
      <c r="AF131" s="19"/>
      <c r="AG131" s="22"/>
      <c r="AH131" s="22"/>
      <c r="AI131" s="20"/>
    </row>
    <row r="132" spans="2:35" ht="16.5" customHeight="1">
      <c r="E132" s="24"/>
      <c r="F132" s="24"/>
      <c r="G132" s="24"/>
      <c r="H132" s="24"/>
      <c r="I132" s="24"/>
      <c r="J132" s="24"/>
      <c r="K132" s="24"/>
      <c r="L132" s="24"/>
      <c r="M132" s="24"/>
      <c r="N132" s="24"/>
      <c r="O132" s="24"/>
      <c r="P132" s="24"/>
      <c r="Q132" s="24"/>
      <c r="R132" s="24"/>
      <c r="S132" s="24"/>
      <c r="T132" s="24"/>
      <c r="U132" s="24"/>
      <c r="V132" s="24"/>
      <c r="W132" s="24"/>
      <c r="X132" s="24"/>
      <c r="Y132" s="24"/>
      <c r="Z132" s="24"/>
      <c r="AA132" s="24"/>
      <c r="AB132" s="24"/>
      <c r="AC132" s="24"/>
      <c r="AD132" s="24"/>
      <c r="AE132" s="24"/>
      <c r="AF132" s="24"/>
      <c r="AG132" s="24"/>
      <c r="AH132" s="24"/>
    </row>
    <row r="133" spans="2:35" ht="16.5" customHeight="1">
      <c r="E133" s="15" t="s">
        <v>129</v>
      </c>
      <c r="F133" s="24"/>
      <c r="G133" s="24"/>
      <c r="H133" s="24"/>
      <c r="I133" s="24"/>
      <c r="J133" s="24"/>
      <c r="K133" s="24"/>
      <c r="L133" s="24"/>
      <c r="M133" s="24"/>
      <c r="N133" s="24"/>
      <c r="O133" s="24"/>
      <c r="P133" s="24"/>
      <c r="Q133" s="24"/>
      <c r="R133" s="24"/>
      <c r="S133" s="24"/>
      <c r="T133" s="24"/>
      <c r="U133" s="24"/>
      <c r="V133" s="24"/>
      <c r="W133" s="24"/>
      <c r="X133" s="24"/>
      <c r="Y133" s="24"/>
      <c r="Z133" s="24"/>
      <c r="AA133" s="24"/>
      <c r="AB133" s="24"/>
      <c r="AC133" s="24"/>
      <c r="AD133" s="24"/>
      <c r="AE133" s="24"/>
      <c r="AF133" s="24"/>
      <c r="AG133" s="24"/>
      <c r="AH133" s="24"/>
    </row>
    <row r="134" spans="2:35" ht="63.75" customHeight="1">
      <c r="D134" s="28"/>
      <c r="E134" s="467" t="s">
        <v>610</v>
      </c>
      <c r="F134" s="467"/>
      <c r="G134" s="467"/>
      <c r="H134" s="467"/>
      <c r="I134" s="467"/>
      <c r="J134" s="467"/>
      <c r="K134" s="467"/>
      <c r="L134" s="467"/>
      <c r="M134" s="467"/>
      <c r="N134" s="467"/>
      <c r="O134" s="467"/>
      <c r="P134" s="467"/>
      <c r="Q134" s="467"/>
      <c r="R134" s="467"/>
      <c r="S134" s="467"/>
      <c r="T134" s="467"/>
      <c r="U134" s="467"/>
      <c r="V134" s="467"/>
      <c r="W134" s="467"/>
      <c r="X134" s="467"/>
      <c r="Y134" s="467"/>
      <c r="Z134" s="467"/>
      <c r="AA134" s="467"/>
      <c r="AB134" s="467"/>
      <c r="AC134" s="467"/>
      <c r="AD134" s="467"/>
      <c r="AE134" s="467"/>
      <c r="AF134" s="467"/>
      <c r="AG134" s="24"/>
      <c r="AH134" s="24"/>
    </row>
    <row r="135" spans="2:35" ht="16.5" customHeight="1">
      <c r="E135" s="24"/>
      <c r="F135" s="24"/>
      <c r="G135" s="24"/>
      <c r="H135" s="24"/>
      <c r="I135" s="24"/>
      <c r="J135" s="24"/>
      <c r="K135" s="24"/>
      <c r="L135" s="24"/>
      <c r="M135" s="24"/>
      <c r="N135" s="24"/>
      <c r="O135" s="24"/>
      <c r="P135" s="24"/>
      <c r="Q135" s="24"/>
      <c r="R135" s="24"/>
      <c r="S135" s="24"/>
      <c r="T135" s="24"/>
      <c r="U135" s="24"/>
      <c r="V135" s="24"/>
      <c r="W135" s="24"/>
      <c r="X135" s="24"/>
      <c r="Y135" s="24"/>
      <c r="Z135" s="24"/>
      <c r="AA135" s="24"/>
      <c r="AB135" s="24"/>
      <c r="AC135" s="24"/>
      <c r="AD135" s="24"/>
      <c r="AE135" s="24"/>
      <c r="AF135" s="24"/>
      <c r="AG135" s="24"/>
      <c r="AH135" s="24"/>
    </row>
    <row r="136" spans="2:35">
      <c r="E136" s="261" t="s">
        <v>130</v>
      </c>
    </row>
    <row r="137" spans="2:35" ht="41.25" customHeight="1">
      <c r="B137" s="16"/>
      <c r="D137" s="28"/>
      <c r="E137" s="367" t="s">
        <v>131</v>
      </c>
      <c r="F137" s="367"/>
      <c r="G137" s="367"/>
      <c r="H137" s="367"/>
      <c r="I137" s="367"/>
      <c r="J137" s="382" t="s">
        <v>611</v>
      </c>
      <c r="K137" s="382"/>
      <c r="L137" s="382"/>
      <c r="M137" s="382"/>
      <c r="N137" s="382"/>
      <c r="O137" s="382"/>
      <c r="P137" s="382"/>
      <c r="Q137" s="382"/>
      <c r="R137" s="382"/>
      <c r="S137" s="382"/>
      <c r="T137" s="382"/>
      <c r="U137" s="382"/>
      <c r="V137" s="382"/>
      <c r="W137" s="382"/>
      <c r="X137" s="382"/>
      <c r="Y137" s="382"/>
      <c r="Z137" s="382"/>
      <c r="AA137" s="382"/>
      <c r="AB137" s="382"/>
      <c r="AC137" s="382"/>
      <c r="AD137" s="382"/>
      <c r="AE137" s="382"/>
      <c r="AF137" s="382"/>
      <c r="AI137" s="16"/>
    </row>
    <row r="138" spans="2:35" ht="41.25" customHeight="1">
      <c r="B138" s="16"/>
      <c r="D138" s="28"/>
      <c r="E138" s="367" t="s">
        <v>133</v>
      </c>
      <c r="F138" s="367"/>
      <c r="G138" s="367"/>
      <c r="H138" s="367"/>
      <c r="I138" s="367"/>
      <c r="J138" s="382" t="s">
        <v>612</v>
      </c>
      <c r="K138" s="382"/>
      <c r="L138" s="382"/>
      <c r="M138" s="382"/>
      <c r="N138" s="382"/>
      <c r="O138" s="382"/>
      <c r="P138" s="382"/>
      <c r="Q138" s="382"/>
      <c r="R138" s="382"/>
      <c r="S138" s="382"/>
      <c r="T138" s="382"/>
      <c r="U138" s="382"/>
      <c r="V138" s="382"/>
      <c r="W138" s="382"/>
      <c r="X138" s="382"/>
      <c r="Y138" s="382"/>
      <c r="Z138" s="382"/>
      <c r="AA138" s="382"/>
      <c r="AB138" s="382"/>
      <c r="AC138" s="382"/>
      <c r="AD138" s="382"/>
      <c r="AE138" s="382"/>
      <c r="AF138" s="382"/>
    </row>
    <row r="139" spans="2:35" ht="18.75" customHeight="1">
      <c r="D139" s="28"/>
      <c r="E139" s="368" t="s">
        <v>135</v>
      </c>
      <c r="F139" s="369"/>
      <c r="G139" s="369"/>
      <c r="H139" s="369"/>
      <c r="I139" s="369"/>
      <c r="J139" s="369"/>
      <c r="K139" s="369"/>
      <c r="L139" s="369"/>
      <c r="M139" s="369"/>
      <c r="N139" s="369"/>
      <c r="O139" s="369"/>
      <c r="P139" s="369"/>
      <c r="Q139" s="369"/>
      <c r="R139" s="369"/>
      <c r="S139" s="369"/>
      <c r="T139" s="369"/>
      <c r="U139" s="369"/>
      <c r="V139" s="369"/>
      <c r="W139" s="369"/>
      <c r="X139" s="369"/>
      <c r="Y139" s="369"/>
      <c r="Z139" s="369"/>
      <c r="AA139" s="369"/>
      <c r="AB139" s="369"/>
      <c r="AC139" s="369"/>
      <c r="AD139" s="369"/>
      <c r="AE139" s="369"/>
      <c r="AF139" s="370"/>
    </row>
    <row r="140" spans="2:35" ht="37.5" customHeight="1">
      <c r="B140" s="16"/>
      <c r="D140" s="29"/>
      <c r="E140" s="384" t="s">
        <v>136</v>
      </c>
      <c r="F140" s="384"/>
      <c r="G140" s="384"/>
      <c r="H140" s="384"/>
      <c r="I140" s="384"/>
      <c r="J140" s="382" t="s">
        <v>613</v>
      </c>
      <c r="K140" s="382"/>
      <c r="L140" s="382"/>
      <c r="M140" s="382"/>
      <c r="N140" s="382"/>
      <c r="O140" s="382"/>
      <c r="P140" s="382"/>
      <c r="Q140" s="382"/>
      <c r="R140" s="382"/>
      <c r="S140" s="382"/>
      <c r="T140" s="382"/>
      <c r="U140" s="382"/>
      <c r="V140" s="382"/>
      <c r="W140" s="382"/>
      <c r="X140" s="382"/>
      <c r="Y140" s="382"/>
      <c r="Z140" s="382"/>
      <c r="AA140" s="382"/>
      <c r="AB140" s="382"/>
      <c r="AC140" s="382"/>
      <c r="AD140" s="382"/>
      <c r="AE140" s="382"/>
      <c r="AF140" s="382"/>
    </row>
    <row r="141" spans="2:35" ht="37.5" customHeight="1">
      <c r="B141" s="16"/>
      <c r="D141" s="29"/>
      <c r="E141" s="384" t="s">
        <v>138</v>
      </c>
      <c r="F141" s="384"/>
      <c r="G141" s="384"/>
      <c r="H141" s="384"/>
      <c r="I141" s="384"/>
      <c r="J141" s="382" t="s">
        <v>614</v>
      </c>
      <c r="K141" s="382"/>
      <c r="L141" s="382"/>
      <c r="M141" s="382"/>
      <c r="N141" s="382"/>
      <c r="O141" s="382"/>
      <c r="P141" s="382"/>
      <c r="Q141" s="382"/>
      <c r="R141" s="382"/>
      <c r="S141" s="382"/>
      <c r="T141" s="382"/>
      <c r="U141" s="382"/>
      <c r="V141" s="382"/>
      <c r="W141" s="382"/>
      <c r="X141" s="382"/>
      <c r="Y141" s="382"/>
      <c r="Z141" s="382"/>
      <c r="AA141" s="382"/>
      <c r="AB141" s="382"/>
      <c r="AC141" s="382"/>
      <c r="AD141" s="382"/>
      <c r="AE141" s="382"/>
      <c r="AF141" s="382"/>
    </row>
    <row r="142" spans="2:35" ht="37.5" customHeight="1">
      <c r="B142" s="16"/>
      <c r="D142" s="29"/>
      <c r="E142" s="384" t="s">
        <v>140</v>
      </c>
      <c r="F142" s="384"/>
      <c r="G142" s="384"/>
      <c r="H142" s="384"/>
      <c r="I142" s="384"/>
      <c r="J142" s="382" t="s">
        <v>615</v>
      </c>
      <c r="K142" s="382"/>
      <c r="L142" s="382"/>
      <c r="M142" s="382"/>
      <c r="N142" s="382"/>
      <c r="O142" s="382"/>
      <c r="P142" s="382"/>
      <c r="Q142" s="382"/>
      <c r="R142" s="382"/>
      <c r="S142" s="382"/>
      <c r="T142" s="382"/>
      <c r="U142" s="382"/>
      <c r="V142" s="382"/>
      <c r="W142" s="382"/>
      <c r="X142" s="382"/>
      <c r="Y142" s="382"/>
      <c r="Z142" s="382"/>
      <c r="AA142" s="382"/>
      <c r="AB142" s="382"/>
      <c r="AC142" s="382"/>
      <c r="AD142" s="382"/>
      <c r="AE142" s="382"/>
      <c r="AF142" s="382"/>
    </row>
    <row r="143" spans="2:35" ht="37.5" customHeight="1">
      <c r="B143" s="16"/>
      <c r="D143" s="29"/>
      <c r="E143" s="384" t="s">
        <v>142</v>
      </c>
      <c r="F143" s="384"/>
      <c r="G143" s="384"/>
      <c r="H143" s="384"/>
      <c r="I143" s="384"/>
      <c r="J143" s="382" t="s">
        <v>616</v>
      </c>
      <c r="K143" s="382"/>
      <c r="L143" s="382"/>
      <c r="M143" s="382"/>
      <c r="N143" s="382"/>
      <c r="O143" s="382"/>
      <c r="P143" s="382"/>
      <c r="Q143" s="382"/>
      <c r="R143" s="382"/>
      <c r="S143" s="382"/>
      <c r="T143" s="382"/>
      <c r="U143" s="382"/>
      <c r="V143" s="382"/>
      <c r="W143" s="382"/>
      <c r="X143" s="382"/>
      <c r="Y143" s="382"/>
      <c r="Z143" s="382"/>
      <c r="AA143" s="382"/>
      <c r="AB143" s="382"/>
      <c r="AC143" s="382"/>
      <c r="AD143" s="382"/>
      <c r="AE143" s="382"/>
      <c r="AF143" s="382"/>
    </row>
    <row r="144" spans="2:35" ht="14.25" customHeight="1"/>
    <row r="145" spans="2:32">
      <c r="E145" s="261" t="s">
        <v>144</v>
      </c>
    </row>
    <row r="146" spans="2:32" ht="41.25" customHeight="1">
      <c r="B146" s="16"/>
      <c r="D146" s="28"/>
      <c r="E146" s="367" t="s">
        <v>131</v>
      </c>
      <c r="F146" s="367"/>
      <c r="G146" s="367"/>
      <c r="H146" s="367"/>
      <c r="I146" s="367"/>
      <c r="J146" s="382" t="s">
        <v>611</v>
      </c>
      <c r="K146" s="382"/>
      <c r="L146" s="382"/>
      <c r="M146" s="382"/>
      <c r="N146" s="382"/>
      <c r="O146" s="382"/>
      <c r="P146" s="382"/>
      <c r="Q146" s="382"/>
      <c r="R146" s="382"/>
      <c r="S146" s="382"/>
      <c r="T146" s="382"/>
      <c r="U146" s="382"/>
      <c r="V146" s="382"/>
      <c r="W146" s="382"/>
      <c r="X146" s="382"/>
      <c r="Y146" s="382"/>
      <c r="Z146" s="382"/>
      <c r="AA146" s="382"/>
      <c r="AB146" s="382"/>
      <c r="AC146" s="382"/>
      <c r="AD146" s="382"/>
      <c r="AE146" s="382"/>
      <c r="AF146" s="382"/>
    </row>
    <row r="147" spans="2:32" ht="41.25" customHeight="1">
      <c r="B147" s="16"/>
      <c r="D147" s="28"/>
      <c r="E147" s="367" t="s">
        <v>133</v>
      </c>
      <c r="F147" s="367"/>
      <c r="G147" s="367"/>
      <c r="H147" s="367"/>
      <c r="I147" s="367"/>
      <c r="J147" s="382" t="s">
        <v>612</v>
      </c>
      <c r="K147" s="382"/>
      <c r="L147" s="382"/>
      <c r="M147" s="382"/>
      <c r="N147" s="382"/>
      <c r="O147" s="382"/>
      <c r="P147" s="382"/>
      <c r="Q147" s="382"/>
      <c r="R147" s="382"/>
      <c r="S147" s="382"/>
      <c r="T147" s="382"/>
      <c r="U147" s="382"/>
      <c r="V147" s="382"/>
      <c r="W147" s="382"/>
      <c r="X147" s="382"/>
      <c r="Y147" s="382"/>
      <c r="Z147" s="382"/>
      <c r="AA147" s="382"/>
      <c r="AB147" s="382"/>
      <c r="AC147" s="382"/>
      <c r="AD147" s="382"/>
      <c r="AE147" s="382"/>
      <c r="AF147" s="382"/>
    </row>
    <row r="148" spans="2:32" ht="18.75" customHeight="1">
      <c r="D148" s="28"/>
      <c r="E148" s="368" t="s">
        <v>135</v>
      </c>
      <c r="F148" s="369"/>
      <c r="G148" s="369"/>
      <c r="H148" s="369"/>
      <c r="I148" s="369"/>
      <c r="J148" s="369"/>
      <c r="K148" s="369"/>
      <c r="L148" s="369"/>
      <c r="M148" s="369"/>
      <c r="N148" s="369"/>
      <c r="O148" s="369"/>
      <c r="P148" s="369"/>
      <c r="Q148" s="369"/>
      <c r="R148" s="369"/>
      <c r="S148" s="369"/>
      <c r="T148" s="369"/>
      <c r="U148" s="369"/>
      <c r="V148" s="369"/>
      <c r="W148" s="369"/>
      <c r="X148" s="369"/>
      <c r="Y148" s="369"/>
      <c r="Z148" s="369"/>
      <c r="AA148" s="369"/>
      <c r="AB148" s="369"/>
      <c r="AC148" s="369"/>
      <c r="AD148" s="369"/>
      <c r="AE148" s="369"/>
      <c r="AF148" s="370"/>
    </row>
    <row r="149" spans="2:32" ht="37.5" customHeight="1">
      <c r="B149" s="16"/>
      <c r="D149" s="29"/>
      <c r="E149" s="384" t="s">
        <v>136</v>
      </c>
      <c r="F149" s="384"/>
      <c r="G149" s="384"/>
      <c r="H149" s="384"/>
      <c r="I149" s="384"/>
      <c r="J149" s="382" t="s">
        <v>613</v>
      </c>
      <c r="K149" s="382"/>
      <c r="L149" s="382"/>
      <c r="M149" s="382"/>
      <c r="N149" s="382"/>
      <c r="O149" s="382"/>
      <c r="P149" s="382"/>
      <c r="Q149" s="382"/>
      <c r="R149" s="382"/>
      <c r="S149" s="382"/>
      <c r="T149" s="382"/>
      <c r="U149" s="382"/>
      <c r="V149" s="382"/>
      <c r="W149" s="382"/>
      <c r="X149" s="382"/>
      <c r="Y149" s="382"/>
      <c r="Z149" s="382"/>
      <c r="AA149" s="382"/>
      <c r="AB149" s="382"/>
      <c r="AC149" s="382"/>
      <c r="AD149" s="382"/>
      <c r="AE149" s="382"/>
      <c r="AF149" s="382"/>
    </row>
    <row r="150" spans="2:32" ht="37.5" customHeight="1">
      <c r="B150" s="16"/>
      <c r="D150" s="29"/>
      <c r="E150" s="384" t="s">
        <v>138</v>
      </c>
      <c r="F150" s="384"/>
      <c r="G150" s="384"/>
      <c r="H150" s="384"/>
      <c r="I150" s="384"/>
      <c r="J150" s="382" t="s">
        <v>614</v>
      </c>
      <c r="K150" s="382"/>
      <c r="L150" s="382"/>
      <c r="M150" s="382"/>
      <c r="N150" s="382"/>
      <c r="O150" s="382"/>
      <c r="P150" s="382"/>
      <c r="Q150" s="382"/>
      <c r="R150" s="382"/>
      <c r="S150" s="382"/>
      <c r="T150" s="382"/>
      <c r="U150" s="382"/>
      <c r="V150" s="382"/>
      <c r="W150" s="382"/>
      <c r="X150" s="382"/>
      <c r="Y150" s="382"/>
      <c r="Z150" s="382"/>
      <c r="AA150" s="382"/>
      <c r="AB150" s="382"/>
      <c r="AC150" s="382"/>
      <c r="AD150" s="382"/>
      <c r="AE150" s="382"/>
      <c r="AF150" s="382"/>
    </row>
    <row r="151" spans="2:32" ht="37.5" customHeight="1">
      <c r="B151" s="16"/>
      <c r="D151" s="29"/>
      <c r="E151" s="384" t="s">
        <v>140</v>
      </c>
      <c r="F151" s="384"/>
      <c r="G151" s="384"/>
      <c r="H151" s="384"/>
      <c r="I151" s="384"/>
      <c r="J151" s="382" t="s">
        <v>615</v>
      </c>
      <c r="K151" s="382"/>
      <c r="L151" s="382"/>
      <c r="M151" s="382"/>
      <c r="N151" s="382"/>
      <c r="O151" s="382"/>
      <c r="P151" s="382"/>
      <c r="Q151" s="382"/>
      <c r="R151" s="382"/>
      <c r="S151" s="382"/>
      <c r="T151" s="382"/>
      <c r="U151" s="382"/>
      <c r="V151" s="382"/>
      <c r="W151" s="382"/>
      <c r="X151" s="382"/>
      <c r="Y151" s="382"/>
      <c r="Z151" s="382"/>
      <c r="AA151" s="382"/>
      <c r="AB151" s="382"/>
      <c r="AC151" s="382"/>
      <c r="AD151" s="382"/>
      <c r="AE151" s="382"/>
      <c r="AF151" s="382"/>
    </row>
    <row r="152" spans="2:32" ht="37.5" customHeight="1">
      <c r="B152" s="16"/>
      <c r="D152" s="29"/>
      <c r="E152" s="384" t="s">
        <v>142</v>
      </c>
      <c r="F152" s="384"/>
      <c r="G152" s="384"/>
      <c r="H152" s="384"/>
      <c r="I152" s="384"/>
      <c r="J152" s="382" t="s">
        <v>616</v>
      </c>
      <c r="K152" s="382"/>
      <c r="L152" s="382"/>
      <c r="M152" s="382"/>
      <c r="N152" s="382"/>
      <c r="O152" s="382"/>
      <c r="P152" s="382"/>
      <c r="Q152" s="382"/>
      <c r="R152" s="382"/>
      <c r="S152" s="382"/>
      <c r="T152" s="382"/>
      <c r="U152" s="382"/>
      <c r="V152" s="382"/>
      <c r="W152" s="382"/>
      <c r="X152" s="382"/>
      <c r="Y152" s="382"/>
      <c r="Z152" s="382"/>
      <c r="AA152" s="382"/>
      <c r="AB152" s="382"/>
      <c r="AC152" s="382"/>
      <c r="AD152" s="382"/>
      <c r="AE152" s="382"/>
      <c r="AF152" s="382"/>
    </row>
    <row r="153" spans="2:32" ht="16.5" customHeight="1"/>
    <row r="154" spans="2:32">
      <c r="E154" s="261" t="s">
        <v>145</v>
      </c>
    </row>
    <row r="155" spans="2:32" ht="42" customHeight="1">
      <c r="B155" s="16"/>
      <c r="D155" s="28"/>
      <c r="E155" s="367" t="s">
        <v>131</v>
      </c>
      <c r="F155" s="367"/>
      <c r="G155" s="367"/>
      <c r="H155" s="367"/>
      <c r="I155" s="367"/>
      <c r="J155" s="382" t="s">
        <v>611</v>
      </c>
      <c r="K155" s="382"/>
      <c r="L155" s="382"/>
      <c r="M155" s="382"/>
      <c r="N155" s="382"/>
      <c r="O155" s="382"/>
      <c r="P155" s="382"/>
      <c r="Q155" s="382"/>
      <c r="R155" s="382"/>
      <c r="S155" s="382"/>
      <c r="T155" s="382"/>
      <c r="U155" s="382"/>
      <c r="V155" s="382"/>
      <c r="W155" s="382"/>
      <c r="X155" s="382"/>
      <c r="Y155" s="382"/>
      <c r="Z155" s="382"/>
      <c r="AA155" s="382"/>
      <c r="AB155" s="382"/>
      <c r="AC155" s="382"/>
      <c r="AD155" s="382"/>
      <c r="AE155" s="382"/>
      <c r="AF155" s="382"/>
    </row>
    <row r="156" spans="2:32" ht="42" customHeight="1">
      <c r="B156" s="16"/>
      <c r="D156" s="28"/>
      <c r="E156" s="367" t="s">
        <v>133</v>
      </c>
      <c r="F156" s="367"/>
      <c r="G156" s="367"/>
      <c r="H156" s="367"/>
      <c r="I156" s="367"/>
      <c r="J156" s="382" t="s">
        <v>612</v>
      </c>
      <c r="K156" s="382"/>
      <c r="L156" s="382"/>
      <c r="M156" s="382"/>
      <c r="N156" s="382"/>
      <c r="O156" s="382"/>
      <c r="P156" s="382"/>
      <c r="Q156" s="382"/>
      <c r="R156" s="382"/>
      <c r="S156" s="382"/>
      <c r="T156" s="382"/>
      <c r="U156" s="382"/>
      <c r="V156" s="382"/>
      <c r="W156" s="382"/>
      <c r="X156" s="382"/>
      <c r="Y156" s="382"/>
      <c r="Z156" s="382"/>
      <c r="AA156" s="382"/>
      <c r="AB156" s="382"/>
      <c r="AC156" s="382"/>
      <c r="AD156" s="382"/>
      <c r="AE156" s="382"/>
      <c r="AF156" s="382"/>
    </row>
    <row r="157" spans="2:32" ht="18.75" customHeight="1">
      <c r="D157" s="28"/>
      <c r="E157" s="368" t="s">
        <v>135</v>
      </c>
      <c r="F157" s="369"/>
      <c r="G157" s="369"/>
      <c r="H157" s="369"/>
      <c r="I157" s="369"/>
      <c r="J157" s="369"/>
      <c r="K157" s="369"/>
      <c r="L157" s="369"/>
      <c r="M157" s="369"/>
      <c r="N157" s="369"/>
      <c r="O157" s="369"/>
      <c r="P157" s="369"/>
      <c r="Q157" s="369"/>
      <c r="R157" s="369"/>
      <c r="S157" s="369"/>
      <c r="T157" s="369"/>
      <c r="U157" s="369"/>
      <c r="V157" s="369"/>
      <c r="W157" s="369"/>
      <c r="X157" s="369"/>
      <c r="Y157" s="369"/>
      <c r="Z157" s="369"/>
      <c r="AA157" s="369"/>
      <c r="AB157" s="369"/>
      <c r="AC157" s="369"/>
      <c r="AD157" s="369"/>
      <c r="AE157" s="369"/>
      <c r="AF157" s="370"/>
    </row>
    <row r="158" spans="2:32" ht="37.5" customHeight="1">
      <c r="B158" s="16"/>
      <c r="D158" s="29"/>
      <c r="E158" s="384" t="s">
        <v>136</v>
      </c>
      <c r="F158" s="384"/>
      <c r="G158" s="384"/>
      <c r="H158" s="384"/>
      <c r="I158" s="384"/>
      <c r="J158" s="382" t="s">
        <v>613</v>
      </c>
      <c r="K158" s="382"/>
      <c r="L158" s="382"/>
      <c r="M158" s="382"/>
      <c r="N158" s="382"/>
      <c r="O158" s="382"/>
      <c r="P158" s="382"/>
      <c r="Q158" s="382"/>
      <c r="R158" s="382"/>
      <c r="S158" s="382"/>
      <c r="T158" s="382"/>
      <c r="U158" s="382"/>
      <c r="V158" s="382"/>
      <c r="W158" s="382"/>
      <c r="X158" s="382"/>
      <c r="Y158" s="382"/>
      <c r="Z158" s="382"/>
      <c r="AA158" s="382"/>
      <c r="AB158" s="382"/>
      <c r="AC158" s="382"/>
      <c r="AD158" s="382"/>
      <c r="AE158" s="382"/>
      <c r="AF158" s="382"/>
    </row>
    <row r="159" spans="2:32" ht="37.5" customHeight="1">
      <c r="B159" s="16"/>
      <c r="D159" s="29"/>
      <c r="E159" s="384" t="s">
        <v>138</v>
      </c>
      <c r="F159" s="384"/>
      <c r="G159" s="384"/>
      <c r="H159" s="384"/>
      <c r="I159" s="384"/>
      <c r="J159" s="382" t="s">
        <v>614</v>
      </c>
      <c r="K159" s="382"/>
      <c r="L159" s="382"/>
      <c r="M159" s="382"/>
      <c r="N159" s="382"/>
      <c r="O159" s="382"/>
      <c r="P159" s="382"/>
      <c r="Q159" s="382"/>
      <c r="R159" s="382"/>
      <c r="S159" s="382"/>
      <c r="T159" s="382"/>
      <c r="U159" s="382"/>
      <c r="V159" s="382"/>
      <c r="W159" s="382"/>
      <c r="X159" s="382"/>
      <c r="Y159" s="382"/>
      <c r="Z159" s="382"/>
      <c r="AA159" s="382"/>
      <c r="AB159" s="382"/>
      <c r="AC159" s="382"/>
      <c r="AD159" s="382"/>
      <c r="AE159" s="382"/>
      <c r="AF159" s="382"/>
    </row>
    <row r="160" spans="2:32" ht="37.5" customHeight="1">
      <c r="B160" s="16"/>
      <c r="D160" s="29"/>
      <c r="E160" s="384" t="s">
        <v>140</v>
      </c>
      <c r="F160" s="384"/>
      <c r="G160" s="384"/>
      <c r="H160" s="384"/>
      <c r="I160" s="384"/>
      <c r="J160" s="382" t="s">
        <v>615</v>
      </c>
      <c r="K160" s="382"/>
      <c r="L160" s="382"/>
      <c r="M160" s="382"/>
      <c r="N160" s="382"/>
      <c r="O160" s="382"/>
      <c r="P160" s="382"/>
      <c r="Q160" s="382"/>
      <c r="R160" s="382"/>
      <c r="S160" s="382"/>
      <c r="T160" s="382"/>
      <c r="U160" s="382"/>
      <c r="V160" s="382"/>
      <c r="W160" s="382"/>
      <c r="X160" s="382"/>
      <c r="Y160" s="382"/>
      <c r="Z160" s="382"/>
      <c r="AA160" s="382"/>
      <c r="AB160" s="382"/>
      <c r="AC160" s="382"/>
      <c r="AD160" s="382"/>
      <c r="AE160" s="382"/>
      <c r="AF160" s="382"/>
    </row>
    <row r="161" spans="2:32" ht="37.5" customHeight="1">
      <c r="B161" s="16"/>
      <c r="D161" s="29"/>
      <c r="E161" s="384" t="s">
        <v>142</v>
      </c>
      <c r="F161" s="384"/>
      <c r="G161" s="384"/>
      <c r="H161" s="384"/>
      <c r="I161" s="384"/>
      <c r="J161" s="382" t="s">
        <v>616</v>
      </c>
      <c r="K161" s="382"/>
      <c r="L161" s="382"/>
      <c r="M161" s="382"/>
      <c r="N161" s="382"/>
      <c r="O161" s="382"/>
      <c r="P161" s="382"/>
      <c r="Q161" s="382"/>
      <c r="R161" s="382"/>
      <c r="S161" s="382"/>
      <c r="T161" s="382"/>
      <c r="U161" s="382"/>
      <c r="V161" s="382"/>
      <c r="W161" s="382"/>
      <c r="X161" s="382"/>
      <c r="Y161" s="382"/>
      <c r="Z161" s="382"/>
      <c r="AA161" s="382"/>
      <c r="AB161" s="382"/>
      <c r="AC161" s="382"/>
      <c r="AD161" s="382"/>
      <c r="AE161" s="382"/>
      <c r="AF161" s="382"/>
    </row>
    <row r="162" spans="2:32" hidden="1"/>
    <row r="163" spans="2:32" hidden="1">
      <c r="E163" s="261" t="s">
        <v>146</v>
      </c>
    </row>
    <row r="164" spans="2:32" ht="42" hidden="1" customHeight="1">
      <c r="B164" s="16"/>
      <c r="D164" s="28"/>
      <c r="E164" s="367" t="s">
        <v>131</v>
      </c>
      <c r="F164" s="367"/>
      <c r="G164" s="367"/>
      <c r="H164" s="367"/>
      <c r="I164" s="367"/>
      <c r="J164" s="382" t="s">
        <v>132</v>
      </c>
      <c r="K164" s="382"/>
      <c r="L164" s="382"/>
      <c r="M164" s="382"/>
      <c r="N164" s="382"/>
      <c r="O164" s="382"/>
      <c r="P164" s="382"/>
      <c r="Q164" s="382"/>
      <c r="R164" s="382"/>
      <c r="S164" s="382"/>
      <c r="T164" s="382"/>
      <c r="U164" s="382"/>
      <c r="V164" s="382"/>
      <c r="W164" s="382"/>
      <c r="X164" s="382"/>
      <c r="Y164" s="382"/>
      <c r="Z164" s="382"/>
      <c r="AA164" s="382"/>
      <c r="AB164" s="382"/>
      <c r="AC164" s="382"/>
      <c r="AD164" s="382"/>
      <c r="AE164" s="382"/>
      <c r="AF164" s="382"/>
    </row>
    <row r="165" spans="2:32" ht="42" hidden="1" customHeight="1">
      <c r="B165" s="16"/>
      <c r="D165" s="28"/>
      <c r="E165" s="367" t="s">
        <v>133</v>
      </c>
      <c r="F165" s="367"/>
      <c r="G165" s="367"/>
      <c r="H165" s="367"/>
      <c r="I165" s="367"/>
      <c r="J165" s="382" t="s">
        <v>134</v>
      </c>
      <c r="K165" s="382"/>
      <c r="L165" s="382"/>
      <c r="M165" s="382"/>
      <c r="N165" s="382"/>
      <c r="O165" s="382"/>
      <c r="P165" s="382"/>
      <c r="Q165" s="382"/>
      <c r="R165" s="382"/>
      <c r="S165" s="382"/>
      <c r="T165" s="382"/>
      <c r="U165" s="382"/>
      <c r="V165" s="382"/>
      <c r="W165" s="382"/>
      <c r="X165" s="382"/>
      <c r="Y165" s="382"/>
      <c r="Z165" s="382"/>
      <c r="AA165" s="382"/>
      <c r="AB165" s="382"/>
      <c r="AC165" s="382"/>
      <c r="AD165" s="382"/>
      <c r="AE165" s="382"/>
      <c r="AF165" s="382"/>
    </row>
    <row r="166" spans="2:32" ht="18.75" hidden="1" customHeight="1">
      <c r="D166" s="28"/>
      <c r="E166" s="368" t="s">
        <v>135</v>
      </c>
      <c r="F166" s="369"/>
      <c r="G166" s="369"/>
      <c r="H166" s="369"/>
      <c r="I166" s="369"/>
      <c r="J166" s="369"/>
      <c r="K166" s="369"/>
      <c r="L166" s="369"/>
      <c r="M166" s="369"/>
      <c r="N166" s="369"/>
      <c r="O166" s="369"/>
      <c r="P166" s="369"/>
      <c r="Q166" s="369"/>
      <c r="R166" s="369"/>
      <c r="S166" s="369"/>
      <c r="T166" s="369"/>
      <c r="U166" s="369"/>
      <c r="V166" s="369"/>
      <c r="W166" s="369"/>
      <c r="X166" s="369"/>
      <c r="Y166" s="369"/>
      <c r="Z166" s="369"/>
      <c r="AA166" s="369"/>
      <c r="AB166" s="369"/>
      <c r="AC166" s="369"/>
      <c r="AD166" s="369"/>
      <c r="AE166" s="369"/>
      <c r="AF166" s="370"/>
    </row>
    <row r="167" spans="2:32" ht="37.5" hidden="1" customHeight="1">
      <c r="B167" s="16"/>
      <c r="D167" s="29"/>
      <c r="E167" s="384" t="s">
        <v>136</v>
      </c>
      <c r="F167" s="384"/>
      <c r="G167" s="384"/>
      <c r="H167" s="384"/>
      <c r="I167" s="384"/>
      <c r="J167" s="382" t="s">
        <v>137</v>
      </c>
      <c r="K167" s="382"/>
      <c r="L167" s="382"/>
      <c r="M167" s="382"/>
      <c r="N167" s="382"/>
      <c r="O167" s="382"/>
      <c r="P167" s="382"/>
      <c r="Q167" s="382"/>
      <c r="R167" s="382"/>
      <c r="S167" s="382"/>
      <c r="T167" s="382"/>
      <c r="U167" s="382"/>
      <c r="V167" s="382"/>
      <c r="W167" s="382"/>
      <c r="X167" s="382"/>
      <c r="Y167" s="382"/>
      <c r="Z167" s="382"/>
      <c r="AA167" s="382"/>
      <c r="AB167" s="382"/>
      <c r="AC167" s="382"/>
      <c r="AD167" s="382"/>
      <c r="AE167" s="382"/>
      <c r="AF167" s="382"/>
    </row>
    <row r="168" spans="2:32" ht="37.5" hidden="1" customHeight="1">
      <c r="B168" s="16"/>
      <c r="D168" s="29"/>
      <c r="E168" s="384" t="s">
        <v>138</v>
      </c>
      <c r="F168" s="384"/>
      <c r="G168" s="384"/>
      <c r="H168" s="384"/>
      <c r="I168" s="384"/>
      <c r="J168" s="382" t="s">
        <v>139</v>
      </c>
      <c r="K168" s="382"/>
      <c r="L168" s="382"/>
      <c r="M168" s="382"/>
      <c r="N168" s="382"/>
      <c r="O168" s="382"/>
      <c r="P168" s="382"/>
      <c r="Q168" s="382"/>
      <c r="R168" s="382"/>
      <c r="S168" s="382"/>
      <c r="T168" s="382"/>
      <c r="U168" s="382"/>
      <c r="V168" s="382"/>
      <c r="W168" s="382"/>
      <c r="X168" s="382"/>
      <c r="Y168" s="382"/>
      <c r="Z168" s="382"/>
      <c r="AA168" s="382"/>
      <c r="AB168" s="382"/>
      <c r="AC168" s="382"/>
      <c r="AD168" s="382"/>
      <c r="AE168" s="382"/>
      <c r="AF168" s="382"/>
    </row>
    <row r="169" spans="2:32" ht="37.5" hidden="1" customHeight="1">
      <c r="B169" s="16"/>
      <c r="D169" s="29"/>
      <c r="E169" s="384" t="s">
        <v>140</v>
      </c>
      <c r="F169" s="384"/>
      <c r="G169" s="384"/>
      <c r="H169" s="384"/>
      <c r="I169" s="384"/>
      <c r="J169" s="382" t="s">
        <v>141</v>
      </c>
      <c r="K169" s="382"/>
      <c r="L169" s="382"/>
      <c r="M169" s="382"/>
      <c r="N169" s="382"/>
      <c r="O169" s="382"/>
      <c r="P169" s="382"/>
      <c r="Q169" s="382"/>
      <c r="R169" s="382"/>
      <c r="S169" s="382"/>
      <c r="T169" s="382"/>
      <c r="U169" s="382"/>
      <c r="V169" s="382"/>
      <c r="W169" s="382"/>
      <c r="X169" s="382"/>
      <c r="Y169" s="382"/>
      <c r="Z169" s="382"/>
      <c r="AA169" s="382"/>
      <c r="AB169" s="382"/>
      <c r="AC169" s="382"/>
      <c r="AD169" s="382"/>
      <c r="AE169" s="382"/>
      <c r="AF169" s="382"/>
    </row>
    <row r="170" spans="2:32" ht="37.5" hidden="1" customHeight="1">
      <c r="B170" s="16"/>
      <c r="D170" s="29"/>
      <c r="E170" s="384" t="s">
        <v>142</v>
      </c>
      <c r="F170" s="384"/>
      <c r="G170" s="384"/>
      <c r="H170" s="384"/>
      <c r="I170" s="384"/>
      <c r="J170" s="382" t="s">
        <v>143</v>
      </c>
      <c r="K170" s="382"/>
      <c r="L170" s="382"/>
      <c r="M170" s="382"/>
      <c r="N170" s="382"/>
      <c r="O170" s="382"/>
      <c r="P170" s="382"/>
      <c r="Q170" s="382"/>
      <c r="R170" s="382"/>
      <c r="S170" s="382"/>
      <c r="T170" s="382"/>
      <c r="U170" s="382"/>
      <c r="V170" s="382"/>
      <c r="W170" s="382"/>
      <c r="X170" s="382"/>
      <c r="Y170" s="382"/>
      <c r="Z170" s="382"/>
      <c r="AA170" s="382"/>
      <c r="AB170" s="382"/>
      <c r="AC170" s="382"/>
      <c r="AD170" s="382"/>
      <c r="AE170" s="382"/>
      <c r="AF170" s="382"/>
    </row>
    <row r="171" spans="2:32" ht="12" hidden="1" customHeight="1">
      <c r="B171" s="16"/>
      <c r="D171" s="16"/>
      <c r="E171" s="25"/>
      <c r="F171" s="25"/>
      <c r="G171" s="25"/>
      <c r="H171" s="25"/>
      <c r="I171" s="25"/>
      <c r="J171" s="27"/>
      <c r="K171" s="27"/>
      <c r="L171" s="27"/>
      <c r="M171" s="27"/>
      <c r="N171" s="27"/>
      <c r="O171" s="27"/>
      <c r="P171" s="27"/>
      <c r="Q171" s="27"/>
      <c r="R171" s="27"/>
      <c r="S171" s="27"/>
      <c r="T171" s="27"/>
      <c r="U171" s="27"/>
      <c r="V171" s="27"/>
      <c r="W171" s="27"/>
      <c r="X171" s="27"/>
      <c r="Y171" s="27"/>
      <c r="Z171" s="27"/>
      <c r="AA171" s="27"/>
      <c r="AB171" s="27"/>
      <c r="AC171" s="27"/>
      <c r="AD171" s="27"/>
      <c r="AE171" s="27"/>
      <c r="AF171" s="27"/>
    </row>
    <row r="172" spans="2:32" hidden="1">
      <c r="E172" s="261" t="s">
        <v>147</v>
      </c>
    </row>
    <row r="173" spans="2:32" ht="42" hidden="1" customHeight="1">
      <c r="B173" s="16"/>
      <c r="D173" s="28"/>
      <c r="E173" s="367" t="s">
        <v>131</v>
      </c>
      <c r="F173" s="367"/>
      <c r="G173" s="367"/>
      <c r="H173" s="367"/>
      <c r="I173" s="367"/>
      <c r="J173" s="382" t="s">
        <v>132</v>
      </c>
      <c r="K173" s="382"/>
      <c r="L173" s="382"/>
      <c r="M173" s="382"/>
      <c r="N173" s="382"/>
      <c r="O173" s="382"/>
      <c r="P173" s="382"/>
      <c r="Q173" s="382"/>
      <c r="R173" s="382"/>
      <c r="S173" s="382"/>
      <c r="T173" s="382"/>
      <c r="U173" s="382"/>
      <c r="V173" s="382"/>
      <c r="W173" s="382"/>
      <c r="X173" s="382"/>
      <c r="Y173" s="382"/>
      <c r="Z173" s="382"/>
      <c r="AA173" s="382"/>
      <c r="AB173" s="382"/>
      <c r="AC173" s="382"/>
      <c r="AD173" s="382"/>
      <c r="AE173" s="382"/>
      <c r="AF173" s="382"/>
    </row>
    <row r="174" spans="2:32" ht="42" hidden="1" customHeight="1">
      <c r="B174" s="16"/>
      <c r="D174" s="28"/>
      <c r="E174" s="367" t="s">
        <v>133</v>
      </c>
      <c r="F174" s="367"/>
      <c r="G174" s="367"/>
      <c r="H174" s="367"/>
      <c r="I174" s="367"/>
      <c r="J174" s="382" t="s">
        <v>134</v>
      </c>
      <c r="K174" s="382"/>
      <c r="L174" s="382"/>
      <c r="M174" s="382"/>
      <c r="N174" s="382"/>
      <c r="O174" s="382"/>
      <c r="P174" s="382"/>
      <c r="Q174" s="382"/>
      <c r="R174" s="382"/>
      <c r="S174" s="382"/>
      <c r="T174" s="382"/>
      <c r="U174" s="382"/>
      <c r="V174" s="382"/>
      <c r="W174" s="382"/>
      <c r="X174" s="382"/>
      <c r="Y174" s="382"/>
      <c r="Z174" s="382"/>
      <c r="AA174" s="382"/>
      <c r="AB174" s="382"/>
      <c r="AC174" s="382"/>
      <c r="AD174" s="382"/>
      <c r="AE174" s="382"/>
      <c r="AF174" s="382"/>
    </row>
    <row r="175" spans="2:32" ht="18.75" hidden="1" customHeight="1">
      <c r="D175" s="28"/>
      <c r="E175" s="368" t="s">
        <v>135</v>
      </c>
      <c r="F175" s="369"/>
      <c r="G175" s="369"/>
      <c r="H175" s="369"/>
      <c r="I175" s="369"/>
      <c r="J175" s="369"/>
      <c r="K175" s="369"/>
      <c r="L175" s="369"/>
      <c r="M175" s="369"/>
      <c r="N175" s="369"/>
      <c r="O175" s="369"/>
      <c r="P175" s="369"/>
      <c r="Q175" s="369"/>
      <c r="R175" s="369"/>
      <c r="S175" s="369"/>
      <c r="T175" s="369"/>
      <c r="U175" s="369"/>
      <c r="V175" s="369"/>
      <c r="W175" s="369"/>
      <c r="X175" s="369"/>
      <c r="Y175" s="369"/>
      <c r="Z175" s="369"/>
      <c r="AA175" s="369"/>
      <c r="AB175" s="369"/>
      <c r="AC175" s="369"/>
      <c r="AD175" s="369"/>
      <c r="AE175" s="369"/>
      <c r="AF175" s="370"/>
    </row>
    <row r="176" spans="2:32" ht="37.5" hidden="1" customHeight="1">
      <c r="B176" s="16"/>
      <c r="D176" s="29"/>
      <c r="E176" s="384" t="s">
        <v>136</v>
      </c>
      <c r="F176" s="384"/>
      <c r="G176" s="384"/>
      <c r="H176" s="384"/>
      <c r="I176" s="384"/>
      <c r="J176" s="382" t="s">
        <v>137</v>
      </c>
      <c r="K176" s="382"/>
      <c r="L176" s="382"/>
      <c r="M176" s="382"/>
      <c r="N176" s="382"/>
      <c r="O176" s="382"/>
      <c r="P176" s="382"/>
      <c r="Q176" s="382"/>
      <c r="R176" s="382"/>
      <c r="S176" s="382"/>
      <c r="T176" s="382"/>
      <c r="U176" s="382"/>
      <c r="V176" s="382"/>
      <c r="W176" s="382"/>
      <c r="X176" s="382"/>
      <c r="Y176" s="382"/>
      <c r="Z176" s="382"/>
      <c r="AA176" s="382"/>
      <c r="AB176" s="382"/>
      <c r="AC176" s="382"/>
      <c r="AD176" s="382"/>
      <c r="AE176" s="382"/>
      <c r="AF176" s="382"/>
    </row>
    <row r="177" spans="2:35" ht="37.5" hidden="1" customHeight="1">
      <c r="B177" s="16"/>
      <c r="D177" s="29"/>
      <c r="E177" s="384" t="s">
        <v>138</v>
      </c>
      <c r="F177" s="384"/>
      <c r="G177" s="384"/>
      <c r="H177" s="384"/>
      <c r="I177" s="384"/>
      <c r="J177" s="382" t="s">
        <v>139</v>
      </c>
      <c r="K177" s="382"/>
      <c r="L177" s="382"/>
      <c r="M177" s="382"/>
      <c r="N177" s="382"/>
      <c r="O177" s="382"/>
      <c r="P177" s="382"/>
      <c r="Q177" s="382"/>
      <c r="R177" s="382"/>
      <c r="S177" s="382"/>
      <c r="T177" s="382"/>
      <c r="U177" s="382"/>
      <c r="V177" s="382"/>
      <c r="W177" s="382"/>
      <c r="X177" s="382"/>
      <c r="Y177" s="382"/>
      <c r="Z177" s="382"/>
      <c r="AA177" s="382"/>
      <c r="AB177" s="382"/>
      <c r="AC177" s="382"/>
      <c r="AD177" s="382"/>
      <c r="AE177" s="382"/>
      <c r="AF177" s="382"/>
    </row>
    <row r="178" spans="2:35" ht="37.5" hidden="1" customHeight="1">
      <c r="B178" s="16"/>
      <c r="D178" s="29"/>
      <c r="E178" s="384" t="s">
        <v>140</v>
      </c>
      <c r="F178" s="384"/>
      <c r="G178" s="384"/>
      <c r="H178" s="384"/>
      <c r="I178" s="384"/>
      <c r="J178" s="382" t="s">
        <v>141</v>
      </c>
      <c r="K178" s="382"/>
      <c r="L178" s="382"/>
      <c r="M178" s="382"/>
      <c r="N178" s="382"/>
      <c r="O178" s="382"/>
      <c r="P178" s="382"/>
      <c r="Q178" s="382"/>
      <c r="R178" s="382"/>
      <c r="S178" s="382"/>
      <c r="T178" s="382"/>
      <c r="U178" s="382"/>
      <c r="V178" s="382"/>
      <c r="W178" s="382"/>
      <c r="X178" s="382"/>
      <c r="Y178" s="382"/>
      <c r="Z178" s="382"/>
      <c r="AA178" s="382"/>
      <c r="AB178" s="382"/>
      <c r="AC178" s="382"/>
      <c r="AD178" s="382"/>
      <c r="AE178" s="382"/>
      <c r="AF178" s="382"/>
    </row>
    <row r="179" spans="2:35" ht="37.5" hidden="1" customHeight="1">
      <c r="B179" s="16"/>
      <c r="D179" s="29"/>
      <c r="E179" s="384" t="s">
        <v>142</v>
      </c>
      <c r="F179" s="384"/>
      <c r="G179" s="384"/>
      <c r="H179" s="384"/>
      <c r="I179" s="384"/>
      <c r="J179" s="382" t="s">
        <v>143</v>
      </c>
      <c r="K179" s="382"/>
      <c r="L179" s="382"/>
      <c r="M179" s="382"/>
      <c r="N179" s="382"/>
      <c r="O179" s="382"/>
      <c r="P179" s="382"/>
      <c r="Q179" s="382"/>
      <c r="R179" s="382"/>
      <c r="S179" s="382"/>
      <c r="T179" s="382"/>
      <c r="U179" s="382"/>
      <c r="V179" s="382"/>
      <c r="W179" s="382"/>
      <c r="X179" s="382"/>
      <c r="Y179" s="382"/>
      <c r="Z179" s="382"/>
      <c r="AA179" s="382"/>
      <c r="AB179" s="382"/>
      <c r="AC179" s="382"/>
      <c r="AD179" s="382"/>
      <c r="AE179" s="382"/>
      <c r="AF179" s="382"/>
    </row>
    <row r="180" spans="2:35" ht="21" customHeight="1"/>
    <row r="181" spans="2:35" ht="17.5">
      <c r="D181" s="18" t="s">
        <v>148</v>
      </c>
      <c r="E181" s="19"/>
      <c r="F181" s="19"/>
      <c r="G181" s="19"/>
      <c r="H181" s="19"/>
      <c r="I181" s="19"/>
      <c r="J181" s="19"/>
      <c r="K181" s="19"/>
      <c r="L181" s="19"/>
      <c r="M181" s="19"/>
      <c r="N181" s="19"/>
      <c r="O181" s="19"/>
      <c r="P181" s="19"/>
      <c r="Q181" s="19"/>
      <c r="R181" s="19"/>
      <c r="S181" s="19"/>
      <c r="T181" s="19"/>
      <c r="U181" s="19"/>
      <c r="V181" s="19"/>
      <c r="W181" s="19"/>
      <c r="X181" s="19"/>
      <c r="Y181" s="19"/>
      <c r="Z181" s="19"/>
      <c r="AA181" s="19"/>
      <c r="AB181" s="19"/>
      <c r="AC181" s="19"/>
      <c r="AD181" s="19"/>
      <c r="AE181" s="19"/>
      <c r="AF181" s="19"/>
      <c r="AG181" s="22"/>
      <c r="AH181" s="22"/>
      <c r="AI181" s="20"/>
    </row>
    <row r="182" spans="2:35" ht="17.5">
      <c r="D182" s="21"/>
      <c r="E182" s="22"/>
      <c r="F182" s="22"/>
      <c r="G182" s="22"/>
      <c r="H182" s="22"/>
      <c r="I182" s="22"/>
      <c r="J182" s="22"/>
      <c r="K182" s="22"/>
      <c r="L182" s="22"/>
      <c r="M182" s="22"/>
      <c r="N182" s="22"/>
      <c r="O182" s="22"/>
      <c r="P182" s="22"/>
      <c r="Q182" s="22"/>
      <c r="R182" s="22"/>
      <c r="S182" s="22"/>
      <c r="T182" s="22"/>
      <c r="U182" s="22"/>
      <c r="V182" s="22"/>
      <c r="W182" s="22"/>
      <c r="X182" s="22"/>
      <c r="Y182" s="22"/>
      <c r="Z182" s="22"/>
      <c r="AA182" s="22"/>
      <c r="AB182" s="22"/>
      <c r="AC182" s="22"/>
      <c r="AD182" s="22"/>
      <c r="AE182" s="22"/>
      <c r="AF182" s="22"/>
      <c r="AG182" s="22"/>
      <c r="AH182" s="22"/>
      <c r="AI182" s="23"/>
    </row>
    <row r="183" spans="2:35" ht="42.75" customHeight="1">
      <c r="B183" s="16"/>
      <c r="D183" s="29"/>
      <c r="E183" s="384" t="s">
        <v>149</v>
      </c>
      <c r="F183" s="384"/>
      <c r="G183" s="384"/>
      <c r="H183" s="384"/>
      <c r="I183" s="384"/>
      <c r="J183" s="390" t="s">
        <v>617</v>
      </c>
      <c r="K183" s="382"/>
      <c r="L183" s="382"/>
      <c r="M183" s="382"/>
      <c r="N183" s="382"/>
      <c r="O183" s="382"/>
      <c r="P183" s="382"/>
      <c r="Q183" s="382"/>
      <c r="R183" s="382"/>
      <c r="S183" s="382"/>
      <c r="T183" s="382"/>
      <c r="U183" s="382"/>
      <c r="V183" s="382"/>
      <c r="W183" s="382"/>
      <c r="X183" s="382"/>
      <c r="Y183" s="382"/>
      <c r="Z183" s="382"/>
      <c r="AA183" s="382"/>
      <c r="AB183" s="382"/>
      <c r="AC183" s="382"/>
      <c r="AD183" s="382"/>
      <c r="AE183" s="382"/>
      <c r="AF183" s="382"/>
    </row>
    <row r="184" spans="2:35" ht="42.75" customHeight="1">
      <c r="B184" s="16"/>
      <c r="D184" s="29"/>
      <c r="E184" s="384" t="s">
        <v>150</v>
      </c>
      <c r="F184" s="384"/>
      <c r="G184" s="384"/>
      <c r="H184" s="384"/>
      <c r="I184" s="384"/>
      <c r="J184" s="390" t="s">
        <v>618</v>
      </c>
      <c r="K184" s="382"/>
      <c r="L184" s="382"/>
      <c r="M184" s="382"/>
      <c r="N184" s="382"/>
      <c r="O184" s="382"/>
      <c r="P184" s="382"/>
      <c r="Q184" s="382"/>
      <c r="R184" s="382"/>
      <c r="S184" s="382"/>
      <c r="T184" s="382"/>
      <c r="U184" s="382"/>
      <c r="V184" s="382"/>
      <c r="W184" s="382"/>
      <c r="X184" s="382"/>
      <c r="Y184" s="382"/>
      <c r="Z184" s="382"/>
      <c r="AA184" s="382"/>
      <c r="AB184" s="382"/>
      <c r="AC184" s="382"/>
      <c r="AD184" s="382"/>
      <c r="AE184" s="382"/>
      <c r="AF184" s="382"/>
    </row>
    <row r="185" spans="2:35" ht="42.75" customHeight="1">
      <c r="B185" s="16"/>
      <c r="D185" s="29"/>
      <c r="E185" s="384" t="s">
        <v>151</v>
      </c>
      <c r="F185" s="384"/>
      <c r="G185" s="384"/>
      <c r="H185" s="384"/>
      <c r="I185" s="384"/>
      <c r="J185" s="390" t="s">
        <v>619</v>
      </c>
      <c r="K185" s="382"/>
      <c r="L185" s="382"/>
      <c r="M185" s="382"/>
      <c r="N185" s="382"/>
      <c r="O185" s="382"/>
      <c r="P185" s="382"/>
      <c r="Q185" s="382"/>
      <c r="R185" s="382"/>
      <c r="S185" s="382"/>
      <c r="T185" s="382"/>
      <c r="U185" s="382"/>
      <c r="V185" s="382"/>
      <c r="W185" s="382"/>
      <c r="X185" s="382"/>
      <c r="Y185" s="382"/>
      <c r="Z185" s="382"/>
      <c r="AA185" s="382"/>
      <c r="AB185" s="382"/>
      <c r="AC185" s="382"/>
      <c r="AD185" s="382"/>
      <c r="AE185" s="382"/>
      <c r="AF185" s="382"/>
    </row>
    <row r="186" spans="2:35" ht="42.75" customHeight="1">
      <c r="B186" s="16"/>
      <c r="D186" s="29"/>
      <c r="E186" s="384" t="s">
        <v>152</v>
      </c>
      <c r="F186" s="384"/>
      <c r="G186" s="384"/>
      <c r="H186" s="384"/>
      <c r="I186" s="384"/>
      <c r="J186" s="390" t="s">
        <v>620</v>
      </c>
      <c r="K186" s="382"/>
      <c r="L186" s="382"/>
      <c r="M186" s="382"/>
      <c r="N186" s="382"/>
      <c r="O186" s="382"/>
      <c r="P186" s="382"/>
      <c r="Q186" s="382"/>
      <c r="R186" s="382"/>
      <c r="S186" s="382"/>
      <c r="T186" s="382"/>
      <c r="U186" s="382"/>
      <c r="V186" s="382"/>
      <c r="W186" s="382"/>
      <c r="X186" s="382"/>
      <c r="Y186" s="382"/>
      <c r="Z186" s="382"/>
      <c r="AA186" s="382"/>
      <c r="AB186" s="382"/>
      <c r="AC186" s="382"/>
      <c r="AD186" s="382"/>
      <c r="AE186" s="382"/>
      <c r="AF186" s="382"/>
    </row>
    <row r="187" spans="2:35" ht="18.75" customHeight="1"/>
    <row r="188" spans="2:35" ht="17.5">
      <c r="D188" s="18" t="s">
        <v>153</v>
      </c>
      <c r="E188" s="19"/>
      <c r="F188" s="19"/>
      <c r="G188" s="19"/>
      <c r="H188" s="19"/>
      <c r="I188" s="19"/>
      <c r="J188" s="19"/>
      <c r="K188" s="19"/>
      <c r="L188" s="19"/>
      <c r="M188" s="19"/>
      <c r="N188" s="19"/>
      <c r="O188" s="19"/>
      <c r="P188" s="19"/>
      <c r="Q188" s="19"/>
      <c r="R188" s="19"/>
      <c r="S188" s="19"/>
      <c r="T188" s="19"/>
      <c r="U188" s="19"/>
      <c r="V188" s="19"/>
      <c r="W188" s="19"/>
      <c r="X188" s="19"/>
      <c r="Y188" s="19"/>
      <c r="Z188" s="19"/>
      <c r="AA188" s="19"/>
      <c r="AB188" s="19"/>
      <c r="AC188" s="19"/>
      <c r="AD188" s="19"/>
      <c r="AE188" s="19"/>
      <c r="AF188" s="19"/>
      <c r="AG188" s="22"/>
      <c r="AH188" s="22"/>
      <c r="AI188" s="20"/>
    </row>
    <row r="189" spans="2:35" ht="17.5">
      <c r="D189" s="21"/>
      <c r="E189" s="22"/>
      <c r="F189" s="22"/>
      <c r="G189" s="22"/>
      <c r="H189" s="22"/>
      <c r="I189" s="22"/>
      <c r="J189" s="22"/>
      <c r="K189" s="22"/>
      <c r="L189" s="22"/>
      <c r="M189" s="22"/>
      <c r="N189" s="22"/>
      <c r="O189" s="22"/>
      <c r="P189" s="22"/>
      <c r="Q189" s="22"/>
      <c r="R189" s="22"/>
      <c r="S189" s="22"/>
      <c r="T189" s="22"/>
      <c r="U189" s="22"/>
      <c r="V189" s="22"/>
      <c r="W189" s="22"/>
      <c r="X189" s="22"/>
      <c r="Y189" s="22"/>
      <c r="Z189" s="22"/>
      <c r="AA189" s="22"/>
      <c r="AB189" s="22"/>
      <c r="AC189" s="22"/>
      <c r="AD189" s="22"/>
      <c r="AE189" s="22"/>
      <c r="AF189" s="22"/>
      <c r="AG189" s="22"/>
      <c r="AH189" s="22"/>
      <c r="AI189" s="23"/>
    </row>
    <row r="190" spans="2:35" ht="69.75" customHeight="1">
      <c r="D190" s="29"/>
      <c r="E190" s="390" t="s">
        <v>621</v>
      </c>
      <c r="F190" s="390"/>
      <c r="G190" s="390"/>
      <c r="H190" s="390"/>
      <c r="I190" s="390"/>
      <c r="J190" s="390"/>
      <c r="K190" s="390"/>
      <c r="L190" s="390"/>
      <c r="M190" s="390"/>
      <c r="N190" s="390"/>
      <c r="O190" s="390"/>
      <c r="P190" s="390"/>
      <c r="Q190" s="390"/>
      <c r="R190" s="390"/>
      <c r="S190" s="390"/>
      <c r="T190" s="390"/>
      <c r="U190" s="390"/>
      <c r="V190" s="390"/>
      <c r="W190" s="390"/>
      <c r="X190" s="390"/>
      <c r="Y190" s="390"/>
      <c r="Z190" s="390"/>
      <c r="AA190" s="390"/>
      <c r="AB190" s="390"/>
      <c r="AC190" s="390"/>
      <c r="AD190" s="390"/>
      <c r="AE190" s="390"/>
      <c r="AF190" s="390"/>
      <c r="AG190" s="22"/>
      <c r="AH190" s="22"/>
      <c r="AI190" s="23"/>
    </row>
    <row r="192" spans="2:35" ht="17.5">
      <c r="D192" s="18" t="s">
        <v>154</v>
      </c>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c r="AE192" s="19"/>
      <c r="AF192" s="19"/>
      <c r="AG192" s="22"/>
      <c r="AH192" s="22"/>
      <c r="AI192" s="20"/>
    </row>
    <row r="193" spans="2:35" ht="17.5">
      <c r="D193" s="21"/>
      <c r="E193" s="22"/>
      <c r="F193" s="22"/>
      <c r="G193" s="22"/>
      <c r="H193" s="22"/>
      <c r="I193" s="22"/>
      <c r="J193" s="22"/>
      <c r="K193" s="22"/>
      <c r="L193" s="22"/>
      <c r="M193" s="22"/>
      <c r="N193" s="22"/>
      <c r="O193" s="22"/>
      <c r="P193" s="22"/>
      <c r="Q193" s="22"/>
      <c r="R193" s="22"/>
      <c r="S193" s="22"/>
      <c r="T193" s="22"/>
      <c r="U193" s="22"/>
      <c r="V193" s="22"/>
      <c r="W193" s="22"/>
      <c r="X193" s="22"/>
      <c r="Y193" s="22"/>
      <c r="Z193" s="22"/>
      <c r="AA193" s="22"/>
      <c r="AB193" s="22"/>
      <c r="AC193" s="22"/>
      <c r="AD193" s="22"/>
      <c r="AE193" s="22"/>
      <c r="AF193" s="22"/>
      <c r="AG193" s="22"/>
      <c r="AH193" s="22"/>
      <c r="AI193" s="23"/>
    </row>
    <row r="194" spans="2:35" ht="45.75" customHeight="1">
      <c r="B194" s="16"/>
      <c r="D194" s="29"/>
      <c r="E194" s="376" t="s">
        <v>622</v>
      </c>
      <c r="F194" s="374"/>
      <c r="G194" s="374"/>
      <c r="H194" s="374"/>
      <c r="I194" s="374"/>
      <c r="J194" s="374"/>
      <c r="K194" s="374"/>
      <c r="L194" s="374"/>
      <c r="M194" s="374"/>
      <c r="N194" s="374"/>
      <c r="O194" s="374"/>
      <c r="P194" s="374"/>
      <c r="Q194" s="374"/>
      <c r="R194" s="374"/>
      <c r="S194" s="374"/>
      <c r="T194" s="374"/>
      <c r="U194" s="374"/>
      <c r="V194" s="374"/>
      <c r="W194" s="374"/>
      <c r="X194" s="374"/>
      <c r="Y194" s="374"/>
      <c r="Z194" s="374"/>
      <c r="AA194" s="374"/>
      <c r="AB194" s="374"/>
      <c r="AC194" s="374"/>
      <c r="AD194" s="374"/>
      <c r="AE194" s="374"/>
      <c r="AF194" s="375"/>
    </row>
    <row r="195" spans="2:35" ht="15" customHeight="1"/>
    <row r="196" spans="2:35" ht="17.5">
      <c r="D196" s="18" t="s">
        <v>155</v>
      </c>
      <c r="E196" s="19"/>
      <c r="F196" s="19"/>
      <c r="G196" s="19"/>
      <c r="H196" s="19"/>
      <c r="I196" s="19"/>
      <c r="J196" s="19"/>
      <c r="K196" s="19"/>
      <c r="L196" s="19"/>
      <c r="M196" s="19"/>
      <c r="N196" s="19"/>
      <c r="O196" s="19"/>
      <c r="P196" s="19"/>
      <c r="Q196" s="19"/>
      <c r="R196" s="19"/>
      <c r="S196" s="19"/>
      <c r="T196" s="19"/>
      <c r="U196" s="19"/>
      <c r="V196" s="19"/>
      <c r="W196" s="19"/>
      <c r="X196" s="19"/>
      <c r="Y196" s="19"/>
      <c r="Z196" s="19"/>
      <c r="AA196" s="19"/>
      <c r="AB196" s="19"/>
      <c r="AC196" s="19"/>
      <c r="AD196" s="19"/>
      <c r="AE196" s="19"/>
      <c r="AF196" s="19"/>
      <c r="AG196" s="22"/>
      <c r="AH196" s="22"/>
      <c r="AI196" s="20"/>
    </row>
    <row r="198" spans="2:35">
      <c r="E198" s="15" t="s">
        <v>156</v>
      </c>
      <c r="AF198" s="142" t="s">
        <v>157</v>
      </c>
    </row>
    <row r="199" spans="2:35" ht="36.75" customHeight="1">
      <c r="E199" s="463" t="s">
        <v>77</v>
      </c>
      <c r="F199" s="464"/>
      <c r="G199" s="464"/>
      <c r="H199" s="464"/>
      <c r="I199" s="464"/>
      <c r="J199" s="465"/>
      <c r="K199" s="466" t="s">
        <v>158</v>
      </c>
      <c r="L199" s="466"/>
      <c r="M199" s="466"/>
      <c r="N199" s="466"/>
      <c r="O199" s="466"/>
      <c r="P199" s="466"/>
      <c r="Q199" s="466"/>
      <c r="R199" s="466" t="s">
        <v>704</v>
      </c>
      <c r="S199" s="466"/>
      <c r="T199" s="466"/>
      <c r="U199" s="466"/>
      <c r="V199" s="466"/>
      <c r="W199" s="466"/>
      <c r="X199" s="466"/>
      <c r="Y199" s="466" t="s">
        <v>159</v>
      </c>
      <c r="Z199" s="466"/>
      <c r="AA199" s="466"/>
      <c r="AB199" s="466"/>
      <c r="AC199" s="466"/>
      <c r="AD199" s="466"/>
      <c r="AE199" s="466"/>
      <c r="AF199" s="466"/>
      <c r="AG199" s="65"/>
      <c r="AH199" s="64"/>
    </row>
    <row r="200" spans="2:35" ht="41.25" customHeight="1">
      <c r="E200" s="448" t="s">
        <v>623</v>
      </c>
      <c r="F200" s="449"/>
      <c r="G200" s="449"/>
      <c r="H200" s="449"/>
      <c r="I200" s="449"/>
      <c r="J200" s="450"/>
      <c r="K200" s="457" t="s">
        <v>160</v>
      </c>
      <c r="L200" s="458"/>
      <c r="M200" s="458"/>
      <c r="N200" s="458"/>
      <c r="O200" s="458"/>
      <c r="P200" s="458"/>
      <c r="Q200" s="459"/>
      <c r="R200" s="457" t="s">
        <v>161</v>
      </c>
      <c r="S200" s="458"/>
      <c r="T200" s="458"/>
      <c r="U200" s="458"/>
      <c r="V200" s="458"/>
      <c r="W200" s="458"/>
      <c r="X200" s="459"/>
      <c r="Y200" s="460" t="s">
        <v>624</v>
      </c>
      <c r="Z200" s="461"/>
      <c r="AA200" s="461"/>
      <c r="AB200" s="461"/>
      <c r="AC200" s="461"/>
      <c r="AD200" s="461"/>
      <c r="AE200" s="461"/>
      <c r="AF200" s="462"/>
      <c r="AG200" s="64"/>
      <c r="AH200" s="64"/>
    </row>
    <row r="201" spans="2:35" ht="41.25" customHeight="1">
      <c r="E201" s="451"/>
      <c r="F201" s="452"/>
      <c r="G201" s="452"/>
      <c r="H201" s="452"/>
      <c r="I201" s="452"/>
      <c r="J201" s="453"/>
      <c r="K201" s="457" t="s">
        <v>162</v>
      </c>
      <c r="L201" s="458"/>
      <c r="M201" s="458"/>
      <c r="N201" s="458"/>
      <c r="O201" s="458"/>
      <c r="P201" s="458"/>
      <c r="Q201" s="459"/>
      <c r="R201" s="457" t="s">
        <v>163</v>
      </c>
      <c r="S201" s="458"/>
      <c r="T201" s="458"/>
      <c r="U201" s="458"/>
      <c r="V201" s="458"/>
      <c r="W201" s="458"/>
      <c r="X201" s="459"/>
      <c r="Y201" s="460" t="s">
        <v>624</v>
      </c>
      <c r="Z201" s="461"/>
      <c r="AA201" s="461"/>
      <c r="AB201" s="461"/>
      <c r="AC201" s="461"/>
      <c r="AD201" s="461"/>
      <c r="AE201" s="461"/>
      <c r="AF201" s="462"/>
      <c r="AG201" s="64"/>
      <c r="AH201" s="64"/>
    </row>
    <row r="202" spans="2:35" ht="41.25" customHeight="1">
      <c r="E202" s="451"/>
      <c r="F202" s="452"/>
      <c r="G202" s="452"/>
      <c r="H202" s="452"/>
      <c r="I202" s="452"/>
      <c r="J202" s="453"/>
      <c r="K202" s="457" t="s">
        <v>164</v>
      </c>
      <c r="L202" s="458"/>
      <c r="M202" s="458"/>
      <c r="N202" s="458"/>
      <c r="O202" s="458"/>
      <c r="P202" s="458"/>
      <c r="Q202" s="459"/>
      <c r="R202" s="457" t="s">
        <v>109</v>
      </c>
      <c r="S202" s="458"/>
      <c r="T202" s="458"/>
      <c r="U202" s="458"/>
      <c r="V202" s="458"/>
      <c r="W202" s="458"/>
      <c r="X202" s="459"/>
      <c r="Y202" s="460" t="s">
        <v>624</v>
      </c>
      <c r="Z202" s="461"/>
      <c r="AA202" s="461"/>
      <c r="AB202" s="461"/>
      <c r="AC202" s="461"/>
      <c r="AD202" s="461"/>
      <c r="AE202" s="461"/>
      <c r="AF202" s="462"/>
      <c r="AG202" s="64"/>
      <c r="AH202" s="64"/>
    </row>
    <row r="203" spans="2:35" ht="41.25" customHeight="1">
      <c r="E203" s="451"/>
      <c r="F203" s="452"/>
      <c r="G203" s="452"/>
      <c r="H203" s="452"/>
      <c r="I203" s="452"/>
      <c r="J203" s="453"/>
      <c r="K203" s="457" t="s">
        <v>165</v>
      </c>
      <c r="L203" s="458"/>
      <c r="M203" s="458"/>
      <c r="N203" s="458"/>
      <c r="O203" s="458"/>
      <c r="P203" s="458"/>
      <c r="Q203" s="459"/>
      <c r="R203" s="457" t="s">
        <v>166</v>
      </c>
      <c r="S203" s="458"/>
      <c r="T203" s="458"/>
      <c r="U203" s="458"/>
      <c r="V203" s="458"/>
      <c r="W203" s="458"/>
      <c r="X203" s="459"/>
      <c r="Y203" s="460" t="s">
        <v>624</v>
      </c>
      <c r="Z203" s="461"/>
      <c r="AA203" s="461"/>
      <c r="AB203" s="461"/>
      <c r="AC203" s="461"/>
      <c r="AD203" s="461"/>
      <c r="AE203" s="461"/>
      <c r="AF203" s="462"/>
      <c r="AG203" s="64"/>
      <c r="AH203" s="64"/>
    </row>
    <row r="204" spans="2:35" ht="41.25" customHeight="1">
      <c r="E204" s="451"/>
      <c r="F204" s="452"/>
      <c r="G204" s="452"/>
      <c r="H204" s="452"/>
      <c r="I204" s="452"/>
      <c r="J204" s="453"/>
      <c r="K204" s="457" t="s">
        <v>167</v>
      </c>
      <c r="L204" s="458"/>
      <c r="M204" s="458"/>
      <c r="N204" s="458"/>
      <c r="O204" s="458"/>
      <c r="P204" s="458"/>
      <c r="Q204" s="459"/>
      <c r="R204" s="457" t="s">
        <v>168</v>
      </c>
      <c r="S204" s="458"/>
      <c r="T204" s="458"/>
      <c r="U204" s="458"/>
      <c r="V204" s="458"/>
      <c r="W204" s="458"/>
      <c r="X204" s="459"/>
      <c r="Y204" s="460" t="s">
        <v>625</v>
      </c>
      <c r="Z204" s="446"/>
      <c r="AA204" s="446"/>
      <c r="AB204" s="446"/>
      <c r="AC204" s="446"/>
      <c r="AD204" s="446"/>
      <c r="AE204" s="446"/>
      <c r="AF204" s="447"/>
      <c r="AG204" s="64"/>
      <c r="AH204" s="64"/>
    </row>
    <row r="205" spans="2:35" ht="41.25" customHeight="1">
      <c r="E205" s="451"/>
      <c r="F205" s="452"/>
      <c r="G205" s="452"/>
      <c r="H205" s="452"/>
      <c r="I205" s="452"/>
      <c r="J205" s="453"/>
      <c r="K205" s="457" t="s">
        <v>169</v>
      </c>
      <c r="L205" s="458"/>
      <c r="M205" s="458"/>
      <c r="N205" s="458"/>
      <c r="O205" s="458"/>
      <c r="P205" s="458"/>
      <c r="Q205" s="459"/>
      <c r="R205" s="457" t="s">
        <v>170</v>
      </c>
      <c r="S205" s="458"/>
      <c r="T205" s="458"/>
      <c r="U205" s="458"/>
      <c r="V205" s="458"/>
      <c r="W205" s="458"/>
      <c r="X205" s="459"/>
      <c r="Y205" s="460" t="s">
        <v>625</v>
      </c>
      <c r="Z205" s="446"/>
      <c r="AA205" s="446"/>
      <c r="AB205" s="446"/>
      <c r="AC205" s="446"/>
      <c r="AD205" s="446"/>
      <c r="AE205" s="446"/>
      <c r="AF205" s="447"/>
      <c r="AG205" s="64"/>
      <c r="AH205" s="64"/>
    </row>
    <row r="206" spans="2:35" ht="41.25" customHeight="1">
      <c r="E206" s="451"/>
      <c r="F206" s="452"/>
      <c r="G206" s="452"/>
      <c r="H206" s="452"/>
      <c r="I206" s="452"/>
      <c r="J206" s="453"/>
      <c r="K206" s="440" t="s">
        <v>628</v>
      </c>
      <c r="L206" s="443"/>
      <c r="M206" s="443"/>
      <c r="N206" s="443"/>
      <c r="O206" s="443"/>
      <c r="P206" s="443"/>
      <c r="Q206" s="444"/>
      <c r="R206" s="440" t="s">
        <v>627</v>
      </c>
      <c r="S206" s="443"/>
      <c r="T206" s="443"/>
      <c r="U206" s="443"/>
      <c r="V206" s="443"/>
      <c r="W206" s="443"/>
      <c r="X206" s="444"/>
      <c r="Y206" s="445" t="s">
        <v>626</v>
      </c>
      <c r="Z206" s="446"/>
      <c r="AA206" s="446"/>
      <c r="AB206" s="446"/>
      <c r="AC206" s="446"/>
      <c r="AD206" s="446"/>
      <c r="AE206" s="446"/>
      <c r="AF206" s="447"/>
      <c r="AG206" s="64"/>
      <c r="AH206" s="64"/>
    </row>
    <row r="207" spans="2:35" ht="41.25" customHeight="1">
      <c r="E207" s="451"/>
      <c r="F207" s="452"/>
      <c r="G207" s="452"/>
      <c r="H207" s="452"/>
      <c r="I207" s="452"/>
      <c r="J207" s="453"/>
      <c r="K207" s="440" t="s">
        <v>628</v>
      </c>
      <c r="L207" s="443"/>
      <c r="M207" s="443"/>
      <c r="N207" s="443"/>
      <c r="O207" s="443"/>
      <c r="P207" s="443"/>
      <c r="Q207" s="444"/>
      <c r="R207" s="440" t="s">
        <v>627</v>
      </c>
      <c r="S207" s="443"/>
      <c r="T207" s="443"/>
      <c r="U207" s="443"/>
      <c r="V207" s="443"/>
      <c r="W207" s="443"/>
      <c r="X207" s="444"/>
      <c r="Y207" s="445" t="s">
        <v>626</v>
      </c>
      <c r="Z207" s="446"/>
      <c r="AA207" s="446"/>
      <c r="AB207" s="446"/>
      <c r="AC207" s="446"/>
      <c r="AD207" s="446"/>
      <c r="AE207" s="446"/>
      <c r="AF207" s="447"/>
      <c r="AG207" s="64"/>
      <c r="AH207" s="64"/>
    </row>
    <row r="208" spans="2:35" ht="40.5" customHeight="1">
      <c r="E208" s="451"/>
      <c r="F208" s="452"/>
      <c r="G208" s="452"/>
      <c r="H208" s="452"/>
      <c r="I208" s="452"/>
      <c r="J208" s="453"/>
      <c r="K208" s="440" t="s">
        <v>628</v>
      </c>
      <c r="L208" s="443"/>
      <c r="M208" s="443"/>
      <c r="N208" s="443"/>
      <c r="O208" s="443"/>
      <c r="P208" s="443"/>
      <c r="Q208" s="444"/>
      <c r="R208" s="440" t="s">
        <v>627</v>
      </c>
      <c r="S208" s="443"/>
      <c r="T208" s="443"/>
      <c r="U208" s="443"/>
      <c r="V208" s="443"/>
      <c r="W208" s="443"/>
      <c r="X208" s="444"/>
      <c r="Y208" s="445" t="s">
        <v>626</v>
      </c>
      <c r="Z208" s="446"/>
      <c r="AA208" s="446"/>
      <c r="AB208" s="446"/>
      <c r="AC208" s="446"/>
      <c r="AD208" s="446"/>
      <c r="AE208" s="446"/>
      <c r="AF208" s="447"/>
      <c r="AG208" s="64"/>
      <c r="AH208" s="64"/>
    </row>
    <row r="209" spans="2:34" ht="41.15" customHeight="1">
      <c r="E209" s="451"/>
      <c r="F209" s="452"/>
      <c r="G209" s="452"/>
      <c r="H209" s="452"/>
      <c r="I209" s="452"/>
      <c r="J209" s="453"/>
      <c r="K209" s="440" t="s">
        <v>628</v>
      </c>
      <c r="L209" s="441"/>
      <c r="M209" s="441"/>
      <c r="N209" s="441"/>
      <c r="O209" s="441"/>
      <c r="P209" s="441"/>
      <c r="Q209" s="442"/>
      <c r="R209" s="440" t="s">
        <v>627</v>
      </c>
      <c r="S209" s="443"/>
      <c r="T209" s="443"/>
      <c r="U209" s="443"/>
      <c r="V209" s="443"/>
      <c r="W209" s="443"/>
      <c r="X209" s="444"/>
      <c r="Y209" s="445" t="s">
        <v>626</v>
      </c>
      <c r="Z209" s="446"/>
      <c r="AA209" s="446"/>
      <c r="AB209" s="446"/>
      <c r="AC209" s="446"/>
      <c r="AD209" s="446"/>
      <c r="AE209" s="446"/>
      <c r="AF209" s="447"/>
      <c r="AG209" s="64"/>
      <c r="AH209" s="64"/>
    </row>
    <row r="210" spans="2:34" ht="41.15" customHeight="1">
      <c r="E210" s="451"/>
      <c r="F210" s="452"/>
      <c r="G210" s="452"/>
      <c r="H210" s="452"/>
      <c r="I210" s="452"/>
      <c r="J210" s="453"/>
      <c r="K210" s="440" t="s">
        <v>628</v>
      </c>
      <c r="L210" s="441"/>
      <c r="M210" s="441"/>
      <c r="N210" s="441"/>
      <c r="O210" s="441"/>
      <c r="P210" s="441"/>
      <c r="Q210" s="442"/>
      <c r="R210" s="440" t="s">
        <v>627</v>
      </c>
      <c r="S210" s="443"/>
      <c r="T210" s="443"/>
      <c r="U210" s="443"/>
      <c r="V210" s="443"/>
      <c r="W210" s="443"/>
      <c r="X210" s="444"/>
      <c r="Y210" s="445" t="s">
        <v>626</v>
      </c>
      <c r="Z210" s="446"/>
      <c r="AA210" s="446"/>
      <c r="AB210" s="446"/>
      <c r="AC210" s="446"/>
      <c r="AD210" s="446"/>
      <c r="AE210" s="446"/>
      <c r="AF210" s="447"/>
      <c r="AG210" s="64"/>
      <c r="AH210" s="64"/>
    </row>
    <row r="211" spans="2:34" ht="41.15" customHeight="1">
      <c r="E211" s="451"/>
      <c r="F211" s="452"/>
      <c r="G211" s="452"/>
      <c r="H211" s="452"/>
      <c r="I211" s="452"/>
      <c r="J211" s="453"/>
      <c r="K211" s="440" t="s">
        <v>628</v>
      </c>
      <c r="L211" s="441"/>
      <c r="M211" s="441"/>
      <c r="N211" s="441"/>
      <c r="O211" s="441"/>
      <c r="P211" s="441"/>
      <c r="Q211" s="442"/>
      <c r="R211" s="440" t="s">
        <v>627</v>
      </c>
      <c r="S211" s="443"/>
      <c r="T211" s="443"/>
      <c r="U211" s="443"/>
      <c r="V211" s="443"/>
      <c r="W211" s="443"/>
      <c r="X211" s="444"/>
      <c r="Y211" s="445" t="s">
        <v>626</v>
      </c>
      <c r="Z211" s="446"/>
      <c r="AA211" s="446"/>
      <c r="AB211" s="446"/>
      <c r="AC211" s="446"/>
      <c r="AD211" s="446"/>
      <c r="AE211" s="446"/>
      <c r="AF211" s="447"/>
      <c r="AG211" s="64"/>
      <c r="AH211" s="64"/>
    </row>
    <row r="212" spans="2:34" ht="41.25" customHeight="1">
      <c r="E212" s="451"/>
      <c r="F212" s="452"/>
      <c r="G212" s="452"/>
      <c r="H212" s="452"/>
      <c r="I212" s="452"/>
      <c r="J212" s="453"/>
      <c r="K212" s="440" t="s">
        <v>628</v>
      </c>
      <c r="L212" s="441"/>
      <c r="M212" s="441"/>
      <c r="N212" s="441"/>
      <c r="O212" s="441"/>
      <c r="P212" s="441"/>
      <c r="Q212" s="442"/>
      <c r="R212" s="440" t="s">
        <v>627</v>
      </c>
      <c r="S212" s="443"/>
      <c r="T212" s="443"/>
      <c r="U212" s="443"/>
      <c r="V212" s="443"/>
      <c r="W212" s="443"/>
      <c r="X212" s="444"/>
      <c r="Y212" s="445" t="s">
        <v>626</v>
      </c>
      <c r="Z212" s="446"/>
      <c r="AA212" s="446"/>
      <c r="AB212" s="446"/>
      <c r="AC212" s="446"/>
      <c r="AD212" s="446"/>
      <c r="AE212" s="446"/>
      <c r="AF212" s="447"/>
      <c r="AG212" s="64"/>
      <c r="AH212" s="64"/>
    </row>
    <row r="213" spans="2:34" ht="41.25" customHeight="1">
      <c r="E213" s="454"/>
      <c r="F213" s="455"/>
      <c r="G213" s="455"/>
      <c r="H213" s="455"/>
      <c r="I213" s="455"/>
      <c r="J213" s="456"/>
      <c r="K213" s="440" t="s">
        <v>628</v>
      </c>
      <c r="L213" s="441"/>
      <c r="M213" s="441"/>
      <c r="N213" s="441"/>
      <c r="O213" s="441"/>
      <c r="P213" s="441"/>
      <c r="Q213" s="442"/>
      <c r="R213" s="440" t="s">
        <v>627</v>
      </c>
      <c r="S213" s="443"/>
      <c r="T213" s="443"/>
      <c r="U213" s="443"/>
      <c r="V213" s="443"/>
      <c r="W213" s="443"/>
      <c r="X213" s="444"/>
      <c r="Y213" s="445" t="s">
        <v>626</v>
      </c>
      <c r="Z213" s="446"/>
      <c r="AA213" s="446"/>
      <c r="AB213" s="446"/>
      <c r="AC213" s="446"/>
      <c r="AD213" s="446"/>
      <c r="AE213" s="446"/>
      <c r="AF213" s="447"/>
      <c r="AG213" s="64"/>
      <c r="AH213" s="64"/>
    </row>
    <row r="214" spans="2:34" ht="17.25" customHeight="1">
      <c r="E214" s="247" t="s">
        <v>171</v>
      </c>
      <c r="F214" s="136"/>
      <c r="G214" s="136"/>
      <c r="H214" s="136"/>
      <c r="I214" s="136"/>
      <c r="J214" s="136"/>
      <c r="K214" s="136"/>
      <c r="L214" s="136"/>
      <c r="M214" s="136"/>
      <c r="N214" s="136"/>
      <c r="O214" s="136"/>
      <c r="P214" s="136"/>
      <c r="Q214" s="136"/>
      <c r="R214" s="136"/>
      <c r="S214" s="136"/>
      <c r="T214" s="136"/>
      <c r="U214" s="136"/>
      <c r="V214" s="136"/>
      <c r="W214" s="136"/>
      <c r="X214" s="136"/>
      <c r="Y214" s="136"/>
      <c r="Z214" s="136"/>
      <c r="AA214" s="136"/>
      <c r="AB214" s="136"/>
      <c r="AC214" s="136"/>
      <c r="AD214" s="136"/>
      <c r="AE214" s="136"/>
      <c r="AF214" s="136"/>
      <c r="AG214" s="64"/>
      <c r="AH214" s="64"/>
    </row>
    <row r="215" spans="2:34" ht="17.25" customHeight="1">
      <c r="E215" s="15" t="s">
        <v>705</v>
      </c>
    </row>
    <row r="216" spans="2:34" ht="17.25" customHeight="1">
      <c r="E216" s="151" t="s">
        <v>117</v>
      </c>
    </row>
    <row r="217" spans="2:34" ht="17.25" customHeight="1">
      <c r="E217" s="15" t="s">
        <v>172</v>
      </c>
    </row>
    <row r="218" spans="2:34" ht="8.25" customHeight="1"/>
    <row r="219" spans="2:34" ht="18.75" customHeight="1">
      <c r="E219" s="15" t="s">
        <v>173</v>
      </c>
    </row>
    <row r="220" spans="2:34" ht="18.75" customHeight="1">
      <c r="E220" s="15" t="s">
        <v>174</v>
      </c>
    </row>
    <row r="221" spans="2:34">
      <c r="E221" s="367" t="s">
        <v>175</v>
      </c>
      <c r="F221" s="367"/>
      <c r="G221" s="367"/>
      <c r="H221" s="367"/>
      <c r="I221" s="368" t="s">
        <v>78</v>
      </c>
      <c r="J221" s="369"/>
      <c r="K221" s="369"/>
      <c r="L221" s="369"/>
      <c r="M221" s="369"/>
      <c r="N221" s="369"/>
      <c r="O221" s="369"/>
      <c r="P221" s="369"/>
      <c r="Q221" s="370"/>
      <c r="R221" s="368" t="s">
        <v>79</v>
      </c>
      <c r="S221" s="369"/>
      <c r="T221" s="369"/>
      <c r="U221" s="369"/>
      <c r="V221" s="369"/>
      <c r="W221" s="369"/>
      <c r="X221" s="369"/>
      <c r="Y221" s="369"/>
      <c r="Z221" s="369"/>
      <c r="AA221" s="369"/>
      <c r="AB221" s="369"/>
      <c r="AC221" s="369"/>
      <c r="AD221" s="369"/>
      <c r="AE221" s="369"/>
      <c r="AF221" s="370"/>
    </row>
    <row r="222" spans="2:34" ht="23.25" customHeight="1">
      <c r="E222" s="367"/>
      <c r="F222" s="367"/>
      <c r="G222" s="367"/>
      <c r="H222" s="367"/>
      <c r="I222" s="436" t="str">
        <f>I23</f>
        <v>XXXX</v>
      </c>
      <c r="J222" s="437"/>
      <c r="K222" s="138" t="str">
        <f>$R$20</f>
        <v>年度</v>
      </c>
      <c r="L222" s="361" t="e">
        <f>L23</f>
        <v>#VALUE!</v>
      </c>
      <c r="M222" s="362"/>
      <c r="N222" s="138" t="str">
        <f>$R$20</f>
        <v>年度</v>
      </c>
      <c r="O222" s="361" t="e">
        <f>O23</f>
        <v>#VALUE!</v>
      </c>
      <c r="P222" s="362"/>
      <c r="Q222" s="138" t="str">
        <f>$R$20</f>
        <v>年度</v>
      </c>
      <c r="R222" s="361" t="e">
        <f>R23</f>
        <v>#VALUE!</v>
      </c>
      <c r="S222" s="362"/>
      <c r="T222" s="138" t="str">
        <f>$R$20</f>
        <v>年度</v>
      </c>
      <c r="U222" s="361" t="e">
        <f>U23</f>
        <v>#VALUE!</v>
      </c>
      <c r="V222" s="362"/>
      <c r="W222" s="138" t="str">
        <f>$R$20</f>
        <v>年度</v>
      </c>
      <c r="X222" s="361" t="e">
        <f>X23</f>
        <v>#VALUE!</v>
      </c>
      <c r="Y222" s="362"/>
      <c r="Z222" s="138" t="str">
        <f>$R$20</f>
        <v>年度</v>
      </c>
      <c r="AA222" s="361" t="e">
        <f>AA23</f>
        <v>#VALUE!</v>
      </c>
      <c r="AB222" s="362"/>
      <c r="AC222" s="138" t="str">
        <f>$R$20</f>
        <v>年度</v>
      </c>
      <c r="AD222" s="361" t="e">
        <f>AD23</f>
        <v>#VALUE!</v>
      </c>
      <c r="AE222" s="362"/>
      <c r="AF222" s="138" t="str">
        <f>$R$20</f>
        <v>年度</v>
      </c>
    </row>
    <row r="223" spans="2:34" ht="23.25" customHeight="1">
      <c r="E223" s="431" t="s">
        <v>704</v>
      </c>
      <c r="F223" s="417"/>
      <c r="G223" s="417"/>
      <c r="H223" s="417"/>
      <c r="I223" s="417"/>
      <c r="J223" s="417"/>
      <c r="K223" s="417"/>
      <c r="L223" s="417"/>
      <c r="M223" s="417"/>
      <c r="N223" s="417"/>
      <c r="O223" s="417"/>
      <c r="P223" s="417"/>
      <c r="Q223" s="417"/>
      <c r="R223" s="417"/>
      <c r="S223" s="417"/>
      <c r="T223" s="417"/>
      <c r="U223" s="417"/>
      <c r="V223" s="417"/>
      <c r="W223" s="417"/>
      <c r="X223" s="417"/>
      <c r="Y223" s="417"/>
      <c r="Z223" s="417"/>
      <c r="AA223" s="417"/>
      <c r="AB223" s="417"/>
      <c r="AC223" s="417"/>
      <c r="AD223" s="417"/>
      <c r="AE223" s="417"/>
      <c r="AF223" s="418"/>
    </row>
    <row r="224" spans="2:34" ht="30" customHeight="1">
      <c r="B224" s="16"/>
      <c r="E224" s="407" t="s">
        <v>80</v>
      </c>
      <c r="F224" s="433" t="s">
        <v>177</v>
      </c>
      <c r="G224" s="434"/>
      <c r="H224" s="435"/>
      <c r="I224" s="412"/>
      <c r="J224" s="412"/>
      <c r="K224" s="412"/>
      <c r="L224" s="412"/>
      <c r="M224" s="412"/>
      <c r="N224" s="412"/>
      <c r="O224" s="412"/>
      <c r="P224" s="412"/>
      <c r="Q224" s="412"/>
      <c r="R224" s="412"/>
      <c r="S224" s="412"/>
      <c r="T224" s="412"/>
      <c r="U224" s="412"/>
      <c r="V224" s="412"/>
      <c r="W224" s="412"/>
      <c r="X224" s="412"/>
      <c r="Y224" s="412"/>
      <c r="Z224" s="412"/>
      <c r="AA224" s="412"/>
      <c r="AB224" s="412"/>
      <c r="AC224" s="412"/>
      <c r="AD224" s="412"/>
      <c r="AE224" s="412"/>
      <c r="AF224" s="412"/>
      <c r="AG224" s="66"/>
      <c r="AH224" s="67"/>
    </row>
    <row r="225" spans="2:34" ht="15.75" customHeight="1">
      <c r="B225" s="16"/>
      <c r="E225" s="408"/>
      <c r="F225" s="427" t="s">
        <v>178</v>
      </c>
      <c r="G225" s="427"/>
      <c r="H225" s="427"/>
      <c r="I225" s="426"/>
      <c r="J225" s="426"/>
      <c r="K225" s="426"/>
      <c r="L225" s="426"/>
      <c r="M225" s="426"/>
      <c r="N225" s="426"/>
      <c r="O225" s="426"/>
      <c r="P225" s="426"/>
      <c r="Q225" s="426"/>
      <c r="R225" s="426"/>
      <c r="S225" s="426"/>
      <c r="T225" s="426"/>
      <c r="U225" s="426"/>
      <c r="V225" s="426"/>
      <c r="W225" s="426"/>
      <c r="X225" s="426"/>
      <c r="Y225" s="426"/>
      <c r="Z225" s="426"/>
      <c r="AA225" s="426"/>
      <c r="AB225" s="426"/>
      <c r="AC225" s="426"/>
      <c r="AD225" s="426"/>
      <c r="AE225" s="426"/>
      <c r="AF225" s="426"/>
      <c r="AG225" s="66"/>
      <c r="AH225" s="67"/>
    </row>
    <row r="226" spans="2:34" ht="42.75" customHeight="1">
      <c r="B226" s="16"/>
      <c r="E226" s="408"/>
      <c r="F226" s="438" t="s">
        <v>179</v>
      </c>
      <c r="G226" s="439"/>
      <c r="H226" s="439"/>
      <c r="I226" s="421"/>
      <c r="J226" s="421"/>
      <c r="K226" s="421"/>
      <c r="L226" s="421"/>
      <c r="M226" s="421"/>
      <c r="N226" s="421"/>
      <c r="O226" s="421"/>
      <c r="P226" s="421"/>
      <c r="Q226" s="421"/>
      <c r="R226" s="421"/>
      <c r="S226" s="421"/>
      <c r="T226" s="421"/>
      <c r="U226" s="421"/>
      <c r="V226" s="421"/>
      <c r="W226" s="421"/>
      <c r="X226" s="421"/>
      <c r="Y226" s="421"/>
      <c r="Z226" s="421"/>
      <c r="AA226" s="421"/>
      <c r="AB226" s="421"/>
      <c r="AC226" s="421"/>
      <c r="AD226" s="421"/>
      <c r="AE226" s="421"/>
      <c r="AF226" s="421"/>
      <c r="AG226" s="66"/>
      <c r="AH226" s="67"/>
    </row>
    <row r="227" spans="2:34" ht="15.75" customHeight="1">
      <c r="B227" s="16"/>
      <c r="E227" s="408"/>
      <c r="F227" s="409" t="s">
        <v>178</v>
      </c>
      <c r="G227" s="409"/>
      <c r="H227" s="409"/>
      <c r="I227" s="412"/>
      <c r="J227" s="412"/>
      <c r="K227" s="412"/>
      <c r="L227" s="412"/>
      <c r="M227" s="412"/>
      <c r="N227" s="412"/>
      <c r="O227" s="412"/>
      <c r="P227" s="412"/>
      <c r="Q227" s="412"/>
      <c r="R227" s="412"/>
      <c r="S227" s="412"/>
      <c r="T227" s="412"/>
      <c r="U227" s="412"/>
      <c r="V227" s="412"/>
      <c r="W227" s="412"/>
      <c r="X227" s="412"/>
      <c r="Y227" s="412"/>
      <c r="Z227" s="412"/>
      <c r="AA227" s="412"/>
      <c r="AB227" s="412"/>
      <c r="AC227" s="412"/>
      <c r="AD227" s="412"/>
      <c r="AE227" s="412"/>
      <c r="AF227" s="412"/>
      <c r="AG227" s="66"/>
      <c r="AH227" s="67"/>
    </row>
    <row r="228" spans="2:34" ht="30" customHeight="1">
      <c r="B228" s="16"/>
      <c r="E228" s="408"/>
      <c r="F228" s="407" t="s">
        <v>180</v>
      </c>
      <c r="G228" s="407"/>
      <c r="H228" s="407"/>
      <c r="I228" s="412"/>
      <c r="J228" s="412"/>
      <c r="K228" s="412"/>
      <c r="L228" s="412"/>
      <c r="M228" s="412"/>
      <c r="N228" s="412"/>
      <c r="O228" s="412"/>
      <c r="P228" s="412"/>
      <c r="Q228" s="412"/>
      <c r="R228" s="412"/>
      <c r="S228" s="412"/>
      <c r="T228" s="412"/>
      <c r="U228" s="412"/>
      <c r="V228" s="412"/>
      <c r="W228" s="412"/>
      <c r="X228" s="412"/>
      <c r="Y228" s="412"/>
      <c r="Z228" s="412"/>
      <c r="AA228" s="412"/>
      <c r="AB228" s="412"/>
      <c r="AC228" s="412"/>
      <c r="AD228" s="412"/>
      <c r="AE228" s="412"/>
      <c r="AF228" s="412"/>
      <c r="AG228" s="66"/>
      <c r="AH228" s="67"/>
    </row>
    <row r="229" spans="2:34" ht="14.25" customHeight="1">
      <c r="B229" s="16"/>
      <c r="E229" s="408"/>
      <c r="F229" s="430" t="s">
        <v>181</v>
      </c>
      <c r="G229" s="430"/>
      <c r="H229" s="430"/>
      <c r="I229" s="426"/>
      <c r="J229" s="426"/>
      <c r="K229" s="426"/>
      <c r="L229" s="426"/>
      <c r="M229" s="426"/>
      <c r="N229" s="426"/>
      <c r="O229" s="426"/>
      <c r="P229" s="426"/>
      <c r="Q229" s="426"/>
      <c r="R229" s="426"/>
      <c r="S229" s="426"/>
      <c r="T229" s="426"/>
      <c r="U229" s="426"/>
      <c r="V229" s="426"/>
      <c r="W229" s="426"/>
      <c r="X229" s="426"/>
      <c r="Y229" s="426"/>
      <c r="Z229" s="426"/>
      <c r="AA229" s="426"/>
      <c r="AB229" s="426"/>
      <c r="AC229" s="426"/>
      <c r="AD229" s="426"/>
      <c r="AE229" s="426"/>
      <c r="AF229" s="426"/>
      <c r="AG229" s="66"/>
      <c r="AH229" s="67"/>
    </row>
    <row r="230" spans="2:34" ht="30" customHeight="1">
      <c r="B230" s="16"/>
      <c r="E230" s="432"/>
      <c r="F230" s="428" t="s">
        <v>182</v>
      </c>
      <c r="G230" s="429"/>
      <c r="H230" s="429"/>
      <c r="I230" s="421"/>
      <c r="J230" s="421"/>
      <c r="K230" s="421"/>
      <c r="L230" s="421"/>
      <c r="M230" s="421"/>
      <c r="N230" s="421"/>
      <c r="O230" s="421"/>
      <c r="P230" s="421"/>
      <c r="Q230" s="421"/>
      <c r="R230" s="421"/>
      <c r="S230" s="421"/>
      <c r="T230" s="421"/>
      <c r="U230" s="421"/>
      <c r="V230" s="421"/>
      <c r="W230" s="421"/>
      <c r="X230" s="421"/>
      <c r="Y230" s="421"/>
      <c r="Z230" s="421"/>
      <c r="AA230" s="421"/>
      <c r="AB230" s="421"/>
      <c r="AC230" s="421"/>
      <c r="AD230" s="421"/>
      <c r="AE230" s="421"/>
      <c r="AF230" s="421"/>
      <c r="AG230" s="66"/>
      <c r="AH230" s="67"/>
    </row>
    <row r="231" spans="2:34" ht="14.25" customHeight="1">
      <c r="B231" s="16"/>
      <c r="E231" s="408"/>
      <c r="F231" s="406" t="s">
        <v>181</v>
      </c>
      <c r="G231" s="406"/>
      <c r="H231" s="406"/>
      <c r="I231" s="412"/>
      <c r="J231" s="412"/>
      <c r="K231" s="412"/>
      <c r="L231" s="412"/>
      <c r="M231" s="412"/>
      <c r="N231" s="412"/>
      <c r="O231" s="412"/>
      <c r="P231" s="412"/>
      <c r="Q231" s="412"/>
      <c r="R231" s="412"/>
      <c r="S231" s="412"/>
      <c r="T231" s="412"/>
      <c r="U231" s="412"/>
      <c r="V231" s="412"/>
      <c r="W231" s="412"/>
      <c r="X231" s="412"/>
      <c r="Y231" s="412"/>
      <c r="Z231" s="412"/>
      <c r="AA231" s="412"/>
      <c r="AB231" s="412"/>
      <c r="AC231" s="412"/>
      <c r="AD231" s="412"/>
      <c r="AE231" s="412"/>
      <c r="AF231" s="412"/>
      <c r="AG231" s="66"/>
      <c r="AH231" s="67"/>
    </row>
    <row r="232" spans="2:34" ht="30" customHeight="1">
      <c r="B232" s="16"/>
      <c r="E232" s="408"/>
      <c r="F232" s="407" t="s">
        <v>109</v>
      </c>
      <c r="G232" s="407"/>
      <c r="H232" s="407"/>
      <c r="I232" s="412"/>
      <c r="J232" s="412"/>
      <c r="K232" s="412"/>
      <c r="L232" s="412"/>
      <c r="M232" s="412"/>
      <c r="N232" s="412"/>
      <c r="O232" s="412"/>
      <c r="P232" s="412"/>
      <c r="Q232" s="412"/>
      <c r="R232" s="412"/>
      <c r="S232" s="412"/>
      <c r="T232" s="412"/>
      <c r="U232" s="412"/>
      <c r="V232" s="412"/>
      <c r="W232" s="412"/>
      <c r="X232" s="412"/>
      <c r="Y232" s="412"/>
      <c r="Z232" s="412"/>
      <c r="AA232" s="412"/>
      <c r="AB232" s="412"/>
      <c r="AC232" s="412"/>
      <c r="AD232" s="412"/>
      <c r="AE232" s="412"/>
      <c r="AF232" s="412"/>
      <c r="AG232" s="66"/>
      <c r="AH232" s="67"/>
    </row>
    <row r="233" spans="2:34" ht="14.25" customHeight="1">
      <c r="B233" s="16"/>
      <c r="E233" s="408"/>
      <c r="F233" s="427" t="s">
        <v>183</v>
      </c>
      <c r="G233" s="427"/>
      <c r="H233" s="427"/>
      <c r="I233" s="426"/>
      <c r="J233" s="426"/>
      <c r="K233" s="426"/>
      <c r="L233" s="426"/>
      <c r="M233" s="426"/>
      <c r="N233" s="426"/>
      <c r="O233" s="426"/>
      <c r="P233" s="426"/>
      <c r="Q233" s="426"/>
      <c r="R233" s="426"/>
      <c r="S233" s="426"/>
      <c r="T233" s="426"/>
      <c r="U233" s="426"/>
      <c r="V233" s="426"/>
      <c r="W233" s="426"/>
      <c r="X233" s="426"/>
      <c r="Y233" s="426"/>
      <c r="Z233" s="426"/>
      <c r="AA233" s="426"/>
      <c r="AB233" s="426"/>
      <c r="AC233" s="426"/>
      <c r="AD233" s="426"/>
      <c r="AE233" s="426"/>
      <c r="AF233" s="426"/>
      <c r="AG233" s="66"/>
      <c r="AH233" s="67"/>
    </row>
    <row r="234" spans="2:34" ht="30" customHeight="1">
      <c r="B234" s="16"/>
      <c r="E234" s="408"/>
      <c r="F234" s="419" t="s">
        <v>184</v>
      </c>
      <c r="G234" s="420"/>
      <c r="H234" s="420"/>
      <c r="I234" s="421"/>
      <c r="J234" s="421"/>
      <c r="K234" s="421"/>
      <c r="L234" s="421"/>
      <c r="M234" s="421"/>
      <c r="N234" s="421"/>
      <c r="O234" s="421"/>
      <c r="P234" s="421"/>
      <c r="Q234" s="421"/>
      <c r="R234" s="421"/>
      <c r="S234" s="421"/>
      <c r="T234" s="421"/>
      <c r="U234" s="421"/>
      <c r="V234" s="421"/>
      <c r="W234" s="421"/>
      <c r="X234" s="421"/>
      <c r="Y234" s="421"/>
      <c r="Z234" s="421"/>
      <c r="AA234" s="421"/>
      <c r="AB234" s="421"/>
      <c r="AC234" s="421"/>
      <c r="AD234" s="425"/>
      <c r="AE234" s="425"/>
      <c r="AF234" s="425"/>
      <c r="AG234" s="66"/>
      <c r="AH234" s="67"/>
    </row>
    <row r="235" spans="2:34" ht="14.25" customHeight="1">
      <c r="B235" s="16"/>
      <c r="E235" s="408"/>
      <c r="F235" s="408" t="s">
        <v>183</v>
      </c>
      <c r="G235" s="408"/>
      <c r="H235" s="408"/>
      <c r="I235" s="424"/>
      <c r="J235" s="424"/>
      <c r="K235" s="424"/>
      <c r="L235" s="424"/>
      <c r="M235" s="424"/>
      <c r="N235" s="424"/>
      <c r="O235" s="424"/>
      <c r="P235" s="424"/>
      <c r="Q235" s="424"/>
      <c r="R235" s="424"/>
      <c r="S235" s="424"/>
      <c r="T235" s="424"/>
      <c r="U235" s="424"/>
      <c r="V235" s="424"/>
      <c r="W235" s="424"/>
      <c r="X235" s="424"/>
      <c r="Y235" s="424"/>
      <c r="Z235" s="424"/>
      <c r="AA235" s="424"/>
      <c r="AB235" s="424"/>
      <c r="AC235" s="424"/>
      <c r="AD235" s="412"/>
      <c r="AE235" s="412"/>
      <c r="AF235" s="412"/>
      <c r="AG235" s="66"/>
      <c r="AH235" s="67"/>
    </row>
    <row r="236" spans="2:34" ht="30" customHeight="1">
      <c r="B236" s="16"/>
      <c r="E236" s="408"/>
      <c r="F236" s="422" t="s">
        <v>110</v>
      </c>
      <c r="G236" s="407"/>
      <c r="H236" s="407"/>
      <c r="I236" s="412"/>
      <c r="J236" s="412"/>
      <c r="K236" s="412"/>
      <c r="L236" s="412"/>
      <c r="M236" s="412"/>
      <c r="N236" s="412"/>
      <c r="O236" s="412"/>
      <c r="P236" s="412"/>
      <c r="Q236" s="412"/>
      <c r="R236" s="412"/>
      <c r="S236" s="412"/>
      <c r="T236" s="412"/>
      <c r="U236" s="412"/>
      <c r="V236" s="412"/>
      <c r="W236" s="412"/>
      <c r="X236" s="412"/>
      <c r="Y236" s="412"/>
      <c r="Z236" s="412"/>
      <c r="AA236" s="412"/>
      <c r="AB236" s="412"/>
      <c r="AC236" s="412"/>
      <c r="AD236" s="412"/>
      <c r="AE236" s="412"/>
      <c r="AF236" s="412"/>
      <c r="AG236" s="66"/>
      <c r="AH236" s="67"/>
    </row>
    <row r="237" spans="2:34" ht="14.25" customHeight="1">
      <c r="B237" s="16"/>
      <c r="E237" s="408"/>
      <c r="F237" s="423" t="s">
        <v>183</v>
      </c>
      <c r="G237" s="423"/>
      <c r="H237" s="423"/>
      <c r="I237" s="412"/>
      <c r="J237" s="412"/>
      <c r="K237" s="412"/>
      <c r="L237" s="412"/>
      <c r="M237" s="412"/>
      <c r="N237" s="412"/>
      <c r="O237" s="412"/>
      <c r="P237" s="412"/>
      <c r="Q237" s="412"/>
      <c r="R237" s="412"/>
      <c r="S237" s="412"/>
      <c r="T237" s="412"/>
      <c r="U237" s="412"/>
      <c r="V237" s="412"/>
      <c r="W237" s="412"/>
      <c r="X237" s="412"/>
      <c r="Y237" s="412"/>
      <c r="Z237" s="412"/>
      <c r="AA237" s="412"/>
      <c r="AB237" s="412"/>
      <c r="AC237" s="412"/>
      <c r="AD237" s="412"/>
      <c r="AE237" s="412"/>
      <c r="AF237" s="412"/>
      <c r="AG237" s="66"/>
      <c r="AH237" s="67"/>
    </row>
    <row r="238" spans="2:34" ht="30" customHeight="1">
      <c r="B238" s="16"/>
      <c r="E238" s="408"/>
      <c r="F238" s="419" t="s">
        <v>185</v>
      </c>
      <c r="G238" s="420"/>
      <c r="H238" s="420"/>
      <c r="I238" s="421"/>
      <c r="J238" s="421"/>
      <c r="K238" s="421"/>
      <c r="L238" s="421"/>
      <c r="M238" s="421"/>
      <c r="N238" s="421"/>
      <c r="O238" s="421"/>
      <c r="P238" s="421"/>
      <c r="Q238" s="421"/>
      <c r="R238" s="421"/>
      <c r="S238" s="421"/>
      <c r="T238" s="421"/>
      <c r="U238" s="421"/>
      <c r="V238" s="421"/>
      <c r="W238" s="421"/>
      <c r="X238" s="421"/>
      <c r="Y238" s="421"/>
      <c r="Z238" s="421"/>
      <c r="AA238" s="421"/>
      <c r="AB238" s="421"/>
      <c r="AC238" s="421"/>
      <c r="AD238" s="421"/>
      <c r="AE238" s="421"/>
      <c r="AF238" s="421"/>
      <c r="AG238" s="66"/>
      <c r="AH238" s="67"/>
    </row>
    <row r="239" spans="2:34" ht="14.25" customHeight="1">
      <c r="B239" s="16"/>
      <c r="E239" s="409"/>
      <c r="F239" s="409" t="s">
        <v>183</v>
      </c>
      <c r="G239" s="409"/>
      <c r="H239" s="409"/>
      <c r="I239" s="412"/>
      <c r="J239" s="412"/>
      <c r="K239" s="412"/>
      <c r="L239" s="412"/>
      <c r="M239" s="412"/>
      <c r="N239" s="412"/>
      <c r="O239" s="412"/>
      <c r="P239" s="412"/>
      <c r="Q239" s="412"/>
      <c r="R239" s="412"/>
      <c r="S239" s="412"/>
      <c r="T239" s="412"/>
      <c r="U239" s="412"/>
      <c r="V239" s="412"/>
      <c r="W239" s="412"/>
      <c r="X239" s="412"/>
      <c r="Y239" s="412"/>
      <c r="Z239" s="412"/>
      <c r="AA239" s="412"/>
      <c r="AB239" s="412"/>
      <c r="AC239" s="412"/>
      <c r="AD239" s="412"/>
      <c r="AE239" s="412"/>
      <c r="AF239" s="412"/>
      <c r="AG239" s="66"/>
      <c r="AH239" s="67"/>
    </row>
    <row r="240" spans="2:34" ht="42" customHeight="1">
      <c r="B240" s="16"/>
      <c r="E240" s="407" t="s">
        <v>82</v>
      </c>
      <c r="F240" s="413" t="s">
        <v>95</v>
      </c>
      <c r="G240" s="414"/>
      <c r="H240" s="415"/>
      <c r="I240" s="412"/>
      <c r="J240" s="412"/>
      <c r="K240" s="412"/>
      <c r="L240" s="412"/>
      <c r="M240" s="412"/>
      <c r="N240" s="412"/>
      <c r="O240" s="412"/>
      <c r="P240" s="412"/>
      <c r="Q240" s="412"/>
      <c r="R240" s="412"/>
      <c r="S240" s="412"/>
      <c r="T240" s="412"/>
      <c r="U240" s="412"/>
      <c r="V240" s="412"/>
      <c r="W240" s="412"/>
      <c r="X240" s="412"/>
      <c r="Y240" s="412"/>
      <c r="Z240" s="412"/>
      <c r="AA240" s="412"/>
      <c r="AB240" s="412"/>
      <c r="AC240" s="412"/>
      <c r="AD240" s="412"/>
      <c r="AE240" s="412"/>
      <c r="AF240" s="412"/>
      <c r="AG240" s="66"/>
      <c r="AH240" s="67"/>
    </row>
    <row r="241" spans="2:34" ht="15.75" customHeight="1">
      <c r="B241" s="16"/>
      <c r="E241" s="408"/>
      <c r="F241" s="411" t="s">
        <v>629</v>
      </c>
      <c r="G241" s="411"/>
      <c r="H241" s="411"/>
      <c r="I241" s="412"/>
      <c r="J241" s="412"/>
      <c r="K241" s="412"/>
      <c r="L241" s="412"/>
      <c r="M241" s="412"/>
      <c r="N241" s="412"/>
      <c r="O241" s="412"/>
      <c r="P241" s="412"/>
      <c r="Q241" s="412"/>
      <c r="R241" s="412"/>
      <c r="S241" s="412"/>
      <c r="T241" s="412"/>
      <c r="U241" s="412"/>
      <c r="V241" s="412"/>
      <c r="W241" s="412"/>
      <c r="X241" s="412"/>
      <c r="Y241" s="412"/>
      <c r="Z241" s="412"/>
      <c r="AA241" s="412"/>
      <c r="AB241" s="412"/>
      <c r="AC241" s="412"/>
      <c r="AD241" s="412"/>
      <c r="AE241" s="412"/>
      <c r="AF241" s="412"/>
      <c r="AG241" s="66"/>
      <c r="AH241" s="67"/>
    </row>
    <row r="242" spans="2:34" ht="42.75" customHeight="1">
      <c r="B242" s="16"/>
      <c r="E242" s="408"/>
      <c r="F242" s="410" t="s">
        <v>95</v>
      </c>
      <c r="G242" s="411"/>
      <c r="H242" s="411"/>
      <c r="I242" s="412"/>
      <c r="J242" s="412"/>
      <c r="K242" s="412"/>
      <c r="L242" s="412"/>
      <c r="M242" s="412"/>
      <c r="N242" s="412"/>
      <c r="O242" s="412"/>
      <c r="P242" s="412"/>
      <c r="Q242" s="412"/>
      <c r="R242" s="412"/>
      <c r="S242" s="412"/>
      <c r="T242" s="412"/>
      <c r="U242" s="412"/>
      <c r="V242" s="412"/>
      <c r="W242" s="412"/>
      <c r="X242" s="412"/>
      <c r="Y242" s="412"/>
      <c r="Z242" s="412"/>
      <c r="AA242" s="412"/>
      <c r="AB242" s="412"/>
      <c r="AC242" s="412"/>
      <c r="AD242" s="412"/>
      <c r="AE242" s="412"/>
      <c r="AF242" s="412"/>
      <c r="AG242" s="66"/>
      <c r="AH242" s="67"/>
    </row>
    <row r="243" spans="2:34" ht="15.75" customHeight="1">
      <c r="B243" s="16"/>
      <c r="E243" s="408"/>
      <c r="F243" s="411" t="s">
        <v>629</v>
      </c>
      <c r="G243" s="411"/>
      <c r="H243" s="411"/>
      <c r="I243" s="412"/>
      <c r="J243" s="412"/>
      <c r="K243" s="412"/>
      <c r="L243" s="412"/>
      <c r="M243" s="412"/>
      <c r="N243" s="412"/>
      <c r="O243" s="412"/>
      <c r="P243" s="412"/>
      <c r="Q243" s="412"/>
      <c r="R243" s="412"/>
      <c r="S243" s="412"/>
      <c r="T243" s="412"/>
      <c r="U243" s="412"/>
      <c r="V243" s="412"/>
      <c r="W243" s="412"/>
      <c r="X243" s="412"/>
      <c r="Y243" s="412"/>
      <c r="Z243" s="412"/>
      <c r="AA243" s="412"/>
      <c r="AB243" s="412"/>
      <c r="AC243" s="412"/>
      <c r="AD243" s="412"/>
      <c r="AE243" s="412"/>
      <c r="AF243" s="412"/>
      <c r="AG243" s="66"/>
      <c r="AH243" s="67"/>
    </row>
    <row r="244" spans="2:34" ht="40.5" customHeight="1">
      <c r="B244" s="16"/>
      <c r="E244" s="408"/>
      <c r="F244" s="410" t="s">
        <v>95</v>
      </c>
      <c r="G244" s="411"/>
      <c r="H244" s="411"/>
      <c r="I244" s="412"/>
      <c r="J244" s="412"/>
      <c r="K244" s="412"/>
      <c r="L244" s="412"/>
      <c r="M244" s="412"/>
      <c r="N244" s="412"/>
      <c r="O244" s="412"/>
      <c r="P244" s="412"/>
      <c r="Q244" s="412"/>
      <c r="R244" s="412"/>
      <c r="S244" s="412"/>
      <c r="T244" s="412"/>
      <c r="U244" s="412"/>
      <c r="V244" s="412"/>
      <c r="W244" s="412"/>
      <c r="X244" s="412"/>
      <c r="Y244" s="412"/>
      <c r="Z244" s="412"/>
      <c r="AA244" s="412"/>
      <c r="AB244" s="412"/>
      <c r="AC244" s="412"/>
      <c r="AD244" s="412"/>
      <c r="AE244" s="412"/>
      <c r="AF244" s="412"/>
      <c r="AG244" s="66"/>
    </row>
    <row r="245" spans="2:34" ht="14.25" customHeight="1">
      <c r="B245" s="16"/>
      <c r="E245" s="409"/>
      <c r="F245" s="411" t="s">
        <v>186</v>
      </c>
      <c r="G245" s="411"/>
      <c r="H245" s="411"/>
      <c r="I245" s="412"/>
      <c r="J245" s="412"/>
      <c r="K245" s="412"/>
      <c r="L245" s="412"/>
      <c r="M245" s="412"/>
      <c r="N245" s="412"/>
      <c r="O245" s="412"/>
      <c r="P245" s="412"/>
      <c r="Q245" s="412"/>
      <c r="R245" s="412"/>
      <c r="S245" s="412"/>
      <c r="T245" s="412"/>
      <c r="U245" s="412"/>
      <c r="V245" s="412"/>
      <c r="W245" s="412"/>
      <c r="X245" s="412"/>
      <c r="Y245" s="412"/>
      <c r="Z245" s="412"/>
      <c r="AA245" s="412"/>
      <c r="AB245" s="412"/>
      <c r="AC245" s="412"/>
      <c r="AD245" s="412"/>
      <c r="AE245" s="412"/>
      <c r="AF245" s="412"/>
      <c r="AG245" s="66"/>
      <c r="AH245" s="67"/>
    </row>
    <row r="246" spans="2:34" ht="23.25" customHeight="1">
      <c r="E246" s="416" t="s">
        <v>159</v>
      </c>
      <c r="F246" s="417"/>
      <c r="G246" s="417"/>
      <c r="H246" s="417"/>
      <c r="I246" s="417"/>
      <c r="J246" s="417"/>
      <c r="K246" s="417"/>
      <c r="L246" s="417"/>
      <c r="M246" s="417"/>
      <c r="N246" s="417"/>
      <c r="O246" s="417"/>
      <c r="P246" s="417"/>
      <c r="Q246" s="417"/>
      <c r="R246" s="417"/>
      <c r="S246" s="417"/>
      <c r="T246" s="417"/>
      <c r="U246" s="417"/>
      <c r="V246" s="417"/>
      <c r="W246" s="417"/>
      <c r="X246" s="417"/>
      <c r="Y246" s="417"/>
      <c r="Z246" s="417"/>
      <c r="AA246" s="417"/>
      <c r="AB246" s="417"/>
      <c r="AC246" s="417"/>
      <c r="AD246" s="417"/>
      <c r="AE246" s="417"/>
      <c r="AF246" s="418"/>
    </row>
    <row r="247" spans="2:34" ht="42" customHeight="1">
      <c r="B247" s="16"/>
      <c r="E247" s="405" t="s">
        <v>187</v>
      </c>
      <c r="F247" s="405"/>
      <c r="G247" s="405"/>
      <c r="H247" s="405"/>
      <c r="I247" s="404"/>
      <c r="J247" s="404"/>
      <c r="K247" s="404"/>
      <c r="L247" s="404"/>
      <c r="M247" s="404"/>
      <c r="N247" s="404"/>
      <c r="O247" s="404"/>
      <c r="P247" s="404"/>
      <c r="Q247" s="404"/>
      <c r="R247" s="404"/>
      <c r="S247" s="404"/>
      <c r="T247" s="404"/>
      <c r="U247" s="404"/>
      <c r="V247" s="404"/>
      <c r="W247" s="404"/>
      <c r="X247" s="404"/>
      <c r="Y247" s="404"/>
      <c r="Z247" s="404"/>
      <c r="AA247" s="404"/>
      <c r="AB247" s="404"/>
      <c r="AC247" s="404"/>
      <c r="AD247" s="404"/>
      <c r="AE247" s="404"/>
      <c r="AF247" s="404"/>
      <c r="AG247" s="66"/>
    </row>
    <row r="248" spans="2:34" ht="15.75" customHeight="1">
      <c r="B248" s="16"/>
      <c r="E248" s="406" t="s">
        <v>186</v>
      </c>
      <c r="F248" s="406"/>
      <c r="G248" s="406"/>
      <c r="H248" s="406"/>
      <c r="I248" s="404"/>
      <c r="J248" s="404"/>
      <c r="K248" s="404"/>
      <c r="L248" s="404"/>
      <c r="M248" s="404"/>
      <c r="N248" s="404"/>
      <c r="O248" s="404"/>
      <c r="P248" s="404"/>
      <c r="Q248" s="404"/>
      <c r="R248" s="404"/>
      <c r="S248" s="404"/>
      <c r="T248" s="404"/>
      <c r="U248" s="404"/>
      <c r="V248" s="404"/>
      <c r="W248" s="404"/>
      <c r="X248" s="404"/>
      <c r="Y248" s="404"/>
      <c r="Z248" s="404"/>
      <c r="AA248" s="404"/>
      <c r="AB248" s="404"/>
      <c r="AC248" s="404"/>
      <c r="AD248" s="404"/>
      <c r="AE248" s="404"/>
      <c r="AF248" s="404"/>
      <c r="AG248" s="66"/>
      <c r="AH248" s="67"/>
    </row>
    <row r="249" spans="2:34" ht="42.75" customHeight="1">
      <c r="B249" s="16"/>
      <c r="E249" s="405" t="s">
        <v>188</v>
      </c>
      <c r="F249" s="405"/>
      <c r="G249" s="405"/>
      <c r="H249" s="405"/>
      <c r="I249" s="404"/>
      <c r="J249" s="404"/>
      <c r="K249" s="404"/>
      <c r="L249" s="404"/>
      <c r="M249" s="404"/>
      <c r="N249" s="404"/>
      <c r="O249" s="404"/>
      <c r="P249" s="404"/>
      <c r="Q249" s="404"/>
      <c r="R249" s="404"/>
      <c r="S249" s="404"/>
      <c r="T249" s="404"/>
      <c r="U249" s="404"/>
      <c r="V249" s="404"/>
      <c r="W249" s="404"/>
      <c r="X249" s="404"/>
      <c r="Y249" s="404"/>
      <c r="Z249" s="404"/>
      <c r="AA249" s="404"/>
      <c r="AB249" s="404"/>
      <c r="AC249" s="404"/>
      <c r="AD249" s="404"/>
      <c r="AE249" s="404"/>
      <c r="AF249" s="404"/>
      <c r="AG249" s="66"/>
      <c r="AH249" s="67"/>
    </row>
    <row r="250" spans="2:34" ht="15.75" customHeight="1">
      <c r="B250" s="16"/>
      <c r="E250" s="406" t="s">
        <v>629</v>
      </c>
      <c r="F250" s="406"/>
      <c r="G250" s="406"/>
      <c r="H250" s="406"/>
      <c r="I250" s="404"/>
      <c r="J250" s="404"/>
      <c r="K250" s="404"/>
      <c r="L250" s="404"/>
      <c r="M250" s="404"/>
      <c r="N250" s="404"/>
      <c r="O250" s="404"/>
      <c r="P250" s="404"/>
      <c r="Q250" s="404"/>
      <c r="R250" s="404"/>
      <c r="S250" s="404"/>
      <c r="T250" s="404"/>
      <c r="U250" s="404"/>
      <c r="V250" s="404"/>
      <c r="W250" s="404"/>
      <c r="X250" s="404"/>
      <c r="Y250" s="404"/>
      <c r="Z250" s="404"/>
      <c r="AA250" s="404"/>
      <c r="AB250" s="404"/>
      <c r="AC250" s="404"/>
      <c r="AD250" s="404"/>
      <c r="AE250" s="404"/>
      <c r="AF250" s="404"/>
      <c r="AG250" s="66"/>
      <c r="AH250" s="67"/>
    </row>
    <row r="251" spans="2:34" ht="42" customHeight="1">
      <c r="B251" s="16"/>
      <c r="E251" s="405" t="s">
        <v>189</v>
      </c>
      <c r="F251" s="405"/>
      <c r="G251" s="405"/>
      <c r="H251" s="405"/>
      <c r="I251" s="404"/>
      <c r="J251" s="404"/>
      <c r="K251" s="404"/>
      <c r="L251" s="404"/>
      <c r="M251" s="404"/>
      <c r="N251" s="404"/>
      <c r="O251" s="404"/>
      <c r="P251" s="404"/>
      <c r="Q251" s="404"/>
      <c r="R251" s="404"/>
      <c r="S251" s="404"/>
      <c r="T251" s="404"/>
      <c r="U251" s="404"/>
      <c r="V251" s="404"/>
      <c r="W251" s="404"/>
      <c r="X251" s="404"/>
      <c r="Y251" s="404"/>
      <c r="Z251" s="404"/>
      <c r="AA251" s="404"/>
      <c r="AB251" s="404"/>
      <c r="AC251" s="404"/>
      <c r="AD251" s="404"/>
      <c r="AE251" s="404"/>
      <c r="AF251" s="404"/>
      <c r="AG251" s="66"/>
      <c r="AH251" s="67"/>
    </row>
    <row r="252" spans="2:34" ht="14.25" customHeight="1">
      <c r="B252" s="16"/>
      <c r="E252" s="406" t="s">
        <v>629</v>
      </c>
      <c r="F252" s="406"/>
      <c r="G252" s="406"/>
      <c r="H252" s="406"/>
      <c r="I252" s="404"/>
      <c r="J252" s="404"/>
      <c r="K252" s="404"/>
      <c r="L252" s="404"/>
      <c r="M252" s="404"/>
      <c r="N252" s="404"/>
      <c r="O252" s="404"/>
      <c r="P252" s="404"/>
      <c r="Q252" s="404"/>
      <c r="R252" s="404"/>
      <c r="S252" s="404"/>
      <c r="T252" s="404"/>
      <c r="U252" s="404"/>
      <c r="V252" s="404"/>
      <c r="W252" s="404"/>
      <c r="X252" s="404"/>
      <c r="Y252" s="404"/>
      <c r="Z252" s="404"/>
      <c r="AA252" s="404"/>
      <c r="AB252" s="404"/>
      <c r="AC252" s="404"/>
      <c r="AD252" s="404"/>
      <c r="AE252" s="404"/>
      <c r="AF252" s="404"/>
      <c r="AG252" s="66"/>
      <c r="AH252" s="67"/>
    </row>
    <row r="253" spans="2:34" ht="42.75" customHeight="1">
      <c r="B253" s="16"/>
      <c r="E253" s="405" t="s">
        <v>706</v>
      </c>
      <c r="F253" s="405"/>
      <c r="G253" s="405"/>
      <c r="H253" s="405"/>
      <c r="I253" s="404"/>
      <c r="J253" s="404"/>
      <c r="K253" s="404"/>
      <c r="L253" s="404"/>
      <c r="M253" s="404"/>
      <c r="N253" s="404"/>
      <c r="O253" s="404"/>
      <c r="P253" s="404"/>
      <c r="Q253" s="404"/>
      <c r="R253" s="404"/>
      <c r="S253" s="404"/>
      <c r="T253" s="404"/>
      <c r="U253" s="404"/>
      <c r="V253" s="404"/>
      <c r="W253" s="404"/>
      <c r="X253" s="404"/>
      <c r="Y253" s="404"/>
      <c r="Z253" s="404"/>
      <c r="AA253" s="404"/>
      <c r="AB253" s="404"/>
      <c r="AC253" s="404"/>
      <c r="AD253" s="404"/>
      <c r="AE253" s="404"/>
      <c r="AF253" s="404"/>
      <c r="AG253" s="66"/>
      <c r="AH253" s="67"/>
    </row>
    <row r="254" spans="2:34" ht="14.25" customHeight="1">
      <c r="B254" s="16"/>
      <c r="E254" s="406" t="s">
        <v>629</v>
      </c>
      <c r="F254" s="406"/>
      <c r="G254" s="406"/>
      <c r="H254" s="406"/>
      <c r="I254" s="404"/>
      <c r="J254" s="404"/>
      <c r="K254" s="404"/>
      <c r="L254" s="404"/>
      <c r="M254" s="404"/>
      <c r="N254" s="404"/>
      <c r="O254" s="404"/>
      <c r="P254" s="404"/>
      <c r="Q254" s="404"/>
      <c r="R254" s="404"/>
      <c r="S254" s="404"/>
      <c r="T254" s="404"/>
      <c r="U254" s="404"/>
      <c r="V254" s="404"/>
      <c r="W254" s="404"/>
      <c r="X254" s="404"/>
      <c r="Y254" s="404"/>
      <c r="Z254" s="404"/>
      <c r="AA254" s="404"/>
      <c r="AB254" s="404"/>
      <c r="AC254" s="404"/>
      <c r="AD254" s="404"/>
      <c r="AE254" s="404"/>
      <c r="AF254" s="404"/>
      <c r="AG254" s="66"/>
      <c r="AH254" s="67"/>
    </row>
    <row r="255" spans="2:34" ht="42.75" customHeight="1">
      <c r="B255" s="16"/>
      <c r="E255" s="405" t="s">
        <v>706</v>
      </c>
      <c r="F255" s="405"/>
      <c r="G255" s="405"/>
      <c r="H255" s="405"/>
      <c r="I255" s="404"/>
      <c r="J255" s="404"/>
      <c r="K255" s="404"/>
      <c r="L255" s="404"/>
      <c r="M255" s="404"/>
      <c r="N255" s="404"/>
      <c r="O255" s="404"/>
      <c r="P255" s="404"/>
      <c r="Q255" s="404"/>
      <c r="R255" s="404"/>
      <c r="S255" s="404"/>
      <c r="T255" s="404"/>
      <c r="U255" s="404"/>
      <c r="V255" s="404"/>
      <c r="W255" s="404"/>
      <c r="X255" s="404"/>
      <c r="Y255" s="404"/>
      <c r="Z255" s="404"/>
      <c r="AA255" s="404"/>
      <c r="AB255" s="404"/>
      <c r="AC255" s="404"/>
      <c r="AD255" s="404"/>
      <c r="AE255" s="404"/>
      <c r="AF255" s="404"/>
      <c r="AG255" s="66"/>
      <c r="AH255" s="67"/>
    </row>
    <row r="256" spans="2:34" ht="14.25" customHeight="1">
      <c r="B256" s="16"/>
      <c r="E256" s="406" t="s">
        <v>629</v>
      </c>
      <c r="F256" s="406"/>
      <c r="G256" s="406"/>
      <c r="H256" s="406"/>
      <c r="I256" s="404"/>
      <c r="J256" s="404"/>
      <c r="K256" s="404"/>
      <c r="L256" s="404"/>
      <c r="M256" s="404"/>
      <c r="N256" s="404"/>
      <c r="O256" s="404"/>
      <c r="P256" s="404"/>
      <c r="Q256" s="404"/>
      <c r="R256" s="404"/>
      <c r="S256" s="404"/>
      <c r="T256" s="404"/>
      <c r="U256" s="404"/>
      <c r="V256" s="404"/>
      <c r="W256" s="404"/>
      <c r="X256" s="404"/>
      <c r="Y256" s="404"/>
      <c r="Z256" s="404"/>
      <c r="AA256" s="404"/>
      <c r="AB256" s="404"/>
      <c r="AC256" s="404"/>
      <c r="AD256" s="404"/>
      <c r="AE256" s="404"/>
      <c r="AF256" s="404"/>
      <c r="AG256" s="66"/>
      <c r="AH256" s="67"/>
    </row>
    <row r="257" spans="2:35" ht="42" customHeight="1">
      <c r="B257" s="16"/>
      <c r="E257" s="405" t="s">
        <v>706</v>
      </c>
      <c r="F257" s="405"/>
      <c r="G257" s="405"/>
      <c r="H257" s="405"/>
      <c r="I257" s="404"/>
      <c r="J257" s="404"/>
      <c r="K257" s="404"/>
      <c r="L257" s="404"/>
      <c r="M257" s="404"/>
      <c r="N257" s="404"/>
      <c r="O257" s="404"/>
      <c r="P257" s="404"/>
      <c r="Q257" s="404"/>
      <c r="R257" s="404"/>
      <c r="S257" s="404"/>
      <c r="T257" s="404"/>
      <c r="U257" s="404"/>
      <c r="V257" s="404"/>
      <c r="W257" s="404"/>
      <c r="X257" s="404"/>
      <c r="Y257" s="404"/>
      <c r="Z257" s="404"/>
      <c r="AA257" s="404"/>
      <c r="AB257" s="404"/>
      <c r="AC257" s="404"/>
      <c r="AD257" s="404"/>
      <c r="AE257" s="404"/>
      <c r="AF257" s="404"/>
      <c r="AG257" s="66"/>
      <c r="AH257" s="67"/>
    </row>
    <row r="258" spans="2:35" ht="15.75" customHeight="1">
      <c r="B258" s="16"/>
      <c r="E258" s="406" t="s">
        <v>629</v>
      </c>
      <c r="F258" s="406"/>
      <c r="G258" s="406"/>
      <c r="H258" s="406"/>
      <c r="I258" s="404"/>
      <c r="J258" s="404"/>
      <c r="K258" s="404"/>
      <c r="L258" s="404"/>
      <c r="M258" s="404"/>
      <c r="N258" s="404"/>
      <c r="O258" s="404"/>
      <c r="P258" s="404"/>
      <c r="Q258" s="404"/>
      <c r="R258" s="404"/>
      <c r="S258" s="404"/>
      <c r="T258" s="404"/>
      <c r="U258" s="404"/>
      <c r="V258" s="404"/>
      <c r="W258" s="404"/>
      <c r="X258" s="404"/>
      <c r="Y258" s="404"/>
      <c r="Z258" s="404"/>
      <c r="AA258" s="404"/>
      <c r="AB258" s="404"/>
      <c r="AC258" s="404"/>
      <c r="AD258" s="404"/>
      <c r="AE258" s="404"/>
      <c r="AF258" s="404"/>
      <c r="AG258" s="66"/>
      <c r="AH258" s="67"/>
    </row>
    <row r="259" spans="2:35" ht="42.75" customHeight="1">
      <c r="B259" s="16"/>
      <c r="E259" s="405" t="s">
        <v>706</v>
      </c>
      <c r="F259" s="405"/>
      <c r="G259" s="405"/>
      <c r="H259" s="405"/>
      <c r="I259" s="404"/>
      <c r="J259" s="404"/>
      <c r="K259" s="404"/>
      <c r="L259" s="404"/>
      <c r="M259" s="404"/>
      <c r="N259" s="404"/>
      <c r="O259" s="404"/>
      <c r="P259" s="404"/>
      <c r="Q259" s="404"/>
      <c r="R259" s="404"/>
      <c r="S259" s="404"/>
      <c r="T259" s="404"/>
      <c r="U259" s="404"/>
      <c r="V259" s="404"/>
      <c r="W259" s="404"/>
      <c r="X259" s="404"/>
      <c r="Y259" s="404"/>
      <c r="Z259" s="404"/>
      <c r="AA259" s="404"/>
      <c r="AB259" s="404"/>
      <c r="AC259" s="404"/>
      <c r="AD259" s="404"/>
      <c r="AE259" s="404"/>
      <c r="AF259" s="404"/>
      <c r="AG259" s="66"/>
      <c r="AH259" s="67"/>
    </row>
    <row r="260" spans="2:35" ht="14.25" customHeight="1">
      <c r="B260" s="16"/>
      <c r="E260" s="406" t="s">
        <v>629</v>
      </c>
      <c r="F260" s="406"/>
      <c r="G260" s="406"/>
      <c r="H260" s="406"/>
      <c r="I260" s="404"/>
      <c r="J260" s="404"/>
      <c r="K260" s="404"/>
      <c r="L260" s="404"/>
      <c r="M260" s="404"/>
      <c r="N260" s="404"/>
      <c r="O260" s="404"/>
      <c r="P260" s="404"/>
      <c r="Q260" s="404"/>
      <c r="R260" s="404"/>
      <c r="S260" s="404"/>
      <c r="T260" s="404"/>
      <c r="U260" s="404"/>
      <c r="V260" s="404"/>
      <c r="W260" s="404"/>
      <c r="X260" s="404"/>
      <c r="Y260" s="404"/>
      <c r="Z260" s="404"/>
      <c r="AA260" s="404"/>
      <c r="AB260" s="404"/>
      <c r="AC260" s="404"/>
      <c r="AD260" s="404"/>
      <c r="AE260" s="404"/>
      <c r="AF260" s="404"/>
      <c r="AG260" s="66"/>
      <c r="AH260" s="67"/>
    </row>
    <row r="261" spans="2:35" ht="42.75" customHeight="1">
      <c r="B261" s="16"/>
      <c r="E261" s="405" t="s">
        <v>706</v>
      </c>
      <c r="F261" s="405"/>
      <c r="G261" s="405"/>
      <c r="H261" s="405"/>
      <c r="I261" s="404"/>
      <c r="J261" s="404"/>
      <c r="K261" s="404"/>
      <c r="L261" s="404"/>
      <c r="M261" s="404"/>
      <c r="N261" s="404"/>
      <c r="O261" s="404"/>
      <c r="P261" s="404"/>
      <c r="Q261" s="404"/>
      <c r="R261" s="404"/>
      <c r="S261" s="404"/>
      <c r="T261" s="404"/>
      <c r="U261" s="404"/>
      <c r="V261" s="404"/>
      <c r="W261" s="404"/>
      <c r="X261" s="404"/>
      <c r="Y261" s="404"/>
      <c r="Z261" s="404"/>
      <c r="AA261" s="404"/>
      <c r="AB261" s="404"/>
      <c r="AC261" s="404"/>
      <c r="AD261" s="404"/>
      <c r="AE261" s="404"/>
      <c r="AF261" s="404"/>
      <c r="AG261" s="66"/>
      <c r="AH261" s="67"/>
    </row>
    <row r="262" spans="2:35" ht="14.25" customHeight="1">
      <c r="B262" s="16"/>
      <c r="E262" s="406" t="s">
        <v>629</v>
      </c>
      <c r="F262" s="406"/>
      <c r="G262" s="406"/>
      <c r="H262" s="406"/>
      <c r="I262" s="404"/>
      <c r="J262" s="404"/>
      <c r="K262" s="404"/>
      <c r="L262" s="404"/>
      <c r="M262" s="404"/>
      <c r="N262" s="404"/>
      <c r="O262" s="404"/>
      <c r="P262" s="404"/>
      <c r="Q262" s="404"/>
      <c r="R262" s="404"/>
      <c r="S262" s="404"/>
      <c r="T262" s="404"/>
      <c r="U262" s="404"/>
      <c r="V262" s="404"/>
      <c r="W262" s="404"/>
      <c r="X262" s="404"/>
      <c r="Y262" s="404"/>
      <c r="Z262" s="404"/>
      <c r="AA262" s="404"/>
      <c r="AB262" s="404"/>
      <c r="AC262" s="404"/>
      <c r="AD262" s="404"/>
      <c r="AE262" s="404"/>
      <c r="AF262" s="404"/>
      <c r="AG262" s="66"/>
      <c r="AH262" s="67"/>
    </row>
    <row r="263" spans="2:35" ht="9.75" customHeight="1">
      <c r="T263" s="63"/>
      <c r="U263" s="63"/>
      <c r="V263" s="63"/>
      <c r="W263" s="63"/>
      <c r="X263" s="63"/>
      <c r="Y263" s="63"/>
      <c r="Z263" s="63"/>
      <c r="AA263" s="63"/>
      <c r="AB263" s="63"/>
      <c r="AC263" s="63"/>
      <c r="AD263" s="63"/>
      <c r="AE263" s="63"/>
      <c r="AF263" s="63"/>
      <c r="AG263" s="137"/>
      <c r="AH263" s="137"/>
    </row>
    <row r="264" spans="2:35" ht="19.5" customHeight="1">
      <c r="E264" s="141" t="s">
        <v>190</v>
      </c>
      <c r="F264" s="62"/>
      <c r="G264" s="62"/>
      <c r="H264" s="62"/>
      <c r="I264" s="63"/>
      <c r="J264" s="63"/>
      <c r="K264" s="63"/>
      <c r="L264" s="63"/>
      <c r="M264" s="63"/>
      <c r="N264" s="63"/>
      <c r="O264" s="63"/>
      <c r="P264" s="63"/>
      <c r="Q264" s="63"/>
      <c r="R264" s="63"/>
      <c r="S264" s="63"/>
      <c r="T264" s="63"/>
      <c r="U264" s="63"/>
      <c r="V264" s="63"/>
      <c r="W264" s="63"/>
      <c r="X264" s="63"/>
      <c r="Y264" s="137"/>
      <c r="Z264" s="137"/>
    </row>
    <row r="265" spans="2:35" ht="19.5" customHeight="1">
      <c r="E265" s="141" t="s">
        <v>191</v>
      </c>
      <c r="F265" s="62"/>
      <c r="G265" s="62"/>
      <c r="H265" s="62"/>
      <c r="I265" s="63"/>
      <c r="J265" s="63"/>
      <c r="K265" s="63"/>
      <c r="L265" s="63"/>
      <c r="M265" s="63"/>
      <c r="N265" s="63"/>
      <c r="O265" s="63"/>
      <c r="P265" s="63"/>
      <c r="Q265" s="63"/>
      <c r="R265" s="63"/>
      <c r="S265" s="63"/>
      <c r="T265" s="63"/>
      <c r="U265" s="63"/>
      <c r="V265" s="63"/>
      <c r="W265" s="63"/>
      <c r="X265" s="63"/>
      <c r="Y265" s="137"/>
      <c r="Z265" s="137"/>
    </row>
    <row r="266" spans="2:35" ht="18.75" customHeight="1">
      <c r="E266" s="15" t="s">
        <v>707</v>
      </c>
      <c r="F266" s="26"/>
      <c r="G266" s="26"/>
      <c r="H266" s="26"/>
      <c r="I266" s="26"/>
      <c r="J266" s="26"/>
      <c r="K266" s="26"/>
      <c r="L266" s="26"/>
      <c r="M266" s="26"/>
      <c r="N266" s="26"/>
      <c r="O266" s="26"/>
      <c r="P266" s="26"/>
      <c r="Q266" s="26"/>
      <c r="R266" s="26"/>
      <c r="S266" s="26"/>
      <c r="T266" s="26"/>
      <c r="U266" s="26"/>
      <c r="V266" s="26"/>
      <c r="W266" s="26"/>
      <c r="X266" s="26"/>
      <c r="Y266" s="26"/>
      <c r="Z266" s="26"/>
      <c r="AA266" s="26"/>
      <c r="AB266" s="26"/>
      <c r="AC266" s="26"/>
      <c r="AD266" s="26"/>
      <c r="AE266" s="26"/>
      <c r="AF266" s="26"/>
      <c r="AG266" s="26"/>
      <c r="AH266" s="26"/>
    </row>
    <row r="267" spans="2:35" ht="18.75" customHeight="1">
      <c r="E267" s="141" t="s">
        <v>734</v>
      </c>
      <c r="F267" s="141"/>
      <c r="G267" s="141"/>
      <c r="H267" s="141"/>
      <c r="I267" s="141"/>
      <c r="J267" s="141"/>
      <c r="K267" s="141"/>
      <c r="L267" s="141"/>
      <c r="M267" s="141"/>
      <c r="N267" s="141"/>
      <c r="O267" s="141"/>
      <c r="P267" s="141"/>
      <c r="Q267" s="141"/>
      <c r="R267" s="141"/>
      <c r="S267" s="141"/>
      <c r="T267" s="141"/>
      <c r="U267" s="141"/>
      <c r="V267" s="141"/>
      <c r="W267" s="141"/>
      <c r="X267" s="141"/>
      <c r="Y267" s="141"/>
      <c r="Z267" s="141"/>
      <c r="AA267" s="26"/>
      <c r="AB267" s="26"/>
      <c r="AC267" s="26"/>
      <c r="AD267" s="26"/>
      <c r="AE267" s="26"/>
      <c r="AF267" s="26"/>
      <c r="AG267" s="26"/>
      <c r="AH267" s="26"/>
    </row>
    <row r="268" spans="2:35" ht="15.75" customHeight="1"/>
    <row r="269" spans="2:35" ht="17.5">
      <c r="B269" s="16"/>
      <c r="D269" s="18" t="s">
        <v>192</v>
      </c>
      <c r="E269" s="19"/>
      <c r="F269" s="19"/>
      <c r="G269" s="19"/>
      <c r="H269" s="19"/>
      <c r="I269" s="19"/>
      <c r="J269" s="19"/>
      <c r="K269" s="19"/>
      <c r="L269" s="19"/>
      <c r="M269" s="19"/>
      <c r="N269" s="19"/>
      <c r="O269" s="19"/>
      <c r="P269" s="19"/>
      <c r="Q269" s="19"/>
      <c r="R269" s="19"/>
      <c r="S269" s="19"/>
      <c r="T269" s="19"/>
      <c r="U269" s="19"/>
      <c r="V269" s="19"/>
      <c r="W269" s="19"/>
      <c r="X269" s="19"/>
      <c r="Y269" s="19"/>
      <c r="Z269" s="19"/>
      <c r="AA269" s="19"/>
      <c r="AB269" s="19"/>
      <c r="AC269" s="19"/>
      <c r="AD269" s="19"/>
      <c r="AE269" s="19"/>
      <c r="AF269" s="19"/>
      <c r="AG269" s="22"/>
      <c r="AH269" s="22"/>
      <c r="AI269" s="20"/>
    </row>
    <row r="271" spans="2:35">
      <c r="E271" s="15" t="s">
        <v>193</v>
      </c>
    </row>
    <row r="272" spans="2:35" ht="18.75" customHeight="1">
      <c r="E272" s="367" t="s">
        <v>194</v>
      </c>
      <c r="F272" s="367"/>
      <c r="G272" s="367"/>
      <c r="H272" s="367"/>
      <c r="I272" s="368" t="s">
        <v>195</v>
      </c>
      <c r="J272" s="369"/>
      <c r="K272" s="369"/>
      <c r="L272" s="369"/>
      <c r="M272" s="369"/>
      <c r="N272" s="369"/>
      <c r="O272" s="369"/>
      <c r="P272" s="369"/>
      <c r="Q272" s="369"/>
      <c r="R272" s="369"/>
      <c r="S272" s="369"/>
      <c r="T272" s="369"/>
      <c r="U272" s="369"/>
      <c r="V272" s="369"/>
      <c r="W272" s="369"/>
      <c r="X272" s="369"/>
      <c r="Y272" s="370"/>
      <c r="Z272" s="368" t="s">
        <v>196</v>
      </c>
      <c r="AA272" s="369"/>
      <c r="AB272" s="370"/>
      <c r="AC272" s="368" t="s">
        <v>197</v>
      </c>
      <c r="AD272" s="369"/>
      <c r="AE272" s="370"/>
    </row>
    <row r="273" spans="5:31" ht="34.5" customHeight="1">
      <c r="E273" s="392" t="s">
        <v>630</v>
      </c>
      <c r="F273" s="393"/>
      <c r="G273" s="393"/>
      <c r="H273" s="394"/>
      <c r="I273" s="392" t="s">
        <v>95</v>
      </c>
      <c r="J273" s="393"/>
      <c r="K273" s="393"/>
      <c r="L273" s="393"/>
      <c r="M273" s="393"/>
      <c r="N273" s="393"/>
      <c r="O273" s="393"/>
      <c r="P273" s="393"/>
      <c r="Q273" s="393"/>
      <c r="R273" s="393"/>
      <c r="S273" s="393"/>
      <c r="T273" s="393"/>
      <c r="U273" s="393"/>
      <c r="V273" s="393"/>
      <c r="W273" s="393"/>
      <c r="X273" s="393"/>
      <c r="Y273" s="394"/>
      <c r="Z273" s="395" t="s">
        <v>631</v>
      </c>
      <c r="AA273" s="396"/>
      <c r="AB273" s="397"/>
      <c r="AC273" s="395" t="s">
        <v>631</v>
      </c>
      <c r="AD273" s="396"/>
      <c r="AE273" s="397"/>
    </row>
    <row r="274" spans="5:31" ht="34.5" customHeight="1">
      <c r="E274" s="392" t="s">
        <v>630</v>
      </c>
      <c r="F274" s="393"/>
      <c r="G274" s="393"/>
      <c r="H274" s="394"/>
      <c r="I274" s="392" t="s">
        <v>95</v>
      </c>
      <c r="J274" s="393"/>
      <c r="K274" s="393"/>
      <c r="L274" s="393"/>
      <c r="M274" s="393"/>
      <c r="N274" s="393"/>
      <c r="O274" s="393"/>
      <c r="P274" s="393"/>
      <c r="Q274" s="393"/>
      <c r="R274" s="393"/>
      <c r="S274" s="393"/>
      <c r="T274" s="393"/>
      <c r="U274" s="393"/>
      <c r="V274" s="393"/>
      <c r="W274" s="393"/>
      <c r="X274" s="393"/>
      <c r="Y274" s="394"/>
      <c r="Z274" s="395" t="s">
        <v>631</v>
      </c>
      <c r="AA274" s="396"/>
      <c r="AB274" s="397"/>
      <c r="AC274" s="395" t="s">
        <v>631</v>
      </c>
      <c r="AD274" s="396"/>
      <c r="AE274" s="397"/>
    </row>
    <row r="275" spans="5:31" ht="34.5" customHeight="1">
      <c r="E275" s="392" t="s">
        <v>630</v>
      </c>
      <c r="F275" s="393"/>
      <c r="G275" s="393"/>
      <c r="H275" s="394"/>
      <c r="I275" s="392" t="s">
        <v>95</v>
      </c>
      <c r="J275" s="393"/>
      <c r="K275" s="393"/>
      <c r="L275" s="393"/>
      <c r="M275" s="393"/>
      <c r="N275" s="393"/>
      <c r="O275" s="393"/>
      <c r="P275" s="393"/>
      <c r="Q275" s="393"/>
      <c r="R275" s="393"/>
      <c r="S275" s="393"/>
      <c r="T275" s="393"/>
      <c r="U275" s="393"/>
      <c r="V275" s="393"/>
      <c r="W275" s="393"/>
      <c r="X275" s="393"/>
      <c r="Y275" s="394"/>
      <c r="Z275" s="395" t="s">
        <v>631</v>
      </c>
      <c r="AA275" s="396"/>
      <c r="AB275" s="397"/>
      <c r="AC275" s="395" t="s">
        <v>631</v>
      </c>
      <c r="AD275" s="396"/>
      <c r="AE275" s="397"/>
    </row>
    <row r="276" spans="5:31" ht="34.5" customHeight="1">
      <c r="E276" s="392" t="s">
        <v>630</v>
      </c>
      <c r="F276" s="393"/>
      <c r="G276" s="393"/>
      <c r="H276" s="394"/>
      <c r="I276" s="392" t="s">
        <v>95</v>
      </c>
      <c r="J276" s="393"/>
      <c r="K276" s="393"/>
      <c r="L276" s="393"/>
      <c r="M276" s="393"/>
      <c r="N276" s="393"/>
      <c r="O276" s="393"/>
      <c r="P276" s="393"/>
      <c r="Q276" s="393"/>
      <c r="R276" s="393"/>
      <c r="S276" s="393"/>
      <c r="T276" s="393"/>
      <c r="U276" s="393"/>
      <c r="V276" s="393"/>
      <c r="W276" s="393"/>
      <c r="X276" s="393"/>
      <c r="Y276" s="394"/>
      <c r="Z276" s="395" t="s">
        <v>631</v>
      </c>
      <c r="AA276" s="396"/>
      <c r="AB276" s="397"/>
      <c r="AC276" s="395" t="s">
        <v>631</v>
      </c>
      <c r="AD276" s="396"/>
      <c r="AE276" s="397"/>
    </row>
    <row r="277" spans="5:31" ht="34.5" customHeight="1">
      <c r="E277" s="392" t="s">
        <v>630</v>
      </c>
      <c r="F277" s="393"/>
      <c r="G277" s="393"/>
      <c r="H277" s="394"/>
      <c r="I277" s="392" t="s">
        <v>95</v>
      </c>
      <c r="J277" s="393"/>
      <c r="K277" s="393"/>
      <c r="L277" s="393"/>
      <c r="M277" s="393"/>
      <c r="N277" s="393"/>
      <c r="O277" s="393"/>
      <c r="P277" s="393"/>
      <c r="Q277" s="393"/>
      <c r="R277" s="393"/>
      <c r="S277" s="393"/>
      <c r="T277" s="393"/>
      <c r="U277" s="393"/>
      <c r="V277" s="393"/>
      <c r="W277" s="393"/>
      <c r="X277" s="393"/>
      <c r="Y277" s="394"/>
      <c r="Z277" s="395" t="s">
        <v>631</v>
      </c>
      <c r="AA277" s="396"/>
      <c r="AB277" s="397"/>
      <c r="AC277" s="395" t="s">
        <v>631</v>
      </c>
      <c r="AD277" s="396"/>
      <c r="AE277" s="397"/>
    </row>
    <row r="278" spans="5:31" ht="34.5" customHeight="1">
      <c r="E278" s="398" t="s">
        <v>199</v>
      </c>
      <c r="F278" s="399"/>
      <c r="G278" s="399"/>
      <c r="H278" s="399"/>
      <c r="I278" s="399"/>
      <c r="J278" s="399"/>
      <c r="K278" s="399"/>
      <c r="L278" s="399"/>
      <c r="M278" s="399"/>
      <c r="N278" s="399"/>
      <c r="O278" s="399"/>
      <c r="P278" s="399"/>
      <c r="Q278" s="399"/>
      <c r="R278" s="399"/>
      <c r="S278" s="399"/>
      <c r="T278" s="399"/>
      <c r="U278" s="399"/>
      <c r="V278" s="399"/>
      <c r="W278" s="399"/>
      <c r="X278" s="399"/>
      <c r="Y278" s="399"/>
      <c r="Z278" s="399"/>
      <c r="AA278" s="399"/>
      <c r="AB278" s="400"/>
      <c r="AC278" s="401">
        <f>SUM(AC273:AE277)</f>
        <v>0</v>
      </c>
      <c r="AD278" s="402"/>
      <c r="AE278" s="403"/>
    </row>
    <row r="280" spans="5:31">
      <c r="E280" s="15" t="s">
        <v>200</v>
      </c>
    </row>
    <row r="281" spans="5:31" ht="18.75" customHeight="1">
      <c r="E281" s="367" t="s">
        <v>194</v>
      </c>
      <c r="F281" s="367"/>
      <c r="G281" s="367"/>
      <c r="H281" s="367"/>
      <c r="I281" s="368" t="s">
        <v>195</v>
      </c>
      <c r="J281" s="369"/>
      <c r="K281" s="369"/>
      <c r="L281" s="369"/>
      <c r="M281" s="369"/>
      <c r="N281" s="369"/>
      <c r="O281" s="369"/>
      <c r="P281" s="369"/>
      <c r="Q281" s="369"/>
      <c r="R281" s="369"/>
      <c r="S281" s="369"/>
      <c r="T281" s="369"/>
      <c r="U281" s="369"/>
      <c r="V281" s="369"/>
      <c r="W281" s="369"/>
      <c r="X281" s="369"/>
      <c r="Y281" s="370"/>
      <c r="Z281" s="368" t="s">
        <v>196</v>
      </c>
      <c r="AA281" s="369"/>
      <c r="AB281" s="370"/>
      <c r="AC281" s="368" t="s">
        <v>197</v>
      </c>
      <c r="AD281" s="369"/>
      <c r="AE281" s="370"/>
    </row>
    <row r="282" spans="5:31" ht="34.5" customHeight="1">
      <c r="E282" s="392" t="s">
        <v>630</v>
      </c>
      <c r="F282" s="393"/>
      <c r="G282" s="393"/>
      <c r="H282" s="394"/>
      <c r="I282" s="392" t="s">
        <v>95</v>
      </c>
      <c r="J282" s="393"/>
      <c r="K282" s="393"/>
      <c r="L282" s="393"/>
      <c r="M282" s="393"/>
      <c r="N282" s="393"/>
      <c r="O282" s="393"/>
      <c r="P282" s="393"/>
      <c r="Q282" s="393"/>
      <c r="R282" s="393"/>
      <c r="S282" s="393"/>
      <c r="T282" s="393"/>
      <c r="U282" s="393"/>
      <c r="V282" s="393"/>
      <c r="W282" s="393"/>
      <c r="X282" s="393"/>
      <c r="Y282" s="394"/>
      <c r="Z282" s="395" t="s">
        <v>631</v>
      </c>
      <c r="AA282" s="396"/>
      <c r="AB282" s="397"/>
      <c r="AC282" s="395" t="s">
        <v>631</v>
      </c>
      <c r="AD282" s="396"/>
      <c r="AE282" s="397"/>
    </row>
    <row r="283" spans="5:31" ht="34.5" customHeight="1">
      <c r="E283" s="392" t="s">
        <v>630</v>
      </c>
      <c r="F283" s="393"/>
      <c r="G283" s="393"/>
      <c r="H283" s="394"/>
      <c r="I283" s="392" t="s">
        <v>95</v>
      </c>
      <c r="J283" s="393"/>
      <c r="K283" s="393"/>
      <c r="L283" s="393"/>
      <c r="M283" s="393"/>
      <c r="N283" s="393"/>
      <c r="O283" s="393"/>
      <c r="P283" s="393"/>
      <c r="Q283" s="393"/>
      <c r="R283" s="393"/>
      <c r="S283" s="393"/>
      <c r="T283" s="393"/>
      <c r="U283" s="393"/>
      <c r="V283" s="393"/>
      <c r="W283" s="393"/>
      <c r="X283" s="393"/>
      <c r="Y283" s="394"/>
      <c r="Z283" s="395" t="s">
        <v>631</v>
      </c>
      <c r="AA283" s="396"/>
      <c r="AB283" s="397"/>
      <c r="AC283" s="395" t="s">
        <v>631</v>
      </c>
      <c r="AD283" s="396"/>
      <c r="AE283" s="397"/>
    </row>
    <row r="284" spans="5:31" ht="34.5" customHeight="1">
      <c r="E284" s="392" t="s">
        <v>630</v>
      </c>
      <c r="F284" s="393"/>
      <c r="G284" s="393"/>
      <c r="H284" s="394"/>
      <c r="I284" s="392" t="s">
        <v>95</v>
      </c>
      <c r="J284" s="393"/>
      <c r="K284" s="393"/>
      <c r="L284" s="393"/>
      <c r="M284" s="393"/>
      <c r="N284" s="393"/>
      <c r="O284" s="393"/>
      <c r="P284" s="393"/>
      <c r="Q284" s="393"/>
      <c r="R284" s="393"/>
      <c r="S284" s="393"/>
      <c r="T284" s="393"/>
      <c r="U284" s="393"/>
      <c r="V284" s="393"/>
      <c r="W284" s="393"/>
      <c r="X284" s="393"/>
      <c r="Y284" s="394"/>
      <c r="Z284" s="395" t="s">
        <v>631</v>
      </c>
      <c r="AA284" s="396"/>
      <c r="AB284" s="397"/>
      <c r="AC284" s="395" t="s">
        <v>631</v>
      </c>
      <c r="AD284" s="396"/>
      <c r="AE284" s="397"/>
    </row>
    <row r="285" spans="5:31" ht="34.5" customHeight="1">
      <c r="E285" s="392" t="s">
        <v>630</v>
      </c>
      <c r="F285" s="393"/>
      <c r="G285" s="393"/>
      <c r="H285" s="394"/>
      <c r="I285" s="392" t="s">
        <v>95</v>
      </c>
      <c r="J285" s="393"/>
      <c r="K285" s="393"/>
      <c r="L285" s="393"/>
      <c r="M285" s="393"/>
      <c r="N285" s="393"/>
      <c r="O285" s="393"/>
      <c r="P285" s="393"/>
      <c r="Q285" s="393"/>
      <c r="R285" s="393"/>
      <c r="S285" s="393"/>
      <c r="T285" s="393"/>
      <c r="U285" s="393"/>
      <c r="V285" s="393"/>
      <c r="W285" s="393"/>
      <c r="X285" s="393"/>
      <c r="Y285" s="394"/>
      <c r="Z285" s="395" t="s">
        <v>631</v>
      </c>
      <c r="AA285" s="396"/>
      <c r="AB285" s="397"/>
      <c r="AC285" s="395" t="s">
        <v>631</v>
      </c>
      <c r="AD285" s="396"/>
      <c r="AE285" s="397"/>
    </row>
    <row r="286" spans="5:31" ht="34.5" customHeight="1">
      <c r="E286" s="392" t="s">
        <v>630</v>
      </c>
      <c r="F286" s="393"/>
      <c r="G286" s="393"/>
      <c r="H286" s="394"/>
      <c r="I286" s="392" t="s">
        <v>95</v>
      </c>
      <c r="J286" s="393"/>
      <c r="K286" s="393"/>
      <c r="L286" s="393"/>
      <c r="M286" s="393"/>
      <c r="N286" s="393"/>
      <c r="O286" s="393"/>
      <c r="P286" s="393"/>
      <c r="Q286" s="393"/>
      <c r="R286" s="393"/>
      <c r="S286" s="393"/>
      <c r="T286" s="393"/>
      <c r="U286" s="393"/>
      <c r="V286" s="393"/>
      <c r="W286" s="393"/>
      <c r="X286" s="393"/>
      <c r="Y286" s="394"/>
      <c r="Z286" s="395" t="s">
        <v>631</v>
      </c>
      <c r="AA286" s="396"/>
      <c r="AB286" s="397"/>
      <c r="AC286" s="395" t="s">
        <v>631</v>
      </c>
      <c r="AD286" s="396"/>
      <c r="AE286" s="397"/>
    </row>
    <row r="287" spans="5:31" ht="34.5" customHeight="1">
      <c r="E287" s="398" t="s">
        <v>199</v>
      </c>
      <c r="F287" s="399"/>
      <c r="G287" s="399"/>
      <c r="H287" s="399"/>
      <c r="I287" s="399"/>
      <c r="J287" s="399"/>
      <c r="K287" s="399"/>
      <c r="L287" s="399"/>
      <c r="M287" s="399"/>
      <c r="N287" s="399"/>
      <c r="O287" s="399"/>
      <c r="P287" s="399"/>
      <c r="Q287" s="399"/>
      <c r="R287" s="399"/>
      <c r="S287" s="399"/>
      <c r="T287" s="399"/>
      <c r="U287" s="399"/>
      <c r="V287" s="399"/>
      <c r="W287" s="399"/>
      <c r="X287" s="399"/>
      <c r="Y287" s="399"/>
      <c r="Z287" s="399"/>
      <c r="AA287" s="399"/>
      <c r="AB287" s="400"/>
      <c r="AC287" s="401">
        <f>SUM(AC282:AE286)</f>
        <v>0</v>
      </c>
      <c r="AD287" s="402"/>
      <c r="AE287" s="403"/>
    </row>
    <row r="289" spans="5:31">
      <c r="E289" s="15" t="s">
        <v>201</v>
      </c>
    </row>
    <row r="290" spans="5:31" ht="18.75" customHeight="1">
      <c r="E290" s="367" t="s">
        <v>194</v>
      </c>
      <c r="F290" s="367"/>
      <c r="G290" s="367"/>
      <c r="H290" s="367"/>
      <c r="I290" s="368" t="s">
        <v>195</v>
      </c>
      <c r="J290" s="369"/>
      <c r="K290" s="369"/>
      <c r="L290" s="369"/>
      <c r="M290" s="369"/>
      <c r="N290" s="369"/>
      <c r="O290" s="369"/>
      <c r="P290" s="369"/>
      <c r="Q290" s="369"/>
      <c r="R290" s="369"/>
      <c r="S290" s="369"/>
      <c r="T290" s="369"/>
      <c r="U290" s="369"/>
      <c r="V290" s="369"/>
      <c r="W290" s="369"/>
      <c r="X290" s="369"/>
      <c r="Y290" s="370"/>
      <c r="Z290" s="368" t="s">
        <v>196</v>
      </c>
      <c r="AA290" s="369"/>
      <c r="AB290" s="370"/>
      <c r="AC290" s="368" t="s">
        <v>197</v>
      </c>
      <c r="AD290" s="369"/>
      <c r="AE290" s="370"/>
    </row>
    <row r="291" spans="5:31" ht="34.5" customHeight="1">
      <c r="E291" s="392" t="s">
        <v>630</v>
      </c>
      <c r="F291" s="393"/>
      <c r="G291" s="393"/>
      <c r="H291" s="394"/>
      <c r="I291" s="392" t="s">
        <v>95</v>
      </c>
      <c r="J291" s="393"/>
      <c r="K291" s="393"/>
      <c r="L291" s="393"/>
      <c r="M291" s="393"/>
      <c r="N291" s="393"/>
      <c r="O291" s="393"/>
      <c r="P291" s="393"/>
      <c r="Q291" s="393"/>
      <c r="R291" s="393"/>
      <c r="S291" s="393"/>
      <c r="T291" s="393"/>
      <c r="U291" s="393"/>
      <c r="V291" s="393"/>
      <c r="W291" s="393"/>
      <c r="X291" s="393"/>
      <c r="Y291" s="394"/>
      <c r="Z291" s="395" t="s">
        <v>631</v>
      </c>
      <c r="AA291" s="396"/>
      <c r="AB291" s="397"/>
      <c r="AC291" s="395" t="s">
        <v>631</v>
      </c>
      <c r="AD291" s="396"/>
      <c r="AE291" s="397"/>
    </row>
    <row r="292" spans="5:31" ht="34.5" customHeight="1">
      <c r="E292" s="392" t="s">
        <v>630</v>
      </c>
      <c r="F292" s="393"/>
      <c r="G292" s="393"/>
      <c r="H292" s="394"/>
      <c r="I292" s="392" t="s">
        <v>95</v>
      </c>
      <c r="J292" s="393"/>
      <c r="K292" s="393"/>
      <c r="L292" s="393"/>
      <c r="M292" s="393"/>
      <c r="N292" s="393"/>
      <c r="O292" s="393"/>
      <c r="P292" s="393"/>
      <c r="Q292" s="393"/>
      <c r="R292" s="393"/>
      <c r="S292" s="393"/>
      <c r="T292" s="393"/>
      <c r="U292" s="393"/>
      <c r="V292" s="393"/>
      <c r="W292" s="393"/>
      <c r="X292" s="393"/>
      <c r="Y292" s="394"/>
      <c r="Z292" s="395" t="s">
        <v>631</v>
      </c>
      <c r="AA292" s="396"/>
      <c r="AB292" s="397"/>
      <c r="AC292" s="395" t="s">
        <v>631</v>
      </c>
      <c r="AD292" s="396"/>
      <c r="AE292" s="397"/>
    </row>
    <row r="293" spans="5:31" ht="34.5" customHeight="1">
      <c r="E293" s="392" t="s">
        <v>630</v>
      </c>
      <c r="F293" s="393"/>
      <c r="G293" s="393"/>
      <c r="H293" s="394"/>
      <c r="I293" s="392" t="s">
        <v>95</v>
      </c>
      <c r="J293" s="393"/>
      <c r="K293" s="393"/>
      <c r="L293" s="393"/>
      <c r="M293" s="393"/>
      <c r="N293" s="393"/>
      <c r="O293" s="393"/>
      <c r="P293" s="393"/>
      <c r="Q293" s="393"/>
      <c r="R293" s="393"/>
      <c r="S293" s="393"/>
      <c r="T293" s="393"/>
      <c r="U293" s="393"/>
      <c r="V293" s="393"/>
      <c r="W293" s="393"/>
      <c r="X293" s="393"/>
      <c r="Y293" s="394"/>
      <c r="Z293" s="395" t="s">
        <v>631</v>
      </c>
      <c r="AA293" s="396"/>
      <c r="AB293" s="397"/>
      <c r="AC293" s="395" t="s">
        <v>631</v>
      </c>
      <c r="AD293" s="396"/>
      <c r="AE293" s="397"/>
    </row>
    <row r="294" spans="5:31" ht="34.5" customHeight="1">
      <c r="E294" s="392" t="s">
        <v>630</v>
      </c>
      <c r="F294" s="393"/>
      <c r="G294" s="393"/>
      <c r="H294" s="394"/>
      <c r="I294" s="392" t="s">
        <v>95</v>
      </c>
      <c r="J294" s="393"/>
      <c r="K294" s="393"/>
      <c r="L294" s="393"/>
      <c r="M294" s="393"/>
      <c r="N294" s="393"/>
      <c r="O294" s="393"/>
      <c r="P294" s="393"/>
      <c r="Q294" s="393"/>
      <c r="R294" s="393"/>
      <c r="S294" s="393"/>
      <c r="T294" s="393"/>
      <c r="U294" s="393"/>
      <c r="V294" s="393"/>
      <c r="W294" s="393"/>
      <c r="X294" s="393"/>
      <c r="Y294" s="394"/>
      <c r="Z294" s="395" t="s">
        <v>631</v>
      </c>
      <c r="AA294" s="396"/>
      <c r="AB294" s="397"/>
      <c r="AC294" s="395" t="s">
        <v>631</v>
      </c>
      <c r="AD294" s="396"/>
      <c r="AE294" s="397"/>
    </row>
    <row r="295" spans="5:31" ht="34.5" customHeight="1">
      <c r="E295" s="392" t="s">
        <v>630</v>
      </c>
      <c r="F295" s="393"/>
      <c r="G295" s="393"/>
      <c r="H295" s="394"/>
      <c r="I295" s="392" t="s">
        <v>95</v>
      </c>
      <c r="J295" s="393"/>
      <c r="K295" s="393"/>
      <c r="L295" s="393"/>
      <c r="M295" s="393"/>
      <c r="N295" s="393"/>
      <c r="O295" s="393"/>
      <c r="P295" s="393"/>
      <c r="Q295" s="393"/>
      <c r="R295" s="393"/>
      <c r="S295" s="393"/>
      <c r="T295" s="393"/>
      <c r="U295" s="393"/>
      <c r="V295" s="393"/>
      <c r="W295" s="393"/>
      <c r="X295" s="393"/>
      <c r="Y295" s="394"/>
      <c r="Z295" s="395" t="s">
        <v>631</v>
      </c>
      <c r="AA295" s="396"/>
      <c r="AB295" s="397"/>
      <c r="AC295" s="395" t="s">
        <v>631</v>
      </c>
      <c r="AD295" s="396"/>
      <c r="AE295" s="397"/>
    </row>
    <row r="296" spans="5:31" ht="34.5" customHeight="1">
      <c r="E296" s="398" t="s">
        <v>199</v>
      </c>
      <c r="F296" s="399"/>
      <c r="G296" s="399"/>
      <c r="H296" s="399"/>
      <c r="I296" s="399"/>
      <c r="J296" s="399"/>
      <c r="K296" s="399"/>
      <c r="L296" s="399"/>
      <c r="M296" s="399"/>
      <c r="N296" s="399"/>
      <c r="O296" s="399"/>
      <c r="P296" s="399"/>
      <c r="Q296" s="399"/>
      <c r="R296" s="399"/>
      <c r="S296" s="399"/>
      <c r="T296" s="399"/>
      <c r="U296" s="399"/>
      <c r="V296" s="399"/>
      <c r="W296" s="399"/>
      <c r="X296" s="399"/>
      <c r="Y296" s="399"/>
      <c r="Z296" s="399"/>
      <c r="AA296" s="399"/>
      <c r="AB296" s="400"/>
      <c r="AC296" s="401">
        <f>SUM(AC291:AE295)</f>
        <v>0</v>
      </c>
      <c r="AD296" s="402"/>
      <c r="AE296" s="403"/>
    </row>
    <row r="298" spans="5:31">
      <c r="E298" s="15" t="s">
        <v>202</v>
      </c>
    </row>
    <row r="299" spans="5:31" ht="18.75" customHeight="1">
      <c r="E299" s="367" t="s">
        <v>194</v>
      </c>
      <c r="F299" s="367"/>
      <c r="G299" s="367"/>
      <c r="H299" s="367"/>
      <c r="I299" s="368" t="s">
        <v>195</v>
      </c>
      <c r="J299" s="369"/>
      <c r="K299" s="369"/>
      <c r="L299" s="369"/>
      <c r="M299" s="369"/>
      <c r="N299" s="369"/>
      <c r="O299" s="369"/>
      <c r="P299" s="369"/>
      <c r="Q299" s="369"/>
      <c r="R299" s="369"/>
      <c r="S299" s="369"/>
      <c r="T299" s="369"/>
      <c r="U299" s="369"/>
      <c r="V299" s="369"/>
      <c r="W299" s="369"/>
      <c r="X299" s="369"/>
      <c r="Y299" s="370"/>
      <c r="Z299" s="368" t="s">
        <v>196</v>
      </c>
      <c r="AA299" s="369"/>
      <c r="AB299" s="370"/>
      <c r="AC299" s="368" t="s">
        <v>197</v>
      </c>
      <c r="AD299" s="369"/>
      <c r="AE299" s="370"/>
    </row>
    <row r="300" spans="5:31" ht="34.5" customHeight="1">
      <c r="E300" s="392" t="s">
        <v>630</v>
      </c>
      <c r="F300" s="393"/>
      <c r="G300" s="393"/>
      <c r="H300" s="394"/>
      <c r="I300" s="392" t="s">
        <v>95</v>
      </c>
      <c r="J300" s="393"/>
      <c r="K300" s="393"/>
      <c r="L300" s="393"/>
      <c r="M300" s="393"/>
      <c r="N300" s="393"/>
      <c r="O300" s="393"/>
      <c r="P300" s="393"/>
      <c r="Q300" s="393"/>
      <c r="R300" s="393"/>
      <c r="S300" s="393"/>
      <c r="T300" s="393"/>
      <c r="U300" s="393"/>
      <c r="V300" s="393"/>
      <c r="W300" s="393"/>
      <c r="X300" s="393"/>
      <c r="Y300" s="394"/>
      <c r="Z300" s="395" t="s">
        <v>631</v>
      </c>
      <c r="AA300" s="396"/>
      <c r="AB300" s="397"/>
      <c r="AC300" s="395" t="s">
        <v>631</v>
      </c>
      <c r="AD300" s="396"/>
      <c r="AE300" s="397"/>
    </row>
    <row r="301" spans="5:31" ht="34.5" customHeight="1">
      <c r="E301" s="392" t="s">
        <v>630</v>
      </c>
      <c r="F301" s="393"/>
      <c r="G301" s="393"/>
      <c r="H301" s="394"/>
      <c r="I301" s="392" t="s">
        <v>95</v>
      </c>
      <c r="J301" s="393"/>
      <c r="K301" s="393"/>
      <c r="L301" s="393"/>
      <c r="M301" s="393"/>
      <c r="N301" s="393"/>
      <c r="O301" s="393"/>
      <c r="P301" s="393"/>
      <c r="Q301" s="393"/>
      <c r="R301" s="393"/>
      <c r="S301" s="393"/>
      <c r="T301" s="393"/>
      <c r="U301" s="393"/>
      <c r="V301" s="393"/>
      <c r="W301" s="393"/>
      <c r="X301" s="393"/>
      <c r="Y301" s="394"/>
      <c r="Z301" s="395" t="s">
        <v>631</v>
      </c>
      <c r="AA301" s="396"/>
      <c r="AB301" s="397"/>
      <c r="AC301" s="395" t="s">
        <v>631</v>
      </c>
      <c r="AD301" s="396"/>
      <c r="AE301" s="397"/>
    </row>
    <row r="302" spans="5:31" ht="34.5" customHeight="1">
      <c r="E302" s="392" t="s">
        <v>630</v>
      </c>
      <c r="F302" s="393"/>
      <c r="G302" s="393"/>
      <c r="H302" s="394"/>
      <c r="I302" s="392" t="s">
        <v>95</v>
      </c>
      <c r="J302" s="393"/>
      <c r="K302" s="393"/>
      <c r="L302" s="393"/>
      <c r="M302" s="393"/>
      <c r="N302" s="393"/>
      <c r="O302" s="393"/>
      <c r="P302" s="393"/>
      <c r="Q302" s="393"/>
      <c r="R302" s="393"/>
      <c r="S302" s="393"/>
      <c r="T302" s="393"/>
      <c r="U302" s="393"/>
      <c r="V302" s="393"/>
      <c r="W302" s="393"/>
      <c r="X302" s="393"/>
      <c r="Y302" s="394"/>
      <c r="Z302" s="395" t="s">
        <v>631</v>
      </c>
      <c r="AA302" s="396"/>
      <c r="AB302" s="397"/>
      <c r="AC302" s="395" t="s">
        <v>631</v>
      </c>
      <c r="AD302" s="396"/>
      <c r="AE302" s="397"/>
    </row>
    <row r="303" spans="5:31" ht="34.5" customHeight="1">
      <c r="E303" s="392" t="s">
        <v>630</v>
      </c>
      <c r="F303" s="393"/>
      <c r="G303" s="393"/>
      <c r="H303" s="394"/>
      <c r="I303" s="392" t="s">
        <v>95</v>
      </c>
      <c r="J303" s="393"/>
      <c r="K303" s="393"/>
      <c r="L303" s="393"/>
      <c r="M303" s="393"/>
      <c r="N303" s="393"/>
      <c r="O303" s="393"/>
      <c r="P303" s="393"/>
      <c r="Q303" s="393"/>
      <c r="R303" s="393"/>
      <c r="S303" s="393"/>
      <c r="T303" s="393"/>
      <c r="U303" s="393"/>
      <c r="V303" s="393"/>
      <c r="W303" s="393"/>
      <c r="X303" s="393"/>
      <c r="Y303" s="394"/>
      <c r="Z303" s="395" t="s">
        <v>631</v>
      </c>
      <c r="AA303" s="396"/>
      <c r="AB303" s="397"/>
      <c r="AC303" s="395" t="s">
        <v>198</v>
      </c>
      <c r="AD303" s="396"/>
      <c r="AE303" s="397"/>
    </row>
    <row r="304" spans="5:31" ht="34.5" customHeight="1">
      <c r="E304" s="392" t="s">
        <v>630</v>
      </c>
      <c r="F304" s="393"/>
      <c r="G304" s="393"/>
      <c r="H304" s="394"/>
      <c r="I304" s="392" t="s">
        <v>95</v>
      </c>
      <c r="J304" s="393"/>
      <c r="K304" s="393"/>
      <c r="L304" s="393"/>
      <c r="M304" s="393"/>
      <c r="N304" s="393"/>
      <c r="O304" s="393"/>
      <c r="P304" s="393"/>
      <c r="Q304" s="393"/>
      <c r="R304" s="393"/>
      <c r="S304" s="393"/>
      <c r="T304" s="393"/>
      <c r="U304" s="393"/>
      <c r="V304" s="393"/>
      <c r="W304" s="393"/>
      <c r="X304" s="393"/>
      <c r="Y304" s="394"/>
      <c r="Z304" s="395" t="s">
        <v>631</v>
      </c>
      <c r="AA304" s="396"/>
      <c r="AB304" s="397"/>
      <c r="AC304" s="395" t="s">
        <v>631</v>
      </c>
      <c r="AD304" s="396"/>
      <c r="AE304" s="397"/>
    </row>
    <row r="305" spans="2:35" ht="34.5" customHeight="1">
      <c r="E305" s="398" t="s">
        <v>199</v>
      </c>
      <c r="F305" s="399"/>
      <c r="G305" s="399"/>
      <c r="H305" s="399"/>
      <c r="I305" s="399"/>
      <c r="J305" s="399"/>
      <c r="K305" s="399"/>
      <c r="L305" s="399"/>
      <c r="M305" s="399"/>
      <c r="N305" s="399"/>
      <c r="O305" s="399"/>
      <c r="P305" s="399"/>
      <c r="Q305" s="399"/>
      <c r="R305" s="399"/>
      <c r="S305" s="399"/>
      <c r="T305" s="399"/>
      <c r="U305" s="399"/>
      <c r="V305" s="399"/>
      <c r="W305" s="399"/>
      <c r="X305" s="399"/>
      <c r="Y305" s="399"/>
      <c r="Z305" s="399"/>
      <c r="AA305" s="399"/>
      <c r="AB305" s="400"/>
      <c r="AC305" s="401">
        <f>SUM(AC300:AE304)</f>
        <v>0</v>
      </c>
      <c r="AD305" s="402"/>
      <c r="AE305" s="403"/>
    </row>
    <row r="306" spans="2:35" ht="12" customHeight="1"/>
    <row r="307" spans="2:35">
      <c r="E307" s="15" t="s">
        <v>203</v>
      </c>
    </row>
    <row r="308" spans="2:35" ht="18.75" customHeight="1">
      <c r="E308" s="367" t="s">
        <v>194</v>
      </c>
      <c r="F308" s="367"/>
      <c r="G308" s="367"/>
      <c r="H308" s="367"/>
      <c r="I308" s="368" t="s">
        <v>195</v>
      </c>
      <c r="J308" s="369"/>
      <c r="K308" s="369"/>
      <c r="L308" s="369"/>
      <c r="M308" s="369"/>
      <c r="N308" s="369"/>
      <c r="O308" s="369"/>
      <c r="P308" s="369"/>
      <c r="Q308" s="369"/>
      <c r="R308" s="369"/>
      <c r="S308" s="369"/>
      <c r="T308" s="369"/>
      <c r="U308" s="369"/>
      <c r="V308" s="369"/>
      <c r="W308" s="369"/>
      <c r="X308" s="369"/>
      <c r="Y308" s="370"/>
      <c r="Z308" s="368" t="s">
        <v>196</v>
      </c>
      <c r="AA308" s="369"/>
      <c r="AB308" s="370"/>
      <c r="AC308" s="368" t="s">
        <v>197</v>
      </c>
      <c r="AD308" s="369"/>
      <c r="AE308" s="370"/>
    </row>
    <row r="309" spans="2:35" ht="34.5" customHeight="1">
      <c r="E309" s="392" t="s">
        <v>630</v>
      </c>
      <c r="F309" s="393"/>
      <c r="G309" s="393"/>
      <c r="H309" s="394"/>
      <c r="I309" s="392" t="s">
        <v>95</v>
      </c>
      <c r="J309" s="393"/>
      <c r="K309" s="393"/>
      <c r="L309" s="393"/>
      <c r="M309" s="393"/>
      <c r="N309" s="393"/>
      <c r="O309" s="393"/>
      <c r="P309" s="393"/>
      <c r="Q309" s="393"/>
      <c r="R309" s="393"/>
      <c r="S309" s="393"/>
      <c r="T309" s="393"/>
      <c r="U309" s="393"/>
      <c r="V309" s="393"/>
      <c r="W309" s="393"/>
      <c r="X309" s="393"/>
      <c r="Y309" s="394"/>
      <c r="Z309" s="395" t="s">
        <v>631</v>
      </c>
      <c r="AA309" s="396"/>
      <c r="AB309" s="397"/>
      <c r="AC309" s="395" t="s">
        <v>631</v>
      </c>
      <c r="AD309" s="396"/>
      <c r="AE309" s="397"/>
    </row>
    <row r="310" spans="2:35" ht="34.5" customHeight="1">
      <c r="E310" s="392" t="s">
        <v>630</v>
      </c>
      <c r="F310" s="393"/>
      <c r="G310" s="393"/>
      <c r="H310" s="394"/>
      <c r="I310" s="392" t="s">
        <v>95</v>
      </c>
      <c r="J310" s="393"/>
      <c r="K310" s="393"/>
      <c r="L310" s="393"/>
      <c r="M310" s="393"/>
      <c r="N310" s="393"/>
      <c r="O310" s="393"/>
      <c r="P310" s="393"/>
      <c r="Q310" s="393"/>
      <c r="R310" s="393"/>
      <c r="S310" s="393"/>
      <c r="T310" s="393"/>
      <c r="U310" s="393"/>
      <c r="V310" s="393"/>
      <c r="W310" s="393"/>
      <c r="X310" s="393"/>
      <c r="Y310" s="394"/>
      <c r="Z310" s="395" t="s">
        <v>631</v>
      </c>
      <c r="AA310" s="396"/>
      <c r="AB310" s="397"/>
      <c r="AC310" s="395" t="s">
        <v>631</v>
      </c>
      <c r="AD310" s="396"/>
      <c r="AE310" s="397"/>
    </row>
    <row r="311" spans="2:35" ht="34.5" customHeight="1">
      <c r="E311" s="392" t="s">
        <v>630</v>
      </c>
      <c r="F311" s="393"/>
      <c r="G311" s="393"/>
      <c r="H311" s="394"/>
      <c r="I311" s="392" t="s">
        <v>95</v>
      </c>
      <c r="J311" s="393"/>
      <c r="K311" s="393"/>
      <c r="L311" s="393"/>
      <c r="M311" s="393"/>
      <c r="N311" s="393"/>
      <c r="O311" s="393"/>
      <c r="P311" s="393"/>
      <c r="Q311" s="393"/>
      <c r="R311" s="393"/>
      <c r="S311" s="393"/>
      <c r="T311" s="393"/>
      <c r="U311" s="393"/>
      <c r="V311" s="393"/>
      <c r="W311" s="393"/>
      <c r="X311" s="393"/>
      <c r="Y311" s="394"/>
      <c r="Z311" s="395" t="s">
        <v>631</v>
      </c>
      <c r="AA311" s="396"/>
      <c r="AB311" s="397"/>
      <c r="AC311" s="395" t="s">
        <v>631</v>
      </c>
      <c r="AD311" s="396"/>
      <c r="AE311" s="397"/>
    </row>
    <row r="312" spans="2:35" ht="34.5" customHeight="1">
      <c r="E312" s="392" t="s">
        <v>630</v>
      </c>
      <c r="F312" s="393"/>
      <c r="G312" s="393"/>
      <c r="H312" s="394"/>
      <c r="I312" s="392" t="s">
        <v>95</v>
      </c>
      <c r="J312" s="393"/>
      <c r="K312" s="393"/>
      <c r="L312" s="393"/>
      <c r="M312" s="393"/>
      <c r="N312" s="393"/>
      <c r="O312" s="393"/>
      <c r="P312" s="393"/>
      <c r="Q312" s="393"/>
      <c r="R312" s="393"/>
      <c r="S312" s="393"/>
      <c r="T312" s="393"/>
      <c r="U312" s="393"/>
      <c r="V312" s="393"/>
      <c r="W312" s="393"/>
      <c r="X312" s="393"/>
      <c r="Y312" s="394"/>
      <c r="Z312" s="395" t="s">
        <v>631</v>
      </c>
      <c r="AA312" s="396"/>
      <c r="AB312" s="397"/>
      <c r="AC312" s="395" t="s">
        <v>631</v>
      </c>
      <c r="AD312" s="396"/>
      <c r="AE312" s="397"/>
    </row>
    <row r="313" spans="2:35" ht="34.5" customHeight="1">
      <c r="E313" s="392" t="s">
        <v>630</v>
      </c>
      <c r="F313" s="393"/>
      <c r="G313" s="393"/>
      <c r="H313" s="394"/>
      <c r="I313" s="392" t="s">
        <v>95</v>
      </c>
      <c r="J313" s="393"/>
      <c r="K313" s="393"/>
      <c r="L313" s="393"/>
      <c r="M313" s="393"/>
      <c r="N313" s="393"/>
      <c r="O313" s="393"/>
      <c r="P313" s="393"/>
      <c r="Q313" s="393"/>
      <c r="R313" s="393"/>
      <c r="S313" s="393"/>
      <c r="T313" s="393"/>
      <c r="U313" s="393"/>
      <c r="V313" s="393"/>
      <c r="W313" s="393"/>
      <c r="X313" s="393"/>
      <c r="Y313" s="394"/>
      <c r="Z313" s="395" t="s">
        <v>631</v>
      </c>
      <c r="AA313" s="396"/>
      <c r="AB313" s="397"/>
      <c r="AC313" s="395" t="s">
        <v>631</v>
      </c>
      <c r="AD313" s="396"/>
      <c r="AE313" s="397"/>
    </row>
    <row r="314" spans="2:35" ht="34.5" customHeight="1">
      <c r="E314" s="398" t="s">
        <v>199</v>
      </c>
      <c r="F314" s="399"/>
      <c r="G314" s="399"/>
      <c r="H314" s="399"/>
      <c r="I314" s="399"/>
      <c r="J314" s="399"/>
      <c r="K314" s="399"/>
      <c r="L314" s="399"/>
      <c r="M314" s="399"/>
      <c r="N314" s="399"/>
      <c r="O314" s="399"/>
      <c r="P314" s="399"/>
      <c r="Q314" s="399"/>
      <c r="R314" s="399"/>
      <c r="S314" s="399"/>
      <c r="T314" s="399"/>
      <c r="U314" s="399"/>
      <c r="V314" s="399"/>
      <c r="W314" s="399"/>
      <c r="X314" s="399"/>
      <c r="Y314" s="399"/>
      <c r="Z314" s="399"/>
      <c r="AA314" s="399"/>
      <c r="AB314" s="400"/>
      <c r="AC314" s="401">
        <f>SUM(AC309:AE313)</f>
        <v>0</v>
      </c>
      <c r="AD314" s="402"/>
      <c r="AE314" s="403"/>
    </row>
    <row r="316" spans="2:35" ht="17.5">
      <c r="B316" s="16"/>
      <c r="D316" s="18" t="s">
        <v>204</v>
      </c>
      <c r="E316" s="19"/>
      <c r="F316" s="19"/>
      <c r="G316" s="19"/>
      <c r="H316" s="19"/>
      <c r="I316" s="19"/>
      <c r="J316" s="19"/>
      <c r="K316" s="19"/>
      <c r="L316" s="19"/>
      <c r="M316" s="19"/>
      <c r="N316" s="19"/>
      <c r="O316" s="19"/>
      <c r="P316" s="19"/>
      <c r="Q316" s="19"/>
      <c r="R316" s="19"/>
      <c r="S316" s="19"/>
      <c r="T316" s="19"/>
      <c r="U316" s="19"/>
      <c r="V316" s="19"/>
      <c r="W316" s="19"/>
      <c r="X316" s="19"/>
      <c r="Y316" s="19"/>
      <c r="Z316" s="19"/>
      <c r="AA316" s="19"/>
      <c r="AB316" s="19"/>
      <c r="AC316" s="19"/>
      <c r="AD316" s="19"/>
      <c r="AE316" s="19"/>
      <c r="AF316" s="19"/>
      <c r="AG316" s="22"/>
      <c r="AH316" s="22"/>
      <c r="AI316" s="20"/>
    </row>
    <row r="317" spans="2:35" ht="17.5">
      <c r="B317" s="16"/>
      <c r="D317" s="21"/>
      <c r="E317" s="22"/>
      <c r="F317" s="22"/>
      <c r="G317" s="22"/>
      <c r="H317" s="22"/>
      <c r="I317" s="22"/>
      <c r="J317" s="22"/>
      <c r="K317" s="22"/>
      <c r="L317" s="22"/>
      <c r="M317" s="22"/>
      <c r="N317" s="22"/>
      <c r="O317" s="22"/>
      <c r="P317" s="22"/>
      <c r="Q317" s="22"/>
      <c r="R317" s="22"/>
      <c r="S317" s="22"/>
      <c r="T317" s="22"/>
      <c r="U317" s="22"/>
      <c r="V317" s="22"/>
      <c r="W317" s="22"/>
      <c r="X317" s="22"/>
      <c r="Y317" s="22"/>
      <c r="Z317" s="22"/>
      <c r="AA317" s="22"/>
      <c r="AB317" s="22"/>
      <c r="AC317" s="22"/>
      <c r="AD317" s="22"/>
      <c r="AE317" s="22"/>
      <c r="AF317" s="22"/>
      <c r="AG317" s="22"/>
      <c r="AH317" s="22"/>
      <c r="AI317" s="23"/>
    </row>
    <row r="318" spans="2:35" ht="60" customHeight="1">
      <c r="E318" s="367" t="s">
        <v>205</v>
      </c>
      <c r="F318" s="367"/>
      <c r="G318" s="367"/>
      <c r="H318" s="367"/>
      <c r="I318" s="367"/>
      <c r="J318" s="390" t="s">
        <v>632</v>
      </c>
      <c r="K318" s="382"/>
      <c r="L318" s="382"/>
      <c r="M318" s="382"/>
      <c r="N318" s="382"/>
      <c r="O318" s="382"/>
      <c r="P318" s="382"/>
      <c r="Q318" s="382"/>
      <c r="R318" s="382"/>
      <c r="S318" s="382"/>
      <c r="T318" s="382"/>
      <c r="U318" s="382"/>
      <c r="V318" s="382"/>
      <c r="W318" s="382"/>
      <c r="X318" s="382"/>
      <c r="Y318" s="382"/>
      <c r="Z318" s="382"/>
      <c r="AA318" s="382"/>
      <c r="AB318" s="382"/>
      <c r="AC318" s="382"/>
      <c r="AD318" s="382"/>
      <c r="AE318" s="382"/>
    </row>
    <row r="319" spans="2:35" ht="60" customHeight="1">
      <c r="E319" s="384" t="s">
        <v>206</v>
      </c>
      <c r="F319" s="367"/>
      <c r="G319" s="367"/>
      <c r="H319" s="367"/>
      <c r="I319" s="367"/>
      <c r="J319" s="390" t="s">
        <v>633</v>
      </c>
      <c r="K319" s="382"/>
      <c r="L319" s="382"/>
      <c r="M319" s="382"/>
      <c r="N319" s="382"/>
      <c r="O319" s="382"/>
      <c r="P319" s="382"/>
      <c r="Q319" s="382"/>
      <c r="R319" s="382"/>
      <c r="S319" s="382"/>
      <c r="T319" s="382"/>
      <c r="U319" s="382"/>
      <c r="V319" s="382"/>
      <c r="W319" s="382"/>
      <c r="X319" s="382"/>
      <c r="Y319" s="382"/>
      <c r="Z319" s="382"/>
      <c r="AA319" s="382"/>
      <c r="AB319" s="382"/>
      <c r="AC319" s="382"/>
      <c r="AD319" s="382"/>
      <c r="AE319" s="382"/>
      <c r="AF319" s="16"/>
      <c r="AG319" s="16"/>
      <c r="AH319" s="16"/>
    </row>
    <row r="321" spans="2:35" ht="17.5">
      <c r="B321" s="16"/>
      <c r="D321" s="18" t="s">
        <v>207</v>
      </c>
      <c r="E321" s="19"/>
      <c r="F321" s="19"/>
      <c r="G321" s="19"/>
      <c r="H321" s="19"/>
      <c r="I321" s="19"/>
      <c r="J321" s="19"/>
      <c r="K321" s="19"/>
      <c r="L321" s="19"/>
      <c r="M321" s="19"/>
      <c r="N321" s="19"/>
      <c r="O321" s="19"/>
      <c r="P321" s="19"/>
      <c r="Q321" s="19"/>
      <c r="R321" s="19"/>
      <c r="S321" s="19"/>
      <c r="T321" s="19"/>
      <c r="U321" s="19"/>
      <c r="V321" s="19"/>
      <c r="W321" s="19"/>
      <c r="X321" s="19"/>
      <c r="Y321" s="19"/>
      <c r="Z321" s="19"/>
      <c r="AA321" s="19"/>
      <c r="AB321" s="19"/>
      <c r="AC321" s="19"/>
      <c r="AD321" s="19"/>
      <c r="AE321" s="19"/>
      <c r="AF321" s="19"/>
      <c r="AG321" s="22"/>
      <c r="AH321" s="22"/>
      <c r="AI321" s="20"/>
    </row>
    <row r="322" spans="2:35" ht="6.75" customHeight="1">
      <c r="B322" s="16"/>
      <c r="AH322" s="22"/>
      <c r="AI322" s="20"/>
    </row>
    <row r="323" spans="2:35" ht="17.25" customHeight="1">
      <c r="B323" s="16"/>
      <c r="E323" s="15" t="s">
        <v>208</v>
      </c>
      <c r="AH323" s="22"/>
      <c r="AI323" s="20"/>
    </row>
    <row r="324" spans="2:35" s="31" customFormat="1" ht="6.75" customHeight="1">
      <c r="B324" s="30"/>
      <c r="D324" s="32"/>
      <c r="E324" s="33"/>
      <c r="F324" s="33"/>
      <c r="G324" s="33"/>
      <c r="H324" s="33"/>
      <c r="I324" s="33"/>
      <c r="J324" s="33"/>
      <c r="K324" s="33"/>
      <c r="L324" s="33"/>
      <c r="M324" s="33"/>
      <c r="N324" s="33"/>
      <c r="O324" s="33"/>
      <c r="P324" s="33"/>
      <c r="Q324" s="33"/>
      <c r="R324" s="33"/>
      <c r="S324" s="33"/>
      <c r="T324" s="33"/>
      <c r="U324" s="33"/>
      <c r="V324" s="33"/>
      <c r="W324" s="33"/>
      <c r="X324" s="33"/>
      <c r="Y324" s="33"/>
      <c r="Z324" s="33"/>
      <c r="AA324" s="33"/>
      <c r="AB324" s="33"/>
      <c r="AC324" s="33"/>
      <c r="AD324" s="33"/>
      <c r="AE324" s="33"/>
      <c r="AF324" s="33"/>
      <c r="AG324" s="22"/>
      <c r="AH324" s="22"/>
      <c r="AI324" s="34"/>
    </row>
    <row r="325" spans="2:35" ht="66" customHeight="1">
      <c r="D325" s="17"/>
      <c r="E325" s="384" t="s">
        <v>209</v>
      </c>
      <c r="F325" s="367"/>
      <c r="G325" s="367"/>
      <c r="H325" s="367"/>
      <c r="I325" s="367"/>
      <c r="J325" s="391" t="s">
        <v>634</v>
      </c>
      <c r="K325" s="389"/>
      <c r="L325" s="389"/>
      <c r="M325" s="389"/>
      <c r="N325" s="389"/>
      <c r="O325" s="389"/>
      <c r="P325" s="389"/>
      <c r="Q325" s="389"/>
      <c r="R325" s="389"/>
      <c r="S325" s="389"/>
      <c r="T325" s="389"/>
      <c r="U325" s="389"/>
      <c r="V325" s="389"/>
      <c r="W325" s="389"/>
      <c r="X325" s="389"/>
      <c r="Y325" s="389"/>
      <c r="Z325" s="389"/>
      <c r="AA325" s="389"/>
      <c r="AB325" s="389"/>
      <c r="AC325" s="389"/>
      <c r="AD325" s="389"/>
      <c r="AE325" s="389"/>
      <c r="AF325" s="16"/>
      <c r="AG325" s="16"/>
      <c r="AH325" s="16"/>
    </row>
    <row r="326" spans="2:35" ht="66" customHeight="1">
      <c r="D326" s="17"/>
      <c r="E326" s="384" t="s">
        <v>210</v>
      </c>
      <c r="F326" s="367"/>
      <c r="G326" s="367"/>
      <c r="H326" s="367"/>
      <c r="I326" s="367"/>
      <c r="J326" s="389" t="s">
        <v>635</v>
      </c>
      <c r="K326" s="389"/>
      <c r="L326" s="389"/>
      <c r="M326" s="389"/>
      <c r="N326" s="389"/>
      <c r="O326" s="389"/>
      <c r="P326" s="389"/>
      <c r="Q326" s="389"/>
      <c r="R326" s="389"/>
      <c r="S326" s="389"/>
      <c r="T326" s="389"/>
      <c r="U326" s="389"/>
      <c r="V326" s="389"/>
      <c r="W326" s="389"/>
      <c r="X326" s="389"/>
      <c r="Y326" s="389"/>
      <c r="Z326" s="389"/>
      <c r="AA326" s="389"/>
      <c r="AB326" s="389"/>
      <c r="AC326" s="389"/>
      <c r="AD326" s="389"/>
      <c r="AE326" s="389"/>
      <c r="AF326" s="16"/>
      <c r="AG326" s="16"/>
      <c r="AH326" s="16"/>
    </row>
    <row r="328" spans="2:35" ht="17.5">
      <c r="B328" s="16"/>
      <c r="D328" s="18" t="s">
        <v>211</v>
      </c>
      <c r="E328" s="19"/>
      <c r="F328" s="19"/>
      <c r="G328" s="19"/>
      <c r="H328" s="19"/>
      <c r="I328" s="19"/>
      <c r="J328" s="19"/>
      <c r="K328" s="19"/>
      <c r="L328" s="19"/>
      <c r="M328" s="19"/>
      <c r="N328" s="19"/>
      <c r="O328" s="19"/>
      <c r="P328" s="19"/>
      <c r="Q328" s="19"/>
      <c r="R328" s="19"/>
      <c r="S328" s="19"/>
      <c r="T328" s="19"/>
      <c r="U328" s="19"/>
      <c r="V328" s="19"/>
      <c r="W328" s="19"/>
      <c r="X328" s="19"/>
      <c r="Y328" s="19"/>
      <c r="Z328" s="19"/>
      <c r="AA328" s="19"/>
      <c r="AB328" s="19"/>
      <c r="AC328" s="19"/>
      <c r="AD328" s="19"/>
      <c r="AE328" s="19"/>
      <c r="AF328" s="19"/>
      <c r="AG328" s="22"/>
      <c r="AH328" s="22"/>
      <c r="AI328" s="20"/>
    </row>
    <row r="329" spans="2:35" ht="17.5">
      <c r="B329" s="16"/>
      <c r="D329" s="21"/>
      <c r="E329" s="22"/>
      <c r="F329" s="22"/>
      <c r="G329" s="22"/>
      <c r="H329" s="22"/>
      <c r="I329" s="22"/>
      <c r="J329" s="22"/>
      <c r="K329" s="22"/>
      <c r="L329" s="22"/>
      <c r="M329" s="22"/>
      <c r="N329" s="22"/>
      <c r="O329" s="22"/>
      <c r="P329" s="22"/>
      <c r="Q329" s="22"/>
      <c r="R329" s="22"/>
      <c r="S329" s="22"/>
      <c r="T329" s="22"/>
      <c r="U329" s="22"/>
      <c r="V329" s="22"/>
      <c r="W329" s="22"/>
      <c r="X329" s="22"/>
      <c r="Y329" s="22"/>
      <c r="Z329" s="22"/>
      <c r="AA329" s="22"/>
      <c r="AB329" s="22"/>
      <c r="AC329" s="22"/>
      <c r="AD329" s="22"/>
      <c r="AE329" s="22"/>
      <c r="AF329" s="22"/>
      <c r="AG329" s="22"/>
      <c r="AH329" s="22"/>
      <c r="AI329" s="23"/>
    </row>
    <row r="330" spans="2:35">
      <c r="E330" s="15" t="s">
        <v>212</v>
      </c>
    </row>
    <row r="331" spans="2:35">
      <c r="E331" s="384" t="s">
        <v>213</v>
      </c>
      <c r="F331" s="367"/>
      <c r="G331" s="367"/>
      <c r="H331" s="367"/>
      <c r="I331" s="367"/>
      <c r="J331" s="367" t="s">
        <v>214</v>
      </c>
      <c r="K331" s="367"/>
      <c r="L331" s="367"/>
      <c r="M331" s="367"/>
      <c r="N331" s="367"/>
      <c r="O331" s="367"/>
      <c r="P331" s="367"/>
      <c r="Q331" s="367"/>
      <c r="R331" s="367"/>
      <c r="S331" s="367"/>
      <c r="T331" s="367"/>
      <c r="U331" s="367"/>
      <c r="V331" s="367"/>
      <c r="W331" s="367"/>
      <c r="X331" s="367"/>
      <c r="Y331" s="367"/>
      <c r="Z331" s="367"/>
      <c r="AA331" s="367"/>
      <c r="AB331" s="367"/>
      <c r="AC331" s="367"/>
      <c r="AD331" s="367"/>
      <c r="AE331" s="367"/>
    </row>
    <row r="332" spans="2:35" ht="55.5" customHeight="1">
      <c r="E332" s="380" t="s">
        <v>215</v>
      </c>
      <c r="F332" s="381"/>
      <c r="G332" s="381"/>
      <c r="H332" s="381"/>
      <c r="I332" s="381"/>
      <c r="J332" s="382" t="s">
        <v>216</v>
      </c>
      <c r="K332" s="382"/>
      <c r="L332" s="382"/>
      <c r="M332" s="382"/>
      <c r="N332" s="382"/>
      <c r="O332" s="382"/>
      <c r="P332" s="382"/>
      <c r="Q332" s="382"/>
      <c r="R332" s="382"/>
      <c r="S332" s="382"/>
      <c r="T332" s="382"/>
      <c r="U332" s="382"/>
      <c r="V332" s="382"/>
      <c r="W332" s="382"/>
      <c r="X332" s="382"/>
      <c r="Y332" s="382"/>
      <c r="Z332" s="382"/>
      <c r="AA332" s="382"/>
      <c r="AB332" s="382"/>
      <c r="AC332" s="382"/>
      <c r="AD332" s="382"/>
      <c r="AE332" s="382"/>
    </row>
    <row r="333" spans="2:35" ht="55.5" customHeight="1">
      <c r="E333" s="386"/>
      <c r="F333" s="387"/>
      <c r="G333" s="387"/>
      <c r="H333" s="387"/>
      <c r="I333" s="388"/>
      <c r="J333" s="373"/>
      <c r="K333" s="374"/>
      <c r="L333" s="374"/>
      <c r="M333" s="374"/>
      <c r="N333" s="374"/>
      <c r="O333" s="374"/>
      <c r="P333" s="374"/>
      <c r="Q333" s="374"/>
      <c r="R333" s="374"/>
      <c r="S333" s="374"/>
      <c r="T333" s="374"/>
      <c r="U333" s="374"/>
      <c r="V333" s="374"/>
      <c r="W333" s="374"/>
      <c r="X333" s="374"/>
      <c r="Y333" s="374"/>
      <c r="Z333" s="374"/>
      <c r="AA333" s="374"/>
      <c r="AB333" s="374"/>
      <c r="AC333" s="374"/>
      <c r="AD333" s="374"/>
      <c r="AE333" s="375"/>
    </row>
    <row r="334" spans="2:35" ht="55.5" customHeight="1">
      <c r="E334" s="380"/>
      <c r="F334" s="381"/>
      <c r="G334" s="381"/>
      <c r="H334" s="381"/>
      <c r="I334" s="381"/>
      <c r="J334" s="373"/>
      <c r="K334" s="374"/>
      <c r="L334" s="374"/>
      <c r="M334" s="374"/>
      <c r="N334" s="374"/>
      <c r="O334" s="374"/>
      <c r="P334" s="374"/>
      <c r="Q334" s="374"/>
      <c r="R334" s="374"/>
      <c r="S334" s="374"/>
      <c r="T334" s="374"/>
      <c r="U334" s="374"/>
      <c r="V334" s="374"/>
      <c r="W334" s="374"/>
      <c r="X334" s="374"/>
      <c r="Y334" s="374"/>
      <c r="Z334" s="374"/>
      <c r="AA334" s="374"/>
      <c r="AB334" s="374"/>
      <c r="AC334" s="374"/>
      <c r="AD334" s="374"/>
      <c r="AE334" s="375"/>
    </row>
    <row r="336" spans="2:35">
      <c r="E336" s="15" t="s">
        <v>217</v>
      </c>
    </row>
    <row r="337" spans="5:31">
      <c r="E337" s="15" t="s">
        <v>218</v>
      </c>
    </row>
    <row r="338" spans="5:31" ht="63.75" customHeight="1">
      <c r="E338" s="373" t="s">
        <v>636</v>
      </c>
      <c r="F338" s="374"/>
      <c r="G338" s="374"/>
      <c r="H338" s="374"/>
      <c r="I338" s="374"/>
      <c r="J338" s="374"/>
      <c r="K338" s="374"/>
      <c r="L338" s="374"/>
      <c r="M338" s="374"/>
      <c r="N338" s="374"/>
      <c r="O338" s="374"/>
      <c r="P338" s="374"/>
      <c r="Q338" s="374"/>
      <c r="R338" s="374"/>
      <c r="S338" s="374"/>
      <c r="T338" s="374"/>
      <c r="U338" s="374"/>
      <c r="V338" s="374"/>
      <c r="W338" s="374"/>
      <c r="X338" s="374"/>
      <c r="Y338" s="374"/>
      <c r="Z338" s="374"/>
      <c r="AA338" s="374"/>
      <c r="AB338" s="374"/>
      <c r="AC338" s="374"/>
      <c r="AD338" s="374"/>
      <c r="AE338" s="375"/>
    </row>
    <row r="340" spans="5:31">
      <c r="E340" s="15" t="s">
        <v>219</v>
      </c>
    </row>
    <row r="341" spans="5:31" ht="63.75" customHeight="1">
      <c r="E341" s="373" t="s">
        <v>637</v>
      </c>
      <c r="F341" s="374"/>
      <c r="G341" s="374"/>
      <c r="H341" s="374"/>
      <c r="I341" s="374"/>
      <c r="J341" s="374"/>
      <c r="K341" s="374"/>
      <c r="L341" s="374"/>
      <c r="M341" s="374"/>
      <c r="N341" s="374"/>
      <c r="O341" s="374"/>
      <c r="P341" s="374"/>
      <c r="Q341" s="374"/>
      <c r="R341" s="374"/>
      <c r="S341" s="374"/>
      <c r="T341" s="374"/>
      <c r="U341" s="374"/>
      <c r="V341" s="374"/>
      <c r="W341" s="374"/>
      <c r="X341" s="374"/>
      <c r="Y341" s="374"/>
      <c r="Z341" s="374"/>
      <c r="AA341" s="374"/>
      <c r="AB341" s="374"/>
      <c r="AC341" s="374"/>
      <c r="AD341" s="374"/>
      <c r="AE341" s="375"/>
    </row>
    <row r="342" spans="5:31" ht="15.75" customHeight="1"/>
    <row r="343" spans="5:31">
      <c r="E343" s="15" t="s">
        <v>220</v>
      </c>
    </row>
    <row r="344" spans="5:31" ht="63" customHeight="1">
      <c r="E344" s="373" t="s">
        <v>638</v>
      </c>
      <c r="F344" s="374"/>
      <c r="G344" s="374"/>
      <c r="H344" s="374"/>
      <c r="I344" s="374"/>
      <c r="J344" s="374"/>
      <c r="K344" s="374"/>
      <c r="L344" s="374"/>
      <c r="M344" s="374"/>
      <c r="N344" s="374"/>
      <c r="O344" s="374"/>
      <c r="P344" s="374"/>
      <c r="Q344" s="374"/>
      <c r="R344" s="374"/>
      <c r="S344" s="374"/>
      <c r="T344" s="374"/>
      <c r="U344" s="374"/>
      <c r="V344" s="374"/>
      <c r="W344" s="374"/>
      <c r="X344" s="374"/>
      <c r="Y344" s="374"/>
      <c r="Z344" s="374"/>
      <c r="AA344" s="374"/>
      <c r="AB344" s="374"/>
      <c r="AC344" s="374"/>
      <c r="AD344" s="374"/>
      <c r="AE344" s="375"/>
    </row>
    <row r="346" spans="5:31">
      <c r="E346" s="15" t="s">
        <v>221</v>
      </c>
    </row>
    <row r="347" spans="5:31">
      <c r="E347" s="15" t="s">
        <v>222</v>
      </c>
    </row>
    <row r="348" spans="5:31" ht="61.5" customHeight="1">
      <c r="E348" s="373" t="s">
        <v>639</v>
      </c>
      <c r="F348" s="374"/>
      <c r="G348" s="374"/>
      <c r="H348" s="374"/>
      <c r="I348" s="374"/>
      <c r="J348" s="374"/>
      <c r="K348" s="374"/>
      <c r="L348" s="374"/>
      <c r="M348" s="374"/>
      <c r="N348" s="374"/>
      <c r="O348" s="374"/>
      <c r="P348" s="374"/>
      <c r="Q348" s="374"/>
      <c r="R348" s="374"/>
      <c r="S348" s="374"/>
      <c r="T348" s="374"/>
      <c r="U348" s="374"/>
      <c r="V348" s="374"/>
      <c r="W348" s="374"/>
      <c r="X348" s="374"/>
      <c r="Y348" s="374"/>
      <c r="Z348" s="374"/>
      <c r="AA348" s="374"/>
      <c r="AB348" s="374"/>
      <c r="AC348" s="374"/>
      <c r="AD348" s="374"/>
      <c r="AE348" s="375"/>
    </row>
    <row r="350" spans="5:31">
      <c r="E350" s="15" t="s">
        <v>223</v>
      </c>
    </row>
    <row r="351" spans="5:31" ht="65.25" customHeight="1">
      <c r="E351" s="373" t="s">
        <v>224</v>
      </c>
      <c r="F351" s="374"/>
      <c r="G351" s="374"/>
      <c r="H351" s="374"/>
      <c r="I351" s="374"/>
      <c r="J351" s="374"/>
      <c r="K351" s="374"/>
      <c r="L351" s="374"/>
      <c r="M351" s="374"/>
      <c r="N351" s="374"/>
      <c r="O351" s="374"/>
      <c r="P351" s="374"/>
      <c r="Q351" s="374"/>
      <c r="R351" s="374"/>
      <c r="S351" s="374"/>
      <c r="T351" s="374"/>
      <c r="U351" s="374"/>
      <c r="V351" s="374"/>
      <c r="W351" s="374"/>
      <c r="X351" s="374"/>
      <c r="Y351" s="374"/>
      <c r="Z351" s="374"/>
      <c r="AA351" s="374"/>
      <c r="AB351" s="374"/>
      <c r="AC351" s="374"/>
      <c r="AD351" s="374"/>
      <c r="AE351" s="375"/>
    </row>
    <row r="353" spans="2:35">
      <c r="E353" s="15" t="s">
        <v>225</v>
      </c>
    </row>
    <row r="354" spans="2:35">
      <c r="E354" s="15" t="s">
        <v>226</v>
      </c>
    </row>
    <row r="355" spans="2:35">
      <c r="E355" s="367" t="s">
        <v>227</v>
      </c>
      <c r="F355" s="367"/>
      <c r="G355" s="367"/>
      <c r="H355" s="367"/>
      <c r="I355" s="367"/>
      <c r="J355" s="367" t="s">
        <v>228</v>
      </c>
      <c r="K355" s="367"/>
      <c r="L355" s="367"/>
      <c r="M355" s="367"/>
      <c r="N355" s="367"/>
      <c r="O355" s="367"/>
      <c r="P355" s="367"/>
      <c r="Q355" s="367"/>
      <c r="R355" s="367"/>
      <c r="S355" s="367"/>
      <c r="T355" s="367"/>
      <c r="U355" s="367"/>
      <c r="V355" s="367"/>
      <c r="W355" s="367"/>
      <c r="X355" s="367" t="s">
        <v>229</v>
      </c>
      <c r="Y355" s="367"/>
      <c r="Z355" s="367"/>
      <c r="AA355" s="367"/>
      <c r="AB355" s="367" t="s">
        <v>230</v>
      </c>
      <c r="AC355" s="367"/>
      <c r="AD355" s="367"/>
      <c r="AE355" s="367"/>
    </row>
    <row r="356" spans="2:35" ht="33.75" customHeight="1">
      <c r="E356" s="383" t="s">
        <v>231</v>
      </c>
      <c r="F356" s="383"/>
      <c r="G356" s="383"/>
      <c r="H356" s="383"/>
      <c r="I356" s="383"/>
      <c r="J356" s="385" t="s">
        <v>232</v>
      </c>
      <c r="K356" s="383"/>
      <c r="L356" s="383"/>
      <c r="M356" s="383"/>
      <c r="N356" s="383"/>
      <c r="O356" s="383"/>
      <c r="P356" s="383"/>
      <c r="Q356" s="383"/>
      <c r="R356" s="383"/>
      <c r="S356" s="383"/>
      <c r="T356" s="383"/>
      <c r="U356" s="383"/>
      <c r="V356" s="383"/>
      <c r="W356" s="383"/>
      <c r="X356" s="383" t="s">
        <v>233</v>
      </c>
      <c r="Y356" s="383"/>
      <c r="Z356" s="383"/>
      <c r="AA356" s="383"/>
      <c r="AB356" s="385" t="s">
        <v>234</v>
      </c>
      <c r="AC356" s="385"/>
      <c r="AD356" s="385"/>
      <c r="AE356" s="385"/>
    </row>
    <row r="357" spans="2:35" ht="33.75" customHeight="1">
      <c r="E357" s="383"/>
      <c r="F357" s="383"/>
      <c r="G357" s="383"/>
      <c r="H357" s="383"/>
      <c r="I357" s="383"/>
      <c r="J357" s="382"/>
      <c r="K357" s="382"/>
      <c r="L357" s="382"/>
      <c r="M357" s="382"/>
      <c r="N357" s="382"/>
      <c r="O357" s="382"/>
      <c r="P357" s="382"/>
      <c r="Q357" s="382"/>
      <c r="R357" s="382"/>
      <c r="S357" s="382"/>
      <c r="T357" s="382"/>
      <c r="U357" s="382"/>
      <c r="V357" s="382"/>
      <c r="W357" s="382"/>
      <c r="X357" s="382"/>
      <c r="Y357" s="382"/>
      <c r="Z357" s="382"/>
      <c r="AA357" s="382"/>
      <c r="AB357" s="382"/>
      <c r="AC357" s="382"/>
      <c r="AD357" s="382"/>
      <c r="AE357" s="382"/>
      <c r="AI357" s="137"/>
    </row>
    <row r="358" spans="2:35" ht="33.75" customHeight="1">
      <c r="E358" s="383"/>
      <c r="F358" s="383"/>
      <c r="G358" s="383"/>
      <c r="H358" s="383"/>
      <c r="I358" s="383"/>
      <c r="J358" s="382"/>
      <c r="K358" s="382"/>
      <c r="L358" s="382"/>
      <c r="M358" s="382"/>
      <c r="N358" s="382"/>
      <c r="O358" s="382"/>
      <c r="P358" s="382"/>
      <c r="Q358" s="382"/>
      <c r="R358" s="382"/>
      <c r="S358" s="382"/>
      <c r="T358" s="382"/>
      <c r="U358" s="382"/>
      <c r="V358" s="382"/>
      <c r="W358" s="382"/>
      <c r="X358" s="382"/>
      <c r="Y358" s="382"/>
      <c r="Z358" s="382"/>
      <c r="AA358" s="382"/>
      <c r="AB358" s="382"/>
      <c r="AC358" s="382"/>
      <c r="AD358" s="382"/>
      <c r="AE358" s="382"/>
      <c r="AI358" s="137"/>
    </row>
    <row r="360" spans="2:35" ht="17.5">
      <c r="B360" s="16"/>
      <c r="D360" s="18" t="s">
        <v>235</v>
      </c>
      <c r="E360" s="18"/>
      <c r="F360" s="18"/>
      <c r="G360" s="18"/>
      <c r="H360" s="18"/>
      <c r="I360" s="18"/>
      <c r="J360" s="18"/>
      <c r="K360" s="18"/>
      <c r="L360" s="18"/>
      <c r="M360" s="18"/>
      <c r="N360" s="18"/>
      <c r="O360" s="18"/>
      <c r="P360" s="18"/>
      <c r="Q360" s="18"/>
      <c r="R360" s="18"/>
      <c r="S360" s="18"/>
      <c r="T360" s="18"/>
      <c r="U360" s="18"/>
      <c r="V360" s="18"/>
      <c r="W360" s="18"/>
      <c r="X360" s="18"/>
      <c r="Y360" s="18"/>
      <c r="Z360" s="18"/>
      <c r="AA360" s="18"/>
      <c r="AB360" s="18"/>
      <c r="AC360" s="18"/>
      <c r="AD360" s="18"/>
      <c r="AE360" s="18"/>
      <c r="AF360" s="18"/>
      <c r="AG360" s="21"/>
      <c r="AH360" s="21"/>
      <c r="AI360" s="35"/>
    </row>
    <row r="361" spans="2:35" ht="17.5">
      <c r="B361" s="16"/>
      <c r="D361" s="21"/>
      <c r="E361" s="22"/>
      <c r="F361" s="22"/>
      <c r="G361" s="22"/>
      <c r="H361" s="22"/>
      <c r="I361" s="22"/>
      <c r="J361" s="22"/>
      <c r="K361" s="22"/>
      <c r="L361" s="22"/>
      <c r="M361" s="22"/>
      <c r="N361" s="22"/>
      <c r="O361" s="22"/>
      <c r="P361" s="22"/>
      <c r="Q361" s="22"/>
      <c r="R361" s="22"/>
      <c r="S361" s="22"/>
      <c r="T361" s="22"/>
      <c r="U361" s="22"/>
      <c r="V361" s="22"/>
      <c r="W361" s="22"/>
      <c r="X361" s="22"/>
      <c r="Y361" s="22"/>
      <c r="Z361" s="22"/>
      <c r="AA361" s="22"/>
      <c r="AB361" s="22"/>
      <c r="AC361" s="22"/>
      <c r="AD361" s="22"/>
      <c r="AE361" s="22"/>
      <c r="AF361" s="22"/>
      <c r="AG361" s="22"/>
      <c r="AH361" s="22"/>
      <c r="AI361" s="23"/>
    </row>
    <row r="362" spans="2:35">
      <c r="E362" s="15" t="s">
        <v>236</v>
      </c>
    </row>
    <row r="363" spans="2:35" ht="19.5" customHeight="1">
      <c r="E363" s="384" t="s">
        <v>213</v>
      </c>
      <c r="F363" s="367"/>
      <c r="G363" s="367"/>
      <c r="H363" s="367"/>
      <c r="I363" s="367"/>
      <c r="J363" s="367" t="s">
        <v>214</v>
      </c>
      <c r="K363" s="367"/>
      <c r="L363" s="367"/>
      <c r="M363" s="367"/>
      <c r="N363" s="367"/>
      <c r="O363" s="367"/>
      <c r="P363" s="367"/>
      <c r="Q363" s="367"/>
      <c r="R363" s="367"/>
      <c r="S363" s="367"/>
      <c r="T363" s="367"/>
      <c r="U363" s="367"/>
      <c r="V363" s="367"/>
      <c r="W363" s="367"/>
      <c r="X363" s="367"/>
      <c r="Y363" s="367"/>
      <c r="Z363" s="367"/>
      <c r="AA363" s="367"/>
      <c r="AB363" s="367"/>
      <c r="AC363" s="367"/>
      <c r="AD363" s="367"/>
      <c r="AE363" s="367"/>
    </row>
    <row r="364" spans="2:35" ht="48.75" customHeight="1">
      <c r="E364" s="380" t="s">
        <v>215</v>
      </c>
      <c r="F364" s="381"/>
      <c r="G364" s="381"/>
      <c r="H364" s="381"/>
      <c r="I364" s="381"/>
      <c r="J364" s="382" t="s">
        <v>216</v>
      </c>
      <c r="K364" s="382"/>
      <c r="L364" s="382"/>
      <c r="M364" s="382"/>
      <c r="N364" s="382"/>
      <c r="O364" s="382"/>
      <c r="P364" s="382"/>
      <c r="Q364" s="382"/>
      <c r="R364" s="382"/>
      <c r="S364" s="382"/>
      <c r="T364" s="382"/>
      <c r="U364" s="382"/>
      <c r="V364" s="382"/>
      <c r="W364" s="382"/>
      <c r="X364" s="382"/>
      <c r="Y364" s="382"/>
      <c r="Z364" s="382"/>
      <c r="AA364" s="382"/>
      <c r="AB364" s="382"/>
      <c r="AC364" s="382"/>
      <c r="AD364" s="382"/>
      <c r="AE364" s="382"/>
    </row>
    <row r="365" spans="2:35" ht="48.75" customHeight="1">
      <c r="E365" s="380"/>
      <c r="F365" s="381"/>
      <c r="G365" s="381"/>
      <c r="H365" s="381"/>
      <c r="I365" s="381"/>
      <c r="J365" s="373"/>
      <c r="K365" s="374"/>
      <c r="L365" s="374"/>
      <c r="M365" s="374"/>
      <c r="N365" s="374"/>
      <c r="O365" s="374"/>
      <c r="P365" s="374"/>
      <c r="Q365" s="374"/>
      <c r="R365" s="374"/>
      <c r="S365" s="374"/>
      <c r="T365" s="374"/>
      <c r="U365" s="374"/>
      <c r="V365" s="374"/>
      <c r="W365" s="374"/>
      <c r="X365" s="374"/>
      <c r="Y365" s="374"/>
      <c r="Z365" s="374"/>
      <c r="AA365" s="374"/>
      <c r="AB365" s="374"/>
      <c r="AC365" s="374"/>
      <c r="AD365" s="374"/>
      <c r="AE365" s="375"/>
    </row>
    <row r="366" spans="2:35" ht="48.75" customHeight="1">
      <c r="E366" s="380"/>
      <c r="F366" s="381"/>
      <c r="G366" s="381"/>
      <c r="H366" s="381"/>
      <c r="I366" s="381"/>
      <c r="J366" s="373"/>
      <c r="K366" s="374"/>
      <c r="L366" s="374"/>
      <c r="M366" s="374"/>
      <c r="N366" s="374"/>
      <c r="O366" s="374"/>
      <c r="P366" s="374"/>
      <c r="Q366" s="374"/>
      <c r="R366" s="374"/>
      <c r="S366" s="374"/>
      <c r="T366" s="374"/>
      <c r="U366" s="374"/>
      <c r="V366" s="374"/>
      <c r="W366" s="374"/>
      <c r="X366" s="374"/>
      <c r="Y366" s="374"/>
      <c r="Z366" s="374"/>
      <c r="AA366" s="374"/>
      <c r="AB366" s="374"/>
      <c r="AC366" s="374"/>
      <c r="AD366" s="374"/>
      <c r="AE366" s="375"/>
    </row>
    <row r="368" spans="2:35">
      <c r="E368" s="15" t="s">
        <v>217</v>
      </c>
    </row>
    <row r="369" spans="5:31">
      <c r="E369" s="15" t="s">
        <v>218</v>
      </c>
    </row>
    <row r="370" spans="5:31" ht="48.75" customHeight="1">
      <c r="E370" s="373" t="s">
        <v>640</v>
      </c>
      <c r="F370" s="374"/>
      <c r="G370" s="374"/>
      <c r="H370" s="374"/>
      <c r="I370" s="374"/>
      <c r="J370" s="374"/>
      <c r="K370" s="374"/>
      <c r="L370" s="374"/>
      <c r="M370" s="374"/>
      <c r="N370" s="374"/>
      <c r="O370" s="374"/>
      <c r="P370" s="374"/>
      <c r="Q370" s="374"/>
      <c r="R370" s="374"/>
      <c r="S370" s="374"/>
      <c r="T370" s="374"/>
      <c r="U370" s="374"/>
      <c r="V370" s="374"/>
      <c r="W370" s="374"/>
      <c r="X370" s="374"/>
      <c r="Y370" s="374"/>
      <c r="Z370" s="374"/>
      <c r="AA370" s="374"/>
      <c r="AB370" s="374"/>
      <c r="AC370" s="374"/>
      <c r="AD370" s="374"/>
      <c r="AE370" s="375"/>
    </row>
    <row r="372" spans="5:31">
      <c r="E372" s="15" t="s">
        <v>219</v>
      </c>
    </row>
    <row r="373" spans="5:31" ht="50.25" customHeight="1">
      <c r="E373" s="373" t="s">
        <v>637</v>
      </c>
      <c r="F373" s="374"/>
      <c r="G373" s="374"/>
      <c r="H373" s="374"/>
      <c r="I373" s="374"/>
      <c r="J373" s="374"/>
      <c r="K373" s="374"/>
      <c r="L373" s="374"/>
      <c r="M373" s="374"/>
      <c r="N373" s="374"/>
      <c r="O373" s="374"/>
      <c r="P373" s="374"/>
      <c r="Q373" s="374"/>
      <c r="R373" s="374"/>
      <c r="S373" s="374"/>
      <c r="T373" s="374"/>
      <c r="U373" s="374"/>
      <c r="V373" s="374"/>
      <c r="W373" s="374"/>
      <c r="X373" s="374"/>
      <c r="Y373" s="374"/>
      <c r="Z373" s="374"/>
      <c r="AA373" s="374"/>
      <c r="AB373" s="374"/>
      <c r="AC373" s="374"/>
      <c r="AD373" s="374"/>
      <c r="AE373" s="375"/>
    </row>
    <row r="375" spans="5:31">
      <c r="E375" s="15" t="s">
        <v>237</v>
      </c>
    </row>
    <row r="376" spans="5:31" ht="53.25" customHeight="1">
      <c r="E376" s="373" t="s">
        <v>641</v>
      </c>
      <c r="F376" s="374"/>
      <c r="G376" s="374"/>
      <c r="H376" s="374"/>
      <c r="I376" s="374"/>
      <c r="J376" s="374"/>
      <c r="K376" s="374"/>
      <c r="L376" s="374"/>
      <c r="M376" s="374"/>
      <c r="N376" s="374"/>
      <c r="O376" s="374"/>
      <c r="P376" s="374"/>
      <c r="Q376" s="374"/>
      <c r="R376" s="374"/>
      <c r="S376" s="374"/>
      <c r="T376" s="374"/>
      <c r="U376" s="374"/>
      <c r="V376" s="374"/>
      <c r="W376" s="374"/>
      <c r="X376" s="374"/>
      <c r="Y376" s="374"/>
      <c r="Z376" s="374"/>
      <c r="AA376" s="374"/>
      <c r="AB376" s="374"/>
      <c r="AC376" s="374"/>
      <c r="AD376" s="374"/>
      <c r="AE376" s="375"/>
    </row>
    <row r="378" spans="5:31">
      <c r="E378" s="15" t="s">
        <v>238</v>
      </c>
    </row>
    <row r="379" spans="5:31" ht="54" customHeight="1">
      <c r="E379" s="373" t="s">
        <v>642</v>
      </c>
      <c r="F379" s="374"/>
      <c r="G379" s="374"/>
      <c r="H379" s="374"/>
      <c r="I379" s="374"/>
      <c r="J379" s="374"/>
      <c r="K379" s="374"/>
      <c r="L379" s="374"/>
      <c r="M379" s="374"/>
      <c r="N379" s="374"/>
      <c r="O379" s="374"/>
      <c r="P379" s="374"/>
      <c r="Q379" s="374"/>
      <c r="R379" s="374"/>
      <c r="S379" s="374"/>
      <c r="T379" s="374"/>
      <c r="U379" s="374"/>
      <c r="V379" s="374"/>
      <c r="W379" s="374"/>
      <c r="X379" s="374"/>
      <c r="Y379" s="374"/>
      <c r="Z379" s="374"/>
      <c r="AA379" s="374"/>
      <c r="AB379" s="374"/>
      <c r="AC379" s="374"/>
      <c r="AD379" s="374"/>
      <c r="AE379" s="375"/>
    </row>
    <row r="381" spans="5:31">
      <c r="E381" s="15" t="s">
        <v>239</v>
      </c>
    </row>
    <row r="382" spans="5:31" ht="76.5" customHeight="1">
      <c r="E382" s="376" t="s">
        <v>643</v>
      </c>
      <c r="F382" s="374"/>
      <c r="G382" s="374"/>
      <c r="H382" s="374"/>
      <c r="I382" s="374"/>
      <c r="J382" s="374"/>
      <c r="K382" s="374"/>
      <c r="L382" s="374"/>
      <c r="M382" s="374"/>
      <c r="N382" s="374"/>
      <c r="O382" s="374"/>
      <c r="P382" s="374"/>
      <c r="Q382" s="374"/>
      <c r="R382" s="374"/>
      <c r="S382" s="374"/>
      <c r="T382" s="374"/>
      <c r="U382" s="374"/>
      <c r="V382" s="374"/>
      <c r="W382" s="374"/>
      <c r="X382" s="374"/>
      <c r="Y382" s="374"/>
      <c r="Z382" s="374"/>
      <c r="AA382" s="374"/>
      <c r="AB382" s="374"/>
      <c r="AC382" s="374"/>
      <c r="AD382" s="374"/>
      <c r="AE382" s="375"/>
    </row>
    <row r="384" spans="5:31">
      <c r="E384" s="15" t="s">
        <v>240</v>
      </c>
    </row>
    <row r="385" spans="5:31" ht="72.75" customHeight="1">
      <c r="E385" s="377" t="s">
        <v>644</v>
      </c>
      <c r="F385" s="378"/>
      <c r="G385" s="378"/>
      <c r="H385" s="378"/>
      <c r="I385" s="378"/>
      <c r="J385" s="378"/>
      <c r="K385" s="378"/>
      <c r="L385" s="378"/>
      <c r="M385" s="378"/>
      <c r="N385" s="378"/>
      <c r="O385" s="378"/>
      <c r="P385" s="378"/>
      <c r="Q385" s="378"/>
      <c r="R385" s="378"/>
      <c r="S385" s="378"/>
      <c r="T385" s="378"/>
      <c r="U385" s="378"/>
      <c r="V385" s="378"/>
      <c r="W385" s="378"/>
      <c r="X385" s="378"/>
      <c r="Y385" s="378"/>
      <c r="Z385" s="378"/>
      <c r="AA385" s="378"/>
      <c r="AB385" s="378"/>
      <c r="AC385" s="378"/>
      <c r="AD385" s="378"/>
      <c r="AE385" s="379"/>
    </row>
    <row r="386" spans="5:31" ht="18" customHeight="1"/>
  </sheetData>
  <sheetProtection algorithmName="SHA-512" hashValue="P/5VZuicPTc4sJsHU6MgZ+9DM+fJvJSLmjenc6qbDB42ZzGpxoo5emp6CzQQk2mgPe7ZV8fdyYWw2Scpi3ctWw==" saltValue="Ld3IKBDQEHqOViK6cBokbw==" spinCount="100000" sheet="1" formatCells="0" formatRows="0"/>
  <mergeCells count="760">
    <mergeCell ref="H5:N5"/>
    <mergeCell ref="H6:N6"/>
    <mergeCell ref="D5:G5"/>
    <mergeCell ref="D6:G6"/>
    <mergeCell ref="D7:G7"/>
    <mergeCell ref="H7:N7"/>
    <mergeCell ref="D9:AF9"/>
    <mergeCell ref="E15:AF15"/>
    <mergeCell ref="R20:S20"/>
    <mergeCell ref="Z6:AF6"/>
    <mergeCell ref="Z7:AF7"/>
    <mergeCell ref="Y11:AF11"/>
    <mergeCell ref="E41:N41"/>
    <mergeCell ref="O41:AF41"/>
    <mergeCell ref="AD24:AF25"/>
    <mergeCell ref="F25:H25"/>
    <mergeCell ref="E24:E25"/>
    <mergeCell ref="F24:H24"/>
    <mergeCell ref="I24:K25"/>
    <mergeCell ref="L24:N25"/>
    <mergeCell ref="O24:Q25"/>
    <mergeCell ref="R24:T25"/>
    <mergeCell ref="U24:W25"/>
    <mergeCell ref="X24:Z25"/>
    <mergeCell ref="AA24:AC25"/>
    <mergeCell ref="E32:H33"/>
    <mergeCell ref="AD34:AF35"/>
    <mergeCell ref="F35:H35"/>
    <mergeCell ref="I32:Q32"/>
    <mergeCell ref="R32:AF32"/>
    <mergeCell ref="I33:J33"/>
    <mergeCell ref="L33:M33"/>
    <mergeCell ref="O33:P33"/>
    <mergeCell ref="R33:S33"/>
    <mergeCell ref="U33:V33"/>
    <mergeCell ref="X33:Y33"/>
    <mergeCell ref="E45:AF45"/>
    <mergeCell ref="R26:T27"/>
    <mergeCell ref="U26:W27"/>
    <mergeCell ref="X26:Z27"/>
    <mergeCell ref="AA26:AC27"/>
    <mergeCell ref="AD26:AF27"/>
    <mergeCell ref="F27:H27"/>
    <mergeCell ref="E49:J50"/>
    <mergeCell ref="K49:O50"/>
    <mergeCell ref="P49:V50"/>
    <mergeCell ref="W49:AF49"/>
    <mergeCell ref="W50:X50"/>
    <mergeCell ref="Y50:Z50"/>
    <mergeCell ref="AA50:AB50"/>
    <mergeCell ref="AC50:AD50"/>
    <mergeCell ref="AE50:AF50"/>
    <mergeCell ref="E26:E27"/>
    <mergeCell ref="F26:H26"/>
    <mergeCell ref="I26:K27"/>
    <mergeCell ref="L26:N27"/>
    <mergeCell ref="O26:Q27"/>
    <mergeCell ref="AB36:AC36"/>
    <mergeCell ref="E40:N40"/>
    <mergeCell ref="O40:AF40"/>
    <mergeCell ref="E51:J56"/>
    <mergeCell ref="K51:O51"/>
    <mergeCell ref="P51:V51"/>
    <mergeCell ref="W51:X51"/>
    <mergeCell ref="Y51:Z51"/>
    <mergeCell ref="AA51:AB51"/>
    <mergeCell ref="K53:O53"/>
    <mergeCell ref="P53:V53"/>
    <mergeCell ref="W53:X53"/>
    <mergeCell ref="Y53:Z53"/>
    <mergeCell ref="AA53:AB53"/>
    <mergeCell ref="AC51:AD51"/>
    <mergeCell ref="AE51:AF51"/>
    <mergeCell ref="K52:O52"/>
    <mergeCell ref="P52:V52"/>
    <mergeCell ref="W52:X52"/>
    <mergeCell ref="Y52:Z52"/>
    <mergeCell ref="AA52:AB52"/>
    <mergeCell ref="AC52:AD52"/>
    <mergeCell ref="AE52:AF52"/>
    <mergeCell ref="AC53:AD53"/>
    <mergeCell ref="AE53:AF53"/>
    <mergeCell ref="K54:O54"/>
    <mergeCell ref="P54:V54"/>
    <mergeCell ref="W54:X54"/>
    <mergeCell ref="Y54:Z54"/>
    <mergeCell ref="AA54:AB54"/>
    <mergeCell ref="AC54:AD54"/>
    <mergeCell ref="AE54:AF54"/>
    <mergeCell ref="AE55:AF55"/>
    <mergeCell ref="K56:O56"/>
    <mergeCell ref="P56:V56"/>
    <mergeCell ref="W56:X56"/>
    <mergeCell ref="Y56:Z56"/>
    <mergeCell ref="AA56:AB56"/>
    <mergeCell ref="AC56:AD56"/>
    <mergeCell ref="AE56:AF56"/>
    <mergeCell ref="K55:O55"/>
    <mergeCell ref="P55:V55"/>
    <mergeCell ref="W55:X55"/>
    <mergeCell ref="Y55:Z55"/>
    <mergeCell ref="AA55:AB55"/>
    <mergeCell ref="AC55:AD55"/>
    <mergeCell ref="AC57:AD57"/>
    <mergeCell ref="AE57:AF57"/>
    <mergeCell ref="E58:J58"/>
    <mergeCell ref="K58:O58"/>
    <mergeCell ref="P58:V58"/>
    <mergeCell ref="W58:X58"/>
    <mergeCell ref="Y58:Z58"/>
    <mergeCell ref="AA58:AB58"/>
    <mergeCell ref="AC58:AD58"/>
    <mergeCell ref="AE58:AF58"/>
    <mergeCell ref="E57:J57"/>
    <mergeCell ref="K57:O57"/>
    <mergeCell ref="P57:V57"/>
    <mergeCell ref="W57:X57"/>
    <mergeCell ref="Y57:Z57"/>
    <mergeCell ref="AA57:AB57"/>
    <mergeCell ref="AC59:AD59"/>
    <mergeCell ref="AE59:AF59"/>
    <mergeCell ref="E60:J60"/>
    <mergeCell ref="K60:O60"/>
    <mergeCell ref="P60:V60"/>
    <mergeCell ref="W60:X60"/>
    <mergeCell ref="Y60:Z60"/>
    <mergeCell ref="AA60:AB60"/>
    <mergeCell ref="AC60:AD60"/>
    <mergeCell ref="AE60:AF60"/>
    <mergeCell ref="E59:J59"/>
    <mergeCell ref="K59:O59"/>
    <mergeCell ref="P59:V59"/>
    <mergeCell ref="W59:X59"/>
    <mergeCell ref="Y59:Z59"/>
    <mergeCell ref="AA59:AB59"/>
    <mergeCell ref="AC61:AD61"/>
    <mergeCell ref="AE61:AF61"/>
    <mergeCell ref="E62:J62"/>
    <mergeCell ref="K62:O62"/>
    <mergeCell ref="P62:V62"/>
    <mergeCell ref="W62:X62"/>
    <mergeCell ref="Y62:Z62"/>
    <mergeCell ref="AA62:AB62"/>
    <mergeCell ref="AC62:AD62"/>
    <mergeCell ref="AE62:AF62"/>
    <mergeCell ref="E61:J61"/>
    <mergeCell ref="K61:O61"/>
    <mergeCell ref="P61:V61"/>
    <mergeCell ref="W61:X61"/>
    <mergeCell ref="Y61:Z61"/>
    <mergeCell ref="AA61:AB61"/>
    <mergeCell ref="AC63:AD63"/>
    <mergeCell ref="AE63:AF63"/>
    <mergeCell ref="E64:J64"/>
    <mergeCell ref="K64:O64"/>
    <mergeCell ref="P64:V64"/>
    <mergeCell ref="W64:X64"/>
    <mergeCell ref="Y64:Z64"/>
    <mergeCell ref="AA64:AB64"/>
    <mergeCell ref="AC64:AD64"/>
    <mergeCell ref="AE64:AF64"/>
    <mergeCell ref="E63:J63"/>
    <mergeCell ref="K63:O63"/>
    <mergeCell ref="P63:V63"/>
    <mergeCell ref="W63:X63"/>
    <mergeCell ref="Y63:Z63"/>
    <mergeCell ref="AA63:AB63"/>
    <mergeCell ref="AC65:AD65"/>
    <mergeCell ref="AE65:AF65"/>
    <mergeCell ref="E66:J66"/>
    <mergeCell ref="K66:O66"/>
    <mergeCell ref="P66:V66"/>
    <mergeCell ref="W66:X66"/>
    <mergeCell ref="Y66:Z66"/>
    <mergeCell ref="AA66:AB66"/>
    <mergeCell ref="AC66:AD66"/>
    <mergeCell ref="AE66:AF66"/>
    <mergeCell ref="E65:J65"/>
    <mergeCell ref="K65:O65"/>
    <mergeCell ref="P65:V65"/>
    <mergeCell ref="W65:X65"/>
    <mergeCell ref="Y65:Z65"/>
    <mergeCell ref="AA65:AB65"/>
    <mergeCell ref="AC67:AD67"/>
    <mergeCell ref="AE67:AF67"/>
    <mergeCell ref="E68:J68"/>
    <mergeCell ref="K68:O68"/>
    <mergeCell ref="P68:V68"/>
    <mergeCell ref="W68:X68"/>
    <mergeCell ref="Y68:Z68"/>
    <mergeCell ref="AA68:AB68"/>
    <mergeCell ref="AC68:AD68"/>
    <mergeCell ref="AE68:AF68"/>
    <mergeCell ref="E67:J67"/>
    <mergeCell ref="K67:O67"/>
    <mergeCell ref="P67:V67"/>
    <mergeCell ref="W67:X67"/>
    <mergeCell ref="Y67:Z67"/>
    <mergeCell ref="AA67:AB67"/>
    <mergeCell ref="E88:F99"/>
    <mergeCell ref="G88:S99"/>
    <mergeCell ref="T88:AF99"/>
    <mergeCell ref="E103:F104"/>
    <mergeCell ref="G103:AF103"/>
    <mergeCell ref="G104:S104"/>
    <mergeCell ref="T104:AF104"/>
    <mergeCell ref="AC69:AD69"/>
    <mergeCell ref="AE69:AF69"/>
    <mergeCell ref="E75:F75"/>
    <mergeCell ref="G75:S75"/>
    <mergeCell ref="T75:AF75"/>
    <mergeCell ref="E76:F87"/>
    <mergeCell ref="G76:S87"/>
    <mergeCell ref="T76:AF87"/>
    <mergeCell ref="E69:J69"/>
    <mergeCell ref="K69:O69"/>
    <mergeCell ref="P69:V69"/>
    <mergeCell ref="W69:X69"/>
    <mergeCell ref="Y69:Z69"/>
    <mergeCell ref="AA69:AB69"/>
    <mergeCell ref="E134:AF134"/>
    <mergeCell ref="E137:I137"/>
    <mergeCell ref="J137:AF137"/>
    <mergeCell ref="E138:I138"/>
    <mergeCell ref="J138:AF138"/>
    <mergeCell ref="E139:AF139"/>
    <mergeCell ref="E105:E128"/>
    <mergeCell ref="F105:F116"/>
    <mergeCell ref="G105:S116"/>
    <mergeCell ref="T105:AF116"/>
    <mergeCell ref="F117:F128"/>
    <mergeCell ref="G117:S128"/>
    <mergeCell ref="T117:AF128"/>
    <mergeCell ref="E143:I143"/>
    <mergeCell ref="J143:AF143"/>
    <mergeCell ref="E146:I146"/>
    <mergeCell ref="J146:AF146"/>
    <mergeCell ref="E147:I147"/>
    <mergeCell ref="J147:AF147"/>
    <mergeCell ref="E140:I140"/>
    <mergeCell ref="J140:AF140"/>
    <mergeCell ref="E141:I141"/>
    <mergeCell ref="J141:AF141"/>
    <mergeCell ref="E142:I142"/>
    <mergeCell ref="J142:AF142"/>
    <mergeCell ref="E152:I152"/>
    <mergeCell ref="J152:AF152"/>
    <mergeCell ref="E155:I155"/>
    <mergeCell ref="J155:AF155"/>
    <mergeCell ref="E156:I156"/>
    <mergeCell ref="J156:AF156"/>
    <mergeCell ref="E148:AF148"/>
    <mergeCell ref="E149:I149"/>
    <mergeCell ref="J149:AF149"/>
    <mergeCell ref="E150:I150"/>
    <mergeCell ref="J150:AF150"/>
    <mergeCell ref="E151:I151"/>
    <mergeCell ref="J151:AF151"/>
    <mergeCell ref="E161:I161"/>
    <mergeCell ref="J161:AF161"/>
    <mergeCell ref="E164:I164"/>
    <mergeCell ref="J164:AF164"/>
    <mergeCell ref="E165:I165"/>
    <mergeCell ref="J165:AF165"/>
    <mergeCell ref="E157:AF157"/>
    <mergeCell ref="E158:I158"/>
    <mergeCell ref="J158:AF158"/>
    <mergeCell ref="E159:I159"/>
    <mergeCell ref="J159:AF159"/>
    <mergeCell ref="E160:I160"/>
    <mergeCell ref="J160:AF160"/>
    <mergeCell ref="E170:I170"/>
    <mergeCell ref="J170:AF170"/>
    <mergeCell ref="E173:I173"/>
    <mergeCell ref="J173:AF173"/>
    <mergeCell ref="E174:I174"/>
    <mergeCell ref="J174:AF174"/>
    <mergeCell ref="E166:AF166"/>
    <mergeCell ref="E167:I167"/>
    <mergeCell ref="J167:AF167"/>
    <mergeCell ref="E168:I168"/>
    <mergeCell ref="J168:AF168"/>
    <mergeCell ref="E169:I169"/>
    <mergeCell ref="J169:AF169"/>
    <mergeCell ref="E179:I179"/>
    <mergeCell ref="J179:AF179"/>
    <mergeCell ref="E183:I183"/>
    <mergeCell ref="J183:AF183"/>
    <mergeCell ref="E184:I184"/>
    <mergeCell ref="J184:AF184"/>
    <mergeCell ref="E175:AF175"/>
    <mergeCell ref="E176:I176"/>
    <mergeCell ref="J176:AF176"/>
    <mergeCell ref="E177:I177"/>
    <mergeCell ref="J177:AF177"/>
    <mergeCell ref="E178:I178"/>
    <mergeCell ref="J178:AF178"/>
    <mergeCell ref="K203:Q203"/>
    <mergeCell ref="R203:X203"/>
    <mergeCell ref="Y203:AF203"/>
    <mergeCell ref="K208:Q208"/>
    <mergeCell ref="E185:I185"/>
    <mergeCell ref="J185:AF185"/>
    <mergeCell ref="E186:I186"/>
    <mergeCell ref="J186:AF186"/>
    <mergeCell ref="E190:AF190"/>
    <mergeCell ref="E194:AF194"/>
    <mergeCell ref="E199:J199"/>
    <mergeCell ref="K199:Q199"/>
    <mergeCell ref="R199:X199"/>
    <mergeCell ref="Y199:AF199"/>
    <mergeCell ref="K200:Q200"/>
    <mergeCell ref="R200:X200"/>
    <mergeCell ref="Y200:AF200"/>
    <mergeCell ref="K201:Q201"/>
    <mergeCell ref="R201:X201"/>
    <mergeCell ref="Y201:AF201"/>
    <mergeCell ref="K213:Q213"/>
    <mergeCell ref="R213:X213"/>
    <mergeCell ref="Y213:AF213"/>
    <mergeCell ref="E200:J213"/>
    <mergeCell ref="R208:X208"/>
    <mergeCell ref="Y208:AF208"/>
    <mergeCell ref="K209:Q209"/>
    <mergeCell ref="R209:X209"/>
    <mergeCell ref="Y209:AF209"/>
    <mergeCell ref="K206:Q206"/>
    <mergeCell ref="R206:X206"/>
    <mergeCell ref="Y206:AF206"/>
    <mergeCell ref="K207:Q207"/>
    <mergeCell ref="R207:X207"/>
    <mergeCell ref="Y207:AF207"/>
    <mergeCell ref="K204:Q204"/>
    <mergeCell ref="R204:X204"/>
    <mergeCell ref="Y204:AF204"/>
    <mergeCell ref="K205:Q205"/>
    <mergeCell ref="R205:X205"/>
    <mergeCell ref="Y205:AF205"/>
    <mergeCell ref="K202:Q202"/>
    <mergeCell ref="R202:X202"/>
    <mergeCell ref="Y202:AF202"/>
    <mergeCell ref="K210:Q210"/>
    <mergeCell ref="R210:X210"/>
    <mergeCell ref="Y210:AF210"/>
    <mergeCell ref="K211:Q211"/>
    <mergeCell ref="R211:X211"/>
    <mergeCell ref="Y211:AF211"/>
    <mergeCell ref="K212:Q212"/>
    <mergeCell ref="R212:X212"/>
    <mergeCell ref="Y212:AF212"/>
    <mergeCell ref="AD222:AE222"/>
    <mergeCell ref="E223:AF223"/>
    <mergeCell ref="E224:E239"/>
    <mergeCell ref="F224:H224"/>
    <mergeCell ref="I224:K225"/>
    <mergeCell ref="L224:N225"/>
    <mergeCell ref="O224:Q225"/>
    <mergeCell ref="R224:T225"/>
    <mergeCell ref="U224:W225"/>
    <mergeCell ref="X224:Z225"/>
    <mergeCell ref="E221:H222"/>
    <mergeCell ref="I221:Q221"/>
    <mergeCell ref="R221:AF221"/>
    <mergeCell ref="I222:J222"/>
    <mergeCell ref="L222:M222"/>
    <mergeCell ref="O222:P222"/>
    <mergeCell ref="R222:S222"/>
    <mergeCell ref="U222:V222"/>
    <mergeCell ref="X222:Y222"/>
    <mergeCell ref="AA222:AB222"/>
    <mergeCell ref="AA224:AC225"/>
    <mergeCell ref="AD224:AF225"/>
    <mergeCell ref="F225:H225"/>
    <mergeCell ref="F226:H226"/>
    <mergeCell ref="I226:K227"/>
    <mergeCell ref="L226:N227"/>
    <mergeCell ref="O226:Q227"/>
    <mergeCell ref="R226:T227"/>
    <mergeCell ref="U226:W227"/>
    <mergeCell ref="X226:Z227"/>
    <mergeCell ref="AA226:AC227"/>
    <mergeCell ref="AD226:AF227"/>
    <mergeCell ref="F227:H227"/>
    <mergeCell ref="F228:H228"/>
    <mergeCell ref="I228:K229"/>
    <mergeCell ref="L228:N229"/>
    <mergeCell ref="O228:Q229"/>
    <mergeCell ref="R228:T229"/>
    <mergeCell ref="U228:W229"/>
    <mergeCell ref="X228:Z229"/>
    <mergeCell ref="AA228:AC229"/>
    <mergeCell ref="AD228:AF229"/>
    <mergeCell ref="F229:H229"/>
    <mergeCell ref="F230:H230"/>
    <mergeCell ref="I230:K231"/>
    <mergeCell ref="L230:N231"/>
    <mergeCell ref="O230:Q231"/>
    <mergeCell ref="R230:T231"/>
    <mergeCell ref="U230:W231"/>
    <mergeCell ref="X230:Z231"/>
    <mergeCell ref="AA230:AC231"/>
    <mergeCell ref="AD230:AF231"/>
    <mergeCell ref="F231:H231"/>
    <mergeCell ref="F232:H232"/>
    <mergeCell ref="I232:K233"/>
    <mergeCell ref="L232:N233"/>
    <mergeCell ref="O232:Q233"/>
    <mergeCell ref="R232:T233"/>
    <mergeCell ref="U232:W233"/>
    <mergeCell ref="X232:Z233"/>
    <mergeCell ref="AA232:AC233"/>
    <mergeCell ref="AD232:AF233"/>
    <mergeCell ref="F233:H233"/>
    <mergeCell ref="AD236:AF237"/>
    <mergeCell ref="F237:H237"/>
    <mergeCell ref="F234:H234"/>
    <mergeCell ref="I234:K235"/>
    <mergeCell ref="L234:N235"/>
    <mergeCell ref="O234:Q235"/>
    <mergeCell ref="R234:T235"/>
    <mergeCell ref="U234:W235"/>
    <mergeCell ref="X234:Z235"/>
    <mergeCell ref="AA234:AC235"/>
    <mergeCell ref="AD234:AF235"/>
    <mergeCell ref="F235:H235"/>
    <mergeCell ref="F239:H239"/>
    <mergeCell ref="F236:H236"/>
    <mergeCell ref="I236:K237"/>
    <mergeCell ref="L236:N237"/>
    <mergeCell ref="O236:Q237"/>
    <mergeCell ref="R236:T237"/>
    <mergeCell ref="U236:W237"/>
    <mergeCell ref="X236:Z237"/>
    <mergeCell ref="AA236:AC237"/>
    <mergeCell ref="R247:T248"/>
    <mergeCell ref="U247:W248"/>
    <mergeCell ref="AD244:AF245"/>
    <mergeCell ref="F245:H245"/>
    <mergeCell ref="E246:AF246"/>
    <mergeCell ref="I247:K248"/>
    <mergeCell ref="X247:Z248"/>
    <mergeCell ref="F238:H238"/>
    <mergeCell ref="I238:K239"/>
    <mergeCell ref="L238:N239"/>
    <mergeCell ref="O238:Q239"/>
    <mergeCell ref="R238:T239"/>
    <mergeCell ref="U238:W239"/>
    <mergeCell ref="X238:Z239"/>
    <mergeCell ref="AA238:AC239"/>
    <mergeCell ref="R242:T243"/>
    <mergeCell ref="U242:W243"/>
    <mergeCell ref="X242:Z243"/>
    <mergeCell ref="AA242:AC243"/>
    <mergeCell ref="L247:N248"/>
    <mergeCell ref="O247:Q248"/>
    <mergeCell ref="E247:H247"/>
    <mergeCell ref="E248:H248"/>
    <mergeCell ref="AD238:AF239"/>
    <mergeCell ref="U240:W241"/>
    <mergeCell ref="X240:Z241"/>
    <mergeCell ref="AA240:AC241"/>
    <mergeCell ref="L244:N245"/>
    <mergeCell ref="O244:Q245"/>
    <mergeCell ref="R244:T245"/>
    <mergeCell ref="U244:W245"/>
    <mergeCell ref="X244:Z245"/>
    <mergeCell ref="AA244:AC245"/>
    <mergeCell ref="L249:N250"/>
    <mergeCell ref="O249:Q250"/>
    <mergeCell ref="R249:T250"/>
    <mergeCell ref="U249:W250"/>
    <mergeCell ref="AA249:AC250"/>
    <mergeCell ref="AD249:AF250"/>
    <mergeCell ref="E240:E245"/>
    <mergeCell ref="F244:H244"/>
    <mergeCell ref="I244:K245"/>
    <mergeCell ref="AD240:AF241"/>
    <mergeCell ref="F241:H241"/>
    <mergeCell ref="F242:H242"/>
    <mergeCell ref="I242:K243"/>
    <mergeCell ref="L242:N243"/>
    <mergeCell ref="O242:Q243"/>
    <mergeCell ref="AD242:AF243"/>
    <mergeCell ref="F243:H243"/>
    <mergeCell ref="F240:H240"/>
    <mergeCell ref="I240:K241"/>
    <mergeCell ref="AA247:AC248"/>
    <mergeCell ref="AD247:AF248"/>
    <mergeCell ref="L240:N241"/>
    <mergeCell ref="O240:Q241"/>
    <mergeCell ref="R240:T241"/>
    <mergeCell ref="X249:Z250"/>
    <mergeCell ref="E249:H249"/>
    <mergeCell ref="E250:H250"/>
    <mergeCell ref="E251:H251"/>
    <mergeCell ref="E252:H252"/>
    <mergeCell ref="I251:K252"/>
    <mergeCell ref="AA251:AC252"/>
    <mergeCell ref="AD251:AF252"/>
    <mergeCell ref="E253:H253"/>
    <mergeCell ref="I253:K254"/>
    <mergeCell ref="L253:N254"/>
    <mergeCell ref="O253:Q254"/>
    <mergeCell ref="R253:T254"/>
    <mergeCell ref="U253:W254"/>
    <mergeCell ref="X253:Z254"/>
    <mergeCell ref="AA253:AC254"/>
    <mergeCell ref="AD253:AF254"/>
    <mergeCell ref="R251:T252"/>
    <mergeCell ref="U251:W252"/>
    <mergeCell ref="X251:Z252"/>
    <mergeCell ref="L251:N252"/>
    <mergeCell ref="O251:Q252"/>
    <mergeCell ref="E254:H254"/>
    <mergeCell ref="I249:K250"/>
    <mergeCell ref="AD255:AF256"/>
    <mergeCell ref="E255:H255"/>
    <mergeCell ref="E256:H256"/>
    <mergeCell ref="I257:K258"/>
    <mergeCell ref="L257:N258"/>
    <mergeCell ref="O257:Q258"/>
    <mergeCell ref="R257:T258"/>
    <mergeCell ref="U257:W258"/>
    <mergeCell ref="X257:Z258"/>
    <mergeCell ref="AA257:AC258"/>
    <mergeCell ref="AD257:AF258"/>
    <mergeCell ref="E257:H257"/>
    <mergeCell ref="E258:H258"/>
    <mergeCell ref="I255:K256"/>
    <mergeCell ref="L255:N256"/>
    <mergeCell ref="O255:Q256"/>
    <mergeCell ref="R255:T256"/>
    <mergeCell ref="U255:W256"/>
    <mergeCell ref="X255:Z256"/>
    <mergeCell ref="AA255:AC256"/>
    <mergeCell ref="I259:K260"/>
    <mergeCell ref="L259:N260"/>
    <mergeCell ref="O259:Q260"/>
    <mergeCell ref="R259:T260"/>
    <mergeCell ref="U259:W260"/>
    <mergeCell ref="X259:Z260"/>
    <mergeCell ref="AA259:AC260"/>
    <mergeCell ref="AD259:AF260"/>
    <mergeCell ref="E259:H259"/>
    <mergeCell ref="E260:H260"/>
    <mergeCell ref="AC273:AE273"/>
    <mergeCell ref="E274:H274"/>
    <mergeCell ref="I274:Y274"/>
    <mergeCell ref="Z274:AB274"/>
    <mergeCell ref="AC274:AE274"/>
    <mergeCell ref="X261:Z262"/>
    <mergeCell ref="AA261:AC262"/>
    <mergeCell ref="AD261:AF262"/>
    <mergeCell ref="E272:H272"/>
    <mergeCell ref="I272:Y272"/>
    <mergeCell ref="Z272:AB272"/>
    <mergeCell ref="AC272:AE272"/>
    <mergeCell ref="I261:K262"/>
    <mergeCell ref="L261:N262"/>
    <mergeCell ref="O261:Q262"/>
    <mergeCell ref="R261:T262"/>
    <mergeCell ref="U261:W262"/>
    <mergeCell ref="E273:H273"/>
    <mergeCell ref="I273:Y273"/>
    <mergeCell ref="Z273:AB273"/>
    <mergeCell ref="E261:H261"/>
    <mergeCell ref="E262:H262"/>
    <mergeCell ref="E277:H277"/>
    <mergeCell ref="I277:Y277"/>
    <mergeCell ref="Z277:AB277"/>
    <mergeCell ref="AC277:AE277"/>
    <mergeCell ref="E278:AB278"/>
    <mergeCell ref="AC278:AE278"/>
    <mergeCell ref="E275:H275"/>
    <mergeCell ref="I275:Y275"/>
    <mergeCell ref="Z275:AB275"/>
    <mergeCell ref="AC275:AE275"/>
    <mergeCell ref="E276:H276"/>
    <mergeCell ref="I276:Y276"/>
    <mergeCell ref="Z276:AB276"/>
    <mergeCell ref="AC276:AE276"/>
    <mergeCell ref="E283:H283"/>
    <mergeCell ref="I283:Y283"/>
    <mergeCell ref="Z283:AB283"/>
    <mergeCell ref="AC283:AE283"/>
    <mergeCell ref="E284:H284"/>
    <mergeCell ref="I284:Y284"/>
    <mergeCell ref="Z284:AB284"/>
    <mergeCell ref="AC284:AE284"/>
    <mergeCell ref="E281:H281"/>
    <mergeCell ref="I281:Y281"/>
    <mergeCell ref="Z281:AB281"/>
    <mergeCell ref="AC281:AE281"/>
    <mergeCell ref="E282:H282"/>
    <mergeCell ref="I282:Y282"/>
    <mergeCell ref="Z282:AB282"/>
    <mergeCell ref="AC282:AE282"/>
    <mergeCell ref="E287:AB287"/>
    <mergeCell ref="AC287:AE287"/>
    <mergeCell ref="E290:H290"/>
    <mergeCell ref="I290:Y290"/>
    <mergeCell ref="Z290:AB290"/>
    <mergeCell ref="AC290:AE290"/>
    <mergeCell ref="E285:H285"/>
    <mergeCell ref="I285:Y285"/>
    <mergeCell ref="Z285:AB285"/>
    <mergeCell ref="AC285:AE285"/>
    <mergeCell ref="E286:H286"/>
    <mergeCell ref="I286:Y286"/>
    <mergeCell ref="Z286:AB286"/>
    <mergeCell ref="AC286:AE286"/>
    <mergeCell ref="E293:H293"/>
    <mergeCell ref="I293:Y293"/>
    <mergeCell ref="Z293:AB293"/>
    <mergeCell ref="AC293:AE293"/>
    <mergeCell ref="E294:H294"/>
    <mergeCell ref="I294:Y294"/>
    <mergeCell ref="Z294:AB294"/>
    <mergeCell ref="AC294:AE294"/>
    <mergeCell ref="E291:H291"/>
    <mergeCell ref="I291:Y291"/>
    <mergeCell ref="Z291:AB291"/>
    <mergeCell ref="AC291:AE291"/>
    <mergeCell ref="E292:H292"/>
    <mergeCell ref="I292:Y292"/>
    <mergeCell ref="Z292:AB292"/>
    <mergeCell ref="AC292:AE292"/>
    <mergeCell ref="E299:H299"/>
    <mergeCell ref="I299:Y299"/>
    <mergeCell ref="Z299:AB299"/>
    <mergeCell ref="AC299:AE299"/>
    <mergeCell ref="E300:H300"/>
    <mergeCell ref="I300:Y300"/>
    <mergeCell ref="Z300:AB300"/>
    <mergeCell ref="AC300:AE300"/>
    <mergeCell ref="E295:H295"/>
    <mergeCell ref="I295:Y295"/>
    <mergeCell ref="Z295:AB295"/>
    <mergeCell ref="AC295:AE295"/>
    <mergeCell ref="E296:AB296"/>
    <mergeCell ref="AC296:AE296"/>
    <mergeCell ref="E303:H303"/>
    <mergeCell ref="I303:Y303"/>
    <mergeCell ref="Z303:AB303"/>
    <mergeCell ref="AC303:AE303"/>
    <mergeCell ref="E304:H304"/>
    <mergeCell ref="I304:Y304"/>
    <mergeCell ref="Z304:AB304"/>
    <mergeCell ref="AC304:AE304"/>
    <mergeCell ref="E301:H301"/>
    <mergeCell ref="I301:Y301"/>
    <mergeCell ref="Z301:AB301"/>
    <mergeCell ref="AC301:AE301"/>
    <mergeCell ref="E302:H302"/>
    <mergeCell ref="I302:Y302"/>
    <mergeCell ref="Z302:AB302"/>
    <mergeCell ref="AC302:AE302"/>
    <mergeCell ref="E309:H309"/>
    <mergeCell ref="I309:Y309"/>
    <mergeCell ref="Z309:AB309"/>
    <mergeCell ref="AC309:AE309"/>
    <mergeCell ref="E310:H310"/>
    <mergeCell ref="I310:Y310"/>
    <mergeCell ref="Z310:AB310"/>
    <mergeCell ref="AC310:AE310"/>
    <mergeCell ref="E305:AB305"/>
    <mergeCell ref="AC305:AE305"/>
    <mergeCell ref="E308:H308"/>
    <mergeCell ref="I308:Y308"/>
    <mergeCell ref="Z308:AB308"/>
    <mergeCell ref="AC308:AE308"/>
    <mergeCell ref="E313:H313"/>
    <mergeCell ref="I313:Y313"/>
    <mergeCell ref="Z313:AB313"/>
    <mergeCell ref="AC313:AE313"/>
    <mergeCell ref="E314:AB314"/>
    <mergeCell ref="AC314:AE314"/>
    <mergeCell ref="E311:H311"/>
    <mergeCell ref="I311:Y311"/>
    <mergeCell ref="Z311:AB311"/>
    <mergeCell ref="AC311:AE311"/>
    <mergeCell ref="E312:H312"/>
    <mergeCell ref="I312:Y312"/>
    <mergeCell ref="Z312:AB312"/>
    <mergeCell ref="AC312:AE312"/>
    <mergeCell ref="E326:I326"/>
    <mergeCell ref="J326:AE326"/>
    <mergeCell ref="E331:I331"/>
    <mergeCell ref="J331:AE331"/>
    <mergeCell ref="E332:I332"/>
    <mergeCell ref="J332:AE332"/>
    <mergeCell ref="E318:I318"/>
    <mergeCell ref="J318:AE318"/>
    <mergeCell ref="E319:I319"/>
    <mergeCell ref="J319:AE319"/>
    <mergeCell ref="E325:I325"/>
    <mergeCell ref="J325:AE325"/>
    <mergeCell ref="E344:AE344"/>
    <mergeCell ref="E348:AE348"/>
    <mergeCell ref="E351:AE351"/>
    <mergeCell ref="E355:I355"/>
    <mergeCell ref="J355:W355"/>
    <mergeCell ref="X355:AA355"/>
    <mergeCell ref="AB355:AE355"/>
    <mergeCell ref="E333:I333"/>
    <mergeCell ref="J333:AE333"/>
    <mergeCell ref="E334:I334"/>
    <mergeCell ref="J334:AE334"/>
    <mergeCell ref="E338:AE338"/>
    <mergeCell ref="E341:AE341"/>
    <mergeCell ref="E358:I358"/>
    <mergeCell ref="J358:W358"/>
    <mergeCell ref="X358:AA358"/>
    <mergeCell ref="AB358:AE358"/>
    <mergeCell ref="E363:I363"/>
    <mergeCell ref="J363:AE363"/>
    <mergeCell ref="E356:I356"/>
    <mergeCell ref="J356:W356"/>
    <mergeCell ref="X356:AA356"/>
    <mergeCell ref="AB356:AE356"/>
    <mergeCell ref="E357:I357"/>
    <mergeCell ref="J357:W357"/>
    <mergeCell ref="X357:AA357"/>
    <mergeCell ref="AB357:AE357"/>
    <mergeCell ref="E370:AE370"/>
    <mergeCell ref="E373:AE373"/>
    <mergeCell ref="E376:AE376"/>
    <mergeCell ref="E379:AE379"/>
    <mergeCell ref="E382:AE382"/>
    <mergeCell ref="E385:AE385"/>
    <mergeCell ref="E364:I364"/>
    <mergeCell ref="J364:AE364"/>
    <mergeCell ref="E365:I365"/>
    <mergeCell ref="J365:AE365"/>
    <mergeCell ref="E366:I366"/>
    <mergeCell ref="J366:AE366"/>
    <mergeCell ref="AE3:AG3"/>
    <mergeCell ref="AE2:AG2"/>
    <mergeCell ref="AA33:AB33"/>
    <mergeCell ref="AD33:AE33"/>
    <mergeCell ref="E34:E35"/>
    <mergeCell ref="F34:H34"/>
    <mergeCell ref="I34:K35"/>
    <mergeCell ref="L34:N35"/>
    <mergeCell ref="O34:Q35"/>
    <mergeCell ref="R34:T35"/>
    <mergeCell ref="U34:W35"/>
    <mergeCell ref="X34:Z35"/>
    <mergeCell ref="AA34:AC35"/>
    <mergeCell ref="E22:H23"/>
    <mergeCell ref="I22:Q22"/>
    <mergeCell ref="R22:AF22"/>
    <mergeCell ref="I23:J23"/>
    <mergeCell ref="L23:M23"/>
    <mergeCell ref="O23:P23"/>
    <mergeCell ref="R23:S23"/>
    <mergeCell ref="U23:V23"/>
    <mergeCell ref="X23:Y23"/>
    <mergeCell ref="AA23:AB23"/>
    <mergeCell ref="AD23:AE23"/>
  </mergeCells>
  <phoneticPr fontId="2"/>
  <dataValidations count="6">
    <dataValidation type="list" allowBlank="1" showInputMessage="1" showErrorMessage="1" sqref="R20:S20" xr:uid="{21222756-10C7-4237-AD51-EB8E0FAEC8BE}">
      <formula1>"年,年度"</formula1>
    </dataValidation>
    <dataValidation type="list" allowBlank="1" showInputMessage="1" showErrorMessage="1" sqref="W51:AF71" xr:uid="{066CB7EB-2940-409F-84DC-DE28AFA59DE8}">
      <formula1>"○"</formula1>
    </dataValidation>
    <dataValidation type="list" allowBlank="1" showInputMessage="1" showErrorMessage="1" sqref="F25:H25" xr:uid="{BE197E27-9CCC-424B-B4CA-402B53B5D5E3}">
      <formula1>"【千円】,【百万円】,【億円】"</formula1>
    </dataValidation>
    <dataValidation type="list" allowBlank="1" showInputMessage="1" showErrorMessage="1" sqref="F231:H231 F229:H229" xr:uid="{9E0C37A1-2A48-49B5-8241-7B7446CC9644}">
      <formula1>"千人,百万人"</formula1>
    </dataValidation>
    <dataValidation type="list" allowBlank="1" showInputMessage="1" showErrorMessage="1" sqref="F35:H35" xr:uid="{737EBCC0-DFEC-4CCF-B773-BA20F0FFDC71}">
      <formula1>"百万円,億円"</formula1>
    </dataValidation>
    <dataValidation type="list" allowBlank="1" showInputMessage="1" showErrorMessage="1" sqref="K33 N33 Q33 T33 W33 Z33 AC33 AF33" xr:uid="{2CFF6895-F0A5-4120-BECB-2ACB149D2716}">
      <formula1>"年度,年"</formula1>
    </dataValidation>
  </dataValidations>
  <pageMargins left="0.25" right="0.25" top="0.75" bottom="0.75" header="0.3" footer="0.3"/>
  <pageSetup paperSize="9" scale="59" fitToHeight="0" orientation="portrait" r:id="rId1"/>
  <rowBreaks count="7" manualBreakCount="7">
    <brk id="71" min="2" max="32" man="1"/>
    <brk id="130" min="2" max="32" man="1"/>
    <brk id="180" min="2" max="32" man="1"/>
    <brk id="218" min="2" max="32" man="1"/>
    <brk id="267" min="2" max="32" man="1"/>
    <brk id="306" min="2" max="32" man="1"/>
    <brk id="345" min="2" max="32" man="1"/>
  </rowBreaks>
  <ignoredErrors>
    <ignoredError sqref="L23 O23 R23 U23 X23 AA23 AD23 L33 O33 R33 U33 X33 AA33 AD33 L222 O222 R222 U222 X222 AA222 AD222" evalErro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05408-9169-4FCD-AF85-1DC7145DD5DF}">
  <sheetPr>
    <pageSetUpPr fitToPage="1"/>
  </sheetPr>
  <dimension ref="A2:AB78"/>
  <sheetViews>
    <sheetView view="pageBreakPreview" zoomScale="80" zoomScaleNormal="100" zoomScaleSheetLayoutView="80" workbookViewId="0">
      <selection activeCell="J19" sqref="J19"/>
    </sheetView>
  </sheetViews>
  <sheetFormatPr defaultColWidth="9" defaultRowHeight="16.5"/>
  <cols>
    <col min="1" max="3" width="2.58203125" style="108" customWidth="1"/>
    <col min="4" max="4" width="2.5" style="108" customWidth="1"/>
    <col min="5" max="6" width="2.58203125" style="108" customWidth="1"/>
    <col min="7" max="7" width="22.58203125" style="108" customWidth="1"/>
    <col min="8" max="9" width="15.33203125" style="108" customWidth="1"/>
    <col min="10" max="11" width="13.83203125" style="108" customWidth="1"/>
    <col min="12" max="15" width="12.83203125" style="108" customWidth="1"/>
    <col min="16" max="17" width="2.83203125" style="108" customWidth="1"/>
    <col min="18" max="16384" width="9" style="108"/>
  </cols>
  <sheetData>
    <row r="2" spans="1:28">
      <c r="O2" s="535" t="s">
        <v>738</v>
      </c>
      <c r="P2" s="535"/>
    </row>
    <row r="3" spans="1:28">
      <c r="O3" s="535" t="s">
        <v>241</v>
      </c>
      <c r="P3" s="535"/>
    </row>
    <row r="4" spans="1:28" s="15" customFormat="1" ht="16">
      <c r="B4" s="524" t="s">
        <v>658</v>
      </c>
      <c r="C4" s="524"/>
      <c r="D4" s="524"/>
      <c r="E4" s="524"/>
      <c r="F4" s="524"/>
      <c r="G4" s="522">
        <f>'(形成・確立計画)5_法人概要'!F14</f>
        <v>0</v>
      </c>
      <c r="H4" s="522"/>
      <c r="I4" s="522"/>
      <c r="J4" s="107"/>
      <c r="K4" s="107"/>
      <c r="L4" s="107"/>
      <c r="M4" s="107"/>
      <c r="AB4" s="107"/>
    </row>
    <row r="5" spans="1:28" s="15" customFormat="1">
      <c r="B5" s="524" t="s">
        <v>64</v>
      </c>
      <c r="C5" s="524"/>
      <c r="D5" s="524"/>
      <c r="E5" s="524"/>
      <c r="F5" s="524"/>
      <c r="G5" s="523" t="str">
        <f>'(形成・確立計画)5_法人概要'!F13</f>
        <v>一般社団法人　○○観光協会</v>
      </c>
      <c r="H5" s="523"/>
      <c r="I5" s="523"/>
      <c r="J5" s="107"/>
      <c r="K5" s="107"/>
      <c r="L5" s="107"/>
      <c r="M5" s="142"/>
      <c r="N5" s="536"/>
      <c r="O5" s="536"/>
      <c r="P5" s="536"/>
      <c r="Q5" s="157"/>
      <c r="R5" s="157"/>
      <c r="S5" s="157"/>
      <c r="T5" s="157"/>
      <c r="AB5" s="107"/>
    </row>
    <row r="6" spans="1:28" s="15" customFormat="1" ht="16">
      <c r="B6" s="524" t="s">
        <v>67</v>
      </c>
      <c r="C6" s="524"/>
      <c r="D6" s="524"/>
      <c r="E6" s="524"/>
      <c r="F6" s="524"/>
      <c r="G6" s="523" t="str">
        <f>'(形成・確立計画)5_法人概要'!F15</f>
        <v>○○県○○市</v>
      </c>
      <c r="H6" s="523"/>
      <c r="I6" s="523"/>
      <c r="J6" s="107"/>
      <c r="K6" s="107"/>
      <c r="L6" s="107"/>
      <c r="M6" s="107"/>
      <c r="AB6" s="107"/>
    </row>
    <row r="7" spans="1:28" ht="21">
      <c r="A7" s="557" t="s">
        <v>242</v>
      </c>
      <c r="B7" s="557"/>
      <c r="C7" s="557"/>
      <c r="D7" s="557"/>
      <c r="E7" s="557"/>
      <c r="F7" s="557"/>
      <c r="G7" s="557"/>
      <c r="H7" s="557"/>
      <c r="I7" s="557"/>
      <c r="J7" s="557"/>
      <c r="K7" s="557"/>
      <c r="L7" s="557"/>
      <c r="M7" s="557"/>
      <c r="N7" s="557"/>
      <c r="O7" s="557"/>
      <c r="P7" s="557"/>
      <c r="Q7" s="557"/>
    </row>
    <row r="9" spans="1:28" ht="18.75" customHeight="1">
      <c r="M9" s="534" t="s">
        <v>736</v>
      </c>
      <c r="N9" s="534"/>
      <c r="O9" s="534"/>
      <c r="P9" s="534"/>
    </row>
    <row r="10" spans="1:28">
      <c r="B10" s="109" t="s">
        <v>243</v>
      </c>
      <c r="C10" s="109"/>
      <c r="D10" s="109"/>
      <c r="E10" s="109"/>
      <c r="F10" s="109"/>
      <c r="G10" s="109"/>
      <c r="H10" s="109"/>
      <c r="I10" s="109"/>
      <c r="J10" s="109"/>
      <c r="K10" s="109"/>
      <c r="L10" s="109"/>
      <c r="M10" s="109"/>
      <c r="N10" s="109"/>
      <c r="O10" s="109"/>
      <c r="P10" s="109"/>
    </row>
    <row r="11" spans="1:28">
      <c r="C11" s="108" t="s">
        <v>244</v>
      </c>
    </row>
    <row r="12" spans="1:28" ht="9" customHeight="1"/>
    <row r="13" spans="1:28">
      <c r="O13" s="108" t="s">
        <v>245</v>
      </c>
    </row>
    <row r="14" spans="1:28" ht="22.5" customHeight="1">
      <c r="D14" s="541"/>
      <c r="E14" s="542"/>
      <c r="F14" s="542"/>
      <c r="G14" s="543"/>
      <c r="H14" s="580" t="s">
        <v>246</v>
      </c>
      <c r="I14" s="581"/>
      <c r="J14" s="582"/>
      <c r="K14" s="583" t="s">
        <v>247</v>
      </c>
      <c r="L14" s="583"/>
      <c r="M14" s="583"/>
      <c r="N14" s="583"/>
      <c r="O14" s="583"/>
    </row>
    <row r="15" spans="1:28" ht="22.5" customHeight="1">
      <c r="D15" s="558"/>
      <c r="E15" s="559"/>
      <c r="F15" s="559"/>
      <c r="G15" s="560"/>
      <c r="H15" s="262" t="s">
        <v>176</v>
      </c>
      <c r="I15" s="246" t="e">
        <f t="shared" ref="I15:O15" si="0">H15+1</f>
        <v>#VALUE!</v>
      </c>
      <c r="J15" s="246" t="e">
        <f t="shared" si="0"/>
        <v>#VALUE!</v>
      </c>
      <c r="K15" s="246" t="e">
        <f t="shared" si="0"/>
        <v>#VALUE!</v>
      </c>
      <c r="L15" s="246" t="e">
        <f t="shared" si="0"/>
        <v>#VALUE!</v>
      </c>
      <c r="M15" s="246" t="e">
        <f t="shared" si="0"/>
        <v>#VALUE!</v>
      </c>
      <c r="N15" s="246" t="e">
        <f t="shared" si="0"/>
        <v>#VALUE!</v>
      </c>
      <c r="O15" s="246" t="e">
        <f t="shared" si="0"/>
        <v>#VALUE!</v>
      </c>
    </row>
    <row r="16" spans="1:28" ht="22.5" customHeight="1">
      <c r="D16" s="110" t="s">
        <v>248</v>
      </c>
      <c r="E16" s="111"/>
      <c r="F16" s="111"/>
      <c r="G16" s="112"/>
      <c r="H16" s="113">
        <f t="shared" ref="H16:O16" si="1">H17+H23</f>
        <v>0</v>
      </c>
      <c r="I16" s="113">
        <f t="shared" si="1"/>
        <v>0</v>
      </c>
      <c r="J16" s="113">
        <f t="shared" si="1"/>
        <v>0</v>
      </c>
      <c r="K16" s="113">
        <f t="shared" si="1"/>
        <v>0</v>
      </c>
      <c r="L16" s="113">
        <f t="shared" si="1"/>
        <v>0</v>
      </c>
      <c r="M16" s="113">
        <f t="shared" si="1"/>
        <v>0</v>
      </c>
      <c r="N16" s="113">
        <f t="shared" si="1"/>
        <v>0</v>
      </c>
      <c r="O16" s="113">
        <f t="shared" si="1"/>
        <v>0</v>
      </c>
    </row>
    <row r="17" spans="2:16" ht="22.5" customHeight="1">
      <c r="D17" s="114"/>
      <c r="E17" s="115" t="s">
        <v>249</v>
      </c>
      <c r="F17" s="116"/>
      <c r="G17" s="117"/>
      <c r="H17" s="113">
        <f t="shared" ref="H17:O17" si="2">SUM(H18:H22)</f>
        <v>0</v>
      </c>
      <c r="I17" s="113">
        <f t="shared" si="2"/>
        <v>0</v>
      </c>
      <c r="J17" s="113">
        <f t="shared" si="2"/>
        <v>0</v>
      </c>
      <c r="K17" s="113">
        <f t="shared" si="2"/>
        <v>0</v>
      </c>
      <c r="L17" s="113">
        <f t="shared" si="2"/>
        <v>0</v>
      </c>
      <c r="M17" s="113">
        <f t="shared" si="2"/>
        <v>0</v>
      </c>
      <c r="N17" s="113">
        <f t="shared" si="2"/>
        <v>0</v>
      </c>
      <c r="O17" s="113">
        <f t="shared" si="2"/>
        <v>0</v>
      </c>
    </row>
    <row r="18" spans="2:16" ht="22.5" customHeight="1">
      <c r="D18" s="114"/>
      <c r="E18" s="579" t="s">
        <v>250</v>
      </c>
      <c r="F18" s="584" t="s">
        <v>251</v>
      </c>
      <c r="G18" s="585"/>
      <c r="H18" s="263"/>
      <c r="I18" s="263"/>
      <c r="J18" s="263"/>
      <c r="K18" s="335"/>
      <c r="L18" s="335"/>
      <c r="M18" s="335"/>
      <c r="N18" s="335"/>
      <c r="O18" s="335"/>
    </row>
    <row r="19" spans="2:16" ht="22.5" customHeight="1">
      <c r="D19" s="114"/>
      <c r="E19" s="579"/>
      <c r="F19" s="586" t="s">
        <v>252</v>
      </c>
      <c r="G19" s="587"/>
      <c r="H19" s="263"/>
      <c r="I19" s="263"/>
      <c r="J19" s="263"/>
      <c r="K19" s="263"/>
      <c r="L19" s="263"/>
      <c r="M19" s="263"/>
      <c r="N19" s="263"/>
      <c r="O19" s="263"/>
    </row>
    <row r="20" spans="2:16" ht="22.5" customHeight="1">
      <c r="D20" s="114"/>
      <c r="E20" s="579"/>
      <c r="F20" s="586" t="s">
        <v>253</v>
      </c>
      <c r="G20" s="587"/>
      <c r="H20" s="264"/>
      <c r="I20" s="264"/>
      <c r="J20" s="264"/>
      <c r="K20" s="264"/>
      <c r="L20" s="264"/>
      <c r="M20" s="264"/>
      <c r="N20" s="264"/>
      <c r="O20" s="264"/>
    </row>
    <row r="21" spans="2:16" ht="22.5" customHeight="1">
      <c r="D21" s="114"/>
      <c r="E21" s="579"/>
      <c r="F21" s="588" t="s">
        <v>254</v>
      </c>
      <c r="G21" s="587"/>
      <c r="H21" s="264"/>
      <c r="I21" s="264"/>
      <c r="J21" s="264"/>
      <c r="K21" s="264"/>
      <c r="L21" s="264"/>
      <c r="M21" s="264"/>
      <c r="N21" s="264"/>
      <c r="O21" s="264"/>
    </row>
    <row r="22" spans="2:16" ht="22.5" customHeight="1">
      <c r="D22" s="114"/>
      <c r="E22" s="579"/>
      <c r="F22" s="586" t="s">
        <v>255</v>
      </c>
      <c r="G22" s="587"/>
      <c r="H22" s="264"/>
      <c r="I22" s="264"/>
      <c r="J22" s="264"/>
      <c r="K22" s="264"/>
      <c r="L22" s="264"/>
      <c r="M22" s="264"/>
      <c r="N22" s="264"/>
      <c r="O22" s="264"/>
    </row>
    <row r="23" spans="2:16" ht="22.5" customHeight="1">
      <c r="D23" s="131"/>
      <c r="E23" s="115" t="s">
        <v>256</v>
      </c>
      <c r="F23" s="119"/>
      <c r="G23" s="119"/>
      <c r="H23" s="118">
        <f>SUM(H24:H25)</f>
        <v>0</v>
      </c>
      <c r="I23" s="118">
        <f t="shared" ref="I23:O23" si="3">SUM(I24:I25)</f>
        <v>0</v>
      </c>
      <c r="J23" s="118">
        <f t="shared" si="3"/>
        <v>0</v>
      </c>
      <c r="K23" s="118">
        <f t="shared" si="3"/>
        <v>0</v>
      </c>
      <c r="L23" s="118">
        <f t="shared" si="3"/>
        <v>0</v>
      </c>
      <c r="M23" s="118">
        <f t="shared" si="3"/>
        <v>0</v>
      </c>
      <c r="N23" s="118">
        <f t="shared" si="3"/>
        <v>0</v>
      </c>
      <c r="O23" s="118">
        <f t="shared" si="3"/>
        <v>0</v>
      </c>
    </row>
    <row r="24" spans="2:16" ht="22.5" customHeight="1">
      <c r="D24" s="115"/>
      <c r="E24" s="120"/>
      <c r="F24" s="119" t="s">
        <v>257</v>
      </c>
      <c r="G24" s="121"/>
      <c r="H24" s="263"/>
      <c r="I24" s="263"/>
      <c r="J24" s="263"/>
      <c r="K24" s="263"/>
      <c r="L24" s="263"/>
      <c r="M24" s="263"/>
      <c r="N24" s="263"/>
      <c r="O24" s="263"/>
    </row>
    <row r="25" spans="2:16" ht="22.5" customHeight="1">
      <c r="D25" s="119"/>
      <c r="E25" s="121"/>
      <c r="F25" s="119" t="s">
        <v>255</v>
      </c>
      <c r="G25" s="121"/>
      <c r="H25" s="263"/>
      <c r="I25" s="263"/>
      <c r="J25" s="263"/>
      <c r="K25" s="263"/>
      <c r="L25" s="263"/>
      <c r="M25" s="263"/>
      <c r="N25" s="263"/>
      <c r="O25" s="263"/>
    </row>
    <row r="27" spans="2:16">
      <c r="B27" s="109" t="s">
        <v>258</v>
      </c>
      <c r="C27" s="109"/>
      <c r="D27" s="109"/>
      <c r="E27" s="109"/>
      <c r="F27" s="109"/>
      <c r="G27" s="109"/>
      <c r="H27" s="109"/>
      <c r="I27" s="109"/>
      <c r="J27" s="109"/>
      <c r="K27" s="109"/>
      <c r="L27" s="109"/>
      <c r="M27" s="109"/>
      <c r="N27" s="109"/>
      <c r="O27" s="109"/>
      <c r="P27" s="109"/>
    </row>
    <row r="28" spans="2:16">
      <c r="C28" s="108" t="s">
        <v>259</v>
      </c>
    </row>
    <row r="29" spans="2:16">
      <c r="C29" s="108" t="s">
        <v>260</v>
      </c>
    </row>
    <row r="30" spans="2:16" ht="9" customHeight="1"/>
    <row r="31" spans="2:16">
      <c r="O31" s="108" t="s">
        <v>245</v>
      </c>
    </row>
    <row r="32" spans="2:16" ht="22.5" customHeight="1">
      <c r="D32" s="541"/>
      <c r="E32" s="542"/>
      <c r="F32" s="542"/>
      <c r="G32" s="543"/>
      <c r="H32" s="547" t="s">
        <v>246</v>
      </c>
      <c r="I32" s="548"/>
      <c r="J32" s="549"/>
      <c r="K32" s="550" t="s">
        <v>247</v>
      </c>
      <c r="L32" s="550"/>
      <c r="M32" s="550"/>
      <c r="N32" s="550"/>
      <c r="O32" s="550"/>
    </row>
    <row r="33" spans="4:15" ht="22.5" customHeight="1">
      <c r="D33" s="544"/>
      <c r="E33" s="545"/>
      <c r="F33" s="545"/>
      <c r="G33" s="546"/>
      <c r="H33" s="297" t="str">
        <f t="shared" ref="H33:O33" si="4">H15</f>
        <v>XXXX</v>
      </c>
      <c r="I33" s="246" t="e">
        <f t="shared" si="4"/>
        <v>#VALUE!</v>
      </c>
      <c r="J33" s="246" t="e">
        <f t="shared" si="4"/>
        <v>#VALUE!</v>
      </c>
      <c r="K33" s="246" t="e">
        <f t="shared" si="4"/>
        <v>#VALUE!</v>
      </c>
      <c r="L33" s="246" t="e">
        <f t="shared" si="4"/>
        <v>#VALUE!</v>
      </c>
      <c r="M33" s="246" t="e">
        <f t="shared" si="4"/>
        <v>#VALUE!</v>
      </c>
      <c r="N33" s="246" t="e">
        <f t="shared" si="4"/>
        <v>#VALUE!</v>
      </c>
      <c r="O33" s="246" t="e">
        <f t="shared" si="4"/>
        <v>#VALUE!</v>
      </c>
    </row>
    <row r="34" spans="4:15" ht="30.75" customHeight="1">
      <c r="D34" s="122" t="s">
        <v>261</v>
      </c>
      <c r="E34" s="122"/>
      <c r="F34" s="122"/>
      <c r="G34" s="122"/>
      <c r="H34" s="122">
        <f t="shared" ref="H34:O34" si="5">H35+H49</f>
        <v>0</v>
      </c>
      <c r="I34" s="122">
        <f t="shared" si="5"/>
        <v>0</v>
      </c>
      <c r="J34" s="122">
        <f t="shared" si="5"/>
        <v>0</v>
      </c>
      <c r="K34" s="122">
        <f t="shared" si="5"/>
        <v>0</v>
      </c>
      <c r="L34" s="122">
        <f t="shared" si="5"/>
        <v>0</v>
      </c>
      <c r="M34" s="122">
        <f t="shared" si="5"/>
        <v>0</v>
      </c>
      <c r="N34" s="122">
        <f t="shared" si="5"/>
        <v>0</v>
      </c>
      <c r="O34" s="122">
        <f t="shared" si="5"/>
        <v>0</v>
      </c>
    </row>
    <row r="35" spans="4:15" ht="30.75" customHeight="1">
      <c r="D35" s="578" t="s">
        <v>250</v>
      </c>
      <c r="E35" s="123" t="s">
        <v>262</v>
      </c>
      <c r="F35" s="123"/>
      <c r="G35" s="122"/>
      <c r="H35" s="122">
        <f>SUM(H36:H48)</f>
        <v>0</v>
      </c>
      <c r="I35" s="122">
        <f t="shared" ref="I35:O35" si="6">SUM(I36:I48)</f>
        <v>0</v>
      </c>
      <c r="J35" s="122">
        <f t="shared" si="6"/>
        <v>0</v>
      </c>
      <c r="K35" s="122">
        <f t="shared" si="6"/>
        <v>0</v>
      </c>
      <c r="L35" s="122">
        <f t="shared" si="6"/>
        <v>0</v>
      </c>
      <c r="M35" s="122">
        <f t="shared" si="6"/>
        <v>0</v>
      </c>
      <c r="N35" s="122">
        <f t="shared" si="6"/>
        <v>0</v>
      </c>
      <c r="O35" s="122">
        <f t="shared" si="6"/>
        <v>0</v>
      </c>
    </row>
    <row r="36" spans="4:15" ht="28.5" customHeight="1">
      <c r="D36" s="579"/>
      <c r="E36" s="551"/>
      <c r="F36" s="552" t="s">
        <v>263</v>
      </c>
      <c r="G36" s="134" t="s">
        <v>264</v>
      </c>
      <c r="H36" s="266"/>
      <c r="I36" s="266"/>
      <c r="J36" s="267"/>
      <c r="K36" s="267"/>
      <c r="L36" s="267"/>
      <c r="M36" s="267"/>
      <c r="N36" s="267"/>
      <c r="O36" s="267"/>
    </row>
    <row r="37" spans="4:15" ht="28.5" customHeight="1">
      <c r="D37" s="579"/>
      <c r="E37" s="551"/>
      <c r="F37" s="552"/>
      <c r="G37" s="134" t="s">
        <v>265</v>
      </c>
      <c r="H37" s="266"/>
      <c r="I37" s="266"/>
      <c r="J37" s="267"/>
      <c r="K37" s="267"/>
      <c r="L37" s="267"/>
      <c r="M37" s="267"/>
      <c r="N37" s="267"/>
      <c r="O37" s="267"/>
    </row>
    <row r="38" spans="4:15" ht="28.5" customHeight="1">
      <c r="D38" s="579"/>
      <c r="E38" s="551"/>
      <c r="F38" s="552"/>
      <c r="G38" s="134" t="s">
        <v>266</v>
      </c>
      <c r="H38" s="266"/>
      <c r="I38" s="266"/>
      <c r="J38" s="267"/>
      <c r="K38" s="267"/>
      <c r="L38" s="267"/>
      <c r="M38" s="267"/>
      <c r="N38" s="267"/>
      <c r="O38" s="267"/>
    </row>
    <row r="39" spans="4:15" ht="28.5" customHeight="1">
      <c r="D39" s="579"/>
      <c r="E39" s="551"/>
      <c r="F39" s="552"/>
      <c r="G39" s="265" t="s">
        <v>645</v>
      </c>
      <c r="H39" s="266"/>
      <c r="I39" s="266"/>
      <c r="J39" s="267"/>
      <c r="K39" s="267"/>
      <c r="L39" s="267"/>
      <c r="M39" s="267"/>
      <c r="N39" s="267"/>
      <c r="O39" s="267"/>
    </row>
    <row r="40" spans="4:15" ht="28.5" customHeight="1">
      <c r="D40" s="579"/>
      <c r="E40" s="551"/>
      <c r="F40" s="552" t="s">
        <v>268</v>
      </c>
      <c r="G40" s="134" t="s">
        <v>269</v>
      </c>
      <c r="H40" s="266"/>
      <c r="I40" s="266"/>
      <c r="J40" s="267"/>
      <c r="K40" s="267"/>
      <c r="L40" s="267"/>
      <c r="M40" s="267"/>
      <c r="N40" s="267"/>
      <c r="O40" s="267"/>
    </row>
    <row r="41" spans="4:15" ht="28.5" customHeight="1">
      <c r="D41" s="579"/>
      <c r="E41" s="551"/>
      <c r="F41" s="552"/>
      <c r="G41" s="134" t="s">
        <v>270</v>
      </c>
      <c r="H41" s="266"/>
      <c r="I41" s="266"/>
      <c r="J41" s="267"/>
      <c r="K41" s="267"/>
      <c r="L41" s="267"/>
      <c r="M41" s="267"/>
      <c r="N41" s="267"/>
      <c r="O41" s="267"/>
    </row>
    <row r="42" spans="4:15" ht="28.5" customHeight="1">
      <c r="D42" s="579"/>
      <c r="E42" s="551"/>
      <c r="F42" s="553" t="s">
        <v>271</v>
      </c>
      <c r="G42" s="133" t="s">
        <v>272</v>
      </c>
      <c r="H42" s="266"/>
      <c r="I42" s="266"/>
      <c r="J42" s="267"/>
      <c r="K42" s="267"/>
      <c r="L42" s="267"/>
      <c r="M42" s="267"/>
      <c r="N42" s="267"/>
      <c r="O42" s="267"/>
    </row>
    <row r="43" spans="4:15" ht="28.5" customHeight="1">
      <c r="D43" s="579"/>
      <c r="E43" s="551"/>
      <c r="F43" s="553"/>
      <c r="G43" s="133" t="s">
        <v>273</v>
      </c>
      <c r="H43" s="266"/>
      <c r="I43" s="266"/>
      <c r="J43" s="267"/>
      <c r="K43" s="267"/>
      <c r="L43" s="267"/>
      <c r="M43" s="267"/>
      <c r="N43" s="267"/>
      <c r="O43" s="267"/>
    </row>
    <row r="44" spans="4:15" ht="28.5" customHeight="1">
      <c r="D44" s="579"/>
      <c r="E44" s="551"/>
      <c r="F44" s="553"/>
      <c r="G44" s="133" t="s">
        <v>274</v>
      </c>
      <c r="H44" s="266"/>
      <c r="I44" s="266"/>
      <c r="J44" s="267"/>
      <c r="K44" s="267"/>
      <c r="L44" s="267"/>
      <c r="M44" s="267"/>
      <c r="N44" s="267"/>
      <c r="O44" s="267"/>
    </row>
    <row r="45" spans="4:15" ht="28.5" customHeight="1">
      <c r="D45" s="579"/>
      <c r="E45" s="551"/>
      <c r="F45" s="553"/>
      <c r="G45" s="133" t="s">
        <v>275</v>
      </c>
      <c r="H45" s="266"/>
      <c r="I45" s="266"/>
      <c r="J45" s="267"/>
      <c r="K45" s="267"/>
      <c r="L45" s="267"/>
      <c r="M45" s="267"/>
      <c r="N45" s="267"/>
      <c r="O45" s="267"/>
    </row>
    <row r="46" spans="4:15" ht="28.5" customHeight="1">
      <c r="D46" s="579"/>
      <c r="E46" s="551"/>
      <c r="F46" s="554" t="s">
        <v>276</v>
      </c>
      <c r="G46" s="554"/>
      <c r="H46" s="266"/>
      <c r="I46" s="266"/>
      <c r="J46" s="267"/>
      <c r="K46" s="267"/>
      <c r="L46" s="267"/>
      <c r="M46" s="267"/>
      <c r="N46" s="267"/>
      <c r="O46" s="267"/>
    </row>
    <row r="47" spans="4:15" ht="28.5" customHeight="1">
      <c r="D47" s="579"/>
      <c r="E47" s="551"/>
      <c r="F47" s="555" t="s">
        <v>277</v>
      </c>
      <c r="G47" s="556"/>
      <c r="H47" s="266"/>
      <c r="I47" s="266"/>
      <c r="J47" s="267"/>
      <c r="K47" s="267"/>
      <c r="L47" s="267"/>
      <c r="M47" s="267"/>
      <c r="N47" s="267"/>
      <c r="O47" s="267"/>
    </row>
    <row r="48" spans="4:15" ht="28.5" customHeight="1">
      <c r="D48" s="579"/>
      <c r="E48" s="551"/>
      <c r="F48" s="565" t="s">
        <v>278</v>
      </c>
      <c r="G48" s="565"/>
      <c r="H48" s="266"/>
      <c r="I48" s="266"/>
      <c r="J48" s="267"/>
      <c r="K48" s="267"/>
      <c r="L48" s="267"/>
      <c r="M48" s="267"/>
      <c r="N48" s="267"/>
      <c r="O48" s="267"/>
    </row>
    <row r="49" spans="2:18" ht="28.5" customHeight="1">
      <c r="D49" s="579"/>
      <c r="E49" s="123" t="s">
        <v>279</v>
      </c>
      <c r="F49" s="123"/>
      <c r="G49" s="122"/>
      <c r="H49" s="122">
        <f t="shared" ref="H49:O49" si="7">SUM(H50:H55)</f>
        <v>0</v>
      </c>
      <c r="I49" s="122">
        <f t="shared" si="7"/>
        <v>0</v>
      </c>
      <c r="J49" s="122">
        <f t="shared" si="7"/>
        <v>0</v>
      </c>
      <c r="K49" s="122">
        <f t="shared" si="7"/>
        <v>0</v>
      </c>
      <c r="L49" s="122">
        <f t="shared" si="7"/>
        <v>0</v>
      </c>
      <c r="M49" s="122">
        <f t="shared" si="7"/>
        <v>0</v>
      </c>
      <c r="N49" s="122">
        <f t="shared" si="7"/>
        <v>0</v>
      </c>
      <c r="O49" s="122">
        <f t="shared" si="7"/>
        <v>0</v>
      </c>
    </row>
    <row r="50" spans="2:18" ht="28.5" customHeight="1">
      <c r="D50" s="579"/>
      <c r="E50" s="551"/>
      <c r="F50" s="553" t="s">
        <v>280</v>
      </c>
      <c r="G50" s="133" t="s">
        <v>281</v>
      </c>
      <c r="H50" s="267"/>
      <c r="I50" s="267"/>
      <c r="J50" s="267"/>
      <c r="K50" s="267"/>
      <c r="L50" s="267"/>
      <c r="M50" s="267"/>
      <c r="N50" s="267"/>
      <c r="O50" s="267"/>
    </row>
    <row r="51" spans="2:18" ht="28.5" customHeight="1">
      <c r="D51" s="579"/>
      <c r="E51" s="551"/>
      <c r="F51" s="553"/>
      <c r="G51" s="133" t="s">
        <v>272</v>
      </c>
      <c r="H51" s="267"/>
      <c r="I51" s="267"/>
      <c r="J51" s="267"/>
      <c r="K51" s="267"/>
      <c r="L51" s="267"/>
      <c r="M51" s="267"/>
      <c r="N51" s="267"/>
      <c r="O51" s="267"/>
    </row>
    <row r="52" spans="2:18" ht="28.5" customHeight="1">
      <c r="D52" s="579"/>
      <c r="E52" s="551"/>
      <c r="F52" s="553"/>
      <c r="G52" s="133" t="s">
        <v>273</v>
      </c>
      <c r="H52" s="267"/>
      <c r="I52" s="267"/>
      <c r="J52" s="267"/>
      <c r="K52" s="267"/>
      <c r="L52" s="267"/>
      <c r="M52" s="267"/>
      <c r="N52" s="267"/>
      <c r="O52" s="267"/>
    </row>
    <row r="53" spans="2:18" ht="28.5" customHeight="1">
      <c r="D53" s="579"/>
      <c r="E53" s="551"/>
      <c r="F53" s="553"/>
      <c r="G53" s="133" t="s">
        <v>274</v>
      </c>
      <c r="H53" s="267"/>
      <c r="I53" s="267"/>
      <c r="J53" s="267"/>
      <c r="K53" s="267"/>
      <c r="L53" s="267"/>
      <c r="M53" s="267"/>
      <c r="N53" s="267"/>
      <c r="O53" s="267"/>
    </row>
    <row r="54" spans="2:18" ht="28.5" customHeight="1">
      <c r="D54" s="579"/>
      <c r="E54" s="551"/>
      <c r="F54" s="553"/>
      <c r="G54" s="133" t="s">
        <v>275</v>
      </c>
      <c r="H54" s="267"/>
      <c r="I54" s="267"/>
      <c r="J54" s="267"/>
      <c r="K54" s="267"/>
      <c r="L54" s="267"/>
      <c r="M54" s="267"/>
      <c r="N54" s="267"/>
      <c r="O54" s="267"/>
    </row>
    <row r="55" spans="2:18" ht="28.5" customHeight="1">
      <c r="D55" s="579"/>
      <c r="E55" s="551"/>
      <c r="F55" s="566" t="s">
        <v>267</v>
      </c>
      <c r="G55" s="566"/>
      <c r="H55" s="267"/>
      <c r="I55" s="267"/>
      <c r="J55" s="267"/>
      <c r="K55" s="267"/>
      <c r="L55" s="267"/>
      <c r="M55" s="267"/>
      <c r="N55" s="267"/>
      <c r="O55" s="267"/>
    </row>
    <row r="56" spans="2:18" ht="22.5" customHeight="1">
      <c r="D56" s="567" t="s">
        <v>282</v>
      </c>
      <c r="E56" s="568"/>
      <c r="F56" s="568"/>
      <c r="G56" s="569"/>
      <c r="H56" s="248" t="e">
        <f t="shared" ref="H56:O56" si="8">H35/H34</f>
        <v>#DIV/0!</v>
      </c>
      <c r="I56" s="248" t="e">
        <f t="shared" si="8"/>
        <v>#DIV/0!</v>
      </c>
      <c r="J56" s="248" t="e">
        <f t="shared" si="8"/>
        <v>#DIV/0!</v>
      </c>
      <c r="K56" s="248" t="e">
        <f t="shared" si="8"/>
        <v>#DIV/0!</v>
      </c>
      <c r="L56" s="248" t="e">
        <f t="shared" si="8"/>
        <v>#DIV/0!</v>
      </c>
      <c r="M56" s="248" t="e">
        <f t="shared" si="8"/>
        <v>#DIV/0!</v>
      </c>
      <c r="N56" s="248" t="e">
        <f t="shared" si="8"/>
        <v>#DIV/0!</v>
      </c>
      <c r="O56" s="248" t="e">
        <f t="shared" si="8"/>
        <v>#DIV/0!</v>
      </c>
    </row>
    <row r="58" spans="2:18" ht="26.25" customHeight="1">
      <c r="D58" s="570" t="s">
        <v>687</v>
      </c>
      <c r="E58" s="571"/>
      <c r="F58" s="571"/>
      <c r="G58" s="572"/>
      <c r="H58" s="573" t="s">
        <v>656</v>
      </c>
      <c r="I58" s="574"/>
      <c r="J58" s="574"/>
      <c r="K58" s="574"/>
      <c r="L58" s="574"/>
      <c r="M58" s="574"/>
      <c r="N58" s="574"/>
      <c r="O58" s="575"/>
      <c r="R58" s="124"/>
    </row>
    <row r="59" spans="2:18" ht="40.5" customHeight="1">
      <c r="D59" s="570" t="s">
        <v>94</v>
      </c>
      <c r="E59" s="571"/>
      <c r="F59" s="571"/>
      <c r="G59" s="572"/>
      <c r="H59" s="573"/>
      <c r="I59" s="574"/>
      <c r="J59" s="574"/>
      <c r="K59" s="574"/>
      <c r="L59" s="574"/>
      <c r="M59" s="574"/>
      <c r="N59" s="574"/>
      <c r="O59" s="575"/>
      <c r="R59" s="124"/>
    </row>
    <row r="60" spans="2:18" ht="15.75" customHeight="1">
      <c r="D60" s="125"/>
      <c r="E60" s="125"/>
      <c r="F60" s="125"/>
      <c r="G60" s="125"/>
      <c r="H60" s="125"/>
      <c r="I60" s="125"/>
      <c r="J60" s="125"/>
      <c r="K60" s="125"/>
      <c r="L60" s="125"/>
      <c r="M60" s="125"/>
      <c r="N60" s="125"/>
      <c r="O60" s="125"/>
      <c r="R60" s="124"/>
    </row>
    <row r="61" spans="2:18">
      <c r="B61" s="109" t="s">
        <v>283</v>
      </c>
      <c r="C61" s="109"/>
      <c r="D61" s="109"/>
      <c r="E61" s="109"/>
      <c r="F61" s="109"/>
      <c r="G61" s="109"/>
      <c r="H61" s="109"/>
      <c r="I61" s="109"/>
      <c r="J61" s="109"/>
      <c r="K61" s="109"/>
      <c r="L61" s="109"/>
      <c r="M61" s="109"/>
      <c r="N61" s="109"/>
      <c r="O61" s="109"/>
      <c r="P61" s="109"/>
    </row>
    <row r="62" spans="2:18">
      <c r="C62" s="108" t="s">
        <v>284</v>
      </c>
    </row>
    <row r="63" spans="2:18">
      <c r="D63" s="108" t="s">
        <v>285</v>
      </c>
    </row>
    <row r="64" spans="2:18" ht="93.75" customHeight="1">
      <c r="D64" s="576" t="s">
        <v>688</v>
      </c>
      <c r="E64" s="577"/>
      <c r="F64" s="577"/>
      <c r="G64" s="577"/>
      <c r="H64" s="577"/>
      <c r="I64" s="577"/>
      <c r="J64" s="577"/>
      <c r="K64" s="577"/>
      <c r="L64" s="577"/>
      <c r="M64" s="577"/>
      <c r="N64" s="577"/>
      <c r="O64" s="577"/>
      <c r="R64" s="124"/>
    </row>
    <row r="65" spans="2:18" ht="16.5" customHeight="1"/>
    <row r="66" spans="2:18">
      <c r="C66" s="108" t="s">
        <v>286</v>
      </c>
    </row>
    <row r="67" spans="2:18">
      <c r="D67" s="108" t="s">
        <v>689</v>
      </c>
    </row>
    <row r="68" spans="2:18" ht="93.75" customHeight="1">
      <c r="D68" s="576" t="s">
        <v>287</v>
      </c>
      <c r="E68" s="577"/>
      <c r="F68" s="577"/>
      <c r="G68" s="577"/>
      <c r="H68" s="577"/>
      <c r="I68" s="577"/>
      <c r="J68" s="577"/>
      <c r="K68" s="577"/>
      <c r="L68" s="577"/>
      <c r="M68" s="577"/>
      <c r="N68" s="577"/>
      <c r="O68" s="577"/>
      <c r="R68" s="124"/>
    </row>
    <row r="70" spans="2:18">
      <c r="B70" s="109" t="s">
        <v>288</v>
      </c>
      <c r="C70" s="109"/>
      <c r="D70" s="109"/>
      <c r="E70" s="109"/>
      <c r="F70" s="109"/>
      <c r="G70" s="109"/>
      <c r="H70" s="109"/>
      <c r="I70" s="109"/>
      <c r="J70" s="109"/>
      <c r="K70" s="109"/>
      <c r="L70" s="109"/>
      <c r="M70" s="109"/>
      <c r="N70" s="109"/>
      <c r="O70" s="109"/>
      <c r="P70" s="109"/>
    </row>
    <row r="71" spans="2:18">
      <c r="C71" s="126" t="s">
        <v>690</v>
      </c>
    </row>
    <row r="72" spans="2:18" ht="18.75" customHeight="1">
      <c r="D72" s="561" t="s">
        <v>289</v>
      </c>
      <c r="E72" s="561"/>
      <c r="F72" s="561"/>
      <c r="G72" s="561"/>
      <c r="H72" s="132" t="s">
        <v>290</v>
      </c>
      <c r="I72" s="562" t="s">
        <v>291</v>
      </c>
      <c r="J72" s="563"/>
      <c r="K72" s="563"/>
      <c r="L72" s="563"/>
      <c r="M72" s="563"/>
      <c r="N72" s="563"/>
      <c r="O72" s="564"/>
    </row>
    <row r="73" spans="2:18" ht="45" customHeight="1">
      <c r="C73" s="127"/>
      <c r="D73" s="537" t="s">
        <v>646</v>
      </c>
      <c r="E73" s="537"/>
      <c r="F73" s="537"/>
      <c r="G73" s="537"/>
      <c r="H73" s="268" t="s">
        <v>647</v>
      </c>
      <c r="I73" s="538" t="s">
        <v>648</v>
      </c>
      <c r="J73" s="539"/>
      <c r="K73" s="539"/>
      <c r="L73" s="539"/>
      <c r="M73" s="539"/>
      <c r="N73" s="539"/>
      <c r="O73" s="540"/>
      <c r="R73" s="124"/>
    </row>
    <row r="74" spans="2:18" ht="45" customHeight="1">
      <c r="C74" s="127"/>
      <c r="D74" s="537"/>
      <c r="E74" s="537"/>
      <c r="F74" s="537"/>
      <c r="G74" s="537"/>
      <c r="H74" s="268"/>
      <c r="I74" s="538"/>
      <c r="J74" s="539"/>
      <c r="K74" s="539"/>
      <c r="L74" s="539"/>
      <c r="M74" s="539"/>
      <c r="N74" s="539"/>
      <c r="O74" s="540"/>
    </row>
    <row r="75" spans="2:18" ht="45" customHeight="1">
      <c r="C75" s="127"/>
      <c r="D75" s="537"/>
      <c r="E75" s="537"/>
      <c r="F75" s="537"/>
      <c r="G75" s="537"/>
      <c r="H75" s="268"/>
      <c r="I75" s="538"/>
      <c r="J75" s="539"/>
      <c r="K75" s="539"/>
      <c r="L75" s="539"/>
      <c r="M75" s="539"/>
      <c r="N75" s="539"/>
      <c r="O75" s="540"/>
    </row>
    <row r="76" spans="2:18" ht="45" customHeight="1">
      <c r="C76" s="127"/>
      <c r="D76" s="537"/>
      <c r="E76" s="537"/>
      <c r="F76" s="537"/>
      <c r="G76" s="537"/>
      <c r="H76" s="268"/>
      <c r="I76" s="538"/>
      <c r="J76" s="539"/>
      <c r="K76" s="539"/>
      <c r="L76" s="539"/>
      <c r="M76" s="539"/>
      <c r="N76" s="539"/>
      <c r="O76" s="540"/>
    </row>
    <row r="77" spans="2:18" ht="45" customHeight="1">
      <c r="C77" s="127"/>
      <c r="D77" s="537"/>
      <c r="E77" s="537"/>
      <c r="F77" s="537"/>
      <c r="G77" s="537"/>
      <c r="H77" s="268"/>
      <c r="I77" s="538"/>
      <c r="J77" s="539"/>
      <c r="K77" s="539"/>
      <c r="L77" s="539"/>
      <c r="M77" s="539"/>
      <c r="N77" s="539"/>
      <c r="O77" s="540"/>
    </row>
    <row r="78" spans="2:18" ht="45" customHeight="1">
      <c r="C78" s="127"/>
      <c r="D78" s="537"/>
      <c r="E78" s="537"/>
      <c r="F78" s="537"/>
      <c r="G78" s="537"/>
      <c r="H78" s="268"/>
      <c r="I78" s="538"/>
      <c r="J78" s="539"/>
      <c r="K78" s="539"/>
      <c r="L78" s="539"/>
      <c r="M78" s="539"/>
      <c r="N78" s="539"/>
      <c r="O78" s="540"/>
    </row>
  </sheetData>
  <sheetProtection algorithmName="SHA-512" hashValue="s1t9f5PHluFJlDkLmT9K80M+cUIe8oh79xfthSChvjaIfNOalIfxrUqeKD2mCe6DQBOptY4PdkNhdTEZaXvngw==" saltValue="Du2vnoZrgup6/VEfNMzvLw==" spinCount="100000" sheet="1" formatCells="0" formatRows="0"/>
  <mergeCells count="55">
    <mergeCell ref="M9:P9"/>
    <mergeCell ref="B4:F4"/>
    <mergeCell ref="B5:F5"/>
    <mergeCell ref="B6:F6"/>
    <mergeCell ref="G4:I4"/>
    <mergeCell ref="G5:I5"/>
    <mergeCell ref="G6:I6"/>
    <mergeCell ref="H14:J14"/>
    <mergeCell ref="K14:O14"/>
    <mergeCell ref="E18:E22"/>
    <mergeCell ref="F18:G18"/>
    <mergeCell ref="F19:G19"/>
    <mergeCell ref="F20:G20"/>
    <mergeCell ref="F21:G21"/>
    <mergeCell ref="F22:G22"/>
    <mergeCell ref="D78:G78"/>
    <mergeCell ref="I78:O78"/>
    <mergeCell ref="D73:G73"/>
    <mergeCell ref="I73:O73"/>
    <mergeCell ref="D74:G74"/>
    <mergeCell ref="I74:O74"/>
    <mergeCell ref="D75:G75"/>
    <mergeCell ref="I75:O75"/>
    <mergeCell ref="D77:G77"/>
    <mergeCell ref="I77:O77"/>
    <mergeCell ref="D72:G72"/>
    <mergeCell ref="I72:O72"/>
    <mergeCell ref="F48:G48"/>
    <mergeCell ref="E50:E55"/>
    <mergeCell ref="F50:F54"/>
    <mergeCell ref="F55:G55"/>
    <mergeCell ref="D56:G56"/>
    <mergeCell ref="D58:G58"/>
    <mergeCell ref="H58:O58"/>
    <mergeCell ref="D59:G59"/>
    <mergeCell ref="H59:O59"/>
    <mergeCell ref="D64:O64"/>
    <mergeCell ref="D68:O68"/>
    <mergeCell ref="D35:D55"/>
    <mergeCell ref="O3:P3"/>
    <mergeCell ref="O2:P2"/>
    <mergeCell ref="N5:P5"/>
    <mergeCell ref="D76:G76"/>
    <mergeCell ref="I76:O76"/>
    <mergeCell ref="D32:G33"/>
    <mergeCell ref="H32:J32"/>
    <mergeCell ref="K32:O32"/>
    <mergeCell ref="E36:E48"/>
    <mergeCell ref="F36:F39"/>
    <mergeCell ref="F40:F41"/>
    <mergeCell ref="F42:F45"/>
    <mergeCell ref="F46:G46"/>
    <mergeCell ref="F47:G47"/>
    <mergeCell ref="A7:Q7"/>
    <mergeCell ref="D14:G15"/>
  </mergeCells>
  <phoneticPr fontId="2"/>
  <pageMargins left="0.7" right="0.7" top="0.75" bottom="0.75" header="0.3" footer="0.3"/>
  <pageSetup paperSize="9" scale="35" orientation="portrait" r:id="rId1"/>
  <rowBreaks count="1" manualBreakCount="1">
    <brk id="60" max="16"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0E83A-7175-4DF6-8F0C-66A6DB21A480}">
  <sheetPr>
    <pageSetUpPr fitToPage="1"/>
  </sheetPr>
  <dimension ref="C2:X258"/>
  <sheetViews>
    <sheetView view="pageBreakPreview" zoomScale="70" zoomScaleNormal="85" zoomScaleSheetLayoutView="70" workbookViewId="0">
      <selection activeCell="W30" sqref="W30"/>
    </sheetView>
  </sheetViews>
  <sheetFormatPr defaultColWidth="9" defaultRowHeight="16.5"/>
  <cols>
    <col min="1" max="1" width="9" style="108"/>
    <col min="2" max="2" width="2.33203125" style="108" customWidth="1"/>
    <col min="3" max="8" width="5.08203125" style="108" customWidth="1"/>
    <col min="9" max="20" width="11" style="108" customWidth="1"/>
    <col min="21" max="21" width="2.33203125" style="108" customWidth="1"/>
    <col min="22" max="22" width="9" style="108"/>
    <col min="23" max="23" width="17.08203125" style="108" customWidth="1"/>
    <col min="24" max="16384" width="9" style="108"/>
  </cols>
  <sheetData>
    <row r="2" spans="3:20">
      <c r="R2" s="295"/>
      <c r="S2" s="589" t="s">
        <v>738</v>
      </c>
      <c r="T2" s="589"/>
    </row>
    <row r="4" spans="3:20" ht="21">
      <c r="C4" s="557" t="s">
        <v>293</v>
      </c>
      <c r="D4" s="557"/>
      <c r="E4" s="557"/>
      <c r="F4" s="557"/>
      <c r="G4" s="557"/>
      <c r="H4" s="557"/>
      <c r="I4" s="557"/>
      <c r="J4" s="557"/>
      <c r="K4" s="557"/>
      <c r="L4" s="557"/>
      <c r="M4" s="557"/>
      <c r="N4" s="557"/>
      <c r="O4" s="557"/>
      <c r="P4" s="557"/>
      <c r="Q4" s="557"/>
      <c r="R4" s="557"/>
      <c r="S4" s="557"/>
      <c r="T4" s="557"/>
    </row>
    <row r="5" spans="3:20" ht="9.65" customHeight="1"/>
    <row r="6" spans="3:20" s="154" customFormat="1" ht="18.75" customHeight="1">
      <c r="C6" s="763" t="s">
        <v>686</v>
      </c>
      <c r="D6" s="763"/>
      <c r="E6" s="763"/>
      <c r="F6" s="607">
        <f>'(形成・確立計画)5_法人概要'!F14</f>
        <v>0</v>
      </c>
      <c r="G6" s="608"/>
      <c r="H6" s="608"/>
      <c r="I6" s="608"/>
      <c r="J6" s="608"/>
      <c r="K6" s="608"/>
      <c r="L6" s="608"/>
      <c r="M6" s="609"/>
      <c r="N6" s="153"/>
      <c r="O6" s="153"/>
      <c r="P6" s="153"/>
      <c r="Q6" s="153"/>
      <c r="R6" s="153"/>
      <c r="S6" s="153"/>
      <c r="T6" s="153"/>
    </row>
    <row r="7" spans="3:20" s="154" customFormat="1" ht="18.75" customHeight="1">
      <c r="C7" s="763" t="s">
        <v>294</v>
      </c>
      <c r="D7" s="763"/>
      <c r="E7" s="763"/>
      <c r="F7" s="604" t="str">
        <f>'(形成・確立計画)5_法人概要'!F13</f>
        <v>一般社団法人　○○観光協会</v>
      </c>
      <c r="G7" s="605"/>
      <c r="H7" s="605"/>
      <c r="I7" s="605"/>
      <c r="J7" s="605"/>
      <c r="K7" s="605"/>
      <c r="L7" s="605"/>
      <c r="M7" s="606"/>
      <c r="N7" s="153"/>
      <c r="O7" s="153"/>
      <c r="P7" s="153"/>
      <c r="Q7" s="153"/>
      <c r="R7" s="153"/>
      <c r="S7" s="153"/>
      <c r="T7" s="153"/>
    </row>
    <row r="8" spans="3:20" s="154" customFormat="1" ht="18.75" customHeight="1">
      <c r="C8" s="764" t="s">
        <v>295</v>
      </c>
      <c r="D8" s="764"/>
      <c r="E8" s="764"/>
      <c r="F8" s="604" t="str">
        <f>'(形成・確立計画)5_法人概要'!F15</f>
        <v>○○県○○市</v>
      </c>
      <c r="G8" s="605"/>
      <c r="H8" s="605"/>
      <c r="I8" s="605"/>
      <c r="J8" s="605"/>
      <c r="K8" s="605"/>
      <c r="L8" s="605"/>
      <c r="M8" s="606"/>
    </row>
    <row r="9" spans="3:20" s="154" customFormat="1" ht="18.75" customHeight="1">
      <c r="C9" s="763" t="s">
        <v>684</v>
      </c>
      <c r="D9" s="763"/>
      <c r="E9" s="763"/>
      <c r="F9" s="610" t="s">
        <v>740</v>
      </c>
      <c r="G9" s="611"/>
      <c r="H9" s="611"/>
      <c r="I9" s="611"/>
      <c r="J9" s="611"/>
      <c r="K9" s="611"/>
      <c r="L9" s="611"/>
      <c r="M9" s="612"/>
    </row>
    <row r="10" spans="3:20">
      <c r="C10" s="108" t="s">
        <v>708</v>
      </c>
      <c r="R10" s="536"/>
      <c r="S10" s="536"/>
      <c r="T10" s="536"/>
    </row>
    <row r="11" spans="3:20">
      <c r="C11" s="108" t="s">
        <v>685</v>
      </c>
      <c r="Q11" s="155" t="s">
        <v>65</v>
      </c>
      <c r="R11" s="533" t="s">
        <v>691</v>
      </c>
      <c r="S11" s="533"/>
      <c r="T11" s="533"/>
    </row>
    <row r="12" spans="3:20" ht="30" customHeight="1">
      <c r="Q12" s="765" t="s">
        <v>735</v>
      </c>
      <c r="R12" s="765"/>
      <c r="S12" s="765"/>
      <c r="T12" s="765"/>
    </row>
    <row r="13" spans="3:20" ht="18.75" customHeight="1">
      <c r="Q13" s="534" t="s">
        <v>736</v>
      </c>
      <c r="R13" s="534"/>
      <c r="S13" s="534"/>
      <c r="T13" s="534"/>
    </row>
    <row r="14" spans="3:20">
      <c r="C14" s="156" t="s">
        <v>296</v>
      </c>
      <c r="D14" s="156"/>
      <c r="E14" s="156"/>
      <c r="F14" s="156"/>
      <c r="G14" s="156"/>
      <c r="H14" s="156"/>
      <c r="I14" s="156"/>
      <c r="J14" s="156"/>
      <c r="K14" s="156"/>
      <c r="L14" s="156"/>
      <c r="M14" s="156"/>
      <c r="N14" s="156"/>
      <c r="O14" s="156"/>
      <c r="P14" s="156"/>
      <c r="Q14" s="156"/>
      <c r="R14" s="156"/>
      <c r="S14" s="156"/>
      <c r="T14" s="156"/>
    </row>
    <row r="15" spans="3:20" ht="7.5" customHeight="1" thickBot="1">
      <c r="C15" s="157"/>
      <c r="D15" s="157"/>
      <c r="E15" s="157"/>
      <c r="F15" s="157"/>
      <c r="G15" s="157"/>
      <c r="H15" s="157"/>
      <c r="I15" s="157"/>
      <c r="J15" s="157"/>
      <c r="K15" s="157"/>
      <c r="L15" s="157"/>
      <c r="M15" s="157"/>
      <c r="N15" s="157"/>
      <c r="O15" s="157"/>
      <c r="P15" s="157"/>
      <c r="Q15" s="157"/>
      <c r="R15" s="157"/>
      <c r="S15" s="157"/>
      <c r="T15" s="157"/>
    </row>
    <row r="16" spans="3:20">
      <c r="C16" s="757" t="s">
        <v>297</v>
      </c>
      <c r="D16" s="757"/>
      <c r="E16" s="757"/>
      <c r="F16" s="757"/>
      <c r="G16" s="757"/>
      <c r="H16" s="757"/>
      <c r="I16" s="757"/>
      <c r="J16" s="757"/>
      <c r="K16" s="757"/>
      <c r="L16" s="757"/>
      <c r="M16" s="757"/>
      <c r="N16" s="757"/>
      <c r="O16" s="757"/>
      <c r="P16" s="757"/>
      <c r="Q16" s="757"/>
      <c r="R16" s="158" t="s">
        <v>298</v>
      </c>
      <c r="S16" s="758" t="s">
        <v>695</v>
      </c>
      <c r="T16" s="759"/>
    </row>
    <row r="17" spans="3:20">
      <c r="C17" s="760" t="s">
        <v>299</v>
      </c>
      <c r="D17" s="760"/>
      <c r="E17" s="760"/>
      <c r="F17" s="760"/>
      <c r="G17" s="760"/>
      <c r="H17" s="760"/>
      <c r="I17" s="760"/>
      <c r="J17" s="760"/>
      <c r="K17" s="760"/>
      <c r="L17" s="760"/>
      <c r="M17" s="760"/>
      <c r="N17" s="760"/>
      <c r="O17" s="760"/>
      <c r="P17" s="760"/>
      <c r="Q17" s="760"/>
      <c r="R17" s="760"/>
      <c r="S17" s="760"/>
      <c r="T17" s="761"/>
    </row>
    <row r="18" spans="3:20" ht="37.5" customHeight="1">
      <c r="C18" s="159"/>
      <c r="D18" s="762" t="s">
        <v>659</v>
      </c>
      <c r="E18" s="762"/>
      <c r="F18" s="762"/>
      <c r="G18" s="762"/>
      <c r="H18" s="762"/>
      <c r="I18" s="762"/>
      <c r="J18" s="762"/>
      <c r="K18" s="762"/>
      <c r="L18" s="762"/>
      <c r="M18" s="762"/>
      <c r="N18" s="762"/>
      <c r="O18" s="762"/>
      <c r="P18" s="762"/>
      <c r="Q18" s="762"/>
      <c r="R18" s="267"/>
      <c r="S18" s="753" t="s">
        <v>300</v>
      </c>
      <c r="T18" s="754"/>
    </row>
    <row r="19" spans="3:20" ht="37.5" customHeight="1">
      <c r="C19" s="160"/>
      <c r="D19" s="762" t="s">
        <v>660</v>
      </c>
      <c r="E19" s="762"/>
      <c r="F19" s="762"/>
      <c r="G19" s="762"/>
      <c r="H19" s="762"/>
      <c r="I19" s="762"/>
      <c r="J19" s="762"/>
      <c r="K19" s="762"/>
      <c r="L19" s="762"/>
      <c r="M19" s="762"/>
      <c r="N19" s="762"/>
      <c r="O19" s="762"/>
      <c r="P19" s="762"/>
      <c r="Q19" s="762"/>
      <c r="R19" s="267"/>
      <c r="S19" s="766" t="s">
        <v>69</v>
      </c>
      <c r="T19" s="767"/>
    </row>
    <row r="20" spans="3:20" ht="37.5" customHeight="1">
      <c r="C20" s="161"/>
      <c r="D20" s="762" t="s">
        <v>661</v>
      </c>
      <c r="E20" s="762"/>
      <c r="F20" s="762"/>
      <c r="G20" s="762"/>
      <c r="H20" s="762"/>
      <c r="I20" s="762"/>
      <c r="J20" s="762"/>
      <c r="K20" s="762"/>
      <c r="L20" s="762"/>
      <c r="M20" s="762"/>
      <c r="N20" s="762"/>
      <c r="O20" s="762"/>
      <c r="P20" s="762"/>
      <c r="Q20" s="762"/>
      <c r="R20" s="267"/>
      <c r="S20" s="766" t="s">
        <v>69</v>
      </c>
      <c r="T20" s="767"/>
    </row>
    <row r="21" spans="3:20">
      <c r="C21" s="771" t="s">
        <v>662</v>
      </c>
      <c r="D21" s="771"/>
      <c r="E21" s="771"/>
      <c r="F21" s="771"/>
      <c r="G21" s="771"/>
      <c r="H21" s="771"/>
      <c r="I21" s="771"/>
      <c r="J21" s="771"/>
      <c r="K21" s="771"/>
      <c r="L21" s="771"/>
      <c r="M21" s="771"/>
      <c r="N21" s="771"/>
      <c r="O21" s="771"/>
      <c r="P21" s="771"/>
      <c r="Q21" s="771"/>
      <c r="R21" s="771"/>
      <c r="S21" s="771"/>
      <c r="T21" s="772"/>
    </row>
    <row r="22" spans="3:20" ht="37.5" customHeight="1">
      <c r="C22" s="160"/>
      <c r="D22" s="747" t="s">
        <v>743</v>
      </c>
      <c r="E22" s="747"/>
      <c r="F22" s="747"/>
      <c r="G22" s="747"/>
      <c r="H22" s="747"/>
      <c r="I22" s="747"/>
      <c r="J22" s="747"/>
      <c r="K22" s="747"/>
      <c r="L22" s="747"/>
      <c r="M22" s="747"/>
      <c r="N22" s="747"/>
      <c r="O22" s="747"/>
      <c r="P22" s="747"/>
      <c r="Q22" s="747"/>
      <c r="R22" s="267"/>
      <c r="S22" s="753" t="s">
        <v>300</v>
      </c>
      <c r="T22" s="754"/>
    </row>
    <row r="23" spans="3:20" ht="37.5" customHeight="1">
      <c r="C23" s="160"/>
      <c r="D23" s="747" t="s">
        <v>663</v>
      </c>
      <c r="E23" s="747"/>
      <c r="F23" s="747"/>
      <c r="G23" s="747"/>
      <c r="H23" s="747"/>
      <c r="I23" s="747"/>
      <c r="J23" s="747"/>
      <c r="K23" s="747"/>
      <c r="L23" s="747"/>
      <c r="M23" s="747"/>
      <c r="N23" s="747"/>
      <c r="O23" s="747"/>
      <c r="P23" s="747"/>
      <c r="Q23" s="747"/>
      <c r="R23" s="267"/>
      <c r="S23" s="753"/>
      <c r="T23" s="754"/>
    </row>
    <row r="24" spans="3:20" ht="37.5" customHeight="1">
      <c r="C24" s="160"/>
      <c r="D24" s="747" t="s">
        <v>664</v>
      </c>
      <c r="E24" s="747"/>
      <c r="F24" s="747"/>
      <c r="G24" s="747"/>
      <c r="H24" s="747"/>
      <c r="I24" s="747"/>
      <c r="J24" s="747"/>
      <c r="K24" s="747"/>
      <c r="L24" s="747"/>
      <c r="M24" s="747"/>
      <c r="N24" s="747"/>
      <c r="O24" s="747"/>
      <c r="P24" s="747"/>
      <c r="Q24" s="747"/>
      <c r="R24" s="267"/>
      <c r="S24" s="753"/>
      <c r="T24" s="754"/>
    </row>
    <row r="25" spans="3:20" ht="37.5" customHeight="1">
      <c r="C25" s="160"/>
      <c r="D25" s="747" t="s">
        <v>665</v>
      </c>
      <c r="E25" s="747"/>
      <c r="F25" s="747"/>
      <c r="G25" s="747"/>
      <c r="H25" s="747"/>
      <c r="I25" s="747"/>
      <c r="J25" s="747"/>
      <c r="K25" s="747"/>
      <c r="L25" s="747"/>
      <c r="M25" s="747"/>
      <c r="N25" s="747"/>
      <c r="O25" s="747"/>
      <c r="P25" s="747"/>
      <c r="Q25" s="747"/>
      <c r="R25" s="267"/>
      <c r="S25" s="753" t="s">
        <v>300</v>
      </c>
      <c r="T25" s="754"/>
    </row>
    <row r="26" spans="3:20" s="124" customFormat="1" ht="37.5" customHeight="1">
      <c r="C26" s="162"/>
      <c r="D26" s="747" t="s">
        <v>666</v>
      </c>
      <c r="E26" s="747"/>
      <c r="F26" s="747"/>
      <c r="G26" s="747"/>
      <c r="H26" s="747"/>
      <c r="I26" s="747"/>
      <c r="J26" s="747"/>
      <c r="K26" s="747"/>
      <c r="L26" s="747"/>
      <c r="M26" s="747"/>
      <c r="N26" s="747"/>
      <c r="O26" s="747"/>
      <c r="P26" s="747"/>
      <c r="Q26" s="747"/>
      <c r="R26" s="269"/>
      <c r="S26" s="742"/>
      <c r="T26" s="743"/>
    </row>
    <row r="27" spans="3:20">
      <c r="C27" s="755" t="s">
        <v>667</v>
      </c>
      <c r="D27" s="755"/>
      <c r="E27" s="755"/>
      <c r="F27" s="755"/>
      <c r="G27" s="755"/>
      <c r="H27" s="755"/>
      <c r="I27" s="755"/>
      <c r="J27" s="755"/>
      <c r="K27" s="755"/>
      <c r="L27" s="755"/>
      <c r="M27" s="755"/>
      <c r="N27" s="755"/>
      <c r="O27" s="755"/>
      <c r="P27" s="755"/>
      <c r="Q27" s="755"/>
      <c r="R27" s="755"/>
      <c r="S27" s="755"/>
      <c r="T27" s="756"/>
    </row>
    <row r="28" spans="3:20" s="124" customFormat="1" ht="37.5" customHeight="1">
      <c r="C28" s="163"/>
      <c r="D28" s="747" t="s">
        <v>668</v>
      </c>
      <c r="E28" s="747"/>
      <c r="F28" s="747"/>
      <c r="G28" s="747"/>
      <c r="H28" s="747"/>
      <c r="I28" s="747"/>
      <c r="J28" s="747"/>
      <c r="K28" s="747"/>
      <c r="L28" s="747"/>
      <c r="M28" s="747"/>
      <c r="N28" s="747"/>
      <c r="O28" s="747"/>
      <c r="P28" s="747"/>
      <c r="Q28" s="747"/>
      <c r="R28" s="267"/>
      <c r="S28" s="753" t="s">
        <v>300</v>
      </c>
      <c r="T28" s="754"/>
    </row>
    <row r="29" spans="3:20" s="124" customFormat="1" ht="37.5" customHeight="1">
      <c r="C29" s="163"/>
      <c r="D29" s="747" t="s">
        <v>669</v>
      </c>
      <c r="E29" s="747"/>
      <c r="F29" s="747"/>
      <c r="G29" s="747"/>
      <c r="H29" s="747"/>
      <c r="I29" s="747"/>
      <c r="J29" s="747"/>
      <c r="K29" s="747"/>
      <c r="L29" s="747"/>
      <c r="M29" s="747"/>
      <c r="N29" s="747"/>
      <c r="O29" s="747"/>
      <c r="P29" s="747"/>
      <c r="Q29" s="747"/>
      <c r="R29" s="267"/>
      <c r="S29" s="750" t="s">
        <v>303</v>
      </c>
      <c r="T29" s="751"/>
    </row>
    <row r="30" spans="3:20" s="124" customFormat="1" ht="37.5" customHeight="1">
      <c r="C30" s="163"/>
      <c r="D30" s="747" t="s">
        <v>742</v>
      </c>
      <c r="E30" s="747"/>
      <c r="F30" s="747"/>
      <c r="G30" s="747"/>
      <c r="H30" s="747"/>
      <c r="I30" s="747"/>
      <c r="J30" s="747"/>
      <c r="K30" s="747"/>
      <c r="L30" s="747"/>
      <c r="M30" s="747"/>
      <c r="N30" s="747"/>
      <c r="O30" s="747"/>
      <c r="P30" s="747"/>
      <c r="Q30" s="747"/>
      <c r="R30" s="267"/>
      <c r="S30" s="750" t="s">
        <v>303</v>
      </c>
      <c r="T30" s="751"/>
    </row>
    <row r="31" spans="3:20" s="124" customFormat="1" ht="37.5" customHeight="1">
      <c r="C31" s="162"/>
      <c r="D31" s="747" t="s">
        <v>670</v>
      </c>
      <c r="E31" s="747"/>
      <c r="F31" s="747"/>
      <c r="G31" s="747"/>
      <c r="H31" s="747"/>
      <c r="I31" s="747"/>
      <c r="J31" s="747"/>
      <c r="K31" s="747"/>
      <c r="L31" s="747"/>
      <c r="M31" s="747"/>
      <c r="N31" s="747"/>
      <c r="O31" s="747"/>
      <c r="P31" s="747"/>
      <c r="Q31" s="747"/>
      <c r="R31" s="267"/>
      <c r="S31" s="750" t="s">
        <v>303</v>
      </c>
      <c r="T31" s="751"/>
    </row>
    <row r="32" spans="3:20">
      <c r="C32" s="748" t="s">
        <v>304</v>
      </c>
      <c r="D32" s="748"/>
      <c r="E32" s="748"/>
      <c r="F32" s="748"/>
      <c r="G32" s="748"/>
      <c r="H32" s="748"/>
      <c r="I32" s="748"/>
      <c r="J32" s="748"/>
      <c r="K32" s="748"/>
      <c r="L32" s="748"/>
      <c r="M32" s="748"/>
      <c r="N32" s="748"/>
      <c r="O32" s="748"/>
      <c r="P32" s="748"/>
      <c r="Q32" s="748"/>
      <c r="R32" s="748"/>
      <c r="S32" s="748"/>
      <c r="T32" s="749"/>
    </row>
    <row r="33" spans="3:20" ht="37.5" customHeight="1">
      <c r="C33" s="160"/>
      <c r="D33" s="747" t="s">
        <v>671</v>
      </c>
      <c r="E33" s="747"/>
      <c r="F33" s="747"/>
      <c r="G33" s="747"/>
      <c r="H33" s="747"/>
      <c r="I33" s="747"/>
      <c r="J33" s="747"/>
      <c r="K33" s="747"/>
      <c r="L33" s="747"/>
      <c r="M33" s="747"/>
      <c r="N33" s="747"/>
      <c r="O33" s="747"/>
      <c r="P33" s="747"/>
      <c r="Q33" s="747"/>
      <c r="R33" s="267"/>
      <c r="S33" s="753" t="s">
        <v>300</v>
      </c>
      <c r="T33" s="754"/>
    </row>
    <row r="34" spans="3:20" ht="37.5" customHeight="1">
      <c r="C34" s="160"/>
      <c r="D34" s="747" t="s">
        <v>672</v>
      </c>
      <c r="E34" s="747"/>
      <c r="F34" s="747"/>
      <c r="G34" s="747"/>
      <c r="H34" s="747"/>
      <c r="I34" s="747"/>
      <c r="J34" s="747"/>
      <c r="K34" s="747"/>
      <c r="L34" s="747"/>
      <c r="M34" s="747"/>
      <c r="N34" s="747"/>
      <c r="O34" s="747"/>
      <c r="P34" s="747"/>
      <c r="Q34" s="747"/>
      <c r="R34" s="267"/>
      <c r="S34" s="753"/>
      <c r="T34" s="754"/>
    </row>
    <row r="35" spans="3:20" ht="37.5" customHeight="1">
      <c r="C35" s="160"/>
      <c r="D35" s="747" t="s">
        <v>673</v>
      </c>
      <c r="E35" s="747"/>
      <c r="F35" s="747"/>
      <c r="G35" s="747"/>
      <c r="H35" s="747"/>
      <c r="I35" s="747"/>
      <c r="J35" s="747"/>
      <c r="K35" s="747"/>
      <c r="L35" s="747"/>
      <c r="M35" s="747"/>
      <c r="N35" s="747"/>
      <c r="O35" s="747"/>
      <c r="P35" s="747"/>
      <c r="Q35" s="747"/>
      <c r="R35" s="267"/>
      <c r="S35" s="750" t="s">
        <v>305</v>
      </c>
      <c r="T35" s="751"/>
    </row>
    <row r="36" spans="3:20" ht="37.5" customHeight="1">
      <c r="C36" s="160"/>
      <c r="D36" s="747" t="s">
        <v>674</v>
      </c>
      <c r="E36" s="747"/>
      <c r="F36" s="747"/>
      <c r="G36" s="747"/>
      <c r="H36" s="747"/>
      <c r="I36" s="747"/>
      <c r="J36" s="747"/>
      <c r="K36" s="747"/>
      <c r="L36" s="747"/>
      <c r="M36" s="747"/>
      <c r="N36" s="747"/>
      <c r="O36" s="747"/>
      <c r="P36" s="747"/>
      <c r="Q36" s="747"/>
      <c r="R36" s="267"/>
      <c r="S36" s="750" t="s">
        <v>305</v>
      </c>
      <c r="T36" s="751"/>
    </row>
    <row r="37" spans="3:20" ht="37.5" customHeight="1">
      <c r="C37" s="160"/>
      <c r="D37" s="747" t="s">
        <v>675</v>
      </c>
      <c r="E37" s="747"/>
      <c r="F37" s="747"/>
      <c r="G37" s="747"/>
      <c r="H37" s="747"/>
      <c r="I37" s="747"/>
      <c r="J37" s="747"/>
      <c r="K37" s="747"/>
      <c r="L37" s="747"/>
      <c r="M37" s="747"/>
      <c r="N37" s="747"/>
      <c r="O37" s="747"/>
      <c r="P37" s="747"/>
      <c r="Q37" s="747"/>
      <c r="R37" s="267"/>
      <c r="S37" s="750" t="s">
        <v>305</v>
      </c>
      <c r="T37" s="751"/>
    </row>
    <row r="38" spans="3:20" ht="37.5" customHeight="1">
      <c r="C38" s="160"/>
      <c r="D38" s="747" t="s">
        <v>676</v>
      </c>
      <c r="E38" s="747"/>
      <c r="F38" s="747"/>
      <c r="G38" s="747"/>
      <c r="H38" s="747"/>
      <c r="I38" s="747"/>
      <c r="J38" s="747"/>
      <c r="K38" s="747"/>
      <c r="L38" s="747"/>
      <c r="M38" s="747"/>
      <c r="N38" s="747"/>
      <c r="O38" s="747"/>
      <c r="P38" s="747"/>
      <c r="Q38" s="747"/>
      <c r="R38" s="267"/>
      <c r="S38" s="750" t="s">
        <v>305</v>
      </c>
      <c r="T38" s="751"/>
    </row>
    <row r="39" spans="3:20" ht="57.75" customHeight="1">
      <c r="C39" s="160"/>
      <c r="D39" s="747" t="s">
        <v>677</v>
      </c>
      <c r="E39" s="747"/>
      <c r="F39" s="747"/>
      <c r="G39" s="747"/>
      <c r="H39" s="747"/>
      <c r="I39" s="747"/>
      <c r="J39" s="747"/>
      <c r="K39" s="747"/>
      <c r="L39" s="747"/>
      <c r="M39" s="747"/>
      <c r="N39" s="747"/>
      <c r="O39" s="747"/>
      <c r="P39" s="747"/>
      <c r="Q39" s="747"/>
      <c r="R39" s="267"/>
      <c r="S39" s="750" t="s">
        <v>306</v>
      </c>
      <c r="T39" s="751"/>
    </row>
    <row r="40" spans="3:20" ht="37.5" customHeight="1">
      <c r="C40" s="161"/>
      <c r="D40" s="747" t="s">
        <v>678</v>
      </c>
      <c r="E40" s="747"/>
      <c r="F40" s="747"/>
      <c r="G40" s="747"/>
      <c r="H40" s="747"/>
      <c r="I40" s="747"/>
      <c r="J40" s="747"/>
      <c r="K40" s="747"/>
      <c r="L40" s="747"/>
      <c r="M40" s="747"/>
      <c r="N40" s="747"/>
      <c r="O40" s="747"/>
      <c r="P40" s="747"/>
      <c r="Q40" s="747"/>
      <c r="R40" s="269"/>
      <c r="S40" s="742" t="s">
        <v>306</v>
      </c>
      <c r="T40" s="743"/>
    </row>
    <row r="41" spans="3:20">
      <c r="C41" s="748" t="s">
        <v>307</v>
      </c>
      <c r="D41" s="748"/>
      <c r="E41" s="748"/>
      <c r="F41" s="748"/>
      <c r="G41" s="748"/>
      <c r="H41" s="748"/>
      <c r="I41" s="748"/>
      <c r="J41" s="748"/>
      <c r="K41" s="748"/>
      <c r="L41" s="748"/>
      <c r="M41" s="748"/>
      <c r="N41" s="748"/>
      <c r="O41" s="748"/>
      <c r="P41" s="748"/>
      <c r="Q41" s="748"/>
      <c r="R41" s="748"/>
      <c r="S41" s="748"/>
      <c r="T41" s="749"/>
    </row>
    <row r="42" spans="3:20" ht="37.5" customHeight="1">
      <c r="C42" s="160"/>
      <c r="D42" s="747" t="s">
        <v>679</v>
      </c>
      <c r="E42" s="747"/>
      <c r="F42" s="747"/>
      <c r="G42" s="747"/>
      <c r="H42" s="747"/>
      <c r="I42" s="747"/>
      <c r="J42" s="747"/>
      <c r="K42" s="747"/>
      <c r="L42" s="747"/>
      <c r="M42" s="747"/>
      <c r="N42" s="747"/>
      <c r="O42" s="747"/>
      <c r="P42" s="747"/>
      <c r="Q42" s="747"/>
      <c r="R42" s="267"/>
      <c r="S42" s="750" t="s">
        <v>308</v>
      </c>
      <c r="T42" s="751"/>
    </row>
    <row r="43" spans="3:20" ht="37.5" customHeight="1">
      <c r="C43" s="160"/>
      <c r="D43" s="752" t="s">
        <v>680</v>
      </c>
      <c r="E43" s="752"/>
      <c r="F43" s="752"/>
      <c r="G43" s="752"/>
      <c r="H43" s="752"/>
      <c r="I43" s="752"/>
      <c r="J43" s="752"/>
      <c r="K43" s="752"/>
      <c r="L43" s="752"/>
      <c r="M43" s="752"/>
      <c r="N43" s="752"/>
      <c r="O43" s="752"/>
      <c r="P43" s="752"/>
      <c r="Q43" s="752"/>
      <c r="R43" s="267"/>
      <c r="S43" s="750" t="s">
        <v>300</v>
      </c>
      <c r="T43" s="751"/>
    </row>
    <row r="44" spans="3:20" ht="37.5" customHeight="1">
      <c r="C44" s="160"/>
      <c r="D44" s="741" t="s">
        <v>681</v>
      </c>
      <c r="E44" s="741"/>
      <c r="F44" s="741"/>
      <c r="G44" s="741"/>
      <c r="H44" s="741"/>
      <c r="I44" s="741"/>
      <c r="J44" s="741"/>
      <c r="K44" s="741"/>
      <c r="L44" s="741"/>
      <c r="M44" s="741"/>
      <c r="N44" s="741"/>
      <c r="O44" s="741"/>
      <c r="P44" s="741"/>
      <c r="Q44" s="741"/>
      <c r="R44" s="270"/>
      <c r="S44" s="750" t="s">
        <v>309</v>
      </c>
      <c r="T44" s="751"/>
    </row>
    <row r="45" spans="3:20" ht="37.5" customHeight="1">
      <c r="C45" s="160"/>
      <c r="D45" s="741" t="s">
        <v>682</v>
      </c>
      <c r="E45" s="741"/>
      <c r="F45" s="741"/>
      <c r="G45" s="741"/>
      <c r="H45" s="741"/>
      <c r="I45" s="741"/>
      <c r="J45" s="741"/>
      <c r="K45" s="741"/>
      <c r="L45" s="741"/>
      <c r="M45" s="741"/>
      <c r="N45" s="741"/>
      <c r="O45" s="741"/>
      <c r="P45" s="741"/>
      <c r="Q45" s="741"/>
      <c r="R45" s="271"/>
      <c r="S45" s="742" t="s">
        <v>309</v>
      </c>
      <c r="T45" s="743"/>
    </row>
    <row r="46" spans="3:20" ht="37.5" customHeight="1" thickBot="1">
      <c r="C46" s="164"/>
      <c r="D46" s="744" t="s">
        <v>683</v>
      </c>
      <c r="E46" s="744"/>
      <c r="F46" s="744"/>
      <c r="G46" s="744"/>
      <c r="H46" s="744"/>
      <c r="I46" s="744"/>
      <c r="J46" s="744"/>
      <c r="K46" s="744"/>
      <c r="L46" s="744"/>
      <c r="M46" s="744"/>
      <c r="N46" s="744"/>
      <c r="O46" s="744"/>
      <c r="P46" s="744"/>
      <c r="Q46" s="744"/>
      <c r="R46" s="272"/>
      <c r="S46" s="745" t="s">
        <v>309</v>
      </c>
      <c r="T46" s="746"/>
    </row>
    <row r="47" spans="3:20">
      <c r="C47" s="108" t="s">
        <v>696</v>
      </c>
    </row>
    <row r="50" spans="3:20">
      <c r="C50" s="734" t="s">
        <v>310</v>
      </c>
      <c r="D50" s="734"/>
      <c r="E50" s="734"/>
      <c r="F50" s="734"/>
      <c r="G50" s="734"/>
      <c r="H50" s="734"/>
      <c r="I50" s="734"/>
      <c r="J50" s="734"/>
      <c r="K50" s="734"/>
      <c r="L50" s="734"/>
      <c r="M50" s="734"/>
      <c r="N50" s="734"/>
      <c r="O50" s="734"/>
      <c r="P50" s="734"/>
      <c r="Q50" s="734"/>
      <c r="R50" s="734"/>
      <c r="S50" s="734"/>
      <c r="T50" s="734"/>
    </row>
    <row r="51" spans="3:20" ht="7.5" customHeight="1" thickBot="1">
      <c r="C51" s="165"/>
      <c r="D51" s="165"/>
      <c r="E51" s="165"/>
      <c r="F51" s="165"/>
      <c r="G51" s="165"/>
      <c r="H51" s="165"/>
      <c r="I51" s="165"/>
      <c r="J51" s="165"/>
      <c r="K51" s="165"/>
      <c r="L51" s="165"/>
      <c r="M51" s="165"/>
      <c r="N51" s="165"/>
      <c r="O51" s="165"/>
      <c r="P51" s="165"/>
      <c r="Q51" s="165"/>
      <c r="R51" s="165"/>
      <c r="S51" s="165"/>
      <c r="T51" s="165"/>
    </row>
    <row r="52" spans="3:20" ht="17" thickBot="1">
      <c r="C52" s="166" t="s">
        <v>299</v>
      </c>
      <c r="D52" s="167"/>
      <c r="E52" s="167"/>
      <c r="F52" s="167"/>
      <c r="G52" s="167"/>
      <c r="H52" s="167"/>
      <c r="I52" s="167"/>
      <c r="J52" s="167"/>
      <c r="K52" s="167"/>
      <c r="L52" s="167"/>
      <c r="M52" s="167"/>
      <c r="N52" s="167"/>
      <c r="O52" s="167"/>
      <c r="P52" s="167"/>
      <c r="Q52" s="167"/>
      <c r="R52" s="167"/>
      <c r="S52" s="167"/>
      <c r="T52" s="168"/>
    </row>
    <row r="53" spans="3:20" ht="7.5" customHeight="1" thickBot="1"/>
    <row r="54" spans="3:20">
      <c r="C54" s="735" t="s">
        <v>311</v>
      </c>
      <c r="D54" s="735"/>
      <c r="E54" s="735"/>
      <c r="F54" s="735"/>
      <c r="G54" s="735"/>
      <c r="H54" s="735"/>
      <c r="I54" s="735"/>
      <c r="J54" s="735"/>
      <c r="K54" s="735"/>
      <c r="L54" s="735"/>
      <c r="M54" s="735"/>
      <c r="N54" s="735"/>
      <c r="O54" s="735"/>
      <c r="P54" s="735"/>
      <c r="Q54" s="735"/>
      <c r="R54" s="735"/>
      <c r="S54" s="735"/>
      <c r="T54" s="736"/>
    </row>
    <row r="55" spans="3:20" ht="38.25" customHeight="1" thickBot="1">
      <c r="C55" s="633" t="s">
        <v>312</v>
      </c>
      <c r="D55" s="633"/>
      <c r="E55" s="633"/>
      <c r="F55" s="633"/>
      <c r="G55" s="633"/>
      <c r="H55" s="633"/>
      <c r="I55" s="634" t="s">
        <v>313</v>
      </c>
      <c r="J55" s="634"/>
      <c r="K55" s="634"/>
      <c r="L55" s="634"/>
      <c r="M55" s="634"/>
      <c r="N55" s="634"/>
      <c r="O55" s="634"/>
      <c r="P55" s="634"/>
      <c r="Q55" s="634"/>
      <c r="R55" s="634"/>
      <c r="S55" s="634"/>
      <c r="T55" s="635"/>
    </row>
    <row r="56" spans="3:20" ht="7.5" customHeight="1">
      <c r="C56" s="137"/>
      <c r="D56" s="137"/>
      <c r="E56" s="137"/>
      <c r="F56" s="137"/>
      <c r="G56" s="137"/>
      <c r="H56" s="137"/>
      <c r="I56" s="169"/>
      <c r="J56" s="169"/>
      <c r="K56" s="169"/>
      <c r="L56" s="169"/>
      <c r="M56" s="169"/>
      <c r="N56" s="169"/>
      <c r="O56" s="169"/>
      <c r="P56" s="169"/>
      <c r="Q56" s="169"/>
      <c r="R56" s="169"/>
      <c r="S56" s="169"/>
      <c r="T56" s="169"/>
    </row>
    <row r="57" spans="3:20" ht="22.5" customHeight="1">
      <c r="C57" s="170" t="s">
        <v>314</v>
      </c>
      <c r="D57" s="125"/>
      <c r="E57" s="125"/>
      <c r="F57" s="125"/>
      <c r="G57" s="125"/>
      <c r="H57" s="125"/>
      <c r="I57" s="171"/>
      <c r="J57" s="171"/>
      <c r="K57" s="171"/>
      <c r="L57" s="171"/>
      <c r="M57" s="171"/>
      <c r="N57" s="171"/>
      <c r="O57" s="171"/>
      <c r="P57" s="171"/>
      <c r="Q57" s="171"/>
      <c r="R57" s="171"/>
      <c r="S57" s="171"/>
      <c r="T57" s="171"/>
    </row>
    <row r="58" spans="3:20" ht="38.25" customHeight="1">
      <c r="C58" s="592" t="s">
        <v>315</v>
      </c>
      <c r="D58" s="592"/>
      <c r="E58" s="592"/>
      <c r="F58" s="592"/>
      <c r="G58" s="592"/>
      <c r="H58" s="592"/>
      <c r="I58" s="737" t="s">
        <v>316</v>
      </c>
      <c r="J58" s="738"/>
      <c r="K58" s="738"/>
      <c r="L58" s="738"/>
      <c r="M58" s="739" t="s">
        <v>317</v>
      </c>
      <c r="N58" s="738"/>
      <c r="O58" s="738"/>
      <c r="P58" s="740"/>
      <c r="Q58" s="737" t="s">
        <v>318</v>
      </c>
      <c r="R58" s="738"/>
      <c r="S58" s="738"/>
      <c r="T58" s="740"/>
    </row>
    <row r="59" spans="3:20" ht="51" customHeight="1">
      <c r="C59" s="730" t="s">
        <v>319</v>
      </c>
      <c r="D59" s="730"/>
      <c r="E59" s="730"/>
      <c r="F59" s="730"/>
      <c r="G59" s="730"/>
      <c r="H59" s="730"/>
      <c r="I59" s="731"/>
      <c r="J59" s="732"/>
      <c r="K59" s="732"/>
      <c r="L59" s="732"/>
      <c r="M59" s="731"/>
      <c r="N59" s="732"/>
      <c r="O59" s="732"/>
      <c r="P59" s="733"/>
      <c r="Q59" s="731"/>
      <c r="R59" s="732"/>
      <c r="S59" s="732"/>
      <c r="T59" s="733"/>
    </row>
    <row r="60" spans="3:20" ht="51" customHeight="1">
      <c r="C60" s="730" t="s">
        <v>320</v>
      </c>
      <c r="D60" s="730"/>
      <c r="E60" s="730"/>
      <c r="F60" s="730"/>
      <c r="G60" s="730"/>
      <c r="H60" s="730"/>
      <c r="I60" s="731"/>
      <c r="J60" s="732"/>
      <c r="K60" s="732"/>
      <c r="L60" s="732"/>
      <c r="M60" s="731"/>
      <c r="N60" s="732"/>
      <c r="O60" s="732"/>
      <c r="P60" s="733"/>
      <c r="Q60" s="731"/>
      <c r="R60" s="732"/>
      <c r="S60" s="732"/>
      <c r="T60" s="733"/>
    </row>
    <row r="61" spans="3:20" ht="51" customHeight="1">
      <c r="C61" s="730" t="s">
        <v>321</v>
      </c>
      <c r="D61" s="730"/>
      <c r="E61" s="730"/>
      <c r="F61" s="730"/>
      <c r="G61" s="730"/>
      <c r="H61" s="730"/>
      <c r="I61" s="731"/>
      <c r="J61" s="732"/>
      <c r="K61" s="732"/>
      <c r="L61" s="732"/>
      <c r="M61" s="731"/>
      <c r="N61" s="732"/>
      <c r="O61" s="732"/>
      <c r="P61" s="733"/>
      <c r="Q61" s="731"/>
      <c r="R61" s="732"/>
      <c r="S61" s="732"/>
      <c r="T61" s="733"/>
    </row>
    <row r="62" spans="3:20" ht="51" customHeight="1">
      <c r="C62" s="730" t="s">
        <v>322</v>
      </c>
      <c r="D62" s="730"/>
      <c r="E62" s="730"/>
      <c r="F62" s="730"/>
      <c r="G62" s="730"/>
      <c r="H62" s="730"/>
      <c r="I62" s="731"/>
      <c r="J62" s="732"/>
      <c r="K62" s="732"/>
      <c r="L62" s="732"/>
      <c r="M62" s="731"/>
      <c r="N62" s="732"/>
      <c r="O62" s="732"/>
      <c r="P62" s="733"/>
      <c r="Q62" s="731"/>
      <c r="R62" s="732"/>
      <c r="S62" s="732"/>
      <c r="T62" s="733"/>
    </row>
    <row r="63" spans="3:20" ht="51" customHeight="1">
      <c r="C63" s="730" t="s">
        <v>323</v>
      </c>
      <c r="D63" s="730"/>
      <c r="E63" s="730"/>
      <c r="F63" s="730"/>
      <c r="G63" s="730"/>
      <c r="H63" s="730"/>
      <c r="I63" s="731"/>
      <c r="J63" s="732"/>
      <c r="K63" s="732"/>
      <c r="L63" s="732"/>
      <c r="M63" s="731"/>
      <c r="N63" s="732"/>
      <c r="O63" s="732"/>
      <c r="P63" s="733"/>
      <c r="Q63" s="731"/>
      <c r="R63" s="732"/>
      <c r="S63" s="732"/>
      <c r="T63" s="733"/>
    </row>
    <row r="64" spans="3:20" ht="18.75" customHeight="1" thickBot="1">
      <c r="C64" s="171"/>
      <c r="D64" s="171"/>
      <c r="E64" s="171"/>
      <c r="F64" s="171"/>
      <c r="G64" s="171"/>
      <c r="H64" s="171"/>
      <c r="I64" s="172"/>
      <c r="J64" s="172"/>
      <c r="K64" s="172"/>
      <c r="L64" s="172"/>
      <c r="M64" s="172"/>
      <c r="N64" s="172"/>
    </row>
    <row r="65" spans="3:20" ht="18.75" customHeight="1">
      <c r="C65" s="173" t="s">
        <v>324</v>
      </c>
      <c r="D65" s="174"/>
      <c r="E65" s="174"/>
      <c r="F65" s="174"/>
      <c r="G65" s="174"/>
      <c r="H65" s="174"/>
      <c r="I65" s="175"/>
      <c r="J65" s="175"/>
      <c r="K65" s="175"/>
      <c r="L65" s="175"/>
      <c r="M65" s="175"/>
      <c r="N65" s="175"/>
      <c r="O65" s="175"/>
      <c r="P65" s="175"/>
      <c r="Q65" s="175"/>
      <c r="R65" s="175"/>
      <c r="S65" s="175"/>
      <c r="T65" s="176"/>
    </row>
    <row r="66" spans="3:20" ht="38.25" customHeight="1" thickBot="1">
      <c r="C66" s="633" t="s">
        <v>312</v>
      </c>
      <c r="D66" s="633"/>
      <c r="E66" s="633"/>
      <c r="F66" s="633"/>
      <c r="G66" s="633"/>
      <c r="H66" s="633"/>
      <c r="I66" s="634" t="s">
        <v>325</v>
      </c>
      <c r="J66" s="634"/>
      <c r="K66" s="634"/>
      <c r="L66" s="634"/>
      <c r="M66" s="634"/>
      <c r="N66" s="634"/>
      <c r="O66" s="634"/>
      <c r="P66" s="634"/>
      <c r="Q66" s="634"/>
      <c r="R66" s="634"/>
      <c r="S66" s="634"/>
      <c r="T66" s="635"/>
    </row>
    <row r="67" spans="3:20" ht="6.75" customHeight="1">
      <c r="C67" s="137"/>
      <c r="D67" s="137"/>
      <c r="E67" s="137"/>
      <c r="F67" s="137"/>
      <c r="G67" s="137"/>
      <c r="H67" s="137"/>
      <c r="I67" s="169"/>
      <c r="J67" s="169"/>
      <c r="K67" s="169"/>
      <c r="L67" s="169"/>
      <c r="M67" s="169"/>
      <c r="N67" s="169"/>
      <c r="O67" s="169"/>
      <c r="P67" s="169"/>
      <c r="Q67" s="169"/>
      <c r="R67" s="169"/>
      <c r="S67" s="169"/>
      <c r="T67" s="169"/>
    </row>
    <row r="68" spans="3:20" ht="18.75" customHeight="1">
      <c r="C68" s="170" t="s">
        <v>326</v>
      </c>
      <c r="D68" s="125"/>
      <c r="E68" s="125"/>
      <c r="F68" s="125"/>
      <c r="G68" s="125"/>
      <c r="H68" s="125"/>
      <c r="I68" s="171"/>
      <c r="J68" s="171"/>
      <c r="K68" s="171"/>
      <c r="L68" s="171"/>
      <c r="M68" s="171"/>
      <c r="N68" s="171"/>
      <c r="O68" s="171"/>
      <c r="P68" s="171"/>
      <c r="Q68" s="171"/>
      <c r="R68" s="171"/>
      <c r="S68" s="171"/>
      <c r="T68" s="171"/>
    </row>
    <row r="69" spans="3:20" ht="18.75" customHeight="1">
      <c r="C69" s="170" t="s">
        <v>327</v>
      </c>
      <c r="D69" s="125"/>
      <c r="E69" s="125"/>
      <c r="F69" s="125"/>
      <c r="G69" s="125"/>
      <c r="H69" s="125"/>
      <c r="I69" s="171"/>
      <c r="J69" s="171"/>
      <c r="K69" s="171"/>
      <c r="L69" s="171"/>
      <c r="M69" s="171"/>
      <c r="N69" s="171"/>
      <c r="O69" s="171"/>
      <c r="P69" s="171"/>
      <c r="Q69" s="171"/>
      <c r="R69" s="171"/>
      <c r="S69" s="171"/>
      <c r="T69" s="171"/>
    </row>
    <row r="70" spans="3:20" ht="18" customHeight="1">
      <c r="C70" s="15" t="s">
        <v>328</v>
      </c>
      <c r="D70" s="62"/>
      <c r="E70" s="62"/>
      <c r="F70" s="62"/>
      <c r="G70" s="63"/>
      <c r="H70" s="63"/>
      <c r="I70" s="63"/>
      <c r="J70" s="63"/>
      <c r="K70" s="63"/>
      <c r="L70" s="63" t="s">
        <v>75</v>
      </c>
      <c r="M70" s="678" t="s">
        <v>88</v>
      </c>
      <c r="N70" s="679"/>
      <c r="O70" s="680"/>
      <c r="P70" s="681"/>
      <c r="Q70" s="125"/>
      <c r="R70" s="125"/>
      <c r="S70" s="125"/>
      <c r="T70" s="125"/>
    </row>
    <row r="71" spans="3:20" ht="18.75" customHeight="1">
      <c r="C71" s="170"/>
      <c r="D71" s="125"/>
      <c r="E71" s="125"/>
      <c r="F71" s="125"/>
      <c r="G71" s="125"/>
      <c r="H71" s="125"/>
      <c r="I71" s="171"/>
      <c r="J71" s="171"/>
      <c r="K71" s="171"/>
      <c r="L71" s="171"/>
      <c r="M71" s="171"/>
      <c r="N71" s="171"/>
      <c r="O71" s="171"/>
      <c r="P71" s="171"/>
      <c r="Q71" s="171"/>
      <c r="R71" s="171"/>
      <c r="S71" s="171"/>
      <c r="T71" s="171"/>
    </row>
    <row r="72" spans="3:20" ht="18.75" customHeight="1">
      <c r="C72" s="591" t="s">
        <v>710</v>
      </c>
      <c r="D72" s="591"/>
      <c r="E72" s="591"/>
      <c r="F72" s="591"/>
      <c r="G72" s="591"/>
      <c r="H72" s="591"/>
      <c r="I72" s="591" t="s">
        <v>329</v>
      </c>
      <c r="J72" s="591"/>
      <c r="K72" s="591"/>
      <c r="L72" s="591"/>
      <c r="M72" s="591"/>
      <c r="N72" s="728"/>
      <c r="O72" s="729" t="s">
        <v>711</v>
      </c>
      <c r="P72" s="591"/>
      <c r="Q72" s="591"/>
      <c r="R72" s="591"/>
      <c r="S72" s="591"/>
      <c r="T72" s="591"/>
    </row>
    <row r="73" spans="3:20" ht="18.75" customHeight="1">
      <c r="C73" s="591"/>
      <c r="D73" s="591"/>
      <c r="E73" s="591"/>
      <c r="F73" s="591"/>
      <c r="G73" s="591"/>
      <c r="H73" s="591"/>
      <c r="I73" s="273" t="s">
        <v>176</v>
      </c>
      <c r="J73" s="139" t="str">
        <f>$M$70</f>
        <v>年</v>
      </c>
      <c r="K73" s="222" t="e">
        <f>I73+1</f>
        <v>#VALUE!</v>
      </c>
      <c r="L73" s="139" t="str">
        <f>M70</f>
        <v>年</v>
      </c>
      <c r="M73" s="222" t="e">
        <f>K73+1</f>
        <v>#VALUE!</v>
      </c>
      <c r="N73" s="140" t="str">
        <f>$M$70</f>
        <v>年</v>
      </c>
      <c r="O73" s="223" t="e">
        <f>M73+1</f>
        <v>#VALUE!</v>
      </c>
      <c r="P73" s="139" t="str">
        <f>$M$70</f>
        <v>年</v>
      </c>
      <c r="Q73" s="222" t="e">
        <f>O73+1</f>
        <v>#VALUE!</v>
      </c>
      <c r="R73" s="139" t="str">
        <f>$M$70</f>
        <v>年</v>
      </c>
      <c r="S73" s="222" t="e">
        <f>Q73+1</f>
        <v>#VALUE!</v>
      </c>
      <c r="T73" s="139" t="str">
        <f>$M$70</f>
        <v>年</v>
      </c>
    </row>
    <row r="74" spans="3:20">
      <c r="C74" s="591"/>
      <c r="D74" s="591"/>
      <c r="E74" s="591"/>
      <c r="F74" s="591"/>
      <c r="G74" s="591"/>
      <c r="H74" s="591"/>
      <c r="I74" s="177" t="s">
        <v>330</v>
      </c>
      <c r="J74" s="177" t="s">
        <v>78</v>
      </c>
      <c r="K74" s="177" t="s">
        <v>330</v>
      </c>
      <c r="L74" s="177" t="s">
        <v>78</v>
      </c>
      <c r="M74" s="177" t="s">
        <v>330</v>
      </c>
      <c r="N74" s="178" t="s">
        <v>78</v>
      </c>
      <c r="O74" s="179" t="s">
        <v>330</v>
      </c>
      <c r="P74" s="177" t="s">
        <v>78</v>
      </c>
      <c r="Q74" s="177" t="s">
        <v>330</v>
      </c>
      <c r="R74" s="177" t="s">
        <v>78</v>
      </c>
      <c r="S74" s="177" t="s">
        <v>330</v>
      </c>
      <c r="T74" s="177" t="s">
        <v>78</v>
      </c>
    </row>
    <row r="75" spans="3:20">
      <c r="C75" s="723" t="s">
        <v>77</v>
      </c>
      <c r="D75" s="723"/>
      <c r="E75" s="723"/>
      <c r="F75" s="723"/>
      <c r="G75" s="723"/>
      <c r="H75" s="723"/>
      <c r="I75" s="723"/>
      <c r="J75" s="723"/>
      <c r="K75" s="723"/>
      <c r="L75" s="723"/>
      <c r="M75" s="723"/>
      <c r="N75" s="723"/>
      <c r="O75" s="723"/>
      <c r="P75" s="723"/>
      <c r="Q75" s="723"/>
      <c r="R75" s="723"/>
      <c r="S75" s="723"/>
      <c r="T75" s="723"/>
    </row>
    <row r="76" spans="3:20" ht="18.75" customHeight="1">
      <c r="C76" s="724" t="s">
        <v>331</v>
      </c>
      <c r="D76" s="725"/>
      <c r="E76" s="725"/>
      <c r="F76" s="725"/>
      <c r="G76" s="716" t="s">
        <v>332</v>
      </c>
      <c r="H76" s="720"/>
      <c r="I76" s="274"/>
      <c r="J76" s="274"/>
      <c r="K76" s="274"/>
      <c r="L76" s="275"/>
      <c r="M76" s="274"/>
      <c r="N76" s="276"/>
      <c r="O76" s="280"/>
      <c r="P76" s="180" t="s">
        <v>300</v>
      </c>
      <c r="Q76" s="274"/>
      <c r="R76" s="180" t="s">
        <v>300</v>
      </c>
      <c r="S76" s="274"/>
      <c r="T76" s="180" t="s">
        <v>300</v>
      </c>
    </row>
    <row r="77" spans="3:20" ht="18.75" customHeight="1">
      <c r="C77" s="726" t="s">
        <v>333</v>
      </c>
      <c r="D77" s="727"/>
      <c r="E77" s="727"/>
      <c r="F77" s="727"/>
      <c r="G77" s="714" t="s">
        <v>334</v>
      </c>
      <c r="H77" s="717"/>
      <c r="I77" s="277"/>
      <c r="J77" s="277"/>
      <c r="K77" s="277"/>
      <c r="L77" s="278"/>
      <c r="M77" s="277"/>
      <c r="N77" s="279"/>
      <c r="O77" s="281"/>
      <c r="P77" s="181" t="s">
        <v>300</v>
      </c>
      <c r="Q77" s="277"/>
      <c r="R77" s="181" t="s">
        <v>300</v>
      </c>
      <c r="S77" s="277"/>
      <c r="T77" s="181" t="s">
        <v>300</v>
      </c>
    </row>
    <row r="78" spans="3:20" ht="18" customHeight="1">
      <c r="C78" s="715" t="s">
        <v>335</v>
      </c>
      <c r="D78" s="716"/>
      <c r="E78" s="716"/>
      <c r="F78" s="716"/>
      <c r="G78" s="707" t="s">
        <v>336</v>
      </c>
      <c r="H78" s="708"/>
      <c r="I78" s="701"/>
      <c r="J78" s="701"/>
      <c r="K78" s="701"/>
      <c r="L78" s="711"/>
      <c r="M78" s="701"/>
      <c r="N78" s="695"/>
      <c r="O78" s="697"/>
      <c r="P78" s="699" t="s">
        <v>300</v>
      </c>
      <c r="Q78" s="701"/>
      <c r="R78" s="699" t="s">
        <v>300</v>
      </c>
      <c r="S78" s="701"/>
      <c r="T78" s="699" t="s">
        <v>300</v>
      </c>
    </row>
    <row r="79" spans="3:20" ht="18" customHeight="1">
      <c r="C79" s="703" t="s">
        <v>84</v>
      </c>
      <c r="D79" s="704"/>
      <c r="E79" s="704"/>
      <c r="F79" s="704"/>
      <c r="G79" s="709"/>
      <c r="H79" s="710"/>
      <c r="I79" s="702"/>
      <c r="J79" s="702"/>
      <c r="K79" s="702"/>
      <c r="L79" s="712"/>
      <c r="M79" s="702"/>
      <c r="N79" s="696"/>
      <c r="O79" s="698"/>
      <c r="P79" s="700"/>
      <c r="Q79" s="702"/>
      <c r="R79" s="700"/>
      <c r="S79" s="702"/>
      <c r="T79" s="700"/>
    </row>
    <row r="80" spans="3:20">
      <c r="C80" s="694" t="s">
        <v>704</v>
      </c>
      <c r="D80" s="694"/>
      <c r="E80" s="694"/>
      <c r="F80" s="694"/>
      <c r="G80" s="694"/>
      <c r="H80" s="694"/>
      <c r="I80" s="694"/>
      <c r="J80" s="694"/>
      <c r="K80" s="694"/>
      <c r="L80" s="694"/>
      <c r="M80" s="694"/>
      <c r="N80" s="694"/>
      <c r="O80" s="694"/>
      <c r="P80" s="694"/>
      <c r="Q80" s="694"/>
      <c r="R80" s="694"/>
      <c r="S80" s="694"/>
      <c r="T80" s="694"/>
    </row>
    <row r="81" spans="3:20" ht="18.75" customHeight="1">
      <c r="C81" s="718" t="s">
        <v>337</v>
      </c>
      <c r="D81" s="719"/>
      <c r="E81" s="719"/>
      <c r="F81" s="719"/>
      <c r="G81" s="716" t="s">
        <v>332</v>
      </c>
      <c r="H81" s="720"/>
      <c r="I81" s="274"/>
      <c r="J81" s="274"/>
      <c r="K81" s="274"/>
      <c r="L81" s="275"/>
      <c r="M81" s="274"/>
      <c r="N81" s="276"/>
      <c r="O81" s="280"/>
      <c r="P81" s="182" t="s">
        <v>338</v>
      </c>
      <c r="Q81" s="274"/>
      <c r="R81" s="182" t="s">
        <v>338</v>
      </c>
      <c r="S81" s="274"/>
      <c r="T81" s="182" t="s">
        <v>338</v>
      </c>
    </row>
    <row r="82" spans="3:20">
      <c r="C82" s="676" t="s">
        <v>339</v>
      </c>
      <c r="D82" s="677"/>
      <c r="E82" s="677"/>
      <c r="F82" s="677"/>
      <c r="G82" s="714" t="s">
        <v>334</v>
      </c>
      <c r="H82" s="717"/>
      <c r="I82" s="277"/>
      <c r="J82" s="277"/>
      <c r="K82" s="277"/>
      <c r="L82" s="278"/>
      <c r="M82" s="277"/>
      <c r="N82" s="279"/>
      <c r="O82" s="281"/>
      <c r="P82" s="183" t="s">
        <v>300</v>
      </c>
      <c r="Q82" s="277"/>
      <c r="R82" s="183" t="s">
        <v>300</v>
      </c>
      <c r="S82" s="277"/>
      <c r="T82" s="183" t="s">
        <v>300</v>
      </c>
    </row>
    <row r="83" spans="3:20" ht="18.75" customHeight="1">
      <c r="C83" s="718" t="s">
        <v>340</v>
      </c>
      <c r="D83" s="719"/>
      <c r="E83" s="719"/>
      <c r="F83" s="719"/>
      <c r="G83" s="716" t="s">
        <v>332</v>
      </c>
      <c r="H83" s="720"/>
      <c r="I83" s="274"/>
      <c r="J83" s="274"/>
      <c r="K83" s="274"/>
      <c r="L83" s="275"/>
      <c r="M83" s="274"/>
      <c r="N83" s="276"/>
      <c r="O83" s="280"/>
      <c r="P83" s="182" t="s">
        <v>300</v>
      </c>
      <c r="Q83" s="274"/>
      <c r="R83" s="182" t="s">
        <v>300</v>
      </c>
      <c r="S83" s="274"/>
      <c r="T83" s="182" t="s">
        <v>300</v>
      </c>
    </row>
    <row r="84" spans="3:20">
      <c r="C84" s="676" t="s">
        <v>341</v>
      </c>
      <c r="D84" s="677"/>
      <c r="E84" s="677"/>
      <c r="F84" s="677"/>
      <c r="G84" s="714" t="s">
        <v>334</v>
      </c>
      <c r="H84" s="717"/>
      <c r="I84" s="277"/>
      <c r="J84" s="277"/>
      <c r="K84" s="277"/>
      <c r="L84" s="278"/>
      <c r="M84" s="277"/>
      <c r="N84" s="279"/>
      <c r="O84" s="281"/>
      <c r="P84" s="183" t="s">
        <v>300</v>
      </c>
      <c r="Q84" s="277"/>
      <c r="R84" s="183" t="s">
        <v>300</v>
      </c>
      <c r="S84" s="277"/>
      <c r="T84" s="183" t="s">
        <v>300</v>
      </c>
    </row>
    <row r="85" spans="3:20" ht="18.75" customHeight="1">
      <c r="C85" s="718" t="s">
        <v>342</v>
      </c>
      <c r="D85" s="719"/>
      <c r="E85" s="719"/>
      <c r="F85" s="719"/>
      <c r="G85" s="716" t="s">
        <v>332</v>
      </c>
      <c r="H85" s="720"/>
      <c r="I85" s="274"/>
      <c r="J85" s="274"/>
      <c r="K85" s="274"/>
      <c r="L85" s="275"/>
      <c r="M85" s="274"/>
      <c r="N85" s="276"/>
      <c r="O85" s="280"/>
      <c r="P85" s="182" t="s">
        <v>300</v>
      </c>
      <c r="Q85" s="274"/>
      <c r="R85" s="182" t="s">
        <v>300</v>
      </c>
      <c r="S85" s="274"/>
      <c r="T85" s="182" t="s">
        <v>300</v>
      </c>
    </row>
    <row r="86" spans="3:20">
      <c r="C86" s="721" t="s">
        <v>343</v>
      </c>
      <c r="D86" s="722"/>
      <c r="E86" s="722"/>
      <c r="F86" s="722"/>
      <c r="G86" s="714" t="s">
        <v>334</v>
      </c>
      <c r="H86" s="717"/>
      <c r="I86" s="277"/>
      <c r="J86" s="277"/>
      <c r="K86" s="277"/>
      <c r="L86" s="278"/>
      <c r="M86" s="277"/>
      <c r="N86" s="279"/>
      <c r="O86" s="281"/>
      <c r="P86" s="183" t="s">
        <v>300</v>
      </c>
      <c r="Q86" s="277"/>
      <c r="R86" s="183" t="s">
        <v>300</v>
      </c>
      <c r="S86" s="277"/>
      <c r="T86" s="183" t="s">
        <v>300</v>
      </c>
    </row>
    <row r="87" spans="3:20" ht="18" customHeight="1">
      <c r="C87" s="715" t="s">
        <v>344</v>
      </c>
      <c r="D87" s="716"/>
      <c r="E87" s="716"/>
      <c r="F87" s="716"/>
      <c r="G87" s="707" t="s">
        <v>336</v>
      </c>
      <c r="H87" s="708"/>
      <c r="I87" s="701"/>
      <c r="J87" s="701"/>
      <c r="K87" s="701"/>
      <c r="L87" s="711"/>
      <c r="M87" s="701"/>
      <c r="N87" s="695"/>
      <c r="O87" s="697"/>
      <c r="P87" s="699" t="s">
        <v>300</v>
      </c>
      <c r="Q87" s="701"/>
      <c r="R87" s="699" t="s">
        <v>300</v>
      </c>
      <c r="S87" s="701"/>
      <c r="T87" s="699" t="s">
        <v>300</v>
      </c>
    </row>
    <row r="88" spans="3:20" ht="18" customHeight="1">
      <c r="C88" s="713" t="s">
        <v>343</v>
      </c>
      <c r="D88" s="714"/>
      <c r="E88" s="714"/>
      <c r="F88" s="714"/>
      <c r="G88" s="709"/>
      <c r="H88" s="710"/>
      <c r="I88" s="702"/>
      <c r="J88" s="702"/>
      <c r="K88" s="702"/>
      <c r="L88" s="712"/>
      <c r="M88" s="702"/>
      <c r="N88" s="696"/>
      <c r="O88" s="698"/>
      <c r="P88" s="700"/>
      <c r="Q88" s="702"/>
      <c r="R88" s="700"/>
      <c r="S88" s="702"/>
      <c r="T88" s="700"/>
    </row>
    <row r="89" spans="3:20" ht="18" customHeight="1">
      <c r="C89" s="715" t="s">
        <v>345</v>
      </c>
      <c r="D89" s="716"/>
      <c r="E89" s="716"/>
      <c r="F89" s="716"/>
      <c r="G89" s="707" t="s">
        <v>336</v>
      </c>
      <c r="H89" s="708"/>
      <c r="I89" s="701"/>
      <c r="J89" s="701"/>
      <c r="K89" s="701"/>
      <c r="L89" s="711"/>
      <c r="M89" s="701"/>
      <c r="N89" s="695"/>
      <c r="O89" s="697"/>
      <c r="P89" s="699" t="s">
        <v>300</v>
      </c>
      <c r="Q89" s="701"/>
      <c r="R89" s="699" t="s">
        <v>300</v>
      </c>
      <c r="S89" s="701"/>
      <c r="T89" s="699" t="s">
        <v>300</v>
      </c>
    </row>
    <row r="90" spans="3:20" ht="18" customHeight="1">
      <c r="C90" s="713" t="s">
        <v>346</v>
      </c>
      <c r="D90" s="714"/>
      <c r="E90" s="714"/>
      <c r="F90" s="714"/>
      <c r="G90" s="709"/>
      <c r="H90" s="710"/>
      <c r="I90" s="702"/>
      <c r="J90" s="702"/>
      <c r="K90" s="702"/>
      <c r="L90" s="712"/>
      <c r="M90" s="702"/>
      <c r="N90" s="696"/>
      <c r="O90" s="698"/>
      <c r="P90" s="700"/>
      <c r="Q90" s="702"/>
      <c r="R90" s="700"/>
      <c r="S90" s="702"/>
      <c r="T90" s="700"/>
    </row>
    <row r="91" spans="3:20" ht="18" customHeight="1">
      <c r="C91" s="715" t="s">
        <v>347</v>
      </c>
      <c r="D91" s="716"/>
      <c r="E91" s="716"/>
      <c r="F91" s="716"/>
      <c r="G91" s="707" t="s">
        <v>336</v>
      </c>
      <c r="H91" s="708"/>
      <c r="I91" s="701"/>
      <c r="J91" s="701"/>
      <c r="K91" s="701"/>
      <c r="L91" s="711"/>
      <c r="M91" s="701"/>
      <c r="N91" s="695"/>
      <c r="O91" s="697"/>
      <c r="P91" s="699" t="s">
        <v>300</v>
      </c>
      <c r="Q91" s="701"/>
      <c r="R91" s="699" t="s">
        <v>300</v>
      </c>
      <c r="S91" s="701"/>
      <c r="T91" s="699" t="s">
        <v>300</v>
      </c>
    </row>
    <row r="92" spans="3:20" ht="18" customHeight="1">
      <c r="C92" s="713" t="s">
        <v>343</v>
      </c>
      <c r="D92" s="714"/>
      <c r="E92" s="714"/>
      <c r="F92" s="714"/>
      <c r="G92" s="709"/>
      <c r="H92" s="710"/>
      <c r="I92" s="702"/>
      <c r="J92" s="702"/>
      <c r="K92" s="702"/>
      <c r="L92" s="712"/>
      <c r="M92" s="702"/>
      <c r="N92" s="696"/>
      <c r="O92" s="698"/>
      <c r="P92" s="700"/>
      <c r="Q92" s="702"/>
      <c r="R92" s="700"/>
      <c r="S92" s="702"/>
      <c r="T92" s="700"/>
    </row>
    <row r="93" spans="3:20" ht="18" customHeight="1">
      <c r="C93" s="705" t="s">
        <v>650</v>
      </c>
      <c r="D93" s="706"/>
      <c r="E93" s="706"/>
      <c r="F93" s="706"/>
      <c r="G93" s="707" t="s">
        <v>336</v>
      </c>
      <c r="H93" s="708"/>
      <c r="I93" s="701"/>
      <c r="J93" s="701"/>
      <c r="K93" s="701"/>
      <c r="L93" s="711"/>
      <c r="M93" s="701"/>
      <c r="N93" s="695"/>
      <c r="O93" s="697"/>
      <c r="P93" s="699" t="s">
        <v>300</v>
      </c>
      <c r="Q93" s="701"/>
      <c r="R93" s="699" t="s">
        <v>300</v>
      </c>
      <c r="S93" s="701"/>
      <c r="T93" s="699" t="s">
        <v>300</v>
      </c>
    </row>
    <row r="94" spans="3:20" ht="18" customHeight="1">
      <c r="C94" s="703" t="s">
        <v>84</v>
      </c>
      <c r="D94" s="704"/>
      <c r="E94" s="704"/>
      <c r="F94" s="704"/>
      <c r="G94" s="709"/>
      <c r="H94" s="710"/>
      <c r="I94" s="702"/>
      <c r="J94" s="702"/>
      <c r="K94" s="702"/>
      <c r="L94" s="712"/>
      <c r="M94" s="702"/>
      <c r="N94" s="696"/>
      <c r="O94" s="698"/>
      <c r="P94" s="700"/>
      <c r="Q94" s="702"/>
      <c r="R94" s="700"/>
      <c r="S94" s="702"/>
      <c r="T94" s="700"/>
    </row>
    <row r="95" spans="3:20" ht="18" customHeight="1">
      <c r="C95" s="705" t="s">
        <v>650</v>
      </c>
      <c r="D95" s="706"/>
      <c r="E95" s="706"/>
      <c r="F95" s="706"/>
      <c r="G95" s="707" t="s">
        <v>336</v>
      </c>
      <c r="H95" s="708"/>
      <c r="I95" s="701"/>
      <c r="J95" s="701"/>
      <c r="K95" s="701"/>
      <c r="L95" s="711"/>
      <c r="M95" s="701"/>
      <c r="N95" s="695"/>
      <c r="O95" s="697"/>
      <c r="P95" s="699" t="s">
        <v>300</v>
      </c>
      <c r="Q95" s="701"/>
      <c r="R95" s="699" t="s">
        <v>300</v>
      </c>
      <c r="S95" s="701"/>
      <c r="T95" s="699" t="s">
        <v>300</v>
      </c>
    </row>
    <row r="96" spans="3:20" ht="18" customHeight="1">
      <c r="C96" s="703" t="s">
        <v>651</v>
      </c>
      <c r="D96" s="704"/>
      <c r="E96" s="704"/>
      <c r="F96" s="704"/>
      <c r="G96" s="709"/>
      <c r="H96" s="710"/>
      <c r="I96" s="702"/>
      <c r="J96" s="702"/>
      <c r="K96" s="702"/>
      <c r="L96" s="712"/>
      <c r="M96" s="702"/>
      <c r="N96" s="696"/>
      <c r="O96" s="698"/>
      <c r="P96" s="700"/>
      <c r="Q96" s="702"/>
      <c r="R96" s="700"/>
      <c r="S96" s="702"/>
      <c r="T96" s="700"/>
    </row>
    <row r="97" spans="3:20" ht="18">
      <c r="C97" s="694" t="s">
        <v>709</v>
      </c>
      <c r="D97" s="694"/>
      <c r="E97" s="694"/>
      <c r="F97" s="694"/>
      <c r="G97" s="694"/>
      <c r="H97" s="694"/>
      <c r="I97" s="694"/>
      <c r="J97" s="694"/>
      <c r="K97" s="694"/>
      <c r="L97" s="694"/>
      <c r="M97" s="694"/>
      <c r="N97" s="694"/>
      <c r="O97" s="694"/>
      <c r="P97" s="694"/>
      <c r="Q97" s="694"/>
      <c r="R97" s="694"/>
      <c r="S97" s="694"/>
      <c r="T97" s="694"/>
    </row>
    <row r="98" spans="3:20" ht="18.75" customHeight="1">
      <c r="C98" s="688" t="s">
        <v>712</v>
      </c>
      <c r="D98" s="689"/>
      <c r="E98" s="689"/>
      <c r="F98" s="689"/>
      <c r="G98" s="690" t="s">
        <v>336</v>
      </c>
      <c r="H98" s="691"/>
      <c r="I98" s="672"/>
      <c r="J98" s="672"/>
      <c r="K98" s="672"/>
      <c r="L98" s="682"/>
      <c r="M98" s="672"/>
      <c r="N98" s="684"/>
      <c r="O98" s="686"/>
      <c r="P98" s="674" t="s">
        <v>300</v>
      </c>
      <c r="Q98" s="672"/>
      <c r="R98" s="674" t="s">
        <v>300</v>
      </c>
      <c r="S98" s="672"/>
      <c r="T98" s="674" t="s">
        <v>300</v>
      </c>
    </row>
    <row r="99" spans="3:20">
      <c r="C99" s="676" t="s">
        <v>652</v>
      </c>
      <c r="D99" s="677"/>
      <c r="E99" s="677"/>
      <c r="F99" s="677"/>
      <c r="G99" s="692"/>
      <c r="H99" s="693"/>
      <c r="I99" s="673"/>
      <c r="J99" s="673"/>
      <c r="K99" s="673"/>
      <c r="L99" s="683"/>
      <c r="M99" s="673"/>
      <c r="N99" s="685"/>
      <c r="O99" s="687"/>
      <c r="P99" s="675"/>
      <c r="Q99" s="673"/>
      <c r="R99" s="675"/>
      <c r="S99" s="673"/>
      <c r="T99" s="675"/>
    </row>
    <row r="100" spans="3:20" ht="18.75" customHeight="1">
      <c r="C100" s="688" t="s">
        <v>653</v>
      </c>
      <c r="D100" s="689"/>
      <c r="E100" s="689"/>
      <c r="F100" s="689"/>
      <c r="G100" s="690" t="s">
        <v>336</v>
      </c>
      <c r="H100" s="691"/>
      <c r="I100" s="672"/>
      <c r="J100" s="672"/>
      <c r="K100" s="672"/>
      <c r="L100" s="682"/>
      <c r="M100" s="672"/>
      <c r="N100" s="684"/>
      <c r="O100" s="686"/>
      <c r="P100" s="674" t="s">
        <v>300</v>
      </c>
      <c r="Q100" s="672"/>
      <c r="R100" s="674" t="s">
        <v>300</v>
      </c>
      <c r="S100" s="672"/>
      <c r="T100" s="674" t="s">
        <v>300</v>
      </c>
    </row>
    <row r="101" spans="3:20">
      <c r="C101" s="676" t="s">
        <v>652</v>
      </c>
      <c r="D101" s="677"/>
      <c r="E101" s="677"/>
      <c r="F101" s="677"/>
      <c r="G101" s="692"/>
      <c r="H101" s="693"/>
      <c r="I101" s="673"/>
      <c r="J101" s="673"/>
      <c r="K101" s="673"/>
      <c r="L101" s="683"/>
      <c r="M101" s="673"/>
      <c r="N101" s="685"/>
      <c r="O101" s="687"/>
      <c r="P101" s="675"/>
      <c r="Q101" s="673"/>
      <c r="R101" s="675"/>
      <c r="S101" s="673"/>
      <c r="T101" s="675"/>
    </row>
    <row r="102" spans="3:20" ht="18.75" customHeight="1">
      <c r="C102" s="688" t="s">
        <v>95</v>
      </c>
      <c r="D102" s="689"/>
      <c r="E102" s="689"/>
      <c r="F102" s="689"/>
      <c r="G102" s="690" t="s">
        <v>336</v>
      </c>
      <c r="H102" s="691"/>
      <c r="I102" s="672"/>
      <c r="J102" s="672"/>
      <c r="K102" s="672"/>
      <c r="L102" s="682"/>
      <c r="M102" s="672"/>
      <c r="N102" s="684"/>
      <c r="O102" s="686"/>
      <c r="P102" s="674" t="s">
        <v>300</v>
      </c>
      <c r="Q102" s="672"/>
      <c r="R102" s="674" t="s">
        <v>300</v>
      </c>
      <c r="S102" s="672"/>
      <c r="T102" s="674" t="s">
        <v>300</v>
      </c>
    </row>
    <row r="103" spans="3:20">
      <c r="C103" s="676" t="s">
        <v>652</v>
      </c>
      <c r="D103" s="677"/>
      <c r="E103" s="677"/>
      <c r="F103" s="677"/>
      <c r="G103" s="692"/>
      <c r="H103" s="693"/>
      <c r="I103" s="673"/>
      <c r="J103" s="673"/>
      <c r="K103" s="673"/>
      <c r="L103" s="683"/>
      <c r="M103" s="673"/>
      <c r="N103" s="685"/>
      <c r="O103" s="687"/>
      <c r="P103" s="675"/>
      <c r="Q103" s="673"/>
      <c r="R103" s="675"/>
      <c r="S103" s="673"/>
      <c r="T103" s="675"/>
    </row>
    <row r="104" spans="3:20" ht="18" customHeight="1">
      <c r="C104" s="688" t="s">
        <v>95</v>
      </c>
      <c r="D104" s="689"/>
      <c r="E104" s="689"/>
      <c r="F104" s="689"/>
      <c r="G104" s="690" t="s">
        <v>336</v>
      </c>
      <c r="H104" s="691"/>
      <c r="I104" s="672"/>
      <c r="J104" s="672"/>
      <c r="K104" s="672"/>
      <c r="L104" s="682"/>
      <c r="M104" s="672"/>
      <c r="N104" s="684"/>
      <c r="O104" s="686"/>
      <c r="P104" s="674" t="s">
        <v>300</v>
      </c>
      <c r="Q104" s="672"/>
      <c r="R104" s="674" t="s">
        <v>300</v>
      </c>
      <c r="S104" s="672"/>
      <c r="T104" s="674" t="s">
        <v>300</v>
      </c>
    </row>
    <row r="105" spans="3:20" ht="18" customHeight="1">
      <c r="C105" s="676" t="s">
        <v>652</v>
      </c>
      <c r="D105" s="677"/>
      <c r="E105" s="677"/>
      <c r="F105" s="677"/>
      <c r="G105" s="692"/>
      <c r="H105" s="693"/>
      <c r="I105" s="673"/>
      <c r="J105" s="673"/>
      <c r="K105" s="673"/>
      <c r="L105" s="683"/>
      <c r="M105" s="673"/>
      <c r="N105" s="685"/>
      <c r="O105" s="687"/>
      <c r="P105" s="675"/>
      <c r="Q105" s="673"/>
      <c r="R105" s="675"/>
      <c r="S105" s="673"/>
      <c r="T105" s="675"/>
    </row>
    <row r="106" spans="3:20" ht="18" customHeight="1">
      <c r="C106" s="688" t="s">
        <v>95</v>
      </c>
      <c r="D106" s="689"/>
      <c r="E106" s="689"/>
      <c r="F106" s="689"/>
      <c r="G106" s="690" t="s">
        <v>336</v>
      </c>
      <c r="H106" s="691"/>
      <c r="I106" s="672"/>
      <c r="J106" s="672"/>
      <c r="K106" s="672"/>
      <c r="L106" s="682"/>
      <c r="M106" s="672"/>
      <c r="N106" s="684"/>
      <c r="O106" s="686"/>
      <c r="P106" s="674" t="s">
        <v>300</v>
      </c>
      <c r="Q106" s="672"/>
      <c r="R106" s="674" t="s">
        <v>300</v>
      </c>
      <c r="S106" s="672"/>
      <c r="T106" s="674" t="s">
        <v>300</v>
      </c>
    </row>
    <row r="107" spans="3:20" ht="18" customHeight="1">
      <c r="C107" s="676" t="s">
        <v>652</v>
      </c>
      <c r="D107" s="677"/>
      <c r="E107" s="677"/>
      <c r="F107" s="677"/>
      <c r="G107" s="692"/>
      <c r="H107" s="693"/>
      <c r="I107" s="673"/>
      <c r="J107" s="673"/>
      <c r="K107" s="673"/>
      <c r="L107" s="683"/>
      <c r="M107" s="673"/>
      <c r="N107" s="685"/>
      <c r="O107" s="687"/>
      <c r="P107" s="675"/>
      <c r="Q107" s="673"/>
      <c r="R107" s="675"/>
      <c r="S107" s="673"/>
      <c r="T107" s="675"/>
    </row>
    <row r="108" spans="3:20" ht="18" customHeight="1">
      <c r="C108" s="688" t="s">
        <v>95</v>
      </c>
      <c r="D108" s="689"/>
      <c r="E108" s="689"/>
      <c r="F108" s="689"/>
      <c r="G108" s="690" t="s">
        <v>336</v>
      </c>
      <c r="H108" s="691"/>
      <c r="I108" s="672"/>
      <c r="J108" s="672"/>
      <c r="K108" s="672"/>
      <c r="L108" s="682"/>
      <c r="M108" s="672"/>
      <c r="N108" s="684"/>
      <c r="O108" s="686"/>
      <c r="P108" s="674" t="s">
        <v>300</v>
      </c>
      <c r="Q108" s="672"/>
      <c r="R108" s="674" t="s">
        <v>300</v>
      </c>
      <c r="S108" s="672"/>
      <c r="T108" s="674" t="s">
        <v>300</v>
      </c>
    </row>
    <row r="109" spans="3:20" ht="18" customHeight="1">
      <c r="C109" s="676" t="s">
        <v>652</v>
      </c>
      <c r="D109" s="677"/>
      <c r="E109" s="677"/>
      <c r="F109" s="677"/>
      <c r="G109" s="692"/>
      <c r="H109" s="693"/>
      <c r="I109" s="673"/>
      <c r="J109" s="673"/>
      <c r="K109" s="673"/>
      <c r="L109" s="683"/>
      <c r="M109" s="673"/>
      <c r="N109" s="685"/>
      <c r="O109" s="687"/>
      <c r="P109" s="675"/>
      <c r="Q109" s="673"/>
      <c r="R109" s="675"/>
      <c r="S109" s="673"/>
      <c r="T109" s="675"/>
    </row>
    <row r="110" spans="3:20" ht="18" customHeight="1">
      <c r="C110" s="688" t="s">
        <v>95</v>
      </c>
      <c r="D110" s="689"/>
      <c r="E110" s="689"/>
      <c r="F110" s="689"/>
      <c r="G110" s="690" t="s">
        <v>336</v>
      </c>
      <c r="H110" s="691"/>
      <c r="I110" s="672"/>
      <c r="J110" s="672"/>
      <c r="K110" s="672"/>
      <c r="L110" s="682"/>
      <c r="M110" s="672"/>
      <c r="N110" s="684"/>
      <c r="O110" s="686"/>
      <c r="P110" s="674" t="s">
        <v>300</v>
      </c>
      <c r="Q110" s="672"/>
      <c r="R110" s="674" t="s">
        <v>300</v>
      </c>
      <c r="S110" s="672"/>
      <c r="T110" s="674" t="s">
        <v>300</v>
      </c>
    </row>
    <row r="111" spans="3:20" ht="18" customHeight="1">
      <c r="C111" s="676" t="s">
        <v>652</v>
      </c>
      <c r="D111" s="677"/>
      <c r="E111" s="677"/>
      <c r="F111" s="677"/>
      <c r="G111" s="692"/>
      <c r="H111" s="693"/>
      <c r="I111" s="673"/>
      <c r="J111" s="673"/>
      <c r="K111" s="673"/>
      <c r="L111" s="683"/>
      <c r="M111" s="673"/>
      <c r="N111" s="685"/>
      <c r="O111" s="687"/>
      <c r="P111" s="675"/>
      <c r="Q111" s="673"/>
      <c r="R111" s="675"/>
      <c r="S111" s="673"/>
      <c r="T111" s="675"/>
    </row>
    <row r="112" spans="3:20" ht="18" customHeight="1">
      <c r="C112" s="688" t="s">
        <v>95</v>
      </c>
      <c r="D112" s="689"/>
      <c r="E112" s="689"/>
      <c r="F112" s="689"/>
      <c r="G112" s="690" t="s">
        <v>336</v>
      </c>
      <c r="H112" s="691"/>
      <c r="I112" s="672"/>
      <c r="J112" s="672"/>
      <c r="K112" s="672"/>
      <c r="L112" s="682"/>
      <c r="M112" s="672"/>
      <c r="N112" s="684"/>
      <c r="O112" s="686"/>
      <c r="P112" s="674" t="s">
        <v>300</v>
      </c>
      <c r="Q112" s="672"/>
      <c r="R112" s="674" t="s">
        <v>300</v>
      </c>
      <c r="S112" s="672"/>
      <c r="T112" s="674" t="s">
        <v>300</v>
      </c>
    </row>
    <row r="113" spans="3:20" ht="18" customHeight="1">
      <c r="C113" s="676" t="s">
        <v>652</v>
      </c>
      <c r="D113" s="677"/>
      <c r="E113" s="677"/>
      <c r="F113" s="677"/>
      <c r="G113" s="692"/>
      <c r="H113" s="693"/>
      <c r="I113" s="673"/>
      <c r="J113" s="673"/>
      <c r="K113" s="673"/>
      <c r="L113" s="683"/>
      <c r="M113" s="673"/>
      <c r="N113" s="685"/>
      <c r="O113" s="687"/>
      <c r="P113" s="675"/>
      <c r="Q113" s="673"/>
      <c r="R113" s="675"/>
      <c r="S113" s="673"/>
      <c r="T113" s="675"/>
    </row>
    <row r="114" spans="3:20" ht="11.25" customHeight="1">
      <c r="C114" s="184"/>
      <c r="D114" s="184"/>
      <c r="E114" s="184"/>
      <c r="F114" s="184"/>
      <c r="G114" s="125"/>
      <c r="H114" s="125"/>
      <c r="I114" s="125"/>
      <c r="J114" s="125"/>
      <c r="K114" s="125"/>
      <c r="L114" s="125"/>
      <c r="M114" s="125"/>
      <c r="N114" s="125"/>
      <c r="O114" s="125"/>
      <c r="P114" s="125"/>
      <c r="Q114" s="125"/>
      <c r="R114" s="125"/>
      <c r="S114" s="125"/>
      <c r="T114" s="125"/>
    </row>
    <row r="115" spans="3:20" ht="18" customHeight="1">
      <c r="C115" s="15" t="s">
        <v>348</v>
      </c>
      <c r="D115" s="184"/>
      <c r="E115" s="184"/>
      <c r="F115" s="184"/>
      <c r="G115" s="125"/>
      <c r="H115" s="125"/>
      <c r="I115" s="125"/>
      <c r="J115" s="125"/>
      <c r="K115" s="125"/>
      <c r="L115" s="125"/>
      <c r="M115" s="125"/>
      <c r="N115" s="125"/>
      <c r="O115" s="125"/>
      <c r="P115" s="125"/>
      <c r="Q115" s="125"/>
      <c r="R115" s="125"/>
      <c r="S115" s="125"/>
      <c r="T115" s="125"/>
    </row>
    <row r="116" spans="3:20" ht="18" customHeight="1">
      <c r="C116" s="15" t="s">
        <v>726</v>
      </c>
      <c r="D116" s="62"/>
      <c r="E116" s="62"/>
      <c r="F116" s="62"/>
      <c r="G116" s="63"/>
      <c r="H116" s="63"/>
      <c r="I116" s="63"/>
      <c r="J116" s="63"/>
      <c r="K116" s="63"/>
      <c r="L116" s="63"/>
      <c r="M116" s="152"/>
      <c r="N116" s="152"/>
      <c r="O116" s="152"/>
      <c r="P116" s="152"/>
      <c r="Q116" s="125"/>
      <c r="R116" s="125"/>
      <c r="S116" s="125"/>
      <c r="T116" s="125"/>
    </row>
    <row r="117" spans="3:20" ht="18" customHeight="1">
      <c r="C117" s="15" t="s">
        <v>727</v>
      </c>
      <c r="D117" s="62"/>
      <c r="E117" s="62"/>
      <c r="F117" s="62"/>
      <c r="G117" s="63"/>
      <c r="H117" s="63"/>
      <c r="I117" s="63"/>
      <c r="J117" s="63"/>
      <c r="K117" s="63"/>
      <c r="L117" s="63"/>
      <c r="M117" s="152"/>
      <c r="N117" s="152"/>
      <c r="O117" s="152"/>
      <c r="P117" s="152"/>
      <c r="Q117" s="125"/>
      <c r="R117" s="125"/>
      <c r="S117" s="125"/>
      <c r="T117" s="125"/>
    </row>
    <row r="118" spans="3:20" ht="18" customHeight="1">
      <c r="C118" s="15" t="s">
        <v>728</v>
      </c>
      <c r="D118" s="62"/>
      <c r="E118" s="62"/>
      <c r="F118" s="62"/>
      <c r="G118" s="63"/>
      <c r="H118" s="63"/>
      <c r="I118" s="63"/>
      <c r="J118" s="63"/>
      <c r="K118" s="63"/>
      <c r="L118" s="63"/>
      <c r="M118" s="152"/>
      <c r="N118" s="152"/>
      <c r="O118" s="152"/>
      <c r="P118" s="152"/>
      <c r="Q118" s="125"/>
      <c r="R118" s="125"/>
      <c r="S118" s="125"/>
      <c r="T118" s="125"/>
    </row>
    <row r="119" spans="3:20" ht="18" customHeight="1">
      <c r="C119" s="184"/>
      <c r="D119" s="184"/>
      <c r="E119" s="184"/>
      <c r="F119" s="184"/>
      <c r="G119" s="125"/>
      <c r="H119" s="125"/>
      <c r="I119" s="125"/>
      <c r="J119" s="125"/>
      <c r="K119" s="125"/>
      <c r="L119" s="125"/>
      <c r="M119" s="125"/>
      <c r="N119" s="125"/>
      <c r="O119" s="125"/>
      <c r="P119" s="125"/>
      <c r="Q119" s="125"/>
      <c r="R119" s="125"/>
      <c r="S119" s="125"/>
      <c r="T119" s="125"/>
    </row>
    <row r="120" spans="3:20" ht="18" customHeight="1">
      <c r="C120" s="170" t="s">
        <v>349</v>
      </c>
      <c r="D120" s="184"/>
      <c r="E120" s="184"/>
      <c r="F120" s="184"/>
      <c r="G120" s="125"/>
      <c r="H120" s="125"/>
      <c r="I120" s="125"/>
      <c r="J120" s="125"/>
      <c r="K120" s="125"/>
      <c r="L120" s="125"/>
      <c r="M120" s="125"/>
      <c r="N120" s="125"/>
      <c r="O120" s="125"/>
      <c r="P120" s="125"/>
      <c r="Q120" s="125"/>
      <c r="R120" s="125"/>
      <c r="S120" s="125"/>
      <c r="T120" s="125"/>
    </row>
    <row r="121" spans="3:20" ht="18" customHeight="1">
      <c r="C121" s="591" t="s">
        <v>292</v>
      </c>
      <c r="D121" s="591"/>
      <c r="E121" s="591"/>
      <c r="F121" s="591"/>
      <c r="G121" s="591" t="s">
        <v>350</v>
      </c>
      <c r="H121" s="591"/>
      <c r="I121" s="669" t="s">
        <v>600</v>
      </c>
      <c r="J121" s="669"/>
      <c r="K121" s="669" t="s">
        <v>601</v>
      </c>
      <c r="L121" s="669"/>
      <c r="M121" s="125"/>
      <c r="N121" s="125"/>
      <c r="O121" s="125"/>
      <c r="P121" s="125"/>
      <c r="Q121" s="125"/>
      <c r="R121" s="125"/>
      <c r="S121" s="125"/>
      <c r="T121" s="125"/>
    </row>
    <row r="122" spans="3:20" ht="33" customHeight="1">
      <c r="C122" s="632" t="s">
        <v>90</v>
      </c>
      <c r="D122" s="632"/>
      <c r="E122" s="632"/>
      <c r="F122" s="632"/>
      <c r="G122" s="671" t="s">
        <v>333</v>
      </c>
      <c r="H122" s="671"/>
      <c r="I122" s="670" t="s">
        <v>95</v>
      </c>
      <c r="J122" s="670"/>
      <c r="K122" s="670" t="s">
        <v>95</v>
      </c>
      <c r="L122" s="670"/>
      <c r="M122" s="125"/>
      <c r="N122" s="125"/>
      <c r="O122" s="125"/>
      <c r="P122" s="125"/>
      <c r="Q122" s="125"/>
      <c r="R122" s="125"/>
      <c r="S122" s="125"/>
      <c r="T122" s="125"/>
    </row>
    <row r="123" spans="3:20" ht="18" customHeight="1">
      <c r="C123" s="184"/>
      <c r="D123" s="184"/>
      <c r="E123" s="184"/>
      <c r="F123" s="184"/>
      <c r="G123" s="125"/>
      <c r="H123" s="125"/>
      <c r="I123" s="125"/>
      <c r="J123" s="125"/>
      <c r="K123" s="125"/>
      <c r="L123" s="125"/>
      <c r="M123" s="125"/>
      <c r="N123" s="125"/>
      <c r="O123" s="125"/>
      <c r="P123" s="125"/>
      <c r="Q123" s="125"/>
      <c r="R123" s="125"/>
      <c r="S123" s="125"/>
      <c r="T123" s="125"/>
    </row>
    <row r="124" spans="3:20" ht="47.25" customHeight="1">
      <c r="C124" s="613" t="s">
        <v>351</v>
      </c>
      <c r="D124" s="613"/>
      <c r="E124" s="613"/>
      <c r="F124" s="613"/>
      <c r="G124" s="613"/>
      <c r="H124" s="613"/>
      <c r="I124" s="389"/>
      <c r="J124" s="389"/>
      <c r="K124" s="389"/>
      <c r="L124" s="389"/>
      <c r="M124" s="389"/>
      <c r="N124" s="389"/>
      <c r="O124" s="389"/>
      <c r="P124" s="389"/>
      <c r="Q124" s="389"/>
      <c r="R124" s="389"/>
      <c r="S124" s="389"/>
      <c r="T124" s="389"/>
    </row>
    <row r="125" spans="3:20" ht="47.25" customHeight="1">
      <c r="C125" s="666" t="s">
        <v>318</v>
      </c>
      <c r="D125" s="666"/>
      <c r="E125" s="666"/>
      <c r="F125" s="666"/>
      <c r="G125" s="666"/>
      <c r="H125" s="666"/>
      <c r="I125" s="389"/>
      <c r="J125" s="389"/>
      <c r="K125" s="389"/>
      <c r="L125" s="389"/>
      <c r="M125" s="389"/>
      <c r="N125" s="389"/>
      <c r="O125" s="389"/>
      <c r="P125" s="389"/>
      <c r="Q125" s="389"/>
      <c r="R125" s="389"/>
      <c r="S125" s="389"/>
      <c r="T125" s="389"/>
    </row>
    <row r="126" spans="3:20" ht="17" thickBot="1"/>
    <row r="127" spans="3:20" ht="17" thickBot="1">
      <c r="C127" s="185" t="s">
        <v>301</v>
      </c>
      <c r="D127" s="186"/>
      <c r="E127" s="186"/>
      <c r="F127" s="167"/>
      <c r="G127" s="167"/>
      <c r="H127" s="167"/>
      <c r="I127" s="167"/>
      <c r="J127" s="167"/>
      <c r="K127" s="167"/>
      <c r="L127" s="167"/>
      <c r="M127" s="167"/>
      <c r="N127" s="167"/>
      <c r="O127" s="167"/>
      <c r="P127" s="167"/>
      <c r="Q127" s="167"/>
      <c r="R127" s="167"/>
      <c r="S127" s="167"/>
      <c r="T127" s="168"/>
    </row>
    <row r="128" spans="3:20" ht="6" customHeight="1" thickBot="1">
      <c r="C128" s="187"/>
      <c r="D128" s="187"/>
      <c r="E128" s="187"/>
    </row>
    <row r="129" spans="3:20">
      <c r="C129" s="667" t="s">
        <v>352</v>
      </c>
      <c r="D129" s="667"/>
      <c r="E129" s="667"/>
      <c r="F129" s="667"/>
      <c r="G129" s="667"/>
      <c r="H129" s="667"/>
      <c r="I129" s="667"/>
      <c r="J129" s="667"/>
      <c r="K129" s="667"/>
      <c r="L129" s="667"/>
      <c r="M129" s="667"/>
      <c r="N129" s="667"/>
      <c r="O129" s="667"/>
      <c r="P129" s="667"/>
      <c r="Q129" s="667"/>
      <c r="R129" s="667"/>
      <c r="S129" s="667"/>
      <c r="T129" s="668"/>
    </row>
    <row r="130" spans="3:20" ht="38.25" customHeight="1" thickBot="1">
      <c r="C130" s="633" t="s">
        <v>312</v>
      </c>
      <c r="D130" s="633"/>
      <c r="E130" s="633"/>
      <c r="F130" s="633"/>
      <c r="G130" s="633"/>
      <c r="H130" s="633"/>
      <c r="I130" s="634" t="s">
        <v>353</v>
      </c>
      <c r="J130" s="634"/>
      <c r="K130" s="634"/>
      <c r="L130" s="634"/>
      <c r="M130" s="634"/>
      <c r="N130" s="634"/>
      <c r="O130" s="634"/>
      <c r="P130" s="634"/>
      <c r="Q130" s="634"/>
      <c r="R130" s="634"/>
      <c r="S130" s="634"/>
      <c r="T130" s="635"/>
    </row>
    <row r="131" spans="3:20" ht="7.5" customHeight="1">
      <c r="C131" s="137"/>
      <c r="D131" s="137"/>
      <c r="E131" s="137"/>
      <c r="F131" s="137"/>
      <c r="G131" s="137"/>
      <c r="H131" s="137"/>
      <c r="I131" s="169"/>
      <c r="J131" s="169"/>
      <c r="K131" s="169"/>
      <c r="L131" s="169"/>
      <c r="M131" s="169"/>
      <c r="N131" s="169"/>
      <c r="O131" s="169"/>
      <c r="P131" s="169"/>
      <c r="Q131" s="169"/>
      <c r="R131" s="169"/>
      <c r="S131" s="169"/>
      <c r="T131" s="169"/>
    </row>
    <row r="132" spans="3:20" ht="38.25" customHeight="1">
      <c r="C132" s="629" t="s">
        <v>354</v>
      </c>
      <c r="D132" s="629"/>
      <c r="E132" s="629"/>
      <c r="F132" s="629"/>
      <c r="G132" s="629"/>
      <c r="H132" s="629"/>
      <c r="I132" s="629"/>
      <c r="J132" s="629"/>
      <c r="K132" s="629"/>
      <c r="L132" s="629"/>
      <c r="M132" s="629"/>
      <c r="N132" s="629"/>
      <c r="O132" s="629"/>
      <c r="P132" s="629"/>
      <c r="Q132" s="629"/>
      <c r="R132" s="629"/>
      <c r="S132" s="629"/>
      <c r="T132" s="629"/>
    </row>
    <row r="133" spans="3:20" ht="38.25" customHeight="1">
      <c r="C133" s="382"/>
      <c r="D133" s="382"/>
      <c r="E133" s="382"/>
      <c r="F133" s="382"/>
      <c r="G133" s="382"/>
      <c r="H133" s="382"/>
      <c r="I133" s="382"/>
      <c r="J133" s="382"/>
      <c r="K133" s="382"/>
      <c r="L133" s="382"/>
      <c r="M133" s="382"/>
      <c r="N133" s="382"/>
      <c r="O133" s="382"/>
      <c r="P133" s="382"/>
      <c r="Q133" s="382"/>
      <c r="R133" s="382"/>
      <c r="S133" s="382"/>
      <c r="T133" s="382"/>
    </row>
    <row r="134" spans="3:20" ht="17" thickBot="1">
      <c r="C134" s="187"/>
      <c r="D134" s="187"/>
      <c r="E134" s="187"/>
    </row>
    <row r="135" spans="3:20">
      <c r="C135" s="663" t="s">
        <v>355</v>
      </c>
      <c r="D135" s="663"/>
      <c r="E135" s="663"/>
      <c r="F135" s="663"/>
      <c r="G135" s="663"/>
      <c r="H135" s="663"/>
      <c r="I135" s="663"/>
      <c r="J135" s="663"/>
      <c r="K135" s="663"/>
      <c r="L135" s="663"/>
      <c r="M135" s="663"/>
      <c r="N135" s="663"/>
      <c r="O135" s="663"/>
      <c r="P135" s="663"/>
      <c r="Q135" s="663"/>
      <c r="R135" s="663"/>
      <c r="S135" s="663"/>
      <c r="T135" s="664"/>
    </row>
    <row r="136" spans="3:20" ht="38.25" customHeight="1" thickBot="1">
      <c r="C136" s="633" t="s">
        <v>312</v>
      </c>
      <c r="D136" s="633"/>
      <c r="E136" s="633"/>
      <c r="F136" s="633"/>
      <c r="G136" s="633"/>
      <c r="H136" s="633"/>
      <c r="I136" s="634" t="s">
        <v>356</v>
      </c>
      <c r="J136" s="634"/>
      <c r="K136" s="634"/>
      <c r="L136" s="634"/>
      <c r="M136" s="634"/>
      <c r="N136" s="634"/>
      <c r="O136" s="634"/>
      <c r="P136" s="634"/>
      <c r="Q136" s="634"/>
      <c r="R136" s="634"/>
      <c r="S136" s="634"/>
      <c r="T136" s="635"/>
    </row>
    <row r="137" spans="3:20" ht="7.5" customHeight="1">
      <c r="C137" s="187"/>
      <c r="D137" s="187"/>
      <c r="E137" s="187"/>
    </row>
    <row r="138" spans="3:20" ht="38.25" customHeight="1">
      <c r="C138" s="629" t="s">
        <v>357</v>
      </c>
      <c r="D138" s="629"/>
      <c r="E138" s="629"/>
      <c r="F138" s="629"/>
      <c r="G138" s="629"/>
      <c r="H138" s="629"/>
      <c r="I138" s="629"/>
      <c r="J138" s="629"/>
      <c r="K138" s="629"/>
      <c r="L138" s="629"/>
      <c r="M138" s="629"/>
      <c r="N138" s="629"/>
      <c r="O138" s="629"/>
      <c r="P138" s="629"/>
      <c r="Q138" s="629"/>
      <c r="R138" s="629"/>
      <c r="S138" s="629"/>
      <c r="T138" s="629"/>
    </row>
    <row r="139" spans="3:20" ht="38.25" customHeight="1">
      <c r="C139" s="665" t="s">
        <v>358</v>
      </c>
      <c r="D139" s="665"/>
      <c r="E139" s="665"/>
      <c r="F139" s="665"/>
      <c r="G139" s="665"/>
      <c r="H139" s="665"/>
      <c r="I139" s="382"/>
      <c r="J139" s="382"/>
      <c r="K139" s="382"/>
      <c r="L139" s="382"/>
      <c r="M139" s="382"/>
      <c r="N139" s="382"/>
      <c r="O139" s="382"/>
      <c r="P139" s="382"/>
      <c r="Q139" s="382"/>
      <c r="R139" s="382"/>
      <c r="S139" s="382"/>
      <c r="T139" s="382"/>
    </row>
    <row r="140" spans="3:20" ht="38.25" customHeight="1">
      <c r="C140" s="660" t="s">
        <v>359</v>
      </c>
      <c r="D140" s="660"/>
      <c r="E140" s="660"/>
      <c r="F140" s="660"/>
      <c r="G140" s="660"/>
      <c r="H140" s="660"/>
      <c r="I140" s="373"/>
      <c r="J140" s="374"/>
      <c r="K140" s="374"/>
      <c r="L140" s="374"/>
      <c r="M140" s="374"/>
      <c r="N140" s="374"/>
      <c r="O140" s="374"/>
      <c r="P140" s="374"/>
      <c r="Q140" s="374"/>
      <c r="R140" s="374"/>
      <c r="S140" s="374"/>
      <c r="T140" s="375"/>
    </row>
    <row r="141" spans="3:20" ht="38.25" customHeight="1">
      <c r="C141" s="661" t="s">
        <v>318</v>
      </c>
      <c r="D141" s="661"/>
      <c r="E141" s="661"/>
      <c r="F141" s="661"/>
      <c r="G141" s="661"/>
      <c r="H141" s="661"/>
      <c r="I141" s="382"/>
      <c r="J141" s="382"/>
      <c r="K141" s="382"/>
      <c r="L141" s="382"/>
      <c r="M141" s="382"/>
      <c r="N141" s="382"/>
      <c r="O141" s="382"/>
      <c r="P141" s="382"/>
      <c r="Q141" s="382"/>
      <c r="R141" s="382"/>
      <c r="S141" s="382"/>
      <c r="T141" s="382"/>
    </row>
    <row r="142" spans="3:20" s="188" customFormat="1" ht="18" customHeight="1">
      <c r="C142" s="648" t="s">
        <v>692</v>
      </c>
      <c r="D142" s="648"/>
      <c r="E142" s="648"/>
      <c r="F142" s="648"/>
      <c r="G142" s="648"/>
      <c r="H142" s="648"/>
      <c r="I142" s="648"/>
      <c r="J142" s="648"/>
      <c r="K142" s="648"/>
      <c r="L142" s="648"/>
      <c r="M142" s="648"/>
      <c r="N142" s="648"/>
      <c r="O142" s="648"/>
      <c r="P142" s="648"/>
      <c r="Q142" s="648"/>
      <c r="R142" s="648"/>
      <c r="S142" s="648"/>
      <c r="T142" s="648"/>
    </row>
    <row r="143" spans="3:20" s="188" customFormat="1" ht="26.25" customHeight="1">
      <c r="C143" s="662" t="s">
        <v>360</v>
      </c>
      <c r="D143" s="662"/>
      <c r="E143" s="662"/>
      <c r="F143" s="662"/>
      <c r="G143" s="662"/>
      <c r="H143" s="662"/>
      <c r="I143" s="662"/>
      <c r="J143" s="662"/>
      <c r="K143" s="662"/>
      <c r="L143" s="662"/>
      <c r="M143" s="662"/>
      <c r="N143" s="662"/>
      <c r="O143" s="662"/>
      <c r="P143" s="662"/>
      <c r="Q143" s="662"/>
      <c r="R143" s="662"/>
      <c r="S143" s="662"/>
      <c r="T143" s="662"/>
    </row>
    <row r="144" spans="3:20" s="189" customFormat="1" ht="18" customHeight="1">
      <c r="C144" s="656" t="s">
        <v>361</v>
      </c>
      <c r="D144" s="656"/>
      <c r="E144" s="656"/>
      <c r="F144" s="656"/>
      <c r="G144" s="656"/>
      <c r="H144" s="656"/>
      <c r="I144" s="656"/>
      <c r="J144" s="656"/>
      <c r="K144" s="656"/>
      <c r="L144" s="656"/>
      <c r="M144" s="656"/>
      <c r="N144" s="656"/>
      <c r="O144" s="656"/>
      <c r="P144" s="656"/>
      <c r="Q144" s="656"/>
      <c r="R144" s="656"/>
      <c r="S144" s="656"/>
      <c r="T144" s="656"/>
    </row>
    <row r="145" spans="3:20" s="189" customFormat="1" ht="53.25" customHeight="1">
      <c r="C145" s="657" t="s">
        <v>362</v>
      </c>
      <c r="D145" s="657"/>
      <c r="E145" s="657"/>
      <c r="F145" s="657"/>
      <c r="G145" s="657"/>
      <c r="H145" s="657"/>
      <c r="I145" s="657"/>
      <c r="J145" s="190"/>
      <c r="K145" s="652" t="s">
        <v>363</v>
      </c>
      <c r="L145" s="652"/>
      <c r="M145" s="652"/>
      <c r="N145" s="652"/>
      <c r="O145" s="191"/>
      <c r="P145" s="652" t="s">
        <v>364</v>
      </c>
      <c r="Q145" s="652"/>
      <c r="R145" s="652"/>
      <c r="S145" s="656"/>
      <c r="T145" s="190"/>
    </row>
    <row r="146" spans="3:20" s="189" customFormat="1" ht="53.25" customHeight="1">
      <c r="C146" s="656" t="s">
        <v>365</v>
      </c>
      <c r="D146" s="656"/>
      <c r="E146" s="656"/>
      <c r="F146" s="656"/>
      <c r="G146" s="656"/>
      <c r="H146" s="656"/>
      <c r="I146" s="656"/>
      <c r="J146" s="192"/>
      <c r="K146" s="658" t="s">
        <v>366</v>
      </c>
      <c r="L146" s="658"/>
      <c r="M146" s="658"/>
      <c r="N146" s="658"/>
      <c r="O146" s="191"/>
      <c r="P146" s="652" t="s">
        <v>367</v>
      </c>
      <c r="Q146" s="652"/>
      <c r="R146" s="652"/>
      <c r="S146" s="656"/>
      <c r="T146" s="192"/>
    </row>
    <row r="147" spans="3:20" s="189" customFormat="1" ht="92.25" customHeight="1">
      <c r="C147" s="659" t="s">
        <v>693</v>
      </c>
      <c r="D147" s="659"/>
      <c r="E147" s="659"/>
      <c r="F147" s="659"/>
      <c r="G147" s="659"/>
      <c r="H147" s="659"/>
      <c r="I147" s="659"/>
      <c r="J147" s="659"/>
      <c r="K147" s="659"/>
      <c r="L147" s="659"/>
      <c r="M147" s="659"/>
      <c r="N147" s="659"/>
      <c r="O147" s="659"/>
      <c r="P147" s="659"/>
      <c r="Q147" s="659"/>
      <c r="R147" s="659"/>
      <c r="S147" s="659"/>
      <c r="T147" s="659"/>
    </row>
    <row r="148" spans="3:20" ht="17" thickBot="1">
      <c r="C148" s="187"/>
      <c r="D148" s="187"/>
      <c r="E148" s="187"/>
    </row>
    <row r="149" spans="3:20" ht="17" thickBot="1">
      <c r="C149" s="166" t="s">
        <v>302</v>
      </c>
      <c r="D149" s="167"/>
      <c r="E149" s="167"/>
      <c r="F149" s="167"/>
      <c r="G149" s="167"/>
      <c r="H149" s="167"/>
      <c r="I149" s="167"/>
      <c r="J149" s="167"/>
      <c r="K149" s="167"/>
      <c r="L149" s="167"/>
      <c r="M149" s="167"/>
      <c r="N149" s="167"/>
      <c r="O149" s="167"/>
      <c r="P149" s="167"/>
      <c r="Q149" s="167"/>
      <c r="R149" s="167"/>
      <c r="S149" s="167"/>
      <c r="T149" s="168"/>
    </row>
    <row r="150" spans="3:20" ht="7.5" customHeight="1" thickBot="1"/>
    <row r="151" spans="3:20">
      <c r="C151" s="193" t="s">
        <v>368</v>
      </c>
      <c r="D151" s="175"/>
      <c r="E151" s="175"/>
      <c r="F151" s="175"/>
      <c r="G151" s="175"/>
      <c r="H151" s="175"/>
      <c r="I151" s="175"/>
      <c r="J151" s="175"/>
      <c r="K151" s="175"/>
      <c r="L151" s="175"/>
      <c r="M151" s="175"/>
      <c r="N151" s="175"/>
      <c r="O151" s="175"/>
      <c r="P151" s="175"/>
      <c r="Q151" s="175"/>
      <c r="R151" s="175"/>
      <c r="S151" s="175"/>
      <c r="T151" s="176"/>
    </row>
    <row r="152" spans="3:20" ht="57.75" customHeight="1" thickBot="1">
      <c r="C152" s="633" t="s">
        <v>312</v>
      </c>
      <c r="D152" s="633"/>
      <c r="E152" s="633"/>
      <c r="F152" s="633"/>
      <c r="G152" s="633"/>
      <c r="H152" s="633"/>
      <c r="I152" s="634" t="s">
        <v>369</v>
      </c>
      <c r="J152" s="634"/>
      <c r="K152" s="634"/>
      <c r="L152" s="634"/>
      <c r="M152" s="634"/>
      <c r="N152" s="634"/>
      <c r="O152" s="634"/>
      <c r="P152" s="634"/>
      <c r="Q152" s="634"/>
      <c r="R152" s="634"/>
      <c r="S152" s="634"/>
      <c r="T152" s="635"/>
    </row>
    <row r="153" spans="3:20" ht="7.5" customHeight="1"/>
    <row r="154" spans="3:20" ht="49.5" customHeight="1">
      <c r="C154" s="648" t="s">
        <v>370</v>
      </c>
      <c r="D154" s="648"/>
      <c r="E154" s="648"/>
      <c r="F154" s="648"/>
      <c r="G154" s="648"/>
      <c r="H154" s="648"/>
      <c r="I154" s="647"/>
      <c r="J154" s="647"/>
      <c r="K154" s="647"/>
      <c r="L154" s="647"/>
      <c r="M154" s="647"/>
      <c r="N154" s="647"/>
      <c r="O154" s="647"/>
      <c r="P154" s="647"/>
      <c r="Q154" s="647"/>
      <c r="R154" s="647"/>
      <c r="S154" s="647"/>
      <c r="T154" s="647"/>
    </row>
    <row r="155" spans="3:20" ht="49.5" customHeight="1">
      <c r="C155" s="656" t="s">
        <v>371</v>
      </c>
      <c r="D155" s="656"/>
      <c r="E155" s="656"/>
      <c r="F155" s="656"/>
      <c r="G155" s="656"/>
      <c r="H155" s="656"/>
      <c r="I155" s="647"/>
      <c r="J155" s="647"/>
      <c r="K155" s="647"/>
      <c r="L155" s="647"/>
      <c r="M155" s="647"/>
      <c r="N155" s="647"/>
      <c r="O155" s="647"/>
      <c r="P155" s="647"/>
      <c r="Q155" s="647"/>
      <c r="R155" s="647"/>
      <c r="S155" s="647"/>
      <c r="T155" s="647"/>
    </row>
    <row r="156" spans="3:20" ht="49.5" customHeight="1">
      <c r="C156" s="652" t="s">
        <v>372</v>
      </c>
      <c r="D156" s="652"/>
      <c r="E156" s="652"/>
      <c r="F156" s="652"/>
      <c r="G156" s="652"/>
      <c r="H156" s="652"/>
      <c r="I156" s="653" t="s">
        <v>373</v>
      </c>
      <c r="J156" s="653"/>
      <c r="K156" s="653"/>
      <c r="L156" s="653"/>
      <c r="M156" s="653"/>
      <c r="N156" s="194"/>
      <c r="O156" s="653" t="s">
        <v>374</v>
      </c>
      <c r="P156" s="653"/>
      <c r="Q156" s="653"/>
      <c r="R156" s="653"/>
      <c r="S156" s="653"/>
      <c r="T156" s="194"/>
    </row>
    <row r="157" spans="3:20" ht="49.5" customHeight="1">
      <c r="C157" s="648" t="s">
        <v>375</v>
      </c>
      <c r="D157" s="648"/>
      <c r="E157" s="648"/>
      <c r="F157" s="648"/>
      <c r="G157" s="648"/>
      <c r="H157" s="648"/>
      <c r="I157" s="649"/>
      <c r="J157" s="649"/>
      <c r="K157" s="649"/>
      <c r="L157" s="649"/>
      <c r="M157" s="649"/>
      <c r="N157" s="649"/>
      <c r="O157" s="649"/>
      <c r="P157" s="649"/>
      <c r="Q157" s="649"/>
      <c r="R157" s="649"/>
      <c r="S157" s="649"/>
      <c r="T157" s="647"/>
    </row>
    <row r="158" spans="3:20" ht="49.5" customHeight="1">
      <c r="C158" s="654" t="s">
        <v>376</v>
      </c>
      <c r="D158" s="654"/>
      <c r="E158" s="654"/>
      <c r="F158" s="654"/>
      <c r="G158" s="654"/>
      <c r="H158" s="654"/>
      <c r="I158" s="655"/>
      <c r="J158" s="655"/>
      <c r="K158" s="655"/>
      <c r="L158" s="655"/>
      <c r="M158" s="655"/>
      <c r="N158" s="655"/>
      <c r="O158" s="655"/>
      <c r="P158" s="655"/>
      <c r="Q158" s="655"/>
      <c r="R158" s="655"/>
      <c r="S158" s="655"/>
      <c r="T158" s="655"/>
    </row>
    <row r="159" spans="3:20" ht="17" thickBot="1"/>
    <row r="160" spans="3:20">
      <c r="C160" s="195" t="s">
        <v>377</v>
      </c>
      <c r="D160" s="196"/>
      <c r="E160" s="196"/>
      <c r="F160" s="196"/>
      <c r="G160" s="196"/>
      <c r="H160" s="196"/>
      <c r="I160" s="196"/>
      <c r="J160" s="196"/>
      <c r="K160" s="196"/>
      <c r="L160" s="196"/>
      <c r="M160" s="196"/>
      <c r="N160" s="196"/>
      <c r="O160" s="196"/>
      <c r="P160" s="196"/>
      <c r="Q160" s="196"/>
      <c r="R160" s="196"/>
      <c r="S160" s="196"/>
      <c r="T160" s="197"/>
    </row>
    <row r="161" spans="3:20" ht="38.25" customHeight="1" thickBot="1">
      <c r="C161" s="633" t="s">
        <v>312</v>
      </c>
      <c r="D161" s="633"/>
      <c r="E161" s="633"/>
      <c r="F161" s="633"/>
      <c r="G161" s="633"/>
      <c r="H161" s="633"/>
      <c r="I161" s="634" t="s">
        <v>378</v>
      </c>
      <c r="J161" s="634"/>
      <c r="K161" s="634"/>
      <c r="L161" s="634"/>
      <c r="M161" s="634"/>
      <c r="N161" s="634"/>
      <c r="O161" s="634"/>
      <c r="P161" s="634"/>
      <c r="Q161" s="634"/>
      <c r="R161" s="634"/>
      <c r="S161" s="634"/>
      <c r="T161" s="635"/>
    </row>
    <row r="162" spans="3:20" ht="7.5" customHeight="1"/>
    <row r="163" spans="3:20" ht="60" customHeight="1">
      <c r="C163" s="648" t="s">
        <v>741</v>
      </c>
      <c r="D163" s="648"/>
      <c r="E163" s="648"/>
      <c r="F163" s="648"/>
      <c r="G163" s="648"/>
      <c r="H163" s="648"/>
      <c r="I163" s="648"/>
      <c r="J163" s="648"/>
      <c r="K163" s="648"/>
      <c r="L163" s="648"/>
      <c r="M163" s="648"/>
      <c r="N163" s="648"/>
      <c r="O163" s="648"/>
      <c r="P163" s="648"/>
      <c r="Q163" s="648"/>
      <c r="R163" s="648"/>
      <c r="S163" s="648"/>
      <c r="T163" s="648"/>
    </row>
    <row r="164" spans="3:20" ht="60" customHeight="1">
      <c r="C164" s="646" t="s">
        <v>379</v>
      </c>
      <c r="D164" s="646"/>
      <c r="E164" s="646"/>
      <c r="F164" s="646"/>
      <c r="G164" s="646"/>
      <c r="H164" s="646"/>
      <c r="I164" s="647"/>
      <c r="J164" s="647"/>
      <c r="K164" s="647"/>
      <c r="L164" s="647"/>
      <c r="M164" s="647"/>
      <c r="N164" s="647"/>
      <c r="O164" s="647"/>
      <c r="P164" s="647"/>
      <c r="Q164" s="647"/>
      <c r="R164" s="647"/>
      <c r="S164" s="647"/>
      <c r="T164" s="647"/>
    </row>
    <row r="165" spans="3:20" ht="60" customHeight="1">
      <c r="C165" s="646" t="s">
        <v>380</v>
      </c>
      <c r="D165" s="646"/>
      <c r="E165" s="646"/>
      <c r="F165" s="646"/>
      <c r="G165" s="646"/>
      <c r="H165" s="646"/>
      <c r="I165" s="649"/>
      <c r="J165" s="650"/>
      <c r="K165" s="650"/>
      <c r="L165" s="650"/>
      <c r="M165" s="650"/>
      <c r="N165" s="650"/>
      <c r="O165" s="650"/>
      <c r="P165" s="650"/>
      <c r="Q165" s="650"/>
      <c r="R165" s="650"/>
      <c r="S165" s="650"/>
      <c r="T165" s="651"/>
    </row>
    <row r="166" spans="3:20" ht="60" customHeight="1">
      <c r="C166" s="646" t="s">
        <v>381</v>
      </c>
      <c r="D166" s="646"/>
      <c r="E166" s="646"/>
      <c r="F166" s="646"/>
      <c r="G166" s="646"/>
      <c r="H166" s="646"/>
      <c r="I166" s="647"/>
      <c r="J166" s="647"/>
      <c r="K166" s="647"/>
      <c r="L166" s="647"/>
      <c r="M166" s="647"/>
      <c r="N166" s="647"/>
      <c r="O166" s="647"/>
      <c r="P166" s="647"/>
      <c r="Q166" s="647"/>
      <c r="R166" s="647"/>
      <c r="S166" s="647"/>
      <c r="T166" s="647"/>
    </row>
    <row r="167" spans="3:20" ht="60" customHeight="1">
      <c r="C167" s="646" t="s">
        <v>382</v>
      </c>
      <c r="D167" s="646"/>
      <c r="E167" s="646"/>
      <c r="F167" s="646"/>
      <c r="G167" s="646"/>
      <c r="H167" s="646"/>
      <c r="I167" s="647"/>
      <c r="J167" s="647"/>
      <c r="K167" s="647"/>
      <c r="L167" s="647"/>
      <c r="M167" s="647"/>
      <c r="N167" s="647"/>
      <c r="O167" s="647"/>
      <c r="P167" s="647"/>
      <c r="Q167" s="647"/>
      <c r="R167" s="647"/>
      <c r="S167" s="647"/>
      <c r="T167" s="647"/>
    </row>
    <row r="168" spans="3:20" ht="17" thickBot="1"/>
    <row r="169" spans="3:20">
      <c r="C169" s="195" t="s">
        <v>383</v>
      </c>
      <c r="D169" s="196"/>
      <c r="E169" s="196"/>
      <c r="F169" s="196"/>
      <c r="G169" s="196"/>
      <c r="H169" s="196"/>
      <c r="I169" s="196"/>
      <c r="J169" s="196"/>
      <c r="K169" s="196"/>
      <c r="L169" s="196"/>
      <c r="M169" s="196"/>
      <c r="N169" s="196"/>
      <c r="O169" s="196"/>
      <c r="P169" s="196"/>
      <c r="Q169" s="196"/>
      <c r="R169" s="196"/>
      <c r="S169" s="196"/>
      <c r="T169" s="197"/>
    </row>
    <row r="170" spans="3:20" ht="38.25" customHeight="1" thickBot="1">
      <c r="C170" s="633" t="s">
        <v>312</v>
      </c>
      <c r="D170" s="633"/>
      <c r="E170" s="633"/>
      <c r="F170" s="633"/>
      <c r="G170" s="633"/>
      <c r="H170" s="633"/>
      <c r="I170" s="634" t="s">
        <v>384</v>
      </c>
      <c r="J170" s="634"/>
      <c r="K170" s="634"/>
      <c r="L170" s="634"/>
      <c r="M170" s="634"/>
      <c r="N170" s="634"/>
      <c r="O170" s="634"/>
      <c r="P170" s="634"/>
      <c r="Q170" s="634"/>
      <c r="R170" s="634"/>
      <c r="S170" s="634"/>
      <c r="T170" s="635"/>
    </row>
    <row r="171" spans="3:20" ht="7.5" customHeight="1">
      <c r="C171" s="137"/>
      <c r="D171" s="137"/>
      <c r="E171" s="137"/>
      <c r="F171" s="137"/>
      <c r="G171" s="137"/>
      <c r="H171" s="137"/>
      <c r="I171" s="169"/>
      <c r="J171" s="169"/>
      <c r="K171" s="169"/>
      <c r="L171" s="169"/>
      <c r="M171" s="169"/>
      <c r="N171" s="169"/>
      <c r="O171" s="169"/>
      <c r="P171" s="169"/>
      <c r="Q171" s="169"/>
      <c r="R171" s="169"/>
      <c r="S171" s="169"/>
      <c r="T171" s="169"/>
    </row>
    <row r="172" spans="3:20" ht="45.75" customHeight="1">
      <c r="C172" s="488" t="s">
        <v>385</v>
      </c>
      <c r="D172" s="488"/>
      <c r="E172" s="488"/>
      <c r="F172" s="488"/>
      <c r="G172" s="488"/>
      <c r="H172" s="488"/>
      <c r="I172" s="390"/>
      <c r="J172" s="390"/>
      <c r="K172" s="390"/>
      <c r="L172" s="390"/>
      <c r="M172" s="390"/>
      <c r="N172" s="390"/>
      <c r="O172" s="390"/>
      <c r="P172" s="390"/>
      <c r="Q172" s="390"/>
      <c r="R172" s="390"/>
      <c r="S172" s="390"/>
      <c r="T172" s="390"/>
    </row>
    <row r="173" spans="3:20" ht="17" thickBot="1"/>
    <row r="174" spans="3:20" ht="17" thickBot="1">
      <c r="C174" s="626" t="s">
        <v>386</v>
      </c>
      <c r="D174" s="626"/>
      <c r="E174" s="626"/>
      <c r="F174" s="626"/>
      <c r="G174" s="626"/>
      <c r="H174" s="626"/>
      <c r="I174" s="626"/>
      <c r="J174" s="626"/>
      <c r="K174" s="626"/>
      <c r="L174" s="626"/>
      <c r="M174" s="626"/>
      <c r="N174" s="626"/>
      <c r="O174" s="626"/>
      <c r="P174" s="626"/>
      <c r="Q174" s="198"/>
      <c r="R174" s="167"/>
      <c r="S174" s="167"/>
      <c r="T174" s="168"/>
    </row>
    <row r="175" spans="3:20" ht="7.5" customHeight="1" thickBot="1">
      <c r="C175" s="199"/>
      <c r="D175" s="199"/>
      <c r="E175" s="199"/>
      <c r="F175" s="199"/>
      <c r="G175" s="199"/>
      <c r="H175" s="199"/>
      <c r="I175" s="199"/>
      <c r="J175" s="199"/>
      <c r="K175" s="199"/>
      <c r="L175" s="199"/>
      <c r="M175" s="199"/>
      <c r="N175" s="199"/>
      <c r="O175" s="199"/>
      <c r="P175" s="199"/>
      <c r="Q175" s="199"/>
    </row>
    <row r="176" spans="3:20">
      <c r="C176" s="644" t="s">
        <v>387</v>
      </c>
      <c r="D176" s="644"/>
      <c r="E176" s="644"/>
      <c r="F176" s="644"/>
      <c r="G176" s="644"/>
      <c r="H176" s="644"/>
      <c r="I176" s="644"/>
      <c r="J176" s="644"/>
      <c r="K176" s="644"/>
      <c r="L176" s="644"/>
      <c r="M176" s="644"/>
      <c r="N176" s="644"/>
      <c r="O176" s="644"/>
      <c r="P176" s="644"/>
      <c r="Q176" s="644"/>
      <c r="R176" s="644"/>
      <c r="S176" s="644"/>
      <c r="T176" s="645"/>
    </row>
    <row r="177" spans="3:20" ht="38.25" customHeight="1" thickBot="1">
      <c r="C177" s="633" t="s">
        <v>312</v>
      </c>
      <c r="D177" s="633"/>
      <c r="E177" s="633"/>
      <c r="F177" s="633"/>
      <c r="G177" s="633"/>
      <c r="H177" s="633"/>
      <c r="I177" s="634" t="s">
        <v>388</v>
      </c>
      <c r="J177" s="634"/>
      <c r="K177" s="634"/>
      <c r="L177" s="634"/>
      <c r="M177" s="634"/>
      <c r="N177" s="634"/>
      <c r="O177" s="634"/>
      <c r="P177" s="634"/>
      <c r="Q177" s="634"/>
      <c r="R177" s="634"/>
      <c r="S177" s="634"/>
      <c r="T177" s="635"/>
    </row>
    <row r="178" spans="3:20">
      <c r="C178" s="199"/>
      <c r="D178" s="199"/>
      <c r="E178" s="199"/>
      <c r="F178" s="199"/>
      <c r="G178" s="199"/>
      <c r="H178" s="199"/>
      <c r="I178" s="199"/>
      <c r="J178" s="199"/>
      <c r="K178" s="199"/>
      <c r="L178" s="199"/>
      <c r="M178" s="199"/>
      <c r="N178" s="199"/>
      <c r="O178" s="199"/>
      <c r="P178" s="199"/>
      <c r="Q178" s="199"/>
      <c r="R178" s="199"/>
      <c r="S178" s="199"/>
      <c r="T178" s="199"/>
    </row>
    <row r="179" spans="3:20" ht="52.5" customHeight="1">
      <c r="C179" s="632" t="s">
        <v>389</v>
      </c>
      <c r="D179" s="632"/>
      <c r="E179" s="632"/>
      <c r="F179" s="632"/>
      <c r="G179" s="632"/>
      <c r="H179" s="632"/>
      <c r="I179" s="641"/>
      <c r="J179" s="641"/>
      <c r="K179" s="641"/>
      <c r="L179" s="641"/>
      <c r="M179" s="641"/>
      <c r="N179" s="641"/>
      <c r="O179" s="641"/>
      <c r="P179" s="641"/>
      <c r="Q179" s="641"/>
      <c r="R179" s="641"/>
      <c r="S179" s="641"/>
      <c r="T179" s="641"/>
    </row>
    <row r="180" spans="3:20">
      <c r="C180" s="200" t="s">
        <v>390</v>
      </c>
      <c r="D180" s="201"/>
      <c r="E180" s="201"/>
      <c r="F180" s="201"/>
      <c r="G180" s="201"/>
      <c r="H180" s="201"/>
      <c r="I180" s="199"/>
      <c r="J180" s="199"/>
      <c r="K180" s="199"/>
      <c r="L180" s="199"/>
      <c r="M180" s="199"/>
      <c r="N180" s="199"/>
      <c r="O180" s="199"/>
      <c r="P180" s="199"/>
      <c r="Q180" s="199"/>
      <c r="R180" s="199"/>
      <c r="S180" s="199"/>
      <c r="T180" s="199"/>
    </row>
    <row r="181" spans="3:20">
      <c r="C181" s="642"/>
      <c r="D181" s="642"/>
      <c r="E181" s="642"/>
      <c r="F181" s="642"/>
      <c r="G181" s="642"/>
      <c r="H181" s="642"/>
      <c r="I181" s="642" t="s">
        <v>391</v>
      </c>
      <c r="J181" s="642"/>
      <c r="K181" s="642"/>
      <c r="L181" s="642"/>
      <c r="M181" s="642"/>
      <c r="N181" s="642"/>
      <c r="O181" s="643" t="s">
        <v>392</v>
      </c>
      <c r="P181" s="643"/>
      <c r="Q181" s="643"/>
      <c r="R181" s="643"/>
      <c r="S181" s="643"/>
      <c r="T181" s="643"/>
    </row>
    <row r="182" spans="3:20" ht="18.75" customHeight="1">
      <c r="C182" s="642"/>
      <c r="D182" s="642"/>
      <c r="E182" s="642"/>
      <c r="F182" s="642"/>
      <c r="G182" s="642"/>
      <c r="H182" s="642"/>
      <c r="I182" s="298" t="str">
        <f>I73</f>
        <v>XXXX</v>
      </c>
      <c r="J182" s="139" t="str">
        <f>$M$70</f>
        <v>年</v>
      </c>
      <c r="K182" s="222" t="e">
        <f>K73</f>
        <v>#VALUE!</v>
      </c>
      <c r="L182" s="139" t="s">
        <v>393</v>
      </c>
      <c r="M182" s="222" t="e">
        <f>M73</f>
        <v>#VALUE!</v>
      </c>
      <c r="N182" s="329" t="str">
        <f>$M$70</f>
        <v>年</v>
      </c>
      <c r="O182" s="222" t="e">
        <f>O73</f>
        <v>#VALUE!</v>
      </c>
      <c r="P182" s="139" t="str">
        <f>$M$70</f>
        <v>年</v>
      </c>
      <c r="Q182" s="222" t="e">
        <f>Q73</f>
        <v>#VALUE!</v>
      </c>
      <c r="R182" s="139" t="str">
        <f>$M$70</f>
        <v>年</v>
      </c>
      <c r="S182" s="222" t="e">
        <f>S73</f>
        <v>#VALUE!</v>
      </c>
      <c r="T182" s="139" t="str">
        <f>$M$70</f>
        <v>年</v>
      </c>
    </row>
    <row r="183" spans="3:20">
      <c r="C183" s="642"/>
      <c r="D183" s="642"/>
      <c r="E183" s="642"/>
      <c r="F183" s="642"/>
      <c r="G183" s="642"/>
      <c r="H183" s="642"/>
      <c r="I183" s="233" t="s">
        <v>78</v>
      </c>
      <c r="J183" s="233" t="s">
        <v>330</v>
      </c>
      <c r="K183" s="233" t="s">
        <v>78</v>
      </c>
      <c r="L183" s="233" t="s">
        <v>330</v>
      </c>
      <c r="M183" s="233" t="s">
        <v>78</v>
      </c>
      <c r="N183" s="233" t="s">
        <v>330</v>
      </c>
      <c r="O183" s="233" t="s">
        <v>78</v>
      </c>
      <c r="P183" s="233" t="s">
        <v>330</v>
      </c>
      <c r="Q183" s="233" t="s">
        <v>78</v>
      </c>
      <c r="R183" s="233" t="s">
        <v>330</v>
      </c>
      <c r="S183" s="233" t="s">
        <v>78</v>
      </c>
      <c r="T183" s="233" t="s">
        <v>330</v>
      </c>
    </row>
    <row r="184" spans="3:20" ht="39.75" customHeight="1">
      <c r="C184" s="638" t="s">
        <v>394</v>
      </c>
      <c r="D184" s="639"/>
      <c r="E184" s="639"/>
      <c r="F184" s="639"/>
      <c r="G184" s="639"/>
      <c r="H184" s="640"/>
      <c r="I184" s="284"/>
      <c r="J184" s="284"/>
      <c r="K184" s="284"/>
      <c r="L184" s="284"/>
      <c r="M184" s="284"/>
      <c r="N184" s="284"/>
      <c r="O184" s="232"/>
      <c r="P184" s="284"/>
      <c r="Q184" s="232"/>
      <c r="R184" s="284"/>
      <c r="S184" s="232"/>
      <c r="T184" s="284"/>
    </row>
    <row r="185" spans="3:20" ht="18.75" customHeight="1">
      <c r="C185" s="200" t="s">
        <v>395</v>
      </c>
      <c r="D185" s="201"/>
      <c r="E185" s="201"/>
      <c r="F185" s="201"/>
      <c r="G185" s="201"/>
      <c r="H185" s="201"/>
      <c r="I185" s="201"/>
      <c r="J185" s="201"/>
      <c r="K185" s="199"/>
      <c r="L185" s="199"/>
      <c r="M185" s="199"/>
      <c r="N185" s="199"/>
      <c r="O185" s="199"/>
      <c r="P185" s="199"/>
      <c r="Q185" s="199"/>
      <c r="R185" s="199"/>
      <c r="S185" s="199"/>
      <c r="T185" s="199"/>
    </row>
    <row r="186" spans="3:20" ht="18.75" customHeight="1">
      <c r="C186" s="201"/>
      <c r="D186" s="201"/>
      <c r="E186" s="201"/>
      <c r="F186" s="201"/>
      <c r="G186" s="201"/>
      <c r="H186" s="201"/>
      <c r="I186" s="201"/>
      <c r="J186" s="201"/>
      <c r="K186" s="199"/>
      <c r="L186" s="199"/>
      <c r="M186" s="199"/>
      <c r="N186" s="199"/>
      <c r="O186" s="199"/>
      <c r="P186" s="199"/>
      <c r="Q186" s="199"/>
      <c r="R186" s="199"/>
      <c r="S186" s="199"/>
      <c r="T186" s="199"/>
    </row>
    <row r="187" spans="3:20" ht="21" customHeight="1">
      <c r="C187" s="202" t="s">
        <v>396</v>
      </c>
      <c r="D187" s="203"/>
      <c r="E187" s="203"/>
      <c r="F187" s="203"/>
      <c r="G187" s="203"/>
      <c r="H187" s="203"/>
      <c r="I187" s="203"/>
      <c r="J187" s="203"/>
      <c r="K187" s="204"/>
      <c r="L187" s="204"/>
      <c r="M187" s="204"/>
      <c r="N187" s="204"/>
      <c r="O187" s="204"/>
      <c r="P187" s="204"/>
      <c r="Q187" s="204"/>
      <c r="R187" s="204"/>
      <c r="S187" s="204"/>
      <c r="T187" s="204"/>
    </row>
    <row r="188" spans="3:20" ht="39.75" customHeight="1">
      <c r="C188" s="615" t="s">
        <v>397</v>
      </c>
      <c r="D188" s="615"/>
      <c r="E188" s="615"/>
      <c r="F188" s="615"/>
      <c r="G188" s="615"/>
      <c r="H188" s="615"/>
      <c r="I188" s="636"/>
      <c r="J188" s="636"/>
      <c r="K188" s="636"/>
      <c r="L188" s="636"/>
      <c r="M188" s="636"/>
      <c r="N188" s="636"/>
      <c r="O188" s="636"/>
      <c r="P188" s="636"/>
      <c r="Q188" s="636"/>
      <c r="R188" s="636"/>
      <c r="S188" s="636"/>
      <c r="T188" s="636"/>
    </row>
    <row r="189" spans="3:20" ht="39.75" customHeight="1">
      <c r="C189" s="637" t="s">
        <v>398</v>
      </c>
      <c r="D189" s="637"/>
      <c r="E189" s="637"/>
      <c r="F189" s="637"/>
      <c r="G189" s="637"/>
      <c r="H189" s="637"/>
      <c r="I189" s="636"/>
      <c r="J189" s="636"/>
      <c r="K189" s="636"/>
      <c r="L189" s="636"/>
      <c r="M189" s="636"/>
      <c r="N189" s="636"/>
      <c r="O189" s="636"/>
      <c r="P189" s="636"/>
      <c r="Q189" s="636"/>
      <c r="R189" s="636"/>
      <c r="S189" s="636"/>
      <c r="T189" s="636"/>
    </row>
    <row r="190" spans="3:20" ht="39.75" customHeight="1">
      <c r="C190" s="615" t="s">
        <v>399</v>
      </c>
      <c r="D190" s="615"/>
      <c r="E190" s="615"/>
      <c r="F190" s="615"/>
      <c r="G190" s="615"/>
      <c r="H190" s="615"/>
      <c r="I190" s="636"/>
      <c r="J190" s="636"/>
      <c r="K190" s="636"/>
      <c r="L190" s="636"/>
      <c r="M190" s="636"/>
      <c r="N190" s="636"/>
      <c r="O190" s="636"/>
      <c r="P190" s="636"/>
      <c r="Q190" s="636"/>
      <c r="R190" s="636"/>
      <c r="S190" s="636"/>
      <c r="T190" s="636"/>
    </row>
    <row r="191" spans="3:20" ht="7.5" customHeight="1" thickBot="1">
      <c r="C191" s="201"/>
      <c r="D191" s="201"/>
      <c r="E191" s="201"/>
      <c r="F191" s="201"/>
      <c r="G191" s="201"/>
      <c r="H191" s="201"/>
      <c r="I191" s="201"/>
      <c r="J191" s="201"/>
      <c r="K191" s="199"/>
      <c r="L191" s="199"/>
      <c r="M191" s="199"/>
      <c r="N191" s="199"/>
      <c r="O191" s="199"/>
      <c r="P191" s="199"/>
      <c r="Q191" s="199"/>
      <c r="R191" s="199"/>
      <c r="S191" s="199"/>
      <c r="T191" s="199"/>
    </row>
    <row r="192" spans="3:20">
      <c r="C192" s="644" t="s">
        <v>400</v>
      </c>
      <c r="D192" s="644"/>
      <c r="E192" s="644"/>
      <c r="F192" s="644"/>
      <c r="G192" s="644"/>
      <c r="H192" s="644"/>
      <c r="I192" s="644"/>
      <c r="J192" s="644"/>
      <c r="K192" s="644"/>
      <c r="L192" s="644"/>
      <c r="M192" s="644"/>
      <c r="N192" s="644"/>
      <c r="O192" s="644"/>
      <c r="P192" s="644"/>
      <c r="Q192" s="644"/>
      <c r="R192" s="644"/>
      <c r="S192" s="644"/>
      <c r="T192" s="645"/>
    </row>
    <row r="193" spans="3:20" ht="38.25" customHeight="1" thickBot="1">
      <c r="C193" s="633" t="s">
        <v>312</v>
      </c>
      <c r="D193" s="633"/>
      <c r="E193" s="633"/>
      <c r="F193" s="633"/>
      <c r="G193" s="633"/>
      <c r="H193" s="633"/>
      <c r="I193" s="634" t="s">
        <v>401</v>
      </c>
      <c r="J193" s="634"/>
      <c r="K193" s="634"/>
      <c r="L193" s="634"/>
      <c r="M193" s="634"/>
      <c r="N193" s="634"/>
      <c r="O193" s="634"/>
      <c r="P193" s="634"/>
      <c r="Q193" s="634"/>
      <c r="R193" s="634"/>
      <c r="S193" s="634"/>
      <c r="T193" s="635"/>
    </row>
    <row r="194" spans="3:20" ht="9.75" customHeight="1">
      <c r="C194" s="205"/>
      <c r="D194" s="205"/>
      <c r="E194" s="205"/>
      <c r="F194" s="205"/>
      <c r="G194" s="205"/>
      <c r="H194" s="205"/>
      <c r="I194" s="205"/>
      <c r="J194" s="205"/>
      <c r="K194" s="171"/>
      <c r="L194" s="171"/>
      <c r="M194" s="171"/>
      <c r="N194" s="171"/>
      <c r="O194" s="171"/>
      <c r="P194" s="171"/>
      <c r="Q194" s="171"/>
      <c r="R194" s="171"/>
      <c r="S194" s="171"/>
      <c r="T194" s="171"/>
    </row>
    <row r="195" spans="3:20" ht="18" customHeight="1">
      <c r="C195" s="591" t="s">
        <v>402</v>
      </c>
      <c r="D195" s="591"/>
      <c r="E195" s="591"/>
      <c r="F195" s="591"/>
      <c r="G195" s="591"/>
      <c r="H195" s="591"/>
      <c r="I195" s="591" t="s">
        <v>403</v>
      </c>
      <c r="J195" s="591"/>
      <c r="K195" s="591"/>
      <c r="L195" s="591" t="s">
        <v>404</v>
      </c>
      <c r="M195" s="591"/>
      <c r="N195" s="591"/>
      <c r="O195" s="591"/>
      <c r="P195" s="591"/>
      <c r="Q195" s="591"/>
      <c r="R195" s="591" t="s">
        <v>405</v>
      </c>
      <c r="S195" s="591"/>
      <c r="T195" s="591"/>
    </row>
    <row r="196" spans="3:20" ht="18" customHeight="1">
      <c r="C196" s="591"/>
      <c r="D196" s="591"/>
      <c r="E196" s="591"/>
      <c r="F196" s="591"/>
      <c r="G196" s="591"/>
      <c r="H196" s="591"/>
      <c r="I196" s="206" t="s">
        <v>406</v>
      </c>
      <c r="J196" s="591" t="s">
        <v>407</v>
      </c>
      <c r="K196" s="591"/>
      <c r="L196" s="591"/>
      <c r="M196" s="591"/>
      <c r="N196" s="591"/>
      <c r="O196" s="591"/>
      <c r="P196" s="591"/>
      <c r="Q196" s="591"/>
      <c r="R196" s="591"/>
      <c r="S196" s="591"/>
      <c r="T196" s="591"/>
    </row>
    <row r="197" spans="3:20" ht="35.25" customHeight="1">
      <c r="C197" s="632" t="s">
        <v>408</v>
      </c>
      <c r="D197" s="632"/>
      <c r="E197" s="632"/>
      <c r="F197" s="632"/>
      <c r="G197" s="632"/>
      <c r="H197" s="632"/>
      <c r="I197" s="282"/>
      <c r="J197" s="625"/>
      <c r="K197" s="625"/>
      <c r="L197" s="624"/>
      <c r="M197" s="624"/>
      <c r="N197" s="624"/>
      <c r="O197" s="624"/>
      <c r="P197" s="624"/>
      <c r="Q197" s="624"/>
      <c r="R197" s="624"/>
      <c r="S197" s="624"/>
      <c r="T197" s="624"/>
    </row>
    <row r="198" spans="3:20" ht="35.25" customHeight="1">
      <c r="C198" s="632" t="s">
        <v>409</v>
      </c>
      <c r="D198" s="632"/>
      <c r="E198" s="632"/>
      <c r="F198" s="632"/>
      <c r="G198" s="632"/>
      <c r="H198" s="632"/>
      <c r="I198" s="282"/>
      <c r="J198" s="625"/>
      <c r="K198" s="625"/>
      <c r="L198" s="624"/>
      <c r="M198" s="624"/>
      <c r="N198" s="624"/>
      <c r="O198" s="624"/>
      <c r="P198" s="624"/>
      <c r="Q198" s="624"/>
      <c r="R198" s="624"/>
      <c r="S198" s="624"/>
      <c r="T198" s="624"/>
    </row>
    <row r="199" spans="3:20" ht="35.25" customHeight="1">
      <c r="C199" s="632"/>
      <c r="D199" s="632"/>
      <c r="E199" s="632"/>
      <c r="F199" s="632"/>
      <c r="G199" s="632"/>
      <c r="H199" s="632"/>
      <c r="I199" s="282"/>
      <c r="J199" s="625"/>
      <c r="K199" s="625"/>
      <c r="L199" s="624"/>
      <c r="M199" s="624"/>
      <c r="N199" s="624"/>
      <c r="O199" s="624"/>
      <c r="P199" s="624"/>
      <c r="Q199" s="624"/>
      <c r="R199" s="624"/>
      <c r="S199" s="624"/>
      <c r="T199" s="624"/>
    </row>
    <row r="200" spans="3:20" ht="35.25" customHeight="1">
      <c r="C200" s="632"/>
      <c r="D200" s="632"/>
      <c r="E200" s="632"/>
      <c r="F200" s="632"/>
      <c r="G200" s="632"/>
      <c r="H200" s="632"/>
      <c r="I200" s="282"/>
      <c r="J200" s="625"/>
      <c r="K200" s="625"/>
      <c r="L200" s="624"/>
      <c r="M200" s="624"/>
      <c r="N200" s="624"/>
      <c r="O200" s="624"/>
      <c r="P200" s="624"/>
      <c r="Q200" s="624"/>
      <c r="R200" s="624"/>
      <c r="S200" s="624"/>
      <c r="T200" s="624"/>
    </row>
    <row r="201" spans="3:20" ht="17" thickBot="1">
      <c r="C201" s="135"/>
    </row>
    <row r="202" spans="3:20" ht="17" thickBot="1">
      <c r="C202" s="626" t="s">
        <v>410</v>
      </c>
      <c r="D202" s="626"/>
      <c r="E202" s="626"/>
      <c r="F202" s="626"/>
      <c r="G202" s="626"/>
      <c r="H202" s="626"/>
      <c r="I202" s="626"/>
      <c r="J202" s="626"/>
      <c r="K202" s="626"/>
      <c r="L202" s="626"/>
      <c r="M202" s="626"/>
      <c r="N202" s="626"/>
      <c r="O202" s="626"/>
      <c r="P202" s="626"/>
      <c r="Q202" s="198"/>
      <c r="R202" s="167"/>
      <c r="S202" s="167"/>
      <c r="T202" s="168"/>
    </row>
    <row r="203" spans="3:20" ht="7.5" customHeight="1">
      <c r="C203" s="199"/>
      <c r="D203" s="199"/>
      <c r="E203" s="199"/>
      <c r="F203" s="199"/>
      <c r="G203" s="199"/>
      <c r="H203" s="199"/>
      <c r="I203" s="199"/>
      <c r="J203" s="199"/>
      <c r="K203" s="199"/>
      <c r="L203" s="199"/>
      <c r="M203" s="199"/>
      <c r="N203" s="199"/>
      <c r="O203" s="199"/>
      <c r="P203" s="199"/>
      <c r="Q203" s="199"/>
    </row>
    <row r="204" spans="3:20" ht="18.75" customHeight="1">
      <c r="C204" s="627" t="s">
        <v>411</v>
      </c>
      <c r="D204" s="627"/>
      <c r="E204" s="627"/>
      <c r="F204" s="627"/>
      <c r="G204" s="627"/>
      <c r="H204" s="627"/>
      <c r="I204" s="627"/>
      <c r="J204" s="627"/>
      <c r="K204" s="627"/>
      <c r="L204" s="627"/>
      <c r="M204" s="627"/>
      <c r="N204" s="627"/>
      <c r="O204" s="627"/>
      <c r="P204" s="627"/>
      <c r="Q204" s="627"/>
      <c r="R204" s="627"/>
      <c r="S204" s="627"/>
      <c r="T204" s="627"/>
    </row>
    <row r="205" spans="3:20" ht="38.25" customHeight="1">
      <c r="C205" s="488" t="s">
        <v>312</v>
      </c>
      <c r="D205" s="488"/>
      <c r="E205" s="488"/>
      <c r="F205" s="488"/>
      <c r="G205" s="488"/>
      <c r="H205" s="488"/>
      <c r="I205" s="629" t="s">
        <v>412</v>
      </c>
      <c r="J205" s="629"/>
      <c r="K205" s="629"/>
      <c r="L205" s="629"/>
      <c r="M205" s="629"/>
      <c r="N205" s="629"/>
      <c r="O205" s="629"/>
      <c r="P205" s="629"/>
      <c r="Q205" s="629"/>
      <c r="R205" s="629"/>
      <c r="S205" s="629"/>
      <c r="T205" s="629"/>
    </row>
    <row r="206" spans="3:20">
      <c r="C206" s="207"/>
      <c r="D206" s="199"/>
      <c r="E206" s="199"/>
      <c r="F206" s="199"/>
      <c r="G206" s="199"/>
      <c r="H206" s="199"/>
      <c r="I206" s="199"/>
      <c r="J206" s="199"/>
      <c r="K206" s="199"/>
      <c r="L206" s="199"/>
      <c r="M206" s="199"/>
      <c r="N206" s="199"/>
      <c r="O206" s="199"/>
      <c r="P206" s="199"/>
      <c r="Q206" s="199"/>
    </row>
    <row r="207" spans="3:20" ht="15.75" customHeight="1">
      <c r="C207" s="200" t="s">
        <v>413</v>
      </c>
      <c r="D207" s="199"/>
      <c r="E207" s="199"/>
      <c r="F207" s="199"/>
      <c r="G207" s="199"/>
      <c r="H207" s="199"/>
      <c r="I207" s="199"/>
      <c r="J207" s="199"/>
      <c r="K207" s="199"/>
      <c r="L207" s="202" t="s">
        <v>414</v>
      </c>
      <c r="M207" s="202"/>
      <c r="N207" s="204"/>
      <c r="O207" s="204"/>
      <c r="P207" s="204"/>
      <c r="Q207" s="204"/>
      <c r="R207" s="204"/>
      <c r="S207" s="208"/>
    </row>
    <row r="208" spans="3:20" ht="16.5" customHeight="1">
      <c r="C208" s="630" t="s">
        <v>292</v>
      </c>
      <c r="D208" s="630"/>
      <c r="E208" s="630"/>
      <c r="F208" s="630"/>
      <c r="G208" s="630"/>
      <c r="H208" s="630"/>
      <c r="I208" s="630" t="s">
        <v>713</v>
      </c>
      <c r="J208" s="630"/>
      <c r="K208" s="199"/>
      <c r="L208" s="770" t="s">
        <v>292</v>
      </c>
      <c r="M208" s="770"/>
      <c r="N208" s="770"/>
      <c r="O208" s="770"/>
      <c r="P208" s="770"/>
      <c r="Q208" s="770" t="s">
        <v>713</v>
      </c>
      <c r="R208" s="770"/>
      <c r="S208" s="770"/>
    </row>
    <row r="209" spans="3:19" ht="22.5" customHeight="1">
      <c r="C209" s="628" t="s">
        <v>261</v>
      </c>
      <c r="D209" s="628"/>
      <c r="E209" s="628"/>
      <c r="F209" s="628"/>
      <c r="G209" s="628"/>
      <c r="H209" s="628"/>
      <c r="I209" s="619">
        <f>I210+I224</f>
        <v>0</v>
      </c>
      <c r="J209" s="619"/>
      <c r="K209" s="199"/>
      <c r="L209" s="768" t="s">
        <v>248</v>
      </c>
      <c r="M209" s="768"/>
      <c r="N209" s="768"/>
      <c r="O209" s="768"/>
      <c r="P209" s="768"/>
      <c r="Q209" s="769">
        <f>Q210+Q216</f>
        <v>0</v>
      </c>
      <c r="R209" s="769"/>
      <c r="S209" s="769"/>
    </row>
    <row r="210" spans="3:19" ht="22.5" customHeight="1">
      <c r="C210" s="209"/>
      <c r="D210" s="628" t="s">
        <v>262</v>
      </c>
      <c r="E210" s="628"/>
      <c r="F210" s="628"/>
      <c r="G210" s="628"/>
      <c r="H210" s="628"/>
      <c r="I210" s="619">
        <f>SUM(I211:J223)</f>
        <v>0</v>
      </c>
      <c r="J210" s="619"/>
      <c r="K210" s="199"/>
      <c r="L210" s="210"/>
      <c r="M210" s="768" t="s">
        <v>249</v>
      </c>
      <c r="N210" s="768"/>
      <c r="O210" s="768"/>
      <c r="P210" s="768"/>
      <c r="Q210" s="769">
        <f>SUM(Q211:S215)</f>
        <v>0</v>
      </c>
      <c r="R210" s="769"/>
      <c r="S210" s="769"/>
    </row>
    <row r="211" spans="3:19" ht="22.5" customHeight="1">
      <c r="C211" s="211"/>
      <c r="D211" s="211"/>
      <c r="E211" s="552" t="s">
        <v>263</v>
      </c>
      <c r="F211" s="554" t="s">
        <v>264</v>
      </c>
      <c r="G211" s="554"/>
      <c r="H211" s="554"/>
      <c r="I211" s="603"/>
      <c r="J211" s="603"/>
      <c r="K211" s="199"/>
      <c r="L211" s="210"/>
      <c r="M211" s="210"/>
      <c r="N211" s="622" t="s">
        <v>251</v>
      </c>
      <c r="O211" s="622"/>
      <c r="P211" s="622"/>
      <c r="Q211" s="631"/>
      <c r="R211" s="631"/>
      <c r="S211" s="631"/>
    </row>
    <row r="212" spans="3:19" ht="22.5" customHeight="1">
      <c r="C212" s="211"/>
      <c r="D212" s="211"/>
      <c r="E212" s="552"/>
      <c r="F212" s="554" t="s">
        <v>415</v>
      </c>
      <c r="G212" s="554"/>
      <c r="H212" s="554"/>
      <c r="I212" s="603"/>
      <c r="J212" s="603"/>
      <c r="K212" s="199"/>
      <c r="L212" s="210"/>
      <c r="M212" s="210"/>
      <c r="N212" s="622" t="s">
        <v>416</v>
      </c>
      <c r="O212" s="622"/>
      <c r="P212" s="622"/>
      <c r="Q212" s="631"/>
      <c r="R212" s="631"/>
      <c r="S212" s="631"/>
    </row>
    <row r="213" spans="3:19" ht="22.5" customHeight="1">
      <c r="C213" s="211"/>
      <c r="D213" s="211"/>
      <c r="E213" s="552"/>
      <c r="F213" s="554" t="s">
        <v>266</v>
      </c>
      <c r="G213" s="554"/>
      <c r="H213" s="554"/>
      <c r="I213" s="603"/>
      <c r="J213" s="603"/>
      <c r="K213" s="199"/>
      <c r="L213" s="210"/>
      <c r="M213" s="210"/>
      <c r="N213" s="622" t="s">
        <v>417</v>
      </c>
      <c r="O213" s="622"/>
      <c r="P213" s="622"/>
      <c r="Q213" s="631"/>
      <c r="R213" s="631"/>
      <c r="S213" s="631"/>
    </row>
    <row r="214" spans="3:19" ht="22.5" customHeight="1">
      <c r="C214" s="211"/>
      <c r="D214" s="211"/>
      <c r="E214" s="552"/>
      <c r="F214" s="621" t="s">
        <v>267</v>
      </c>
      <c r="G214" s="621"/>
      <c r="H214" s="621"/>
      <c r="I214" s="603"/>
      <c r="J214" s="603"/>
      <c r="K214" s="199"/>
      <c r="L214" s="210"/>
      <c r="M214" s="210"/>
      <c r="N214" s="622" t="s">
        <v>418</v>
      </c>
      <c r="O214" s="622"/>
      <c r="P214" s="622"/>
      <c r="Q214" s="631"/>
      <c r="R214" s="631"/>
      <c r="S214" s="631"/>
    </row>
    <row r="215" spans="3:19" ht="22.5" customHeight="1">
      <c r="C215" s="211"/>
      <c r="D215" s="211"/>
      <c r="E215" s="552" t="s">
        <v>419</v>
      </c>
      <c r="F215" s="554" t="s">
        <v>269</v>
      </c>
      <c r="G215" s="554"/>
      <c r="H215" s="554"/>
      <c r="I215" s="603"/>
      <c r="J215" s="603"/>
      <c r="K215" s="199"/>
      <c r="L215" s="210"/>
      <c r="M215" s="212"/>
      <c r="N215" s="622" t="s">
        <v>420</v>
      </c>
      <c r="O215" s="622"/>
      <c r="P215" s="622"/>
      <c r="Q215" s="631"/>
      <c r="R215" s="631"/>
      <c r="S215" s="631"/>
    </row>
    <row r="216" spans="3:19" ht="22.5" customHeight="1">
      <c r="C216" s="211"/>
      <c r="D216" s="211"/>
      <c r="E216" s="552"/>
      <c r="F216" s="554" t="s">
        <v>270</v>
      </c>
      <c r="G216" s="554"/>
      <c r="H216" s="554"/>
      <c r="I216" s="603"/>
      <c r="J216" s="603"/>
      <c r="K216" s="199"/>
      <c r="L216" s="210"/>
      <c r="M216" s="768" t="s">
        <v>256</v>
      </c>
      <c r="N216" s="768"/>
      <c r="O216" s="768"/>
      <c r="P216" s="768"/>
      <c r="Q216" s="769">
        <f>SUM(Q218)</f>
        <v>0</v>
      </c>
      <c r="R216" s="769"/>
      <c r="S216" s="769"/>
    </row>
    <row r="217" spans="3:19" ht="22.5" customHeight="1">
      <c r="C217" s="211"/>
      <c r="D217" s="211"/>
      <c r="E217" s="552" t="s">
        <v>271</v>
      </c>
      <c r="F217" s="554" t="s">
        <v>421</v>
      </c>
      <c r="G217" s="554"/>
      <c r="H217" s="554"/>
      <c r="I217" s="603"/>
      <c r="J217" s="603"/>
      <c r="K217" s="199"/>
      <c r="L217" s="210"/>
      <c r="M217" s="210"/>
      <c r="N217" s="622" t="s">
        <v>257</v>
      </c>
      <c r="O217" s="622"/>
      <c r="P217" s="622"/>
      <c r="Q217" s="623"/>
      <c r="R217" s="623"/>
      <c r="S217" s="623"/>
    </row>
    <row r="218" spans="3:19" ht="22.5" customHeight="1">
      <c r="C218" s="211"/>
      <c r="D218" s="211"/>
      <c r="E218" s="552"/>
      <c r="F218" s="554" t="s">
        <v>273</v>
      </c>
      <c r="G218" s="554"/>
      <c r="H218" s="554"/>
      <c r="I218" s="603"/>
      <c r="J218" s="603"/>
      <c r="K218" s="199"/>
      <c r="L218" s="212"/>
      <c r="M218" s="212"/>
      <c r="N218" s="622" t="s">
        <v>420</v>
      </c>
      <c r="O218" s="622"/>
      <c r="P218" s="622"/>
      <c r="Q218" s="623"/>
      <c r="R218" s="623"/>
      <c r="S218" s="623"/>
    </row>
    <row r="219" spans="3:19" ht="22.5" customHeight="1">
      <c r="C219" s="211"/>
      <c r="D219" s="211"/>
      <c r="E219" s="552"/>
      <c r="F219" s="554" t="s">
        <v>274</v>
      </c>
      <c r="G219" s="554"/>
      <c r="H219" s="554"/>
      <c r="I219" s="603"/>
      <c r="J219" s="603"/>
      <c r="K219" s="199"/>
      <c r="L219" s="199"/>
      <c r="M219" s="199"/>
      <c r="N219" s="199"/>
      <c r="O219" s="199"/>
      <c r="P219" s="199"/>
      <c r="Q219" s="199"/>
    </row>
    <row r="220" spans="3:19" ht="22.5" customHeight="1">
      <c r="C220" s="211"/>
      <c r="D220" s="211"/>
      <c r="E220" s="552"/>
      <c r="F220" s="554" t="s">
        <v>275</v>
      </c>
      <c r="G220" s="554"/>
      <c r="H220" s="554"/>
      <c r="I220" s="603"/>
      <c r="J220" s="603"/>
      <c r="K220" s="199"/>
      <c r="L220" s="199"/>
      <c r="M220" s="199"/>
      <c r="N220" s="199"/>
      <c r="O220" s="199"/>
      <c r="P220" s="199"/>
      <c r="Q220" s="199"/>
    </row>
    <row r="221" spans="3:19" ht="22.5" customHeight="1">
      <c r="C221" s="211"/>
      <c r="D221" s="211"/>
      <c r="E221" s="554" t="s">
        <v>276</v>
      </c>
      <c r="F221" s="554"/>
      <c r="G221" s="554"/>
      <c r="H221" s="554"/>
      <c r="I221" s="603"/>
      <c r="J221" s="603"/>
      <c r="K221" s="199"/>
      <c r="L221" s="199"/>
      <c r="M221" s="199"/>
      <c r="N221" s="199"/>
      <c r="O221" s="199"/>
      <c r="P221" s="199"/>
      <c r="Q221" s="199"/>
    </row>
    <row r="222" spans="3:19" ht="22.5" customHeight="1">
      <c r="C222" s="211"/>
      <c r="D222" s="211"/>
      <c r="E222" s="565" t="s">
        <v>277</v>
      </c>
      <c r="F222" s="565"/>
      <c r="G222" s="565"/>
      <c r="H222" s="565"/>
      <c r="I222" s="603"/>
      <c r="J222" s="603"/>
      <c r="K222" s="199"/>
      <c r="L222" s="199"/>
      <c r="M222" s="199"/>
      <c r="N222" s="199"/>
      <c r="O222" s="199"/>
      <c r="P222" s="199"/>
      <c r="Q222" s="199"/>
    </row>
    <row r="223" spans="3:19" ht="22.5" customHeight="1">
      <c r="C223" s="211"/>
      <c r="D223" s="213"/>
      <c r="E223" s="617" t="s">
        <v>278</v>
      </c>
      <c r="F223" s="617"/>
      <c r="G223" s="617"/>
      <c r="H223" s="617"/>
      <c r="I223" s="603"/>
      <c r="J223" s="603"/>
      <c r="K223" s="199"/>
      <c r="L223" s="199"/>
      <c r="M223" s="199"/>
      <c r="N223" s="199"/>
      <c r="O223" s="199"/>
      <c r="P223" s="199"/>
      <c r="Q223" s="199"/>
    </row>
    <row r="224" spans="3:19" ht="22.5" customHeight="1">
      <c r="C224" s="211"/>
      <c r="D224" s="618" t="s">
        <v>279</v>
      </c>
      <c r="E224" s="618"/>
      <c r="F224" s="618"/>
      <c r="G224" s="618"/>
      <c r="H224" s="618"/>
      <c r="I224" s="619">
        <f>SUM(I225:J230)</f>
        <v>0</v>
      </c>
      <c r="J224" s="619"/>
      <c r="K224" s="199"/>
      <c r="L224" s="199"/>
      <c r="M224" s="199"/>
      <c r="N224" s="199"/>
      <c r="O224" s="199"/>
      <c r="P224" s="199"/>
      <c r="Q224" s="199"/>
    </row>
    <row r="225" spans="3:21" ht="22.5" customHeight="1">
      <c r="C225" s="211"/>
      <c r="D225" s="620"/>
      <c r="E225" s="552" t="s">
        <v>422</v>
      </c>
      <c r="F225" s="602" t="s">
        <v>281</v>
      </c>
      <c r="G225" s="602"/>
      <c r="H225" s="602"/>
      <c r="I225" s="603"/>
      <c r="J225" s="603"/>
      <c r="K225" s="199"/>
      <c r="L225" s="199"/>
      <c r="M225" s="199"/>
      <c r="N225" s="199"/>
      <c r="O225" s="199"/>
      <c r="P225" s="199"/>
      <c r="Q225" s="199"/>
    </row>
    <row r="226" spans="3:21" ht="22.5" customHeight="1">
      <c r="C226" s="211"/>
      <c r="D226" s="620"/>
      <c r="E226" s="552"/>
      <c r="F226" s="602" t="s">
        <v>272</v>
      </c>
      <c r="G226" s="602"/>
      <c r="H226" s="602"/>
      <c r="I226" s="603"/>
      <c r="J226" s="603"/>
      <c r="K226" s="199"/>
      <c r="L226" s="199"/>
      <c r="M226" s="199"/>
      <c r="N226" s="199"/>
      <c r="O226" s="199"/>
      <c r="P226" s="199"/>
      <c r="Q226" s="199"/>
    </row>
    <row r="227" spans="3:21" ht="22.5" customHeight="1">
      <c r="C227" s="211"/>
      <c r="D227" s="620"/>
      <c r="E227" s="552"/>
      <c r="F227" s="602" t="s">
        <v>273</v>
      </c>
      <c r="G227" s="602"/>
      <c r="H227" s="602"/>
      <c r="I227" s="603"/>
      <c r="J227" s="603"/>
      <c r="K227" s="199"/>
      <c r="L227" s="199"/>
      <c r="M227" s="199"/>
      <c r="N227" s="199"/>
      <c r="O227" s="199"/>
      <c r="P227" s="199"/>
      <c r="Q227" s="199"/>
    </row>
    <row r="228" spans="3:21" ht="22.5" customHeight="1">
      <c r="C228" s="211"/>
      <c r="D228" s="620"/>
      <c r="E228" s="552"/>
      <c r="F228" s="602" t="s">
        <v>274</v>
      </c>
      <c r="G228" s="602"/>
      <c r="H228" s="602"/>
      <c r="I228" s="603"/>
      <c r="J228" s="603"/>
      <c r="K228" s="199"/>
      <c r="L228" s="199"/>
      <c r="M228" s="199"/>
      <c r="N228" s="199"/>
      <c r="O228" s="199"/>
      <c r="P228" s="199"/>
      <c r="Q228" s="199"/>
    </row>
    <row r="229" spans="3:21" ht="22.5" customHeight="1">
      <c r="C229" s="211"/>
      <c r="D229" s="620"/>
      <c r="E229" s="552"/>
      <c r="F229" s="602" t="s">
        <v>275</v>
      </c>
      <c r="G229" s="602"/>
      <c r="H229" s="602"/>
      <c r="I229" s="603"/>
      <c r="J229" s="603"/>
      <c r="K229" s="199"/>
      <c r="L229" s="199"/>
      <c r="M229" s="199"/>
      <c r="N229" s="199"/>
      <c r="O229" s="199"/>
      <c r="P229" s="199"/>
      <c r="Q229" s="199"/>
    </row>
    <row r="230" spans="3:21" ht="22.5" customHeight="1">
      <c r="C230" s="213"/>
      <c r="D230" s="620"/>
      <c r="E230" s="566" t="s">
        <v>649</v>
      </c>
      <c r="F230" s="566"/>
      <c r="G230" s="566"/>
      <c r="H230" s="566"/>
      <c r="I230" s="603"/>
      <c r="J230" s="603"/>
      <c r="K230" s="199"/>
      <c r="L230" s="199"/>
      <c r="M230" s="199"/>
      <c r="N230" s="199"/>
      <c r="O230" s="199"/>
      <c r="P230" s="199"/>
      <c r="Q230" s="199"/>
    </row>
    <row r="231" spans="3:21" ht="16.5" customHeight="1">
      <c r="C231" s="616" t="s">
        <v>282</v>
      </c>
      <c r="D231" s="616"/>
      <c r="E231" s="616"/>
      <c r="F231" s="616"/>
      <c r="G231" s="616"/>
      <c r="H231" s="616"/>
      <c r="I231" s="616" t="e">
        <f>I210/I209</f>
        <v>#DIV/0!</v>
      </c>
      <c r="J231" s="616"/>
      <c r="K231" s="199"/>
      <c r="L231" s="199"/>
      <c r="M231" s="199"/>
      <c r="N231" s="199"/>
      <c r="O231" s="199"/>
      <c r="P231" s="199"/>
      <c r="Q231" s="199"/>
    </row>
    <row r="232" spans="3:21" ht="16.5" customHeight="1">
      <c r="C232" s="214"/>
      <c r="D232" s="214"/>
      <c r="E232" s="214"/>
      <c r="F232" s="214"/>
      <c r="G232" s="214"/>
      <c r="H232" s="214"/>
      <c r="I232" s="214"/>
      <c r="J232" s="214"/>
      <c r="K232" s="199"/>
      <c r="L232" s="199"/>
      <c r="M232" s="199"/>
      <c r="N232" s="199"/>
      <c r="O232" s="199"/>
      <c r="P232" s="199"/>
      <c r="Q232" s="199"/>
    </row>
    <row r="233" spans="3:21" ht="16.5" customHeight="1">
      <c r="C233" s="214"/>
      <c r="D233" s="214"/>
      <c r="E233" s="214"/>
      <c r="F233" s="214"/>
      <c r="G233" s="214"/>
      <c r="H233" s="214"/>
      <c r="I233" s="214"/>
      <c r="J233" s="214"/>
      <c r="K233" s="199"/>
      <c r="L233" s="199"/>
      <c r="M233" s="199"/>
      <c r="N233" s="199"/>
      <c r="O233" s="199"/>
      <c r="P233" s="199"/>
      <c r="Q233" s="199"/>
    </row>
    <row r="234" spans="3:21">
      <c r="C234" s="215" t="s">
        <v>423</v>
      </c>
      <c r="D234" s="204"/>
      <c r="E234" s="204"/>
      <c r="F234" s="204"/>
      <c r="G234" s="204"/>
      <c r="H234" s="204"/>
      <c r="I234" s="204"/>
      <c r="J234" s="204"/>
      <c r="K234" s="204"/>
      <c r="L234" s="204"/>
      <c r="M234" s="204"/>
      <c r="N234" s="204"/>
      <c r="O234" s="204"/>
      <c r="P234" s="204"/>
      <c r="Q234" s="204"/>
      <c r="R234" s="208"/>
      <c r="S234" s="208"/>
      <c r="T234" s="208"/>
    </row>
    <row r="235" spans="3:21" ht="42" customHeight="1">
      <c r="C235" s="615" t="s">
        <v>424</v>
      </c>
      <c r="D235" s="615"/>
      <c r="E235" s="615"/>
      <c r="F235" s="615"/>
      <c r="G235" s="615"/>
      <c r="H235" s="615"/>
      <c r="I235" s="614"/>
      <c r="J235" s="614"/>
      <c r="K235" s="614"/>
      <c r="L235" s="614"/>
      <c r="M235" s="614"/>
      <c r="N235" s="614"/>
      <c r="O235" s="614"/>
      <c r="P235" s="614"/>
      <c r="Q235" s="614"/>
      <c r="R235" s="614"/>
      <c r="S235" s="614"/>
      <c r="T235" s="614"/>
    </row>
    <row r="236" spans="3:21" ht="42" customHeight="1">
      <c r="C236" s="613" t="s">
        <v>425</v>
      </c>
      <c r="D236" s="613"/>
      <c r="E236" s="613"/>
      <c r="F236" s="613"/>
      <c r="G236" s="613"/>
      <c r="H236" s="613"/>
      <c r="I236" s="614"/>
      <c r="J236" s="614"/>
      <c r="K236" s="614"/>
      <c r="L236" s="614"/>
      <c r="M236" s="614"/>
      <c r="N236" s="614"/>
      <c r="O236" s="614"/>
      <c r="P236" s="614"/>
      <c r="Q236" s="614"/>
      <c r="R236" s="614"/>
      <c r="S236" s="614"/>
      <c r="T236" s="614"/>
    </row>
    <row r="237" spans="3:21" ht="42" customHeight="1">
      <c r="C237" s="615" t="s">
        <v>318</v>
      </c>
      <c r="D237" s="615"/>
      <c r="E237" s="615"/>
      <c r="F237" s="615"/>
      <c r="G237" s="615"/>
      <c r="H237" s="615"/>
      <c r="I237" s="614"/>
      <c r="J237" s="614"/>
      <c r="K237" s="614"/>
      <c r="L237" s="614"/>
      <c r="M237" s="614"/>
      <c r="N237" s="614"/>
      <c r="O237" s="614"/>
      <c r="P237" s="614"/>
      <c r="Q237" s="614"/>
      <c r="R237" s="614"/>
      <c r="S237" s="614"/>
      <c r="T237" s="614"/>
    </row>
    <row r="238" spans="3:21">
      <c r="C238" s="199"/>
      <c r="D238" s="199"/>
      <c r="E238" s="199"/>
      <c r="F238" s="199"/>
      <c r="G238" s="199"/>
      <c r="H238" s="199"/>
      <c r="I238" s="199"/>
      <c r="J238" s="199"/>
      <c r="K238" s="199"/>
      <c r="L238" s="199"/>
      <c r="M238" s="199"/>
      <c r="N238" s="199"/>
      <c r="O238" s="199"/>
      <c r="P238" s="199"/>
      <c r="Q238" s="199"/>
    </row>
    <row r="239" spans="3:21">
      <c r="C239" s="251" t="s">
        <v>595</v>
      </c>
      <c r="D239" s="199"/>
      <c r="E239" s="199"/>
      <c r="F239" s="199"/>
      <c r="G239" s="199"/>
      <c r="H239" s="199"/>
      <c r="I239" s="199"/>
      <c r="J239" s="199"/>
      <c r="K239" s="199"/>
      <c r="L239" s="199"/>
      <c r="M239" s="199"/>
      <c r="N239" s="199"/>
      <c r="O239" s="199"/>
      <c r="P239" s="199"/>
      <c r="Q239" s="199"/>
    </row>
    <row r="240" spans="3:21" s="235" customFormat="1" ht="18">
      <c r="C240" s="590" t="s">
        <v>594</v>
      </c>
      <c r="D240" s="590"/>
      <c r="E240" s="590"/>
      <c r="F240" s="590"/>
      <c r="G240" s="590"/>
      <c r="H240" s="590"/>
      <c r="I240" s="590"/>
      <c r="J240" s="590"/>
      <c r="K240" s="590"/>
      <c r="L240" s="590"/>
      <c r="M240" s="590"/>
      <c r="N240" s="590"/>
      <c r="O240" s="590"/>
      <c r="P240" s="590"/>
      <c r="Q240" s="590"/>
      <c r="R240" s="590"/>
      <c r="S240" s="590"/>
      <c r="T240" s="590"/>
      <c r="U240" s="285"/>
    </row>
    <row r="241" spans="3:24" s="235" customFormat="1" ht="18">
      <c r="C241" s="238" t="s">
        <v>426</v>
      </c>
      <c r="D241" s="238"/>
      <c r="E241" s="238"/>
      <c r="F241" s="238"/>
      <c r="G241" s="238"/>
      <c r="H241" s="238"/>
      <c r="I241" s="238"/>
      <c r="J241" s="238"/>
      <c r="K241" s="238"/>
      <c r="L241" s="238"/>
      <c r="M241" s="238"/>
      <c r="N241" s="238"/>
      <c r="O241" s="238"/>
      <c r="P241" s="238"/>
      <c r="Q241" s="238"/>
      <c r="R241" s="238"/>
      <c r="S241" s="238"/>
      <c r="T241" s="238"/>
      <c r="U241" s="237"/>
    </row>
    <row r="242" spans="3:24" s="235" customFormat="1" ht="18">
      <c r="C242" s="239" t="s">
        <v>427</v>
      </c>
      <c r="D242" s="238"/>
      <c r="E242" s="238"/>
      <c r="F242" s="238"/>
      <c r="G242" s="238"/>
      <c r="H242" s="240"/>
      <c r="I242" s="238"/>
      <c r="J242" s="238"/>
      <c r="K242" s="238"/>
      <c r="L242" s="240"/>
      <c r="M242" s="238"/>
      <c r="N242" s="238"/>
      <c r="O242" s="238"/>
      <c r="P242" s="238"/>
      <c r="Q242" s="238"/>
      <c r="R242" s="238"/>
      <c r="S242" s="238"/>
      <c r="T242" s="238"/>
      <c r="U242" s="237"/>
    </row>
    <row r="243" spans="3:24" s="235" customFormat="1" ht="18">
      <c r="C243" s="154" t="s">
        <v>428</v>
      </c>
      <c r="D243" s="241"/>
      <c r="E243" s="154"/>
      <c r="F243" s="154"/>
      <c r="G243" s="154"/>
      <c r="H243" s="154"/>
      <c r="I243" s="154"/>
      <c r="J243" s="154"/>
      <c r="K243" s="154"/>
      <c r="L243" s="154"/>
      <c r="M243" s="154" t="s">
        <v>591</v>
      </c>
      <c r="N243" s="242"/>
      <c r="O243" s="242"/>
      <c r="P243" s="242"/>
      <c r="Q243" s="242" t="s">
        <v>592</v>
      </c>
      <c r="R243" s="154"/>
      <c r="S243" s="154"/>
      <c r="T243" s="154"/>
    </row>
    <row r="244" spans="3:24" s="235" customFormat="1" ht="18">
      <c r="C244" s="596" t="s">
        <v>429</v>
      </c>
      <c r="D244" s="596"/>
      <c r="E244" s="596"/>
      <c r="F244" s="596"/>
      <c r="G244" s="596"/>
      <c r="H244" s="596"/>
      <c r="I244" s="596"/>
      <c r="J244" s="596"/>
      <c r="K244" s="243" t="s">
        <v>430</v>
      </c>
      <c r="L244" s="154"/>
      <c r="M244" s="598" t="s">
        <v>429</v>
      </c>
      <c r="N244" s="599"/>
      <c r="O244" s="249" t="s">
        <v>430</v>
      </c>
      <c r="P244" s="242"/>
      <c r="Q244" s="598" t="s">
        <v>429</v>
      </c>
      <c r="R244" s="599"/>
      <c r="S244" s="249" t="s">
        <v>430</v>
      </c>
      <c r="T244" s="154"/>
    </row>
    <row r="245" spans="3:24" s="235" customFormat="1" ht="36.75" customHeight="1">
      <c r="C245" s="597" t="s">
        <v>431</v>
      </c>
      <c r="D245" s="597"/>
      <c r="E245" s="597"/>
      <c r="F245" s="597"/>
      <c r="G245" s="597"/>
      <c r="H245" s="597"/>
      <c r="I245" s="597"/>
      <c r="J245" s="597"/>
      <c r="K245" s="330"/>
      <c r="L245" s="154"/>
      <c r="M245" s="600" t="s">
        <v>432</v>
      </c>
      <c r="N245" s="601"/>
      <c r="O245" s="330"/>
      <c r="P245" s="154"/>
      <c r="Q245" s="600" t="s">
        <v>432</v>
      </c>
      <c r="R245" s="601"/>
      <c r="S245" s="330"/>
      <c r="T245" s="154"/>
    </row>
    <row r="246" spans="3:24" s="235" customFormat="1" ht="36.75" customHeight="1">
      <c r="C246" s="597" t="s">
        <v>433</v>
      </c>
      <c r="D246" s="597"/>
      <c r="E246" s="597"/>
      <c r="F246" s="597"/>
      <c r="G246" s="597"/>
      <c r="H246" s="597"/>
      <c r="I246" s="597"/>
      <c r="J246" s="597"/>
      <c r="K246" s="330"/>
      <c r="L246" s="154"/>
      <c r="M246" s="600" t="s">
        <v>434</v>
      </c>
      <c r="N246" s="601"/>
      <c r="O246" s="330"/>
      <c r="P246" s="154"/>
      <c r="Q246" s="600" t="s">
        <v>434</v>
      </c>
      <c r="R246" s="601"/>
      <c r="S246" s="330"/>
      <c r="T246" s="154"/>
    </row>
    <row r="247" spans="3:24" s="235" customFormat="1" ht="18">
      <c r="C247" s="154" t="s">
        <v>593</v>
      </c>
      <c r="D247" s="154"/>
      <c r="E247" s="154"/>
      <c r="F247" s="154"/>
      <c r="G247" s="154"/>
      <c r="H247" s="154"/>
      <c r="I247" s="154"/>
      <c r="J247" s="154"/>
      <c r="K247" s="154"/>
      <c r="L247" s="154"/>
      <c r="M247" s="154"/>
      <c r="N247" s="154"/>
      <c r="O247" s="154"/>
      <c r="P247" s="154"/>
      <c r="Q247" s="154"/>
      <c r="R247" s="154"/>
      <c r="S247" s="154"/>
      <c r="T247" s="154"/>
      <c r="X247" s="236"/>
    </row>
    <row r="248" spans="3:24" s="235" customFormat="1" ht="18">
      <c r="C248" s="154"/>
      <c r="D248" s="154" t="s">
        <v>435</v>
      </c>
      <c r="E248" s="154"/>
      <c r="F248" s="154"/>
      <c r="G248" s="154"/>
      <c r="H248" s="154"/>
      <c r="I248" s="154"/>
      <c r="J248" s="154"/>
      <c r="K248" s="154"/>
      <c r="L248" s="154"/>
      <c r="M248" s="154"/>
      <c r="N248" s="154"/>
      <c r="O248" s="154"/>
      <c r="P248" s="154"/>
      <c r="Q248" s="154"/>
      <c r="R248" s="154"/>
      <c r="S248" s="154"/>
      <c r="T248" s="154"/>
    </row>
    <row r="249" spans="3:24" s="235" customFormat="1" ht="18">
      <c r="C249" s="154"/>
      <c r="D249" s="154" t="s">
        <v>436</v>
      </c>
      <c r="E249" s="154"/>
      <c r="F249" s="154"/>
      <c r="G249" s="154"/>
      <c r="H249" s="154"/>
      <c r="I249" s="154"/>
      <c r="J249" s="154"/>
      <c r="K249" s="154"/>
      <c r="L249" s="154"/>
      <c r="M249" s="154"/>
      <c r="N249" s="154"/>
      <c r="O249" s="154"/>
      <c r="P249" s="154"/>
      <c r="Q249" s="154"/>
      <c r="R249" s="154"/>
      <c r="S249" s="154"/>
      <c r="T249" s="154"/>
    </row>
    <row r="250" spans="3:24" s="235" customFormat="1" ht="18">
      <c r="C250" s="154" t="s">
        <v>437</v>
      </c>
      <c r="D250" s="241"/>
      <c r="E250" s="154"/>
      <c r="F250" s="154"/>
      <c r="G250" s="154"/>
      <c r="H250" s="154"/>
      <c r="I250" s="154"/>
      <c r="J250" s="154"/>
      <c r="K250" s="154"/>
      <c r="L250" s="154"/>
      <c r="M250" s="154"/>
      <c r="N250" s="154"/>
      <c r="O250" s="154"/>
      <c r="P250" s="154"/>
      <c r="Q250" s="154"/>
      <c r="R250" s="154"/>
      <c r="S250" s="154"/>
      <c r="T250" s="154"/>
    </row>
    <row r="252" spans="3:24">
      <c r="C252" s="156" t="s">
        <v>438</v>
      </c>
      <c r="D252" s="156"/>
      <c r="E252" s="156"/>
      <c r="F252" s="156"/>
      <c r="G252" s="156"/>
      <c r="H252" s="156"/>
      <c r="I252" s="156"/>
      <c r="J252" s="156"/>
      <c r="K252" s="156"/>
      <c r="L252" s="156"/>
      <c r="M252" s="156"/>
      <c r="N252" s="156"/>
      <c r="O252" s="156"/>
      <c r="P252" s="156"/>
      <c r="Q252" s="156"/>
      <c r="R252" s="156"/>
      <c r="S252" s="156"/>
      <c r="T252" s="156"/>
    </row>
    <row r="253" spans="3:24">
      <c r="C253" s="108" t="s">
        <v>439</v>
      </c>
    </row>
    <row r="255" spans="3:24" ht="48.75" customHeight="1">
      <c r="C255" s="591" t="s">
        <v>440</v>
      </c>
      <c r="D255" s="592"/>
      <c r="E255" s="592"/>
      <c r="F255" s="592"/>
      <c r="G255" s="592"/>
      <c r="H255" s="592"/>
      <c r="I255" s="595" t="s">
        <v>654</v>
      </c>
      <c r="J255" s="595"/>
      <c r="K255" s="595"/>
      <c r="L255" s="595"/>
      <c r="M255" s="595"/>
      <c r="N255" s="595"/>
      <c r="O255" s="595"/>
      <c r="P255" s="595"/>
      <c r="Q255" s="595"/>
      <c r="R255" s="595"/>
      <c r="S255" s="595"/>
      <c r="T255" s="595"/>
    </row>
    <row r="256" spans="3:24" ht="48.75" customHeight="1">
      <c r="C256" s="593" t="s">
        <v>441</v>
      </c>
      <c r="D256" s="593"/>
      <c r="E256" s="593"/>
      <c r="F256" s="593"/>
      <c r="G256" s="593"/>
      <c r="H256" s="593"/>
      <c r="I256" s="594" t="s">
        <v>655</v>
      </c>
      <c r="J256" s="594"/>
      <c r="K256" s="594"/>
      <c r="L256" s="594"/>
      <c r="M256" s="594"/>
      <c r="N256" s="594"/>
      <c r="O256" s="594"/>
      <c r="P256" s="594"/>
      <c r="Q256" s="594"/>
      <c r="R256" s="594"/>
      <c r="S256" s="594"/>
      <c r="T256" s="594"/>
      <c r="U256" s="234"/>
    </row>
    <row r="258" spans="20:20">
      <c r="T258" s="108" t="s">
        <v>442</v>
      </c>
    </row>
  </sheetData>
  <sheetProtection formatCells="0" formatRows="0"/>
  <mergeCells count="537">
    <mergeCell ref="D19:Q19"/>
    <mergeCell ref="S19:T19"/>
    <mergeCell ref="D20:Q20"/>
    <mergeCell ref="S20:T20"/>
    <mergeCell ref="N214:P214"/>
    <mergeCell ref="Q214:S214"/>
    <mergeCell ref="N215:P215"/>
    <mergeCell ref="Q215:S215"/>
    <mergeCell ref="M216:P216"/>
    <mergeCell ref="Q216:S216"/>
    <mergeCell ref="L208:P208"/>
    <mergeCell ref="Q208:S208"/>
    <mergeCell ref="L209:P209"/>
    <mergeCell ref="Q209:S209"/>
    <mergeCell ref="M210:P210"/>
    <mergeCell ref="Q210:S210"/>
    <mergeCell ref="N211:P211"/>
    <mergeCell ref="Q211:S211"/>
    <mergeCell ref="N212:P212"/>
    <mergeCell ref="Q212:S212"/>
    <mergeCell ref="C21:T21"/>
    <mergeCell ref="D22:Q22"/>
    <mergeCell ref="S22:T22"/>
    <mergeCell ref="D30:Q30"/>
    <mergeCell ref="C4:T4"/>
    <mergeCell ref="C16:Q16"/>
    <mergeCell ref="S16:T16"/>
    <mergeCell ref="C17:T17"/>
    <mergeCell ref="D18:Q18"/>
    <mergeCell ref="S18:T18"/>
    <mergeCell ref="C7:E7"/>
    <mergeCell ref="C6:E6"/>
    <mergeCell ref="C8:E8"/>
    <mergeCell ref="C9:E9"/>
    <mergeCell ref="R10:T10"/>
    <mergeCell ref="R11:T11"/>
    <mergeCell ref="Q12:T12"/>
    <mergeCell ref="D23:Q23"/>
    <mergeCell ref="S23:T23"/>
    <mergeCell ref="D24:Q24"/>
    <mergeCell ref="S24:T24"/>
    <mergeCell ref="D25:Q25"/>
    <mergeCell ref="S25:T25"/>
    <mergeCell ref="D37:Q37"/>
    <mergeCell ref="S37:T37"/>
    <mergeCell ref="D38:Q38"/>
    <mergeCell ref="S38:T38"/>
    <mergeCell ref="S30:T30"/>
    <mergeCell ref="D31:Q31"/>
    <mergeCell ref="S31:T31"/>
    <mergeCell ref="C32:T32"/>
    <mergeCell ref="D33:Q33"/>
    <mergeCell ref="S33:T33"/>
    <mergeCell ref="D26:Q26"/>
    <mergeCell ref="S26:T26"/>
    <mergeCell ref="C27:T27"/>
    <mergeCell ref="D28:Q28"/>
    <mergeCell ref="S28:T28"/>
    <mergeCell ref="D29:Q29"/>
    <mergeCell ref="S29:T29"/>
    <mergeCell ref="D39:Q39"/>
    <mergeCell ref="S39:T39"/>
    <mergeCell ref="D34:Q34"/>
    <mergeCell ref="S34:T34"/>
    <mergeCell ref="D35:Q35"/>
    <mergeCell ref="S35:T35"/>
    <mergeCell ref="D36:Q36"/>
    <mergeCell ref="S36:T36"/>
    <mergeCell ref="D44:Q44"/>
    <mergeCell ref="S44:T44"/>
    <mergeCell ref="D45:Q45"/>
    <mergeCell ref="S45:T45"/>
    <mergeCell ref="D46:Q46"/>
    <mergeCell ref="S46:T46"/>
    <mergeCell ref="D40:Q40"/>
    <mergeCell ref="S40:T40"/>
    <mergeCell ref="C41:T41"/>
    <mergeCell ref="D42:Q42"/>
    <mergeCell ref="S42:T42"/>
    <mergeCell ref="D43:Q43"/>
    <mergeCell ref="S43:T43"/>
    <mergeCell ref="C59:H59"/>
    <mergeCell ref="I59:L59"/>
    <mergeCell ref="M59:P59"/>
    <mergeCell ref="Q59:T59"/>
    <mergeCell ref="C50:T50"/>
    <mergeCell ref="C54:T54"/>
    <mergeCell ref="C55:H55"/>
    <mergeCell ref="I55:T55"/>
    <mergeCell ref="C58:H58"/>
    <mergeCell ref="I58:L58"/>
    <mergeCell ref="M58:P58"/>
    <mergeCell ref="Q58:T58"/>
    <mergeCell ref="C62:H62"/>
    <mergeCell ref="I62:L62"/>
    <mergeCell ref="M62:P62"/>
    <mergeCell ref="Q62:T62"/>
    <mergeCell ref="C63:H63"/>
    <mergeCell ref="I63:L63"/>
    <mergeCell ref="M63:P63"/>
    <mergeCell ref="Q63:T63"/>
    <mergeCell ref="C60:H60"/>
    <mergeCell ref="I60:L60"/>
    <mergeCell ref="M60:P60"/>
    <mergeCell ref="Q60:T60"/>
    <mergeCell ref="C61:H61"/>
    <mergeCell ref="I61:L61"/>
    <mergeCell ref="M61:P61"/>
    <mergeCell ref="Q61:T61"/>
    <mergeCell ref="C75:T75"/>
    <mergeCell ref="C76:F76"/>
    <mergeCell ref="G76:H76"/>
    <mergeCell ref="C77:F77"/>
    <mergeCell ref="G77:H77"/>
    <mergeCell ref="C66:H66"/>
    <mergeCell ref="I66:T66"/>
    <mergeCell ref="C72:H74"/>
    <mergeCell ref="I72:N72"/>
    <mergeCell ref="O72:T72"/>
    <mergeCell ref="C82:F82"/>
    <mergeCell ref="G82:H82"/>
    <mergeCell ref="C83:F83"/>
    <mergeCell ref="G83:H83"/>
    <mergeCell ref="C86:F86"/>
    <mergeCell ref="G86:H86"/>
    <mergeCell ref="S78:S79"/>
    <mergeCell ref="T78:T79"/>
    <mergeCell ref="C79:F79"/>
    <mergeCell ref="C80:T80"/>
    <mergeCell ref="C81:F81"/>
    <mergeCell ref="G81:H81"/>
    <mergeCell ref="M78:M79"/>
    <mergeCell ref="N78:N79"/>
    <mergeCell ref="O78:O79"/>
    <mergeCell ref="P78:P79"/>
    <mergeCell ref="Q78:Q79"/>
    <mergeCell ref="R78:R79"/>
    <mergeCell ref="C78:F78"/>
    <mergeCell ref="G78:H79"/>
    <mergeCell ref="I78:I79"/>
    <mergeCell ref="J78:J79"/>
    <mergeCell ref="K78:K79"/>
    <mergeCell ref="L78:L79"/>
    <mergeCell ref="S87:S88"/>
    <mergeCell ref="T87:T88"/>
    <mergeCell ref="C88:F88"/>
    <mergeCell ref="O87:O88"/>
    <mergeCell ref="P87:P88"/>
    <mergeCell ref="Q87:Q88"/>
    <mergeCell ref="R87:R88"/>
    <mergeCell ref="C84:F84"/>
    <mergeCell ref="G84:H84"/>
    <mergeCell ref="C85:F85"/>
    <mergeCell ref="G85:H85"/>
    <mergeCell ref="C89:F89"/>
    <mergeCell ref="G89:H90"/>
    <mergeCell ref="I89:I90"/>
    <mergeCell ref="J89:J90"/>
    <mergeCell ref="K89:K90"/>
    <mergeCell ref="L89:L90"/>
    <mergeCell ref="M89:M90"/>
    <mergeCell ref="M87:M88"/>
    <mergeCell ref="N87:N88"/>
    <mergeCell ref="C87:F87"/>
    <mergeCell ref="G87:H88"/>
    <mergeCell ref="I87:I88"/>
    <mergeCell ref="J87:J88"/>
    <mergeCell ref="K87:K88"/>
    <mergeCell ref="L87:L88"/>
    <mergeCell ref="O91:O92"/>
    <mergeCell ref="P91:P92"/>
    <mergeCell ref="Q91:Q92"/>
    <mergeCell ref="R93:R94"/>
    <mergeCell ref="R91:R92"/>
    <mergeCell ref="S91:S92"/>
    <mergeCell ref="T91:T92"/>
    <mergeCell ref="T89:T90"/>
    <mergeCell ref="C90:F90"/>
    <mergeCell ref="C91:F91"/>
    <mergeCell ref="G91:H92"/>
    <mergeCell ref="I91:I92"/>
    <mergeCell ref="J91:J92"/>
    <mergeCell ref="K91:K92"/>
    <mergeCell ref="L91:L92"/>
    <mergeCell ref="M91:M92"/>
    <mergeCell ref="N91:N92"/>
    <mergeCell ref="N89:N90"/>
    <mergeCell ref="O89:O90"/>
    <mergeCell ref="P89:P90"/>
    <mergeCell ref="Q89:Q90"/>
    <mergeCell ref="R89:R90"/>
    <mergeCell ref="S89:S90"/>
    <mergeCell ref="C92:F92"/>
    <mergeCell ref="S93:S94"/>
    <mergeCell ref="T93:T94"/>
    <mergeCell ref="C94:F94"/>
    <mergeCell ref="C95:F95"/>
    <mergeCell ref="G95:H96"/>
    <mergeCell ref="I95:I96"/>
    <mergeCell ref="J95:J96"/>
    <mergeCell ref="K95:K96"/>
    <mergeCell ref="L95:L96"/>
    <mergeCell ref="L93:L94"/>
    <mergeCell ref="M93:M94"/>
    <mergeCell ref="N93:N94"/>
    <mergeCell ref="O93:O94"/>
    <mergeCell ref="P93:P94"/>
    <mergeCell ref="Q93:Q94"/>
    <mergeCell ref="S95:S96"/>
    <mergeCell ref="T95:T96"/>
    <mergeCell ref="C96:F96"/>
    <mergeCell ref="C93:F93"/>
    <mergeCell ref="G93:H94"/>
    <mergeCell ref="I93:I94"/>
    <mergeCell ref="J93:J94"/>
    <mergeCell ref="K93:K94"/>
    <mergeCell ref="M95:M96"/>
    <mergeCell ref="N95:N96"/>
    <mergeCell ref="O95:O96"/>
    <mergeCell ref="P95:P96"/>
    <mergeCell ref="Q95:Q96"/>
    <mergeCell ref="R95:R96"/>
    <mergeCell ref="S98:S99"/>
    <mergeCell ref="T98:T99"/>
    <mergeCell ref="C99:F99"/>
    <mergeCell ref="O98:O99"/>
    <mergeCell ref="P98:P99"/>
    <mergeCell ref="Q98:Q99"/>
    <mergeCell ref="R98:R99"/>
    <mergeCell ref="L100:L101"/>
    <mergeCell ref="M100:M101"/>
    <mergeCell ref="M98:M99"/>
    <mergeCell ref="N98:N99"/>
    <mergeCell ref="C97:T97"/>
    <mergeCell ref="C98:F98"/>
    <mergeCell ref="G98:H99"/>
    <mergeCell ref="I98:I99"/>
    <mergeCell ref="J98:J99"/>
    <mergeCell ref="K98:K99"/>
    <mergeCell ref="L98:L99"/>
    <mergeCell ref="S102:S103"/>
    <mergeCell ref="T102:T103"/>
    <mergeCell ref="T100:T101"/>
    <mergeCell ref="C101:F101"/>
    <mergeCell ref="C102:F102"/>
    <mergeCell ref="G102:H103"/>
    <mergeCell ref="I102:I103"/>
    <mergeCell ref="J102:J103"/>
    <mergeCell ref="K102:K103"/>
    <mergeCell ref="L102:L103"/>
    <mergeCell ref="M102:M103"/>
    <mergeCell ref="N102:N103"/>
    <mergeCell ref="N100:N101"/>
    <mergeCell ref="O100:O101"/>
    <mergeCell ref="P100:P101"/>
    <mergeCell ref="Q100:Q101"/>
    <mergeCell ref="R100:R101"/>
    <mergeCell ref="S100:S101"/>
    <mergeCell ref="C103:F103"/>
    <mergeCell ref="C100:F100"/>
    <mergeCell ref="G100:H101"/>
    <mergeCell ref="I100:I101"/>
    <mergeCell ref="J100:J101"/>
    <mergeCell ref="K100:K101"/>
    <mergeCell ref="C104:F104"/>
    <mergeCell ref="G104:H105"/>
    <mergeCell ref="I104:I105"/>
    <mergeCell ref="J104:J105"/>
    <mergeCell ref="K104:K105"/>
    <mergeCell ref="O102:O103"/>
    <mergeCell ref="P102:P103"/>
    <mergeCell ref="Q102:Q103"/>
    <mergeCell ref="R104:R105"/>
    <mergeCell ref="R102:R103"/>
    <mergeCell ref="M106:M107"/>
    <mergeCell ref="N106:N107"/>
    <mergeCell ref="S104:S105"/>
    <mergeCell ref="T104:T105"/>
    <mergeCell ref="C105:F105"/>
    <mergeCell ref="C106:F106"/>
    <mergeCell ref="G106:H107"/>
    <mergeCell ref="I106:I107"/>
    <mergeCell ref="J106:J107"/>
    <mergeCell ref="K106:K107"/>
    <mergeCell ref="L106:L107"/>
    <mergeCell ref="L104:L105"/>
    <mergeCell ref="M104:M105"/>
    <mergeCell ref="N104:N105"/>
    <mergeCell ref="O104:O105"/>
    <mergeCell ref="P104:P105"/>
    <mergeCell ref="Q104:Q105"/>
    <mergeCell ref="S106:S107"/>
    <mergeCell ref="T106:T107"/>
    <mergeCell ref="C107:F107"/>
    <mergeCell ref="O106:O107"/>
    <mergeCell ref="P106:P107"/>
    <mergeCell ref="Q106:Q107"/>
    <mergeCell ref="R106:R107"/>
    <mergeCell ref="O108:O109"/>
    <mergeCell ref="P108:P109"/>
    <mergeCell ref="Q108:Q109"/>
    <mergeCell ref="R108:R109"/>
    <mergeCell ref="S108:S109"/>
    <mergeCell ref="C111:F111"/>
    <mergeCell ref="C108:F108"/>
    <mergeCell ref="G108:H109"/>
    <mergeCell ref="I108:I109"/>
    <mergeCell ref="J108:J109"/>
    <mergeCell ref="K108:K109"/>
    <mergeCell ref="L108:L109"/>
    <mergeCell ref="M108:M109"/>
    <mergeCell ref="C109:F109"/>
    <mergeCell ref="C110:F110"/>
    <mergeCell ref="G110:H111"/>
    <mergeCell ref="I110:I111"/>
    <mergeCell ref="J110:J111"/>
    <mergeCell ref="K110:K111"/>
    <mergeCell ref="L110:L111"/>
    <mergeCell ref="M110:M111"/>
    <mergeCell ref="N110:N111"/>
    <mergeCell ref="N108:N109"/>
    <mergeCell ref="S112:S113"/>
    <mergeCell ref="T112:T113"/>
    <mergeCell ref="C113:F113"/>
    <mergeCell ref="M70:N70"/>
    <mergeCell ref="O70:P70"/>
    <mergeCell ref="L112:L113"/>
    <mergeCell ref="M112:M113"/>
    <mergeCell ref="N112:N113"/>
    <mergeCell ref="O112:O113"/>
    <mergeCell ref="P112:P113"/>
    <mergeCell ref="Q112:Q113"/>
    <mergeCell ref="C112:F112"/>
    <mergeCell ref="G112:H113"/>
    <mergeCell ref="I112:I113"/>
    <mergeCell ref="J112:J113"/>
    <mergeCell ref="K112:K113"/>
    <mergeCell ref="O110:O111"/>
    <mergeCell ref="P110:P111"/>
    <mergeCell ref="Q110:Q111"/>
    <mergeCell ref="R112:R113"/>
    <mergeCell ref="R110:R111"/>
    <mergeCell ref="S110:S111"/>
    <mergeCell ref="T110:T111"/>
    <mergeCell ref="T108:T109"/>
    <mergeCell ref="C125:H125"/>
    <mergeCell ref="I125:T125"/>
    <mergeCell ref="C129:T129"/>
    <mergeCell ref="C130:H130"/>
    <mergeCell ref="I130:T130"/>
    <mergeCell ref="C132:T132"/>
    <mergeCell ref="I121:J121"/>
    <mergeCell ref="K121:L121"/>
    <mergeCell ref="I122:J122"/>
    <mergeCell ref="K122:L122"/>
    <mergeCell ref="C124:H124"/>
    <mergeCell ref="I124:T124"/>
    <mergeCell ref="C122:F122"/>
    <mergeCell ref="G122:H122"/>
    <mergeCell ref="C121:F121"/>
    <mergeCell ref="G121:H121"/>
    <mergeCell ref="C140:H140"/>
    <mergeCell ref="C141:H141"/>
    <mergeCell ref="I141:T141"/>
    <mergeCell ref="C142:T142"/>
    <mergeCell ref="C143:T143"/>
    <mergeCell ref="C144:T144"/>
    <mergeCell ref="C133:T133"/>
    <mergeCell ref="C135:T135"/>
    <mergeCell ref="C136:H136"/>
    <mergeCell ref="I136:T136"/>
    <mergeCell ref="C138:T138"/>
    <mergeCell ref="C139:H139"/>
    <mergeCell ref="I139:T139"/>
    <mergeCell ref="I140:T140"/>
    <mergeCell ref="C152:H152"/>
    <mergeCell ref="I152:T152"/>
    <mergeCell ref="C154:H154"/>
    <mergeCell ref="I154:T154"/>
    <mergeCell ref="C155:H155"/>
    <mergeCell ref="I155:T155"/>
    <mergeCell ref="C145:I145"/>
    <mergeCell ref="K145:N145"/>
    <mergeCell ref="P145:S145"/>
    <mergeCell ref="C146:I146"/>
    <mergeCell ref="K146:N146"/>
    <mergeCell ref="P146:S146"/>
    <mergeCell ref="C147:T147"/>
    <mergeCell ref="C161:H161"/>
    <mergeCell ref="I161:T161"/>
    <mergeCell ref="C163:T163"/>
    <mergeCell ref="C164:H164"/>
    <mergeCell ref="I164:T164"/>
    <mergeCell ref="C165:H165"/>
    <mergeCell ref="I165:T165"/>
    <mergeCell ref="C156:H156"/>
    <mergeCell ref="I156:M156"/>
    <mergeCell ref="O156:S156"/>
    <mergeCell ref="C157:H157"/>
    <mergeCell ref="I157:T157"/>
    <mergeCell ref="C158:H158"/>
    <mergeCell ref="I158:T158"/>
    <mergeCell ref="C172:H172"/>
    <mergeCell ref="I172:T172"/>
    <mergeCell ref="C174:P174"/>
    <mergeCell ref="C176:T176"/>
    <mergeCell ref="C166:H166"/>
    <mergeCell ref="I166:T166"/>
    <mergeCell ref="C167:H167"/>
    <mergeCell ref="I167:T167"/>
    <mergeCell ref="C170:H170"/>
    <mergeCell ref="I170:T170"/>
    <mergeCell ref="C184:H184"/>
    <mergeCell ref="C177:H177"/>
    <mergeCell ref="I177:T177"/>
    <mergeCell ref="C179:H179"/>
    <mergeCell ref="I179:T179"/>
    <mergeCell ref="C181:H183"/>
    <mergeCell ref="I181:N181"/>
    <mergeCell ref="O181:T181"/>
    <mergeCell ref="C192:T192"/>
    <mergeCell ref="C193:H193"/>
    <mergeCell ref="I193:T193"/>
    <mergeCell ref="C195:H196"/>
    <mergeCell ref="I195:K195"/>
    <mergeCell ref="L195:Q196"/>
    <mergeCell ref="R195:T196"/>
    <mergeCell ref="J196:K196"/>
    <mergeCell ref="C188:H188"/>
    <mergeCell ref="I188:T188"/>
    <mergeCell ref="C189:H189"/>
    <mergeCell ref="I189:T189"/>
    <mergeCell ref="C190:H190"/>
    <mergeCell ref="I190:T190"/>
    <mergeCell ref="C197:H197"/>
    <mergeCell ref="J197:K197"/>
    <mergeCell ref="L197:Q197"/>
    <mergeCell ref="R197:T197"/>
    <mergeCell ref="C198:H200"/>
    <mergeCell ref="J198:K198"/>
    <mergeCell ref="L198:Q198"/>
    <mergeCell ref="R198:T198"/>
    <mergeCell ref="J199:K199"/>
    <mergeCell ref="L199:Q199"/>
    <mergeCell ref="N218:P218"/>
    <mergeCell ref="Q218:S218"/>
    <mergeCell ref="N217:P217"/>
    <mergeCell ref="Q217:S217"/>
    <mergeCell ref="R199:T199"/>
    <mergeCell ref="J200:K200"/>
    <mergeCell ref="L200:Q200"/>
    <mergeCell ref="R200:T200"/>
    <mergeCell ref="C202:P202"/>
    <mergeCell ref="C204:T204"/>
    <mergeCell ref="C209:H209"/>
    <mergeCell ref="I209:J209"/>
    <mergeCell ref="D210:H210"/>
    <mergeCell ref="I210:J210"/>
    <mergeCell ref="C205:H205"/>
    <mergeCell ref="I205:T205"/>
    <mergeCell ref="C208:H208"/>
    <mergeCell ref="I208:J208"/>
    <mergeCell ref="I213:J213"/>
    <mergeCell ref="N213:P213"/>
    <mergeCell ref="Q213:S213"/>
    <mergeCell ref="E225:E229"/>
    <mergeCell ref="I227:J227"/>
    <mergeCell ref="F214:H214"/>
    <mergeCell ref="I214:J214"/>
    <mergeCell ref="E211:E214"/>
    <mergeCell ref="F211:H211"/>
    <mergeCell ref="I211:J211"/>
    <mergeCell ref="F212:H212"/>
    <mergeCell ref="I212:J212"/>
    <mergeCell ref="F213:H213"/>
    <mergeCell ref="F218:H218"/>
    <mergeCell ref="I218:J218"/>
    <mergeCell ref="E217:E220"/>
    <mergeCell ref="F217:H217"/>
    <mergeCell ref="I217:J217"/>
    <mergeCell ref="F219:H219"/>
    <mergeCell ref="E215:E216"/>
    <mergeCell ref="F215:H215"/>
    <mergeCell ref="I215:J215"/>
    <mergeCell ref="F216:H216"/>
    <mergeCell ref="I216:J216"/>
    <mergeCell ref="I219:J219"/>
    <mergeCell ref="F220:H220"/>
    <mergeCell ref="I220:J220"/>
    <mergeCell ref="F227:H227"/>
    <mergeCell ref="F7:M7"/>
    <mergeCell ref="F6:M6"/>
    <mergeCell ref="F8:M8"/>
    <mergeCell ref="F9:M9"/>
    <mergeCell ref="C236:H236"/>
    <mergeCell ref="I236:T236"/>
    <mergeCell ref="C237:H237"/>
    <mergeCell ref="I237:T237"/>
    <mergeCell ref="E230:H230"/>
    <mergeCell ref="I230:J230"/>
    <mergeCell ref="C231:H231"/>
    <mergeCell ref="I231:J231"/>
    <mergeCell ref="C235:H235"/>
    <mergeCell ref="I235:T235"/>
    <mergeCell ref="F228:H228"/>
    <mergeCell ref="I228:J228"/>
    <mergeCell ref="F229:H229"/>
    <mergeCell ref="I229:J229"/>
    <mergeCell ref="E223:H223"/>
    <mergeCell ref="I223:J223"/>
    <mergeCell ref="D224:H224"/>
    <mergeCell ref="I224:J224"/>
    <mergeCell ref="D225:D230"/>
    <mergeCell ref="S2:T2"/>
    <mergeCell ref="Q13:T13"/>
    <mergeCell ref="C240:T240"/>
    <mergeCell ref="C255:H255"/>
    <mergeCell ref="C256:H256"/>
    <mergeCell ref="I256:T256"/>
    <mergeCell ref="I255:T255"/>
    <mergeCell ref="C244:J244"/>
    <mergeCell ref="C245:J245"/>
    <mergeCell ref="C246:J246"/>
    <mergeCell ref="M244:N244"/>
    <mergeCell ref="M245:N245"/>
    <mergeCell ref="M246:N246"/>
    <mergeCell ref="Q246:R246"/>
    <mergeCell ref="Q245:R245"/>
    <mergeCell ref="Q244:R244"/>
    <mergeCell ref="F225:H225"/>
    <mergeCell ref="I225:J225"/>
    <mergeCell ref="F226:H226"/>
    <mergeCell ref="I226:J226"/>
    <mergeCell ref="E221:H221"/>
    <mergeCell ref="I221:J221"/>
    <mergeCell ref="E222:H222"/>
    <mergeCell ref="I222:J222"/>
  </mergeCells>
  <phoneticPr fontId="2"/>
  <dataValidations count="6">
    <dataValidation type="list" allowBlank="1" showInputMessage="1" showErrorMessage="1" sqref="C84:F84" xr:uid="{D747A139-AE02-4598-9F21-238ECF303EF2}">
      <formula1>"【千人】,【百万人】"</formula1>
    </dataValidation>
    <dataValidation type="list" allowBlank="1" showInputMessage="1" showErrorMessage="1" sqref="C77:F77" xr:uid="{BCF1006C-1FCC-4741-BC54-3CD8A0E20311}">
      <formula1>"【千円】,【百万円】,【億円】"</formula1>
    </dataValidation>
    <dataValidation type="list" allowBlank="1" showInputMessage="1" showErrorMessage="1" sqref="R18:R20 R42:R46 R28:R31 R22:R26 R33:R40" xr:uid="{985966C0-EA37-41DC-A856-B0EE4CE2E618}">
      <formula1>"満たしている,満たしていない"</formula1>
    </dataValidation>
    <dataValidation type="list" allowBlank="1" showInputMessage="1" showErrorMessage="1" sqref="M70:N70 M116:N118" xr:uid="{C6232305-90BF-4DE4-B580-EC0514703A07}">
      <formula1>"年,年度"</formula1>
    </dataValidation>
    <dataValidation type="list" allowBlank="1" showInputMessage="1" showErrorMessage="1" sqref="G122" xr:uid="{E575B2A9-BA1C-4E25-BBCA-CFF822C4E5CF}">
      <formula1>"【百万円】,【億円】"</formula1>
    </dataValidation>
    <dataValidation type="list" allowBlank="1" showInputMessage="1" showErrorMessage="1" sqref="F9:M9" xr:uid="{CEC7AA43-2B72-4DE1-92BE-D995D2D845A0}">
      <formula1>"新規登録,登録DMO,候補DMO"</formula1>
    </dataValidation>
  </dataValidations>
  <pageMargins left="0.25" right="0.25" top="0.75" bottom="0.75" header="0.3" footer="0.3"/>
  <pageSetup paperSize="9" scale="55" fitToHeight="0" orientation="portrait" r:id="rId1"/>
  <rowBreaks count="4" manualBreakCount="4">
    <brk id="47" min="1" max="19" man="1"/>
    <brk id="109" min="1" max="19" man="1"/>
    <brk id="157" min="1" max="19" man="1"/>
    <brk id="201" min="1" max="20" man="1"/>
  </rowBreaks>
  <ignoredErrors>
    <ignoredError sqref="L73 N73 P73 R73 R182 P182 N182 J182" formula="1"/>
    <ignoredError sqref="M182 K182" evalError="1"/>
    <ignoredError sqref="O182 Q182 S182" evalError="1"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19</xdr:col>
                    <xdr:colOff>285750</xdr:colOff>
                    <xdr:row>145</xdr:row>
                    <xdr:rowOff>171450</xdr:rowOff>
                  </from>
                  <to>
                    <xdr:col>19</xdr:col>
                    <xdr:colOff>622300</xdr:colOff>
                    <xdr:row>145</xdr:row>
                    <xdr:rowOff>488950</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14</xdr:col>
                    <xdr:colOff>304800</xdr:colOff>
                    <xdr:row>145</xdr:row>
                    <xdr:rowOff>152400</xdr:rowOff>
                  </from>
                  <to>
                    <xdr:col>14</xdr:col>
                    <xdr:colOff>641350</xdr:colOff>
                    <xdr:row>145</xdr:row>
                    <xdr:rowOff>488950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9</xdr:col>
                    <xdr:colOff>260350</xdr:colOff>
                    <xdr:row>145</xdr:row>
                    <xdr:rowOff>184150</xdr:rowOff>
                  </from>
                  <to>
                    <xdr:col>9</xdr:col>
                    <xdr:colOff>584200</xdr:colOff>
                    <xdr:row>145</xdr:row>
                    <xdr:rowOff>508000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13</xdr:col>
                    <xdr:colOff>279400</xdr:colOff>
                    <xdr:row>155</xdr:row>
                    <xdr:rowOff>133350</xdr:rowOff>
                  </from>
                  <to>
                    <xdr:col>13</xdr:col>
                    <xdr:colOff>609600</xdr:colOff>
                    <xdr:row>155</xdr:row>
                    <xdr:rowOff>469900</xdr:rowOff>
                  </to>
                </anchor>
              </controlPr>
            </control>
          </mc:Choice>
        </mc:AlternateContent>
        <mc:AlternateContent xmlns:mc="http://schemas.openxmlformats.org/markup-compatibility/2006">
          <mc:Choice Requires="x14">
            <control shapeId="40965" r:id="rId8" name="Check Box 5">
              <controlPr defaultSize="0" autoFill="0" autoLine="0" autoPict="0">
                <anchor moveWithCells="1">
                  <from>
                    <xdr:col>19</xdr:col>
                    <xdr:colOff>279400</xdr:colOff>
                    <xdr:row>155</xdr:row>
                    <xdr:rowOff>171450</xdr:rowOff>
                  </from>
                  <to>
                    <xdr:col>19</xdr:col>
                    <xdr:colOff>609600</xdr:colOff>
                    <xdr:row>155</xdr:row>
                    <xdr:rowOff>488950</xdr:rowOff>
                  </to>
                </anchor>
              </controlPr>
            </control>
          </mc:Choice>
        </mc:AlternateContent>
        <mc:AlternateContent xmlns:mc="http://schemas.openxmlformats.org/markup-compatibility/2006">
          <mc:Choice Requires="x14">
            <control shapeId="40966" r:id="rId9" name="Check Box 6">
              <controlPr defaultSize="0" autoFill="0" autoLine="0" autoPict="0">
                <anchor moveWithCells="1">
                  <from>
                    <xdr:col>9</xdr:col>
                    <xdr:colOff>266700</xdr:colOff>
                    <xdr:row>144</xdr:row>
                    <xdr:rowOff>146050</xdr:rowOff>
                  </from>
                  <to>
                    <xdr:col>9</xdr:col>
                    <xdr:colOff>609600</xdr:colOff>
                    <xdr:row>144</xdr:row>
                    <xdr:rowOff>469900</xdr:rowOff>
                  </to>
                </anchor>
              </controlPr>
            </control>
          </mc:Choice>
        </mc:AlternateContent>
        <mc:AlternateContent xmlns:mc="http://schemas.openxmlformats.org/markup-compatibility/2006">
          <mc:Choice Requires="x14">
            <control shapeId="40967" r:id="rId10" name="Check Box 7">
              <controlPr defaultSize="0" autoFill="0" autoLine="0" autoPict="0">
                <anchor moveWithCells="1">
                  <from>
                    <xdr:col>14</xdr:col>
                    <xdr:colOff>298450</xdr:colOff>
                    <xdr:row>144</xdr:row>
                    <xdr:rowOff>165100</xdr:rowOff>
                  </from>
                  <to>
                    <xdr:col>14</xdr:col>
                    <xdr:colOff>641350</xdr:colOff>
                    <xdr:row>144</xdr:row>
                    <xdr:rowOff>488950</xdr:rowOff>
                  </to>
                </anchor>
              </controlPr>
            </control>
          </mc:Choice>
        </mc:AlternateContent>
        <mc:AlternateContent xmlns:mc="http://schemas.openxmlformats.org/markup-compatibility/2006">
          <mc:Choice Requires="x14">
            <control shapeId="40968" r:id="rId11" name="Check Box 8">
              <controlPr defaultSize="0" autoFill="0" autoLine="0" autoPict="0">
                <anchor moveWithCells="1">
                  <from>
                    <xdr:col>19</xdr:col>
                    <xdr:colOff>285750</xdr:colOff>
                    <xdr:row>144</xdr:row>
                    <xdr:rowOff>152400</xdr:rowOff>
                  </from>
                  <to>
                    <xdr:col>19</xdr:col>
                    <xdr:colOff>622300</xdr:colOff>
                    <xdr:row>144</xdr:row>
                    <xdr:rowOff>488950</xdr:rowOff>
                  </to>
                </anchor>
              </controlPr>
            </control>
          </mc:Choice>
        </mc:AlternateContent>
        <mc:AlternateContent xmlns:mc="http://schemas.openxmlformats.org/markup-compatibility/2006">
          <mc:Choice Requires="x14">
            <control shapeId="40970" r:id="rId12" name="Check Box 10">
              <controlPr defaultSize="0" autoFill="0" autoLine="0" autoPict="0">
                <anchor moveWithCells="1">
                  <from>
                    <xdr:col>10</xdr:col>
                    <xdr:colOff>317500</xdr:colOff>
                    <xdr:row>245</xdr:row>
                    <xdr:rowOff>57150</xdr:rowOff>
                  </from>
                  <to>
                    <xdr:col>10</xdr:col>
                    <xdr:colOff>647700</xdr:colOff>
                    <xdr:row>245</xdr:row>
                    <xdr:rowOff>400050</xdr:rowOff>
                  </to>
                </anchor>
              </controlPr>
            </control>
          </mc:Choice>
        </mc:AlternateContent>
        <mc:AlternateContent xmlns:mc="http://schemas.openxmlformats.org/markup-compatibility/2006">
          <mc:Choice Requires="x14">
            <control shapeId="40971" r:id="rId13" name="Check Box 11">
              <controlPr defaultSize="0" autoFill="0" autoLine="0" autoPict="0">
                <anchor moveWithCells="1">
                  <from>
                    <xdr:col>10</xdr:col>
                    <xdr:colOff>304800</xdr:colOff>
                    <xdr:row>244</xdr:row>
                    <xdr:rowOff>57150</xdr:rowOff>
                  </from>
                  <to>
                    <xdr:col>10</xdr:col>
                    <xdr:colOff>647700</xdr:colOff>
                    <xdr:row>244</xdr:row>
                    <xdr:rowOff>393700</xdr:rowOff>
                  </to>
                </anchor>
              </controlPr>
            </control>
          </mc:Choice>
        </mc:AlternateContent>
        <mc:AlternateContent xmlns:mc="http://schemas.openxmlformats.org/markup-compatibility/2006">
          <mc:Choice Requires="x14">
            <control shapeId="40972" r:id="rId14" name="Check Box 12">
              <controlPr defaultSize="0" autoFill="0" autoLine="0" autoPict="0">
                <anchor moveWithCells="1">
                  <from>
                    <xdr:col>14</xdr:col>
                    <xdr:colOff>298450</xdr:colOff>
                    <xdr:row>245</xdr:row>
                    <xdr:rowOff>57150</xdr:rowOff>
                  </from>
                  <to>
                    <xdr:col>14</xdr:col>
                    <xdr:colOff>628650</xdr:colOff>
                    <xdr:row>245</xdr:row>
                    <xdr:rowOff>400050</xdr:rowOff>
                  </to>
                </anchor>
              </controlPr>
            </control>
          </mc:Choice>
        </mc:AlternateContent>
        <mc:AlternateContent xmlns:mc="http://schemas.openxmlformats.org/markup-compatibility/2006">
          <mc:Choice Requires="x14">
            <control shapeId="40973" r:id="rId15" name="Check Box 13">
              <controlPr defaultSize="0" autoFill="0" autoLine="0" autoPict="0">
                <anchor moveWithCells="1">
                  <from>
                    <xdr:col>14</xdr:col>
                    <xdr:colOff>285750</xdr:colOff>
                    <xdr:row>244</xdr:row>
                    <xdr:rowOff>57150</xdr:rowOff>
                  </from>
                  <to>
                    <xdr:col>14</xdr:col>
                    <xdr:colOff>628650</xdr:colOff>
                    <xdr:row>244</xdr:row>
                    <xdr:rowOff>393700</xdr:rowOff>
                  </to>
                </anchor>
              </controlPr>
            </control>
          </mc:Choice>
        </mc:AlternateContent>
        <mc:AlternateContent xmlns:mc="http://schemas.openxmlformats.org/markup-compatibility/2006">
          <mc:Choice Requires="x14">
            <control shapeId="40974" r:id="rId16" name="Check Box 14">
              <controlPr defaultSize="0" autoFill="0" autoLine="0" autoPict="0">
                <anchor moveWithCells="1">
                  <from>
                    <xdr:col>18</xdr:col>
                    <xdr:colOff>317500</xdr:colOff>
                    <xdr:row>245</xdr:row>
                    <xdr:rowOff>57150</xdr:rowOff>
                  </from>
                  <to>
                    <xdr:col>18</xdr:col>
                    <xdr:colOff>647700</xdr:colOff>
                    <xdr:row>245</xdr:row>
                    <xdr:rowOff>400050</xdr:rowOff>
                  </to>
                </anchor>
              </controlPr>
            </control>
          </mc:Choice>
        </mc:AlternateContent>
        <mc:AlternateContent xmlns:mc="http://schemas.openxmlformats.org/markup-compatibility/2006">
          <mc:Choice Requires="x14">
            <control shapeId="40975" r:id="rId17" name="Check Box 15">
              <controlPr defaultSize="0" autoFill="0" autoLine="0" autoPict="0">
                <anchor moveWithCells="1">
                  <from>
                    <xdr:col>18</xdr:col>
                    <xdr:colOff>304800</xdr:colOff>
                    <xdr:row>244</xdr:row>
                    <xdr:rowOff>57150</xdr:rowOff>
                  </from>
                  <to>
                    <xdr:col>18</xdr:col>
                    <xdr:colOff>647700</xdr:colOff>
                    <xdr:row>244</xdr:row>
                    <xdr:rowOff>393700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9FC5F-B61F-4300-9CD8-739136F8D13F}">
  <sheetPr>
    <tabColor theme="0"/>
    <pageSetUpPr fitToPage="1"/>
  </sheetPr>
  <dimension ref="C3:AK54"/>
  <sheetViews>
    <sheetView showGridLines="0" view="pageBreakPreview" zoomScale="40" zoomScaleNormal="29" zoomScaleSheetLayoutView="40" zoomScalePageLayoutView="50" workbookViewId="0">
      <selection activeCell="N5" sqref="N5"/>
    </sheetView>
  </sheetViews>
  <sheetFormatPr defaultColWidth="9" defaultRowHeight="21"/>
  <cols>
    <col min="1" max="1" width="9" style="38"/>
    <col min="2" max="2" width="5.08203125" style="38" customWidth="1"/>
    <col min="3" max="5" width="18.58203125" style="38" customWidth="1"/>
    <col min="6" max="6" width="12.08203125" style="38" customWidth="1"/>
    <col min="7" max="7" width="30.08203125" style="38" customWidth="1"/>
    <col min="8" max="8" width="17.08203125" style="38" customWidth="1"/>
    <col min="9" max="10" width="18.58203125" style="38" customWidth="1"/>
    <col min="11" max="11" width="16.25" style="38" customWidth="1"/>
    <col min="12" max="12" width="15.75" style="38" customWidth="1"/>
    <col min="13" max="13" width="30.08203125" style="38" customWidth="1"/>
    <col min="14" max="14" width="18.58203125" style="38" customWidth="1"/>
    <col min="15" max="21" width="18.33203125" style="38" customWidth="1"/>
    <col min="22" max="22" width="18.5" style="38" customWidth="1"/>
    <col min="23" max="23" width="3.75" style="38" customWidth="1"/>
    <col min="24" max="16384" width="9" style="38"/>
  </cols>
  <sheetData>
    <row r="3" spans="3:22" s="36" customFormat="1" ht="24" customHeight="1">
      <c r="C3" s="852" t="s">
        <v>443</v>
      </c>
      <c r="D3" s="852"/>
      <c r="E3" s="852"/>
      <c r="F3" s="853">
        <f>'(形成・確立計画)5_法人概要'!F14</f>
        <v>0</v>
      </c>
      <c r="G3" s="853"/>
      <c r="H3" s="853"/>
      <c r="I3" s="853"/>
      <c r="J3" s="774" t="str">
        <f>'(形成・確立計画)5_法人概要'!F13</f>
        <v>一般社団法人　○○観光協会</v>
      </c>
      <c r="K3" s="774"/>
      <c r="L3" s="774"/>
      <c r="M3" s="774"/>
      <c r="N3" s="774"/>
      <c r="O3" s="774"/>
      <c r="P3" s="774"/>
      <c r="Q3" s="774"/>
      <c r="R3" s="774"/>
      <c r="S3" s="326"/>
      <c r="T3" s="326"/>
      <c r="U3" s="72"/>
      <c r="V3" s="73"/>
    </row>
    <row r="4" spans="3:22" s="36" customFormat="1" ht="24" customHeight="1">
      <c r="C4" s="852"/>
      <c r="D4" s="852"/>
      <c r="E4" s="852"/>
      <c r="F4" s="853"/>
      <c r="G4" s="853"/>
      <c r="H4" s="853"/>
      <c r="I4" s="853"/>
      <c r="J4" s="774"/>
      <c r="K4" s="774"/>
      <c r="L4" s="774"/>
      <c r="M4" s="774"/>
      <c r="N4" s="774"/>
      <c r="O4" s="774"/>
      <c r="P4" s="774"/>
      <c r="Q4" s="774"/>
      <c r="R4" s="774"/>
      <c r="S4" s="326"/>
      <c r="T4" s="326"/>
      <c r="U4" s="72"/>
      <c r="V4" s="73"/>
    </row>
    <row r="5" spans="3:22" s="36" customFormat="1" ht="30.75" customHeight="1" thickBot="1">
      <c r="C5" s="37"/>
      <c r="D5" s="37"/>
      <c r="E5" s="37"/>
      <c r="F5" s="37"/>
      <c r="G5" s="37"/>
      <c r="H5" s="37"/>
      <c r="I5" s="37"/>
      <c r="J5" s="37"/>
      <c r="K5" s="37"/>
      <c r="L5" s="37"/>
      <c r="M5" s="37"/>
      <c r="N5" s="37"/>
      <c r="O5" s="37"/>
      <c r="P5" s="37"/>
      <c r="Q5" s="37"/>
      <c r="R5" s="37"/>
      <c r="S5" s="775" t="s">
        <v>737</v>
      </c>
      <c r="T5" s="775"/>
      <c r="U5" s="773" t="s">
        <v>703</v>
      </c>
      <c r="V5" s="773"/>
    </row>
    <row r="6" spans="3:22" ht="30.75" customHeight="1" thickBot="1">
      <c r="C6" s="854" t="s">
        <v>444</v>
      </c>
      <c r="D6" s="855"/>
      <c r="E6" s="39"/>
      <c r="F6" s="39"/>
      <c r="G6" s="39"/>
      <c r="H6" s="39"/>
      <c r="I6" s="40"/>
      <c r="J6" s="39"/>
      <c r="K6" s="39"/>
      <c r="L6" s="39"/>
      <c r="M6" s="39"/>
      <c r="N6" s="39"/>
      <c r="O6" s="41"/>
      <c r="P6" s="856" t="s">
        <v>445</v>
      </c>
      <c r="Q6" s="857"/>
      <c r="R6" s="858"/>
      <c r="S6" s="42"/>
      <c r="T6" s="42"/>
      <c r="U6" s="42"/>
      <c r="V6" s="42"/>
    </row>
    <row r="7" spans="3:22" ht="30.75" customHeight="1">
      <c r="C7" s="863" t="s">
        <v>446</v>
      </c>
      <c r="D7" s="864"/>
      <c r="E7" s="861" t="str">
        <f>'(形成・確立計画)5_法人概要'!F15</f>
        <v>○○県○○市</v>
      </c>
      <c r="F7" s="861"/>
      <c r="G7" s="861"/>
      <c r="H7" s="69" t="s">
        <v>447</v>
      </c>
      <c r="I7" s="865" t="str">
        <f>'(形成・確立計画)5_法人概要'!F17</f>
        <v>○○○○年（平成○○年）○○月</v>
      </c>
      <c r="J7" s="865"/>
      <c r="K7" s="69" t="s">
        <v>448</v>
      </c>
      <c r="L7" s="861" t="str">
        <f>'(形成・確立計画)5_法人概要'!F27</f>
        <v>〇〇 〇〇</v>
      </c>
      <c r="M7" s="861"/>
      <c r="N7" s="862"/>
      <c r="O7" s="41"/>
      <c r="P7" s="894" t="s">
        <v>449</v>
      </c>
      <c r="Q7" s="895"/>
      <c r="R7" s="895"/>
      <c r="S7" s="859" t="s">
        <v>450</v>
      </c>
      <c r="T7" s="860"/>
      <c r="U7" s="860" t="s">
        <v>450</v>
      </c>
      <c r="V7" s="892"/>
    </row>
    <row r="8" spans="3:22" ht="30.75" customHeight="1">
      <c r="C8" s="842" t="s">
        <v>451</v>
      </c>
      <c r="D8" s="843"/>
      <c r="E8" s="850" t="str">
        <f>'(形成・確立計画)5_法人概要'!F47</f>
        <v>〇〇 〇〇</v>
      </c>
      <c r="F8" s="851"/>
      <c r="G8" s="843" t="s">
        <v>452</v>
      </c>
      <c r="H8" s="843"/>
      <c r="I8" s="850" t="str">
        <f>'(形成・確立計画)5_法人概要'!F53</f>
        <v>〇〇 〇〇</v>
      </c>
      <c r="J8" s="851"/>
      <c r="K8" s="843" t="s">
        <v>453</v>
      </c>
      <c r="L8" s="843"/>
      <c r="M8" s="850" t="str">
        <f>'(形成・確立計画)5_法人概要'!F59</f>
        <v>〇〇 〇〇</v>
      </c>
      <c r="N8" s="893"/>
      <c r="O8" s="41"/>
      <c r="P8" s="896"/>
      <c r="Q8" s="897"/>
      <c r="R8" s="897"/>
      <c r="S8" s="331" t="e">
        <f>'7-3_登録要件充足確認書'!K73</f>
        <v>#VALUE!</v>
      </c>
      <c r="T8" s="332" t="str">
        <f>'7-3_登録要件充足確認書'!M70</f>
        <v>年</v>
      </c>
      <c r="U8" s="331" t="e">
        <f>'7-3_登録要件充足確認書'!M73</f>
        <v>#VALUE!</v>
      </c>
      <c r="V8" s="332" t="str">
        <f>'7-3_登録要件充足確認書'!M70</f>
        <v>年</v>
      </c>
    </row>
    <row r="9" spans="3:22" ht="30.75" customHeight="1">
      <c r="C9" s="842" t="s">
        <v>454</v>
      </c>
      <c r="D9" s="843"/>
      <c r="E9" s="324" t="str">
        <f>'(形成・確立計画)5_法人概要'!F20</f>
        <v>〇</v>
      </c>
      <c r="F9" s="103" t="s">
        <v>455</v>
      </c>
      <c r="G9" s="324" t="str">
        <f>'(形成・確立計画)5_法人概要'!F21</f>
        <v>〇</v>
      </c>
      <c r="H9" s="103" t="s">
        <v>456</v>
      </c>
      <c r="I9" s="324" t="str">
        <f>'(形成・確立計画)5_法人概要'!F22</f>
        <v>〇</v>
      </c>
      <c r="J9" s="103" t="s">
        <v>457</v>
      </c>
      <c r="K9" s="324" t="str">
        <f>'(形成・確立計画)5_法人概要'!F23</f>
        <v>〇</v>
      </c>
      <c r="L9" s="103" t="s">
        <v>458</v>
      </c>
      <c r="M9" s="43"/>
      <c r="N9" s="105"/>
      <c r="O9" s="41"/>
      <c r="P9" s="807" t="s">
        <v>331</v>
      </c>
      <c r="Q9" s="808"/>
      <c r="R9" s="301" t="s">
        <v>459</v>
      </c>
      <c r="S9" s="809">
        <f>'7-3_登録要件充足確認書'!L76</f>
        <v>0</v>
      </c>
      <c r="T9" s="809"/>
      <c r="U9" s="809">
        <f>'7-3_登録要件充足確認書'!N76</f>
        <v>0</v>
      </c>
      <c r="V9" s="821"/>
    </row>
    <row r="10" spans="3:22" ht="30.75" customHeight="1">
      <c r="C10" s="836" t="s">
        <v>460</v>
      </c>
      <c r="D10" s="811"/>
      <c r="E10" s="844" t="s">
        <v>461</v>
      </c>
      <c r="F10" s="844"/>
      <c r="G10" s="320">
        <f>'7-3_登録要件充足確認書'!I209</f>
        <v>0</v>
      </c>
      <c r="H10" s="44" t="s">
        <v>698</v>
      </c>
      <c r="I10" s="810" t="s">
        <v>462</v>
      </c>
      <c r="J10" s="811"/>
      <c r="K10" s="847" t="s">
        <v>463</v>
      </c>
      <c r="L10" s="847"/>
      <c r="M10" s="321">
        <f>'7-3_登録要件充足確認書'!Q209</f>
        <v>0</v>
      </c>
      <c r="N10" s="318" t="s">
        <v>698</v>
      </c>
      <c r="O10" s="41"/>
      <c r="P10" s="805" t="str">
        <f>'7-3_登録要件充足確認書'!C77</f>
        <v>【百万円】</v>
      </c>
      <c r="Q10" s="806"/>
      <c r="R10" s="68" t="s">
        <v>464</v>
      </c>
      <c r="S10" s="809">
        <f>'7-3_登録要件充足確認書'!L77</f>
        <v>0</v>
      </c>
      <c r="T10" s="809"/>
      <c r="U10" s="809">
        <f>'7-3_登録要件充足確認書'!N77</f>
        <v>0</v>
      </c>
      <c r="V10" s="821"/>
    </row>
    <row r="11" spans="3:22" ht="29">
      <c r="C11" s="837"/>
      <c r="D11" s="813"/>
      <c r="E11" s="845" t="s">
        <v>465</v>
      </c>
      <c r="F11" s="845"/>
      <c r="G11" s="104"/>
      <c r="H11" s="45"/>
      <c r="I11" s="812"/>
      <c r="J11" s="813"/>
      <c r="K11" s="845" t="s">
        <v>466</v>
      </c>
      <c r="L11" s="845"/>
      <c r="M11" s="46"/>
      <c r="N11" s="70"/>
      <c r="O11" s="41"/>
      <c r="P11" s="807" t="s">
        <v>467</v>
      </c>
      <c r="Q11" s="808"/>
      <c r="R11" s="300" t="s">
        <v>459</v>
      </c>
      <c r="S11" s="809">
        <f>'7-3_登録要件充足確認書'!L81</f>
        <v>0</v>
      </c>
      <c r="T11" s="809"/>
      <c r="U11" s="809">
        <f>'7-3_登録要件充足確認書'!N81</f>
        <v>0</v>
      </c>
      <c r="V11" s="821"/>
    </row>
    <row r="12" spans="3:22" ht="29">
      <c r="C12" s="837"/>
      <c r="D12" s="813"/>
      <c r="E12" s="846" t="s">
        <v>468</v>
      </c>
      <c r="F12" s="846"/>
      <c r="G12" s="322">
        <f>'7-3_登録要件充足確認書'!I210</f>
        <v>0</v>
      </c>
      <c r="H12" s="319" t="s">
        <v>698</v>
      </c>
      <c r="I12" s="812"/>
      <c r="J12" s="813"/>
      <c r="K12" s="900" t="s">
        <v>469</v>
      </c>
      <c r="L12" s="900"/>
      <c r="M12" s="323">
        <f>'7-3_登録要件充足確認書'!Q210</f>
        <v>0</v>
      </c>
      <c r="N12" s="317" t="s">
        <v>698</v>
      </c>
      <c r="O12" s="41"/>
      <c r="P12" s="848" t="str">
        <f>'7-3_登録要件充足確認書'!C82</f>
        <v>【円】</v>
      </c>
      <c r="Q12" s="849"/>
      <c r="R12" s="68" t="s">
        <v>464</v>
      </c>
      <c r="S12" s="809">
        <f>'7-3_登録要件充足確認書'!L82</f>
        <v>0</v>
      </c>
      <c r="T12" s="809"/>
      <c r="U12" s="809">
        <f>'7-3_登録要件充足確認書'!N82</f>
        <v>0</v>
      </c>
      <c r="V12" s="821"/>
    </row>
    <row r="13" spans="3:22" ht="30.75" customHeight="1">
      <c r="C13" s="837"/>
      <c r="D13" s="813"/>
      <c r="E13" s="822" t="s">
        <v>470</v>
      </c>
      <c r="F13" s="822"/>
      <c r="G13" s="322">
        <f>'7-3_登録要件充足確認書'!I224</f>
        <v>0</v>
      </c>
      <c r="H13" s="319" t="s">
        <v>698</v>
      </c>
      <c r="I13" s="812"/>
      <c r="J13" s="813"/>
      <c r="K13" s="900" t="s">
        <v>471</v>
      </c>
      <c r="L13" s="900"/>
      <c r="M13" s="323">
        <f>'7-3_登録要件充足確認書'!Q216</f>
        <v>0</v>
      </c>
      <c r="N13" s="317" t="s">
        <v>698</v>
      </c>
      <c r="O13" s="41"/>
      <c r="P13" s="807" t="s">
        <v>472</v>
      </c>
      <c r="Q13" s="808"/>
      <c r="R13" s="300" t="s">
        <v>459</v>
      </c>
      <c r="S13" s="809">
        <f>'7-3_登録要件充足確認書'!L83</f>
        <v>0</v>
      </c>
      <c r="T13" s="809"/>
      <c r="U13" s="809">
        <f>'7-3_登録要件充足確認書'!N83</f>
        <v>0</v>
      </c>
      <c r="V13" s="821"/>
    </row>
    <row r="14" spans="3:22" ht="30.75" customHeight="1">
      <c r="C14" s="837"/>
      <c r="D14" s="813"/>
      <c r="E14" s="822" t="s">
        <v>473</v>
      </c>
      <c r="F14" s="822"/>
      <c r="G14" s="128" t="e">
        <f>'7-3_登録要件充足確認書'!I231</f>
        <v>#DIV/0!</v>
      </c>
      <c r="H14" s="45"/>
      <c r="I14" s="812"/>
      <c r="J14" s="813"/>
      <c r="K14" s="46"/>
      <c r="L14" s="46"/>
      <c r="M14" s="46"/>
      <c r="N14" s="71"/>
      <c r="O14" s="41"/>
      <c r="P14" s="805" t="str">
        <f>'7-3_登録要件充足確認書'!C84</f>
        <v>【千人】</v>
      </c>
      <c r="Q14" s="806"/>
      <c r="R14" s="68" t="s">
        <v>464</v>
      </c>
      <c r="S14" s="809">
        <f>'7-3_登録要件充足確認書'!L84</f>
        <v>0</v>
      </c>
      <c r="T14" s="809"/>
      <c r="U14" s="809">
        <f>'7-3_登録要件充足確認書'!N84</f>
        <v>0</v>
      </c>
      <c r="V14" s="821"/>
    </row>
    <row r="15" spans="3:22" ht="30.75" customHeight="1">
      <c r="C15" s="838"/>
      <c r="D15" s="839"/>
      <c r="E15" s="818" t="s">
        <v>474</v>
      </c>
      <c r="F15" s="818"/>
      <c r="G15" s="818"/>
      <c r="H15" s="819"/>
      <c r="I15" s="812"/>
      <c r="J15" s="813"/>
      <c r="K15" s="818" t="s">
        <v>474</v>
      </c>
      <c r="L15" s="818"/>
      <c r="M15" s="818"/>
      <c r="N15" s="820"/>
      <c r="O15" s="41"/>
      <c r="P15" s="807" t="s">
        <v>475</v>
      </c>
      <c r="Q15" s="808"/>
      <c r="R15" s="300" t="s">
        <v>459</v>
      </c>
      <c r="S15" s="809">
        <f>'7-3_登録要件充足確認書'!L85</f>
        <v>0</v>
      </c>
      <c r="T15" s="809"/>
      <c r="U15" s="809">
        <f>'7-3_登録要件充足確認書'!N85</f>
        <v>0</v>
      </c>
      <c r="V15" s="821"/>
    </row>
    <row r="16" spans="3:22" ht="30.75" customHeight="1">
      <c r="C16" s="836" t="s">
        <v>476</v>
      </c>
      <c r="D16" s="811"/>
      <c r="E16" s="785" t="s">
        <v>477</v>
      </c>
      <c r="F16" s="785"/>
      <c r="G16" s="797" t="s">
        <v>478</v>
      </c>
      <c r="H16" s="797"/>
      <c r="I16" s="797"/>
      <c r="J16" s="797"/>
      <c r="K16" s="797"/>
      <c r="L16" s="797"/>
      <c r="M16" s="797"/>
      <c r="N16" s="798"/>
      <c r="O16" s="41"/>
      <c r="P16" s="805" t="str">
        <f>'7-3_登録要件充足確認書'!C86</f>
        <v>【％】</v>
      </c>
      <c r="Q16" s="806"/>
      <c r="R16" s="68" t="s">
        <v>464</v>
      </c>
      <c r="S16" s="809">
        <f>'7-3_登録要件充足確認書'!L86</f>
        <v>0</v>
      </c>
      <c r="T16" s="809"/>
      <c r="U16" s="809">
        <f>'7-3_登録要件充足確認書'!N86</f>
        <v>0</v>
      </c>
      <c r="V16" s="821"/>
    </row>
    <row r="17" spans="3:22" ht="30.75" customHeight="1">
      <c r="C17" s="837"/>
      <c r="D17" s="813"/>
      <c r="E17" s="785"/>
      <c r="F17" s="785"/>
      <c r="G17" s="797"/>
      <c r="H17" s="797"/>
      <c r="I17" s="797"/>
      <c r="J17" s="797"/>
      <c r="K17" s="797"/>
      <c r="L17" s="797"/>
      <c r="M17" s="797"/>
      <c r="N17" s="798"/>
      <c r="O17" s="41"/>
      <c r="P17" s="807" t="s">
        <v>479</v>
      </c>
      <c r="Q17" s="808"/>
      <c r="R17" s="902" t="s">
        <v>480</v>
      </c>
      <c r="S17" s="778">
        <f>'7-3_登録要件充足確認書'!L87</f>
        <v>0</v>
      </c>
      <c r="T17" s="816"/>
      <c r="U17" s="778">
        <f>'7-3_登録要件充足確認書'!N87</f>
        <v>0</v>
      </c>
      <c r="V17" s="779"/>
    </row>
    <row r="18" spans="3:22" ht="30.75" customHeight="1">
      <c r="C18" s="837"/>
      <c r="D18" s="813"/>
      <c r="E18" s="785" t="s">
        <v>481</v>
      </c>
      <c r="F18" s="785"/>
      <c r="G18" s="797" t="s">
        <v>482</v>
      </c>
      <c r="H18" s="797"/>
      <c r="I18" s="797"/>
      <c r="J18" s="797"/>
      <c r="K18" s="797"/>
      <c r="L18" s="797"/>
      <c r="M18" s="797"/>
      <c r="N18" s="798"/>
      <c r="O18" s="41"/>
      <c r="P18" s="886"/>
      <c r="Q18" s="901"/>
      <c r="R18" s="903"/>
      <c r="S18" s="780"/>
      <c r="T18" s="817"/>
      <c r="U18" s="780"/>
      <c r="V18" s="781"/>
    </row>
    <row r="19" spans="3:22" ht="30.75" customHeight="1">
      <c r="C19" s="837"/>
      <c r="D19" s="813"/>
      <c r="E19" s="785"/>
      <c r="F19" s="785"/>
      <c r="G19" s="797"/>
      <c r="H19" s="797"/>
      <c r="I19" s="797"/>
      <c r="J19" s="797"/>
      <c r="K19" s="797"/>
      <c r="L19" s="797"/>
      <c r="M19" s="797"/>
      <c r="N19" s="798"/>
      <c r="O19" s="41"/>
      <c r="P19" s="896" t="s">
        <v>483</v>
      </c>
      <c r="Q19" s="897"/>
      <c r="R19" s="897"/>
      <c r="S19" s="794" t="s">
        <v>450</v>
      </c>
      <c r="T19" s="795"/>
      <c r="U19" s="795"/>
      <c r="V19" s="796"/>
    </row>
    <row r="20" spans="3:22" ht="27.75" customHeight="1">
      <c r="C20" s="837"/>
      <c r="D20" s="813"/>
      <c r="E20" s="785" t="s">
        <v>484</v>
      </c>
      <c r="F20" s="785"/>
      <c r="G20" s="797" t="s">
        <v>485</v>
      </c>
      <c r="H20" s="797"/>
      <c r="I20" s="797"/>
      <c r="J20" s="797"/>
      <c r="K20" s="797"/>
      <c r="L20" s="797"/>
      <c r="M20" s="797"/>
      <c r="N20" s="798"/>
      <c r="O20" s="41"/>
      <c r="P20" s="896"/>
      <c r="Q20" s="897"/>
      <c r="R20" s="897"/>
      <c r="S20" s="787" t="str">
        <f>'7-3_登録要件充足確認書'!I121</f>
        <v>直近の計測年（XXXX年）</v>
      </c>
      <c r="T20" s="788"/>
      <c r="U20" s="788"/>
      <c r="V20" s="789"/>
    </row>
    <row r="21" spans="3:22" ht="30.75" customHeight="1" thickBot="1">
      <c r="C21" s="840"/>
      <c r="D21" s="841"/>
      <c r="E21" s="786"/>
      <c r="F21" s="786"/>
      <c r="G21" s="814"/>
      <c r="H21" s="814"/>
      <c r="I21" s="814"/>
      <c r="J21" s="814"/>
      <c r="K21" s="814"/>
      <c r="L21" s="814"/>
      <c r="M21" s="814"/>
      <c r="N21" s="815"/>
      <c r="O21" s="41"/>
      <c r="P21" s="886" t="s">
        <v>486</v>
      </c>
      <c r="Q21" s="887"/>
      <c r="R21" s="890" t="s">
        <v>459</v>
      </c>
      <c r="S21" s="778" t="str">
        <f>'7-3_登録要件充足確認書'!I122</f>
        <v>XXX</v>
      </c>
      <c r="T21" s="790"/>
      <c r="U21" s="790"/>
      <c r="V21" s="779"/>
    </row>
    <row r="22" spans="3:22" ht="30.75" customHeight="1" thickBot="1">
      <c r="C22" s="47"/>
      <c r="D22" s="47"/>
      <c r="E22" s="48"/>
      <c r="F22" s="48"/>
      <c r="G22" s="48"/>
      <c r="H22" s="48"/>
      <c r="I22" s="48"/>
      <c r="J22" s="48"/>
      <c r="K22" s="48"/>
      <c r="L22" s="48"/>
      <c r="M22" s="48"/>
      <c r="N22" s="48"/>
      <c r="O22" s="41"/>
      <c r="P22" s="888"/>
      <c r="Q22" s="889"/>
      <c r="R22" s="891"/>
      <c r="S22" s="791"/>
      <c r="T22" s="792"/>
      <c r="U22" s="792"/>
      <c r="V22" s="793"/>
    </row>
    <row r="23" spans="3:22" ht="30.75" customHeight="1" thickBot="1">
      <c r="C23" s="834" t="s">
        <v>487</v>
      </c>
      <c r="D23" s="835"/>
      <c r="E23" s="48"/>
      <c r="F23" s="48"/>
      <c r="G23" s="48"/>
      <c r="H23" s="48"/>
      <c r="I23" s="48"/>
      <c r="J23" s="48"/>
      <c r="K23" s="48"/>
      <c r="L23" s="48"/>
      <c r="M23" s="48"/>
      <c r="N23" s="48"/>
      <c r="O23" s="41"/>
    </row>
    <row r="24" spans="3:22" ht="30.75" customHeight="1">
      <c r="C24" s="832" t="s">
        <v>488</v>
      </c>
      <c r="D24" s="833"/>
      <c r="E24" s="799" t="str">
        <f>'(形成・確立計画)6-1_観光地経営戦略'!E134</f>
        <v>※地域が提供する価値を一言で表すブランドメッセージ・コンセプトを記入してください。</v>
      </c>
      <c r="F24" s="800"/>
      <c r="G24" s="800"/>
      <c r="H24" s="800"/>
      <c r="I24" s="800"/>
      <c r="J24" s="800"/>
      <c r="K24" s="800"/>
      <c r="L24" s="800"/>
      <c r="M24" s="800"/>
      <c r="N24" s="800"/>
      <c r="O24" s="800"/>
      <c r="P24" s="800"/>
      <c r="Q24" s="800"/>
      <c r="R24" s="800"/>
      <c r="S24" s="800"/>
      <c r="T24" s="800"/>
      <c r="U24" s="800"/>
      <c r="V24" s="801"/>
    </row>
    <row r="25" spans="3:22" ht="30.75" customHeight="1">
      <c r="C25" s="830"/>
      <c r="D25" s="831"/>
      <c r="E25" s="802"/>
      <c r="F25" s="803"/>
      <c r="G25" s="803"/>
      <c r="H25" s="803"/>
      <c r="I25" s="803"/>
      <c r="J25" s="803"/>
      <c r="K25" s="803"/>
      <c r="L25" s="803"/>
      <c r="M25" s="803"/>
      <c r="N25" s="803"/>
      <c r="O25" s="803"/>
      <c r="P25" s="803"/>
      <c r="Q25" s="803"/>
      <c r="R25" s="803"/>
      <c r="S25" s="803"/>
      <c r="T25" s="803"/>
      <c r="U25" s="803"/>
      <c r="V25" s="804"/>
    </row>
    <row r="26" spans="3:22" ht="30.75" customHeight="1">
      <c r="C26" s="823" t="s">
        <v>489</v>
      </c>
      <c r="D26" s="829"/>
      <c r="E26" s="784" t="str">
        <f>'(形成・確立計画)6-1_観光地経営戦略'!E136</f>
        <v>ターゲット①：XXX</v>
      </c>
      <c r="F26" s="784"/>
      <c r="G26" s="784"/>
      <c r="H26" s="784"/>
      <c r="I26" s="784"/>
      <c r="J26" s="784"/>
      <c r="K26" s="784" t="str">
        <f>'(形成・確立計画)6-1_観光地経営戦略'!E145</f>
        <v>ターゲット②：XXX</v>
      </c>
      <c r="L26" s="784"/>
      <c r="M26" s="784"/>
      <c r="N26" s="784"/>
      <c r="O26" s="784"/>
      <c r="P26" s="784"/>
      <c r="Q26" s="784" t="str">
        <f>'(形成・確立計画)6-1_観光地経営戦略'!E154</f>
        <v>ターゲット③：XXX</v>
      </c>
      <c r="R26" s="784"/>
      <c r="S26" s="784"/>
      <c r="T26" s="784"/>
      <c r="U26" s="784"/>
      <c r="V26" s="904"/>
    </row>
    <row r="27" spans="3:22" ht="30.75" customHeight="1">
      <c r="C27" s="830"/>
      <c r="D27" s="831"/>
      <c r="E27" s="784"/>
      <c r="F27" s="784"/>
      <c r="G27" s="784"/>
      <c r="H27" s="784"/>
      <c r="I27" s="784"/>
      <c r="J27" s="784"/>
      <c r="K27" s="784"/>
      <c r="L27" s="784"/>
      <c r="M27" s="784"/>
      <c r="N27" s="784"/>
      <c r="O27" s="784"/>
      <c r="P27" s="784"/>
      <c r="Q27" s="784"/>
      <c r="R27" s="784"/>
      <c r="S27" s="784"/>
      <c r="T27" s="784"/>
      <c r="U27" s="784"/>
      <c r="V27" s="904"/>
    </row>
    <row r="28" spans="3:22" ht="30.75" customHeight="1">
      <c r="C28" s="823" t="s">
        <v>490</v>
      </c>
      <c r="D28" s="824"/>
      <c r="E28" s="776" t="s">
        <v>491</v>
      </c>
      <c r="F28" s="776"/>
      <c r="G28" s="776"/>
      <c r="H28" s="776"/>
      <c r="I28" s="776"/>
      <c r="J28" s="776"/>
      <c r="K28" s="776" t="s">
        <v>492</v>
      </c>
      <c r="L28" s="776"/>
      <c r="M28" s="776"/>
      <c r="N28" s="776"/>
      <c r="O28" s="776"/>
      <c r="P28" s="776"/>
      <c r="Q28" s="776" t="s">
        <v>493</v>
      </c>
      <c r="R28" s="776"/>
      <c r="S28" s="776"/>
      <c r="T28" s="776"/>
      <c r="U28" s="776"/>
      <c r="V28" s="782"/>
    </row>
    <row r="29" spans="3:22" ht="30.75" customHeight="1">
      <c r="C29" s="825"/>
      <c r="D29" s="826"/>
      <c r="E29" s="776"/>
      <c r="F29" s="776"/>
      <c r="G29" s="776"/>
      <c r="H29" s="776"/>
      <c r="I29" s="776"/>
      <c r="J29" s="776"/>
      <c r="K29" s="776"/>
      <c r="L29" s="776"/>
      <c r="M29" s="776"/>
      <c r="N29" s="776"/>
      <c r="O29" s="776"/>
      <c r="P29" s="776"/>
      <c r="Q29" s="776"/>
      <c r="R29" s="776"/>
      <c r="S29" s="776"/>
      <c r="T29" s="776"/>
      <c r="U29" s="776"/>
      <c r="V29" s="782"/>
    </row>
    <row r="30" spans="3:22" ht="30.75" customHeight="1">
      <c r="C30" s="825"/>
      <c r="D30" s="826"/>
      <c r="E30" s="776"/>
      <c r="F30" s="776"/>
      <c r="G30" s="776"/>
      <c r="H30" s="776"/>
      <c r="I30" s="776"/>
      <c r="J30" s="776"/>
      <c r="K30" s="776"/>
      <c r="L30" s="776"/>
      <c r="M30" s="776"/>
      <c r="N30" s="776"/>
      <c r="O30" s="776"/>
      <c r="P30" s="776"/>
      <c r="Q30" s="776"/>
      <c r="R30" s="776"/>
      <c r="S30" s="776"/>
      <c r="T30" s="776"/>
      <c r="U30" s="776"/>
      <c r="V30" s="782"/>
    </row>
    <row r="31" spans="3:22" ht="30.75" customHeight="1">
      <c r="C31" s="825"/>
      <c r="D31" s="826"/>
      <c r="E31" s="776"/>
      <c r="F31" s="776"/>
      <c r="G31" s="776"/>
      <c r="H31" s="776"/>
      <c r="I31" s="776"/>
      <c r="J31" s="776"/>
      <c r="K31" s="776"/>
      <c r="L31" s="776"/>
      <c r="M31" s="776"/>
      <c r="N31" s="776"/>
      <c r="O31" s="776"/>
      <c r="P31" s="776"/>
      <c r="Q31" s="776"/>
      <c r="R31" s="776"/>
      <c r="S31" s="776"/>
      <c r="T31" s="776"/>
      <c r="U31" s="776"/>
      <c r="V31" s="782"/>
    </row>
    <row r="32" spans="3:22" ht="30.75" customHeight="1">
      <c r="C32" s="825"/>
      <c r="D32" s="826"/>
      <c r="E32" s="776"/>
      <c r="F32" s="776"/>
      <c r="G32" s="776"/>
      <c r="H32" s="776"/>
      <c r="I32" s="776"/>
      <c r="J32" s="776"/>
      <c r="K32" s="776"/>
      <c r="L32" s="776"/>
      <c r="M32" s="776"/>
      <c r="N32" s="776"/>
      <c r="O32" s="776"/>
      <c r="P32" s="776"/>
      <c r="Q32" s="776"/>
      <c r="R32" s="776"/>
      <c r="S32" s="776"/>
      <c r="T32" s="776"/>
      <c r="U32" s="776"/>
      <c r="V32" s="782"/>
    </row>
    <row r="33" spans="3:23" ht="30.75" customHeight="1" thickBot="1">
      <c r="C33" s="827"/>
      <c r="D33" s="828"/>
      <c r="E33" s="777"/>
      <c r="F33" s="777"/>
      <c r="G33" s="777"/>
      <c r="H33" s="777"/>
      <c r="I33" s="777"/>
      <c r="J33" s="777"/>
      <c r="K33" s="777"/>
      <c r="L33" s="777"/>
      <c r="M33" s="777"/>
      <c r="N33" s="777"/>
      <c r="O33" s="777"/>
      <c r="P33" s="777"/>
      <c r="Q33" s="777"/>
      <c r="R33" s="777"/>
      <c r="S33" s="777"/>
      <c r="T33" s="777"/>
      <c r="U33" s="777"/>
      <c r="V33" s="783"/>
    </row>
    <row r="34" spans="3:23" ht="30.75" customHeight="1" thickBot="1">
      <c r="C34" s="47"/>
      <c r="D34" s="47"/>
      <c r="E34" s="47"/>
      <c r="F34" s="47"/>
      <c r="G34" s="47"/>
      <c r="H34" s="47"/>
      <c r="I34" s="47"/>
      <c r="J34" s="47"/>
      <c r="K34" s="47"/>
      <c r="L34" s="47"/>
      <c r="M34" s="47"/>
      <c r="N34" s="47"/>
      <c r="O34" s="41"/>
      <c r="W34" s="49"/>
    </row>
    <row r="35" spans="3:23" ht="30.75" customHeight="1" thickBot="1">
      <c r="C35" s="834" t="s">
        <v>494</v>
      </c>
      <c r="D35" s="835"/>
      <c r="E35" s="50"/>
      <c r="F35" s="50"/>
      <c r="G35" s="50"/>
      <c r="H35" s="50"/>
      <c r="I35" s="50"/>
      <c r="J35" s="50"/>
      <c r="K35" s="50"/>
      <c r="L35" s="50"/>
      <c r="M35" s="50"/>
      <c r="N35" s="50"/>
      <c r="O35" s="51"/>
      <c r="P35" s="52"/>
      <c r="Q35" s="52"/>
      <c r="R35" s="52"/>
      <c r="S35" s="51"/>
      <c r="T35" s="50"/>
      <c r="U35" s="50"/>
      <c r="V35" s="47"/>
    </row>
    <row r="36" spans="3:23" ht="30.75" customHeight="1">
      <c r="C36" s="878" t="s">
        <v>697</v>
      </c>
      <c r="D36" s="879"/>
      <c r="E36" s="884" t="s">
        <v>495</v>
      </c>
      <c r="F36" s="884"/>
      <c r="G36" s="884"/>
      <c r="H36" s="884"/>
      <c r="I36" s="884"/>
      <c r="J36" s="302"/>
      <c r="K36" s="303"/>
      <c r="L36" s="303"/>
      <c r="M36" s="879" t="s">
        <v>697</v>
      </c>
      <c r="N36" s="879"/>
      <c r="O36" s="884" t="s">
        <v>496</v>
      </c>
      <c r="P36" s="884"/>
      <c r="Q36" s="884"/>
      <c r="R36" s="884"/>
      <c r="S36" s="884"/>
      <c r="T36" s="302"/>
      <c r="U36" s="304"/>
      <c r="V36" s="882"/>
    </row>
    <row r="37" spans="3:23" ht="30.75" customHeight="1">
      <c r="C37" s="868"/>
      <c r="D37" s="869"/>
      <c r="E37" s="876"/>
      <c r="F37" s="876"/>
      <c r="G37" s="876"/>
      <c r="H37" s="876"/>
      <c r="I37" s="876"/>
      <c r="J37" s="305"/>
      <c r="K37" s="306"/>
      <c r="L37" s="306"/>
      <c r="M37" s="869"/>
      <c r="N37" s="869"/>
      <c r="O37" s="876"/>
      <c r="P37" s="876"/>
      <c r="Q37" s="876"/>
      <c r="R37" s="876"/>
      <c r="S37" s="876"/>
      <c r="T37" s="305"/>
      <c r="U37" s="307"/>
      <c r="V37" s="873"/>
    </row>
    <row r="38" spans="3:23" ht="30.75" customHeight="1">
      <c r="C38" s="868"/>
      <c r="D38" s="869"/>
      <c r="E38" s="876"/>
      <c r="F38" s="876"/>
      <c r="G38" s="876"/>
      <c r="H38" s="876"/>
      <c r="I38" s="876"/>
      <c r="J38" s="305"/>
      <c r="K38" s="306"/>
      <c r="L38" s="306"/>
      <c r="M38" s="869"/>
      <c r="N38" s="869"/>
      <c r="O38" s="876"/>
      <c r="P38" s="876"/>
      <c r="Q38" s="876"/>
      <c r="R38" s="876"/>
      <c r="S38" s="876"/>
      <c r="T38" s="305"/>
      <c r="U38" s="307"/>
      <c r="V38" s="873"/>
    </row>
    <row r="39" spans="3:23" ht="30.75" customHeight="1">
      <c r="C39" s="868"/>
      <c r="D39" s="869"/>
      <c r="E39" s="876"/>
      <c r="F39" s="876"/>
      <c r="G39" s="876"/>
      <c r="H39" s="876"/>
      <c r="I39" s="876"/>
      <c r="J39" s="305"/>
      <c r="K39" s="306"/>
      <c r="L39" s="306"/>
      <c r="M39" s="869"/>
      <c r="N39" s="869"/>
      <c r="O39" s="876"/>
      <c r="P39" s="876"/>
      <c r="Q39" s="876"/>
      <c r="R39" s="876"/>
      <c r="S39" s="876"/>
      <c r="T39" s="305"/>
      <c r="U39" s="307"/>
      <c r="V39" s="873"/>
    </row>
    <row r="40" spans="3:23" ht="30.75" customHeight="1">
      <c r="C40" s="868"/>
      <c r="D40" s="869"/>
      <c r="E40" s="876"/>
      <c r="F40" s="876"/>
      <c r="G40" s="876"/>
      <c r="H40" s="876"/>
      <c r="I40" s="876"/>
      <c r="J40" s="305"/>
      <c r="K40" s="306"/>
      <c r="L40" s="306"/>
      <c r="M40" s="869"/>
      <c r="N40" s="869"/>
      <c r="O40" s="876"/>
      <c r="P40" s="876"/>
      <c r="Q40" s="876"/>
      <c r="R40" s="876"/>
      <c r="S40" s="876"/>
      <c r="T40" s="305"/>
      <c r="U40" s="307"/>
      <c r="V40" s="873"/>
    </row>
    <row r="41" spans="3:23" ht="30.75" customHeight="1">
      <c r="C41" s="868"/>
      <c r="D41" s="869"/>
      <c r="E41" s="876"/>
      <c r="F41" s="876"/>
      <c r="G41" s="876"/>
      <c r="H41" s="876"/>
      <c r="I41" s="876"/>
      <c r="J41" s="305"/>
      <c r="K41" s="306"/>
      <c r="L41" s="306"/>
      <c r="M41" s="869"/>
      <c r="N41" s="869"/>
      <c r="O41" s="876"/>
      <c r="P41" s="876"/>
      <c r="Q41" s="876"/>
      <c r="R41" s="876"/>
      <c r="S41" s="876"/>
      <c r="T41" s="305"/>
      <c r="U41" s="307"/>
      <c r="V41" s="873"/>
    </row>
    <row r="42" spans="3:23" ht="30.75" customHeight="1">
      <c r="C42" s="868"/>
      <c r="D42" s="869"/>
      <c r="E42" s="876"/>
      <c r="F42" s="876"/>
      <c r="G42" s="876"/>
      <c r="H42" s="876"/>
      <c r="I42" s="876"/>
      <c r="J42" s="305"/>
      <c r="K42" s="306"/>
      <c r="L42" s="306"/>
      <c r="M42" s="869"/>
      <c r="N42" s="869"/>
      <c r="O42" s="876"/>
      <c r="P42" s="876"/>
      <c r="Q42" s="876"/>
      <c r="R42" s="876"/>
      <c r="S42" s="876"/>
      <c r="T42" s="305"/>
      <c r="U42" s="307"/>
      <c r="V42" s="873"/>
    </row>
    <row r="43" spans="3:23" ht="30.75" customHeight="1">
      <c r="C43" s="880"/>
      <c r="D43" s="881"/>
      <c r="E43" s="885"/>
      <c r="F43" s="885"/>
      <c r="G43" s="885"/>
      <c r="H43" s="885"/>
      <c r="I43" s="885"/>
      <c r="J43" s="305"/>
      <c r="K43" s="308"/>
      <c r="L43" s="308"/>
      <c r="M43" s="881"/>
      <c r="N43" s="881"/>
      <c r="O43" s="885"/>
      <c r="P43" s="885"/>
      <c r="Q43" s="885"/>
      <c r="R43" s="885"/>
      <c r="S43" s="885"/>
      <c r="T43" s="309"/>
      <c r="U43" s="310"/>
      <c r="V43" s="883"/>
    </row>
    <row r="44" spans="3:23" ht="30.75" customHeight="1">
      <c r="C44" s="866" t="s">
        <v>697</v>
      </c>
      <c r="D44" s="867"/>
      <c r="E44" s="875" t="s">
        <v>496</v>
      </c>
      <c r="F44" s="875"/>
      <c r="G44" s="875"/>
      <c r="H44" s="875"/>
      <c r="I44" s="875"/>
      <c r="J44" s="311"/>
      <c r="K44" s="312"/>
      <c r="L44" s="312"/>
      <c r="M44" s="869" t="s">
        <v>697</v>
      </c>
      <c r="N44" s="869"/>
      <c r="O44" s="876" t="s">
        <v>496</v>
      </c>
      <c r="P44" s="876"/>
      <c r="Q44" s="876"/>
      <c r="R44" s="876"/>
      <c r="S44" s="876"/>
      <c r="T44" s="311"/>
      <c r="U44" s="313"/>
      <c r="V44" s="872"/>
    </row>
    <row r="45" spans="3:23" ht="30.75" customHeight="1">
      <c r="C45" s="868"/>
      <c r="D45" s="869"/>
      <c r="E45" s="876"/>
      <c r="F45" s="876"/>
      <c r="G45" s="876"/>
      <c r="H45" s="876"/>
      <c r="I45" s="876"/>
      <c r="J45" s="305"/>
      <c r="K45" s="306"/>
      <c r="L45" s="306"/>
      <c r="M45" s="869"/>
      <c r="N45" s="869"/>
      <c r="O45" s="876"/>
      <c r="P45" s="876"/>
      <c r="Q45" s="876"/>
      <c r="R45" s="876"/>
      <c r="S45" s="876"/>
      <c r="T45" s="305"/>
      <c r="U45" s="307"/>
      <c r="V45" s="873"/>
    </row>
    <row r="46" spans="3:23" ht="30.75" customHeight="1">
      <c r="C46" s="868"/>
      <c r="D46" s="869"/>
      <c r="E46" s="876"/>
      <c r="F46" s="876"/>
      <c r="G46" s="876"/>
      <c r="H46" s="876"/>
      <c r="I46" s="876"/>
      <c r="J46" s="305"/>
      <c r="K46" s="306"/>
      <c r="L46" s="306"/>
      <c r="M46" s="869"/>
      <c r="N46" s="869"/>
      <c r="O46" s="876"/>
      <c r="P46" s="876"/>
      <c r="Q46" s="876"/>
      <c r="R46" s="876"/>
      <c r="S46" s="876"/>
      <c r="T46" s="305"/>
      <c r="U46" s="307"/>
      <c r="V46" s="873"/>
    </row>
    <row r="47" spans="3:23" ht="30.75" customHeight="1">
      <c r="C47" s="868"/>
      <c r="D47" s="869"/>
      <c r="E47" s="876"/>
      <c r="F47" s="876"/>
      <c r="G47" s="876"/>
      <c r="H47" s="876"/>
      <c r="I47" s="876"/>
      <c r="J47" s="305"/>
      <c r="K47" s="306"/>
      <c r="L47" s="306"/>
      <c r="M47" s="869"/>
      <c r="N47" s="869"/>
      <c r="O47" s="876"/>
      <c r="P47" s="876"/>
      <c r="Q47" s="876"/>
      <c r="R47" s="876"/>
      <c r="S47" s="876"/>
      <c r="T47" s="305"/>
      <c r="U47" s="307"/>
      <c r="V47" s="873"/>
    </row>
    <row r="48" spans="3:23" ht="30.75" customHeight="1">
      <c r="C48" s="868"/>
      <c r="D48" s="869"/>
      <c r="E48" s="876"/>
      <c r="F48" s="876"/>
      <c r="G48" s="876"/>
      <c r="H48" s="876"/>
      <c r="I48" s="876"/>
      <c r="J48" s="305"/>
      <c r="K48" s="306"/>
      <c r="L48" s="306"/>
      <c r="M48" s="869"/>
      <c r="N48" s="869"/>
      <c r="O48" s="876"/>
      <c r="P48" s="876"/>
      <c r="Q48" s="876"/>
      <c r="R48" s="876"/>
      <c r="S48" s="876"/>
      <c r="T48" s="305"/>
      <c r="U48" s="307"/>
      <c r="V48" s="873"/>
    </row>
    <row r="49" spans="3:37" ht="30.75" customHeight="1">
      <c r="C49" s="868"/>
      <c r="D49" s="869"/>
      <c r="E49" s="876"/>
      <c r="F49" s="876"/>
      <c r="G49" s="876"/>
      <c r="H49" s="876"/>
      <c r="I49" s="876"/>
      <c r="J49" s="305"/>
      <c r="K49" s="306"/>
      <c r="L49" s="306"/>
      <c r="M49" s="869"/>
      <c r="N49" s="869"/>
      <c r="O49" s="876"/>
      <c r="P49" s="876"/>
      <c r="Q49" s="876"/>
      <c r="R49" s="876"/>
      <c r="S49" s="876"/>
      <c r="T49" s="305"/>
      <c r="U49" s="307"/>
      <c r="V49" s="873"/>
    </row>
    <row r="50" spans="3:37" ht="30.75" customHeight="1">
      <c r="C50" s="868"/>
      <c r="D50" s="869"/>
      <c r="E50" s="876"/>
      <c r="F50" s="876"/>
      <c r="G50" s="876"/>
      <c r="H50" s="876"/>
      <c r="I50" s="876"/>
      <c r="J50" s="305"/>
      <c r="K50" s="306"/>
      <c r="L50" s="306"/>
      <c r="M50" s="869"/>
      <c r="N50" s="869"/>
      <c r="O50" s="876"/>
      <c r="P50" s="876"/>
      <c r="Q50" s="876"/>
      <c r="R50" s="876"/>
      <c r="S50" s="876"/>
      <c r="T50" s="305"/>
      <c r="U50" s="307"/>
      <c r="V50" s="873"/>
    </row>
    <row r="51" spans="3:37" ht="30.75" customHeight="1" thickBot="1">
      <c r="C51" s="870"/>
      <c r="D51" s="871"/>
      <c r="E51" s="877"/>
      <c r="F51" s="877"/>
      <c r="G51" s="877"/>
      <c r="H51" s="877"/>
      <c r="I51" s="877"/>
      <c r="J51" s="314"/>
      <c r="K51" s="315"/>
      <c r="L51" s="315"/>
      <c r="M51" s="871"/>
      <c r="N51" s="871"/>
      <c r="O51" s="877"/>
      <c r="P51" s="877"/>
      <c r="Q51" s="877"/>
      <c r="R51" s="877"/>
      <c r="S51" s="877"/>
      <c r="T51" s="314"/>
      <c r="U51" s="316"/>
      <c r="V51" s="874"/>
    </row>
    <row r="52" spans="3:37" ht="25">
      <c r="C52" s="53"/>
      <c r="D52" s="53"/>
      <c r="P52" s="54"/>
      <c r="Q52" s="54"/>
      <c r="R52" s="54"/>
      <c r="S52" s="55"/>
      <c r="T52" s="55"/>
      <c r="U52" s="55"/>
      <c r="V52" s="55"/>
      <c r="AF52" s="898"/>
      <c r="AG52" s="899"/>
      <c r="AH52" s="899"/>
      <c r="AI52" s="899"/>
      <c r="AJ52" s="899"/>
      <c r="AK52" s="899"/>
    </row>
    <row r="53" spans="3:37">
      <c r="AF53" s="899"/>
      <c r="AG53" s="899"/>
      <c r="AH53" s="899"/>
      <c r="AI53" s="899"/>
      <c r="AJ53" s="899"/>
      <c r="AK53" s="899"/>
    </row>
    <row r="54" spans="3:37">
      <c r="AF54" s="899"/>
      <c r="AG54" s="899"/>
      <c r="AH54" s="899"/>
      <c r="AI54" s="899"/>
      <c r="AJ54" s="899"/>
      <c r="AK54" s="899"/>
    </row>
  </sheetData>
  <sheetProtection algorithmName="SHA-512" hashValue="9pccsntW5yPcGIzGCwT6ww1PrJDfml65JdtIGWEqCSUVkqZ3ySN+8eMc+fR7rpThj4lcl8eeuic1DEGQk9tsDA==" saltValue="V9tiNiWIRYZSBBBpDA73KQ==" spinCount="100000" sheet="1" formatCells="0"/>
  <mergeCells count="100">
    <mergeCell ref="AF52:AH54"/>
    <mergeCell ref="AI52:AK52"/>
    <mergeCell ref="AI53:AK54"/>
    <mergeCell ref="K12:L12"/>
    <mergeCell ref="K13:L13"/>
    <mergeCell ref="U14:V14"/>
    <mergeCell ref="P17:Q18"/>
    <mergeCell ref="R17:R18"/>
    <mergeCell ref="S15:T15"/>
    <mergeCell ref="U15:V15"/>
    <mergeCell ref="S16:T16"/>
    <mergeCell ref="U16:V16"/>
    <mergeCell ref="P16:Q16"/>
    <mergeCell ref="S14:T14"/>
    <mergeCell ref="P19:R20"/>
    <mergeCell ref="Q26:V27"/>
    <mergeCell ref="P21:Q22"/>
    <mergeCell ref="R21:R22"/>
    <mergeCell ref="U7:V7"/>
    <mergeCell ref="M8:N8"/>
    <mergeCell ref="S9:T9"/>
    <mergeCell ref="U9:V9"/>
    <mergeCell ref="P7:R8"/>
    <mergeCell ref="S10:T10"/>
    <mergeCell ref="U10:V10"/>
    <mergeCell ref="U11:V11"/>
    <mergeCell ref="S12:T12"/>
    <mergeCell ref="C44:D51"/>
    <mergeCell ref="M44:N51"/>
    <mergeCell ref="V44:V51"/>
    <mergeCell ref="E44:I51"/>
    <mergeCell ref="C35:D35"/>
    <mergeCell ref="C36:D43"/>
    <mergeCell ref="M36:N43"/>
    <mergeCell ref="V36:V43"/>
    <mergeCell ref="E36:I43"/>
    <mergeCell ref="O36:S43"/>
    <mergeCell ref="O44:S51"/>
    <mergeCell ref="C3:E4"/>
    <mergeCell ref="F3:I4"/>
    <mergeCell ref="C6:D6"/>
    <mergeCell ref="P6:R6"/>
    <mergeCell ref="S7:T7"/>
    <mergeCell ref="E7:G7"/>
    <mergeCell ref="L7:N7"/>
    <mergeCell ref="C7:D7"/>
    <mergeCell ref="I7:J7"/>
    <mergeCell ref="C8:D8"/>
    <mergeCell ref="E8:F8"/>
    <mergeCell ref="G8:H8"/>
    <mergeCell ref="I8:J8"/>
    <mergeCell ref="K8:L8"/>
    <mergeCell ref="C9:D9"/>
    <mergeCell ref="E10:F10"/>
    <mergeCell ref="E11:F11"/>
    <mergeCell ref="E12:F12"/>
    <mergeCell ref="P9:Q9"/>
    <mergeCell ref="P10:Q10"/>
    <mergeCell ref="K10:L10"/>
    <mergeCell ref="K11:L11"/>
    <mergeCell ref="P11:Q11"/>
    <mergeCell ref="P12:Q12"/>
    <mergeCell ref="C28:D33"/>
    <mergeCell ref="C26:D27"/>
    <mergeCell ref="C24:D25"/>
    <mergeCell ref="C23:D23"/>
    <mergeCell ref="C10:D15"/>
    <mergeCell ref="C16:D21"/>
    <mergeCell ref="E24:V25"/>
    <mergeCell ref="P14:Q14"/>
    <mergeCell ref="P15:Q15"/>
    <mergeCell ref="S11:T11"/>
    <mergeCell ref="I10:J15"/>
    <mergeCell ref="G20:N21"/>
    <mergeCell ref="G16:N17"/>
    <mergeCell ref="S17:T18"/>
    <mergeCell ref="E15:H15"/>
    <mergeCell ref="K15:N15"/>
    <mergeCell ref="U12:V12"/>
    <mergeCell ref="S13:T13"/>
    <mergeCell ref="U13:V13"/>
    <mergeCell ref="E14:F14"/>
    <mergeCell ref="E13:F13"/>
    <mergeCell ref="P13:Q13"/>
    <mergeCell ref="U5:V5"/>
    <mergeCell ref="J3:R4"/>
    <mergeCell ref="S5:T5"/>
    <mergeCell ref="E28:J33"/>
    <mergeCell ref="U17:V18"/>
    <mergeCell ref="Q28:V33"/>
    <mergeCell ref="K26:P27"/>
    <mergeCell ref="K28:P33"/>
    <mergeCell ref="E16:F17"/>
    <mergeCell ref="E20:F21"/>
    <mergeCell ref="S20:V20"/>
    <mergeCell ref="S21:V22"/>
    <mergeCell ref="S19:V19"/>
    <mergeCell ref="E18:F19"/>
    <mergeCell ref="G18:N19"/>
    <mergeCell ref="E26:J27"/>
  </mergeCells>
  <phoneticPr fontId="2"/>
  <conditionalFormatting sqref="C3:E4 C36:D51 M36:N51">
    <cfRule type="containsText" dxfId="2" priority="3" operator="containsText" text="選択してください">
      <formula>NOT(ISERROR(SEARCH("選択してください",C3)))</formula>
    </cfRule>
  </conditionalFormatting>
  <conditionalFormatting sqref="G16:N21 E28:V33 E36:I51 O36:S51">
    <cfRule type="containsText" dxfId="1" priority="2" operator="containsText" text="ご記入ください">
      <formula>NOT(ISERROR(SEARCH("ご記入ください",E16)))</formula>
    </cfRule>
  </conditionalFormatting>
  <conditionalFormatting sqref="U5:V5">
    <cfRule type="containsText" dxfId="0" priority="1" operator="containsText" text="○">
      <formula>NOT(ISERROR(SEARCH("○",U5)))</formula>
    </cfRule>
  </conditionalFormatting>
  <dataValidations count="3">
    <dataValidation type="list" allowBlank="1" showInputMessage="1" showErrorMessage="1" sqref="C3:E4" xr:uid="{DE448BEA-49DA-48C7-B172-27D3EAD02BBA}">
      <formula1>"選択してください,（登録）,（候補）"</formula1>
    </dataValidation>
    <dataValidation type="list" allowBlank="1" showInputMessage="1" showErrorMessage="1" sqref="M44:N51" xr:uid="{AB0A369C-2662-4FF1-9EE1-3A9FEA0492D2}">
      <formula1>"選択してください,【データ分析・戦略策定に関する取組】,【観光資源の磨き上げ、受入環境整備、着地整備に関する取組】,【プロモーションに関する取組】,【多様な関係者との体制構築・合意形成に関する取組】,【その他】"</formula1>
    </dataValidation>
    <dataValidation type="list" allowBlank="1" showInputMessage="1" showErrorMessage="1" sqref="C36:D51 M36:N43" xr:uid="{F0B7F388-2FBE-4D85-A937-D7B9CBB3BF8E}">
      <formula1>"選択してください,【データ分析・戦略策定に関する取組】,【観光資源の磨き上げ、受入環境整備、着地整備に関する取組】,【プロモーションに関する取組】,【多様な関係者との体制構築・合意形成に関する取組】"</formula1>
    </dataValidation>
  </dataValidations>
  <printOptions horizontalCentered="1" verticalCentered="1"/>
  <pageMargins left="0" right="0" top="0" bottom="0" header="0" footer="0"/>
  <pageSetup paperSize="9" scale="34"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CD4F4-752E-4AEE-B05C-EC74B4C78876}">
  <sheetPr>
    <tabColor rgb="FFFFC000"/>
  </sheetPr>
  <dimension ref="A1:CA43"/>
  <sheetViews>
    <sheetView zoomScale="85" zoomScaleNormal="85" workbookViewId="0">
      <selection activeCell="P13" sqref="P13"/>
    </sheetView>
  </sheetViews>
  <sheetFormatPr defaultRowHeight="18"/>
  <cols>
    <col min="1" max="1" width="4.75" customWidth="1"/>
    <col min="3" max="3" width="3.25" customWidth="1"/>
    <col min="5" max="5" width="3.25" customWidth="1"/>
    <col min="74" max="74" width="9.25" bestFit="1" customWidth="1"/>
    <col min="75" max="76" width="4.58203125" customWidth="1"/>
    <col min="77" max="77" width="24.75" customWidth="1"/>
  </cols>
  <sheetData>
    <row r="1" spans="1:79" ht="9" customHeight="1">
      <c r="A1" s="74"/>
      <c r="B1" s="75"/>
      <c r="C1" s="76"/>
      <c r="D1" s="76"/>
      <c r="E1" s="76"/>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c r="AQ1" s="74"/>
      <c r="AR1" s="74"/>
      <c r="AS1" s="74"/>
      <c r="AT1" s="74"/>
      <c r="AU1" s="74"/>
      <c r="AV1" s="74"/>
      <c r="AW1" s="74"/>
      <c r="AX1" s="74"/>
      <c r="AY1" s="74"/>
      <c r="AZ1" s="74"/>
      <c r="BA1" s="74"/>
      <c r="BB1" s="74"/>
      <c r="BC1" s="74"/>
      <c r="BD1" s="74"/>
      <c r="BE1" s="74"/>
      <c r="BF1" s="74"/>
      <c r="BG1" s="74"/>
      <c r="BH1" s="74"/>
      <c r="BI1" s="74"/>
      <c r="BJ1" s="74"/>
      <c r="BK1" s="74"/>
      <c r="BL1" s="74"/>
      <c r="BM1" s="74"/>
      <c r="BN1" s="74"/>
      <c r="BO1" s="74"/>
      <c r="BP1" s="74"/>
      <c r="BQ1" s="74"/>
      <c r="BR1" s="74"/>
      <c r="BS1" s="74"/>
      <c r="BT1" s="74"/>
      <c r="BU1" s="74"/>
      <c r="BV1" s="74"/>
      <c r="BW1" s="74"/>
      <c r="BX1" s="74"/>
      <c r="BY1" s="74"/>
      <c r="BZ1" s="74"/>
      <c r="CA1" s="74"/>
    </row>
    <row r="2" spans="1:79">
      <c r="A2" s="74"/>
      <c r="B2" s="77" t="s">
        <v>497</v>
      </c>
      <c r="C2" s="76"/>
      <c r="D2" s="76"/>
      <c r="E2" s="76"/>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c r="CA2" s="74"/>
    </row>
    <row r="3" spans="1:79" ht="9" customHeight="1">
      <c r="A3" s="74"/>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c r="CA3" s="74"/>
    </row>
    <row r="4" spans="1:79">
      <c r="A4" s="78"/>
      <c r="B4" s="79" t="s">
        <v>498</v>
      </c>
      <c r="C4" s="80"/>
      <c r="D4" s="81">
        <v>1</v>
      </c>
      <c r="E4" s="82"/>
      <c r="F4" s="79">
        <f>D4+1</f>
        <v>2</v>
      </c>
      <c r="G4" s="79">
        <v>3</v>
      </c>
      <c r="H4" s="79">
        <v>4</v>
      </c>
      <c r="I4" s="79">
        <v>5</v>
      </c>
      <c r="J4" s="79">
        <v>6</v>
      </c>
      <c r="K4" s="79">
        <v>7</v>
      </c>
      <c r="L4" s="79">
        <v>8</v>
      </c>
      <c r="M4" s="79">
        <v>9</v>
      </c>
      <c r="N4" s="79">
        <v>10</v>
      </c>
      <c r="O4" s="79">
        <v>11</v>
      </c>
      <c r="P4" s="79">
        <v>12</v>
      </c>
      <c r="Q4" s="79">
        <v>13</v>
      </c>
      <c r="R4" s="79">
        <v>14</v>
      </c>
      <c r="S4" s="79">
        <v>15</v>
      </c>
      <c r="T4" s="79">
        <v>17</v>
      </c>
      <c r="U4" s="79">
        <v>18</v>
      </c>
      <c r="V4" s="79">
        <v>19</v>
      </c>
      <c r="W4" s="79">
        <v>20</v>
      </c>
      <c r="X4" s="79">
        <v>21</v>
      </c>
      <c r="Y4" s="79">
        <v>22</v>
      </c>
      <c r="Z4" s="79">
        <v>23</v>
      </c>
      <c r="AA4" s="79">
        <v>24</v>
      </c>
      <c r="AB4" s="79">
        <v>25</v>
      </c>
      <c r="AC4" s="79">
        <v>26</v>
      </c>
      <c r="AD4" s="79">
        <v>27</v>
      </c>
      <c r="AE4" s="79">
        <v>28</v>
      </c>
      <c r="AF4" s="79">
        <v>29</v>
      </c>
      <c r="AG4" s="79">
        <v>30</v>
      </c>
      <c r="AH4" s="79">
        <v>31</v>
      </c>
      <c r="AI4" s="79">
        <v>32</v>
      </c>
      <c r="AJ4" s="79">
        <v>33</v>
      </c>
      <c r="AK4" s="79">
        <v>34</v>
      </c>
      <c r="AL4" s="79">
        <v>35</v>
      </c>
      <c r="AM4" s="79">
        <v>36</v>
      </c>
      <c r="AN4" s="79">
        <v>37</v>
      </c>
      <c r="AO4" s="79">
        <v>38</v>
      </c>
      <c r="AP4" s="79">
        <v>39</v>
      </c>
      <c r="AQ4" s="79">
        <v>40</v>
      </c>
      <c r="AR4" s="79">
        <v>41</v>
      </c>
      <c r="AS4" s="79">
        <v>42</v>
      </c>
      <c r="AT4" s="79">
        <v>43</v>
      </c>
      <c r="AU4" s="79">
        <v>44</v>
      </c>
      <c r="AV4" s="79">
        <v>45</v>
      </c>
      <c r="AW4" s="79">
        <v>46</v>
      </c>
      <c r="AX4" s="79">
        <v>47</v>
      </c>
      <c r="AY4" s="79">
        <v>48</v>
      </c>
      <c r="AZ4" s="79">
        <v>49</v>
      </c>
      <c r="BA4" s="79">
        <v>50</v>
      </c>
      <c r="BB4" s="79">
        <v>51</v>
      </c>
      <c r="BC4" s="79">
        <v>52</v>
      </c>
      <c r="BD4" s="79">
        <v>53</v>
      </c>
      <c r="BE4" s="231">
        <v>54</v>
      </c>
      <c r="BF4" s="231">
        <v>55</v>
      </c>
      <c r="BG4" s="231">
        <v>56</v>
      </c>
      <c r="BH4" s="231">
        <v>57</v>
      </c>
      <c r="BI4" s="231">
        <v>58</v>
      </c>
      <c r="BJ4" s="231">
        <v>59</v>
      </c>
      <c r="BK4" s="231">
        <v>60</v>
      </c>
      <c r="BL4" s="231">
        <v>61</v>
      </c>
      <c r="BM4" s="231">
        <v>62</v>
      </c>
      <c r="BN4" s="231">
        <v>63</v>
      </c>
      <c r="BO4" s="231">
        <v>64</v>
      </c>
      <c r="BP4" s="231">
        <v>65</v>
      </c>
      <c r="BQ4" s="231">
        <v>66</v>
      </c>
      <c r="BR4" s="231">
        <v>67</v>
      </c>
      <c r="BS4" s="231">
        <v>68</v>
      </c>
      <c r="BT4" s="231">
        <v>69</v>
      </c>
      <c r="BU4" s="79">
        <v>78</v>
      </c>
      <c r="BV4" s="79">
        <v>79</v>
      </c>
      <c r="BW4" s="79">
        <v>88</v>
      </c>
      <c r="BX4" s="79">
        <v>89</v>
      </c>
      <c r="BY4" s="79">
        <v>90</v>
      </c>
      <c r="BZ4" s="78"/>
      <c r="CA4" s="78"/>
    </row>
    <row r="5" spans="1:79" ht="52.5" customHeight="1">
      <c r="A5" s="83"/>
      <c r="B5" s="84" t="s">
        <v>499</v>
      </c>
      <c r="C5" s="85"/>
      <c r="D5" s="86" t="s">
        <v>500</v>
      </c>
      <c r="E5" s="87"/>
      <c r="F5" s="88" t="s">
        <v>501</v>
      </c>
      <c r="G5" s="88" t="s">
        <v>501</v>
      </c>
      <c r="H5" s="88" t="s">
        <v>501</v>
      </c>
      <c r="I5" s="88" t="s">
        <v>501</v>
      </c>
      <c r="J5" s="88" t="s">
        <v>501</v>
      </c>
      <c r="K5" s="89" t="s">
        <v>502</v>
      </c>
      <c r="L5" s="89" t="s">
        <v>502</v>
      </c>
      <c r="M5" s="89" t="s">
        <v>502</v>
      </c>
      <c r="N5" s="89" t="s">
        <v>502</v>
      </c>
      <c r="O5" s="143" t="s">
        <v>502</v>
      </c>
      <c r="P5" s="143" t="s">
        <v>502</v>
      </c>
      <c r="Q5" s="143" t="s">
        <v>502</v>
      </c>
      <c r="R5" s="143" t="s">
        <v>502</v>
      </c>
      <c r="S5" s="143" t="s">
        <v>502</v>
      </c>
      <c r="T5" s="89" t="s">
        <v>502</v>
      </c>
      <c r="U5" s="89" t="s">
        <v>502</v>
      </c>
      <c r="V5" s="89" t="s">
        <v>502</v>
      </c>
      <c r="W5" s="89" t="s">
        <v>502</v>
      </c>
      <c r="X5" s="89" t="s">
        <v>502</v>
      </c>
      <c r="Y5" s="89" t="s">
        <v>502</v>
      </c>
      <c r="Z5" s="143" t="s">
        <v>502</v>
      </c>
      <c r="AA5" s="143" t="s">
        <v>502</v>
      </c>
      <c r="AB5" s="143" t="s">
        <v>502</v>
      </c>
      <c r="AC5" s="143" t="s">
        <v>502</v>
      </c>
      <c r="AD5" s="143" t="s">
        <v>502</v>
      </c>
      <c r="AE5" s="143" t="s">
        <v>502</v>
      </c>
      <c r="AF5" s="143" t="s">
        <v>502</v>
      </c>
      <c r="AG5" s="143" t="s">
        <v>502</v>
      </c>
      <c r="AH5" s="143" t="s">
        <v>502</v>
      </c>
      <c r="AI5" s="143" t="s">
        <v>502</v>
      </c>
      <c r="AJ5" s="143" t="s">
        <v>502</v>
      </c>
      <c r="AK5" s="143" t="s">
        <v>502</v>
      </c>
      <c r="AL5" s="143" t="s">
        <v>502</v>
      </c>
      <c r="AM5" s="143" t="s">
        <v>502</v>
      </c>
      <c r="AN5" s="143" t="s">
        <v>502</v>
      </c>
      <c r="AO5" s="143" t="s">
        <v>502</v>
      </c>
      <c r="AP5" s="143" t="s">
        <v>502</v>
      </c>
      <c r="AQ5" s="89" t="s">
        <v>502</v>
      </c>
      <c r="AR5" s="89" t="s">
        <v>502</v>
      </c>
      <c r="AS5" s="89" t="s">
        <v>502</v>
      </c>
      <c r="AT5" s="89" t="s">
        <v>502</v>
      </c>
      <c r="AU5" s="89" t="s">
        <v>502</v>
      </c>
      <c r="AV5" s="89" t="s">
        <v>502</v>
      </c>
      <c r="AW5" s="89" t="s">
        <v>502</v>
      </c>
      <c r="AX5" s="89" t="s">
        <v>502</v>
      </c>
      <c r="AY5" s="89" t="s">
        <v>502</v>
      </c>
      <c r="AZ5" s="89" t="s">
        <v>502</v>
      </c>
      <c r="BA5" s="89" t="s">
        <v>502</v>
      </c>
      <c r="BB5" s="89" t="s">
        <v>502</v>
      </c>
      <c r="BC5" s="89" t="s">
        <v>502</v>
      </c>
      <c r="BD5" s="89" t="s">
        <v>502</v>
      </c>
      <c r="BE5" s="216" t="s">
        <v>503</v>
      </c>
      <c r="BF5" s="216" t="s">
        <v>503</v>
      </c>
      <c r="BG5" s="216" t="s">
        <v>503</v>
      </c>
      <c r="BH5" s="216" t="s">
        <v>503</v>
      </c>
      <c r="BI5" s="216" t="s">
        <v>503</v>
      </c>
      <c r="BJ5" s="216" t="s">
        <v>503</v>
      </c>
      <c r="BK5" s="216" t="s">
        <v>503</v>
      </c>
      <c r="BL5" s="216" t="s">
        <v>503</v>
      </c>
      <c r="BM5" s="216" t="s">
        <v>503</v>
      </c>
      <c r="BN5" s="216" t="s">
        <v>503</v>
      </c>
      <c r="BO5" s="216" t="s">
        <v>503</v>
      </c>
      <c r="BP5" s="216" t="s">
        <v>503</v>
      </c>
      <c r="BQ5" s="216" t="s">
        <v>503</v>
      </c>
      <c r="BR5" s="216" t="s">
        <v>503</v>
      </c>
      <c r="BS5" s="216" t="s">
        <v>503</v>
      </c>
      <c r="BT5" s="216" t="s">
        <v>503</v>
      </c>
      <c r="BU5" s="225" t="s">
        <v>504</v>
      </c>
      <c r="BV5" s="225" t="s">
        <v>504</v>
      </c>
      <c r="BW5" s="84"/>
      <c r="BX5" s="84"/>
      <c r="BY5" s="224" t="s">
        <v>300</v>
      </c>
      <c r="BZ5" s="83"/>
      <c r="CA5" s="83"/>
    </row>
    <row r="6" spans="1:79" ht="52.5" customHeight="1">
      <c r="A6" s="83"/>
      <c r="B6" s="84" t="s">
        <v>505</v>
      </c>
      <c r="C6" s="90"/>
      <c r="D6" s="91"/>
      <c r="E6" s="92"/>
      <c r="F6" s="84"/>
      <c r="G6" s="84"/>
      <c r="H6" s="84"/>
      <c r="I6" s="84"/>
      <c r="J6" s="84"/>
      <c r="K6" s="84" t="s">
        <v>506</v>
      </c>
      <c r="L6" s="84" t="s">
        <v>506</v>
      </c>
      <c r="M6" s="84" t="s">
        <v>506</v>
      </c>
      <c r="N6" s="84" t="s">
        <v>506</v>
      </c>
      <c r="O6" s="144" t="s">
        <v>506</v>
      </c>
      <c r="P6" s="144" t="s">
        <v>506</v>
      </c>
      <c r="Q6" s="144" t="s">
        <v>506</v>
      </c>
      <c r="R6" s="144" t="s">
        <v>506</v>
      </c>
      <c r="S6" s="144" t="s">
        <v>506</v>
      </c>
      <c r="T6" s="84" t="s">
        <v>506</v>
      </c>
      <c r="U6" s="84" t="s">
        <v>506</v>
      </c>
      <c r="V6" s="84" t="s">
        <v>506</v>
      </c>
      <c r="W6" s="84" t="s">
        <v>506</v>
      </c>
      <c r="X6" s="84" t="s">
        <v>506</v>
      </c>
      <c r="Y6" s="84" t="s">
        <v>506</v>
      </c>
      <c r="Z6" s="144" t="s">
        <v>506</v>
      </c>
      <c r="AA6" s="144" t="s">
        <v>506</v>
      </c>
      <c r="AB6" s="144" t="s">
        <v>506</v>
      </c>
      <c r="AC6" s="144" t="s">
        <v>506</v>
      </c>
      <c r="AD6" s="144" t="s">
        <v>506</v>
      </c>
      <c r="AE6" s="144" t="s">
        <v>506</v>
      </c>
      <c r="AF6" s="144" t="s">
        <v>506</v>
      </c>
      <c r="AG6" s="144" t="s">
        <v>506</v>
      </c>
      <c r="AH6" s="144" t="s">
        <v>506</v>
      </c>
      <c r="AI6" s="144" t="s">
        <v>506</v>
      </c>
      <c r="AJ6" s="144" t="s">
        <v>506</v>
      </c>
      <c r="AK6" s="144" t="s">
        <v>506</v>
      </c>
      <c r="AL6" s="144" t="s">
        <v>506</v>
      </c>
      <c r="AM6" s="144" t="s">
        <v>506</v>
      </c>
      <c r="AN6" s="144" t="s">
        <v>506</v>
      </c>
      <c r="AO6" s="144" t="s">
        <v>699</v>
      </c>
      <c r="AP6" s="144" t="s">
        <v>699</v>
      </c>
      <c r="AQ6" s="325" t="s">
        <v>699</v>
      </c>
      <c r="AR6" s="325" t="s">
        <v>699</v>
      </c>
      <c r="AS6" s="325" t="s">
        <v>699</v>
      </c>
      <c r="AT6" s="325" t="s">
        <v>699</v>
      </c>
      <c r="AU6" s="325" t="s">
        <v>699</v>
      </c>
      <c r="AV6" s="325" t="s">
        <v>699</v>
      </c>
      <c r="AW6" s="325" t="s">
        <v>699</v>
      </c>
      <c r="AX6" s="325" t="s">
        <v>699</v>
      </c>
      <c r="AY6" s="325" t="s">
        <v>699</v>
      </c>
      <c r="AZ6" s="325" t="s">
        <v>699</v>
      </c>
      <c r="BA6" s="325" t="s">
        <v>699</v>
      </c>
      <c r="BB6" s="325" t="s">
        <v>699</v>
      </c>
      <c r="BC6" s="325" t="s">
        <v>699</v>
      </c>
      <c r="BD6" s="325" t="s">
        <v>699</v>
      </c>
      <c r="BE6" s="144" t="s">
        <v>507</v>
      </c>
      <c r="BF6" s="144" t="s">
        <v>508</v>
      </c>
      <c r="BG6" s="144" t="s">
        <v>509</v>
      </c>
      <c r="BH6" s="144" t="s">
        <v>509</v>
      </c>
      <c r="BI6" s="144" t="s">
        <v>509</v>
      </c>
      <c r="BJ6" s="144" t="s">
        <v>509</v>
      </c>
      <c r="BK6" s="144" t="s">
        <v>509</v>
      </c>
      <c r="BL6" s="144" t="s">
        <v>509</v>
      </c>
      <c r="BM6" s="144" t="s">
        <v>510</v>
      </c>
      <c r="BN6" s="144" t="s">
        <v>510</v>
      </c>
      <c r="BO6" s="144" t="s">
        <v>511</v>
      </c>
      <c r="BP6" s="144" t="s">
        <v>511</v>
      </c>
      <c r="BQ6" s="144" t="s">
        <v>511</v>
      </c>
      <c r="BR6" s="144" t="s">
        <v>511</v>
      </c>
      <c r="BS6" s="144" t="s">
        <v>512</v>
      </c>
      <c r="BT6" s="144" t="s">
        <v>512</v>
      </c>
      <c r="BU6" s="144" t="s">
        <v>513</v>
      </c>
      <c r="BV6" s="144" t="s">
        <v>513</v>
      </c>
      <c r="BW6" s="84"/>
      <c r="BX6" s="84"/>
      <c r="BY6" s="224" t="s">
        <v>300</v>
      </c>
      <c r="BZ6" s="83"/>
      <c r="CA6" s="83"/>
    </row>
    <row r="7" spans="1:79" ht="52.5" customHeight="1">
      <c r="A7" s="83"/>
      <c r="B7" s="84" t="s">
        <v>514</v>
      </c>
      <c r="C7" s="90"/>
      <c r="D7" s="91"/>
      <c r="E7" s="92"/>
      <c r="F7" s="84"/>
      <c r="G7" s="84"/>
      <c r="H7" s="84"/>
      <c r="I7" s="84"/>
      <c r="J7" s="84"/>
      <c r="K7" s="84"/>
      <c r="L7" s="84"/>
      <c r="M7" s="84"/>
      <c r="N7" s="84"/>
      <c r="O7" s="144" t="s">
        <v>515</v>
      </c>
      <c r="P7" s="144" t="s">
        <v>515</v>
      </c>
      <c r="Q7" s="144" t="s">
        <v>515</v>
      </c>
      <c r="R7" s="144" t="s">
        <v>515</v>
      </c>
      <c r="S7" s="144" t="s">
        <v>515</v>
      </c>
      <c r="T7" s="84"/>
      <c r="U7" s="84"/>
      <c r="V7" s="84"/>
      <c r="W7" s="84" t="s">
        <v>516</v>
      </c>
      <c r="X7" s="84" t="s">
        <v>517</v>
      </c>
      <c r="Y7" s="84" t="s">
        <v>517</v>
      </c>
      <c r="Z7" s="144" t="s">
        <v>517</v>
      </c>
      <c r="AA7" s="144" t="s">
        <v>517</v>
      </c>
      <c r="AB7" s="144" t="s">
        <v>517</v>
      </c>
      <c r="AC7" s="144" t="s">
        <v>518</v>
      </c>
      <c r="AD7" s="144" t="s">
        <v>518</v>
      </c>
      <c r="AE7" s="144" t="s">
        <v>518</v>
      </c>
      <c r="AF7" s="144" t="s">
        <v>518</v>
      </c>
      <c r="AG7" s="144" t="s">
        <v>519</v>
      </c>
      <c r="AH7" s="144" t="s">
        <v>519</v>
      </c>
      <c r="AI7" s="144" t="s">
        <v>519</v>
      </c>
      <c r="AJ7" s="144" t="s">
        <v>519</v>
      </c>
      <c r="AK7" s="144" t="s">
        <v>520</v>
      </c>
      <c r="AL7" s="144" t="s">
        <v>520</v>
      </c>
      <c r="AM7" s="144" t="s">
        <v>520</v>
      </c>
      <c r="AN7" s="144" t="s">
        <v>520</v>
      </c>
      <c r="AO7" s="144" t="s">
        <v>41</v>
      </c>
      <c r="AP7" s="144" t="s">
        <v>41</v>
      </c>
      <c r="AQ7" s="325" t="s">
        <v>41</v>
      </c>
      <c r="AR7" s="325" t="s">
        <v>41</v>
      </c>
      <c r="AS7" s="84" t="s">
        <v>521</v>
      </c>
      <c r="AT7" s="84" t="s">
        <v>521</v>
      </c>
      <c r="AU7" s="84" t="s">
        <v>521</v>
      </c>
      <c r="AV7" s="84" t="s">
        <v>521</v>
      </c>
      <c r="AW7" s="84" t="s">
        <v>45</v>
      </c>
      <c r="AX7" s="84" t="s">
        <v>45</v>
      </c>
      <c r="AY7" s="84" t="s">
        <v>45</v>
      </c>
      <c r="AZ7" s="84" t="s">
        <v>45</v>
      </c>
      <c r="BA7" s="84" t="s">
        <v>522</v>
      </c>
      <c r="BB7" s="84" t="s">
        <v>522</v>
      </c>
      <c r="BC7" s="84" t="s">
        <v>522</v>
      </c>
      <c r="BD7" s="84" t="s">
        <v>522</v>
      </c>
      <c r="BE7" s="144" t="s">
        <v>393</v>
      </c>
      <c r="BF7" s="144" t="s">
        <v>523</v>
      </c>
      <c r="BG7" s="144" t="s">
        <v>524</v>
      </c>
      <c r="BH7" s="144" t="s">
        <v>525</v>
      </c>
      <c r="BI7" s="144" t="s">
        <v>526</v>
      </c>
      <c r="BJ7" s="144" t="s">
        <v>527</v>
      </c>
      <c r="BK7" s="144" t="s">
        <v>528</v>
      </c>
      <c r="BL7" s="144" t="s">
        <v>529</v>
      </c>
      <c r="BM7" s="144" t="s">
        <v>530</v>
      </c>
      <c r="BN7" s="217"/>
      <c r="BO7" s="144"/>
      <c r="BP7" s="144"/>
      <c r="BQ7" s="144"/>
      <c r="BR7" s="144"/>
      <c r="BS7" s="144" t="s">
        <v>530</v>
      </c>
      <c r="BT7" s="144"/>
      <c r="BU7" s="144" t="s">
        <v>530</v>
      </c>
      <c r="BV7" s="217"/>
      <c r="BW7" s="84"/>
      <c r="BX7" s="84"/>
      <c r="BY7" s="224" t="s">
        <v>300</v>
      </c>
      <c r="BZ7" s="83"/>
      <c r="CA7" s="83"/>
    </row>
    <row r="8" spans="1:79" ht="52.5" customHeight="1" thickBot="1">
      <c r="A8" s="83"/>
      <c r="B8" s="93" t="s">
        <v>531</v>
      </c>
      <c r="C8" s="94"/>
      <c r="D8" s="95" t="s">
        <v>532</v>
      </c>
      <c r="E8" s="96"/>
      <c r="F8" s="93" t="s">
        <v>533</v>
      </c>
      <c r="G8" s="93" t="s">
        <v>534</v>
      </c>
      <c r="H8" s="93" t="s">
        <v>535</v>
      </c>
      <c r="I8" s="93" t="s">
        <v>536</v>
      </c>
      <c r="J8" s="93" t="s">
        <v>537</v>
      </c>
      <c r="K8" s="93" t="s">
        <v>538</v>
      </c>
      <c r="L8" s="93" t="s">
        <v>686</v>
      </c>
      <c r="M8" s="93" t="s">
        <v>539</v>
      </c>
      <c r="N8" s="93" t="s">
        <v>540</v>
      </c>
      <c r="O8" s="145" t="s">
        <v>407</v>
      </c>
      <c r="P8" s="145" t="s">
        <v>541</v>
      </c>
      <c r="Q8" s="145" t="s">
        <v>542</v>
      </c>
      <c r="R8" s="145" t="s">
        <v>543</v>
      </c>
      <c r="S8" s="145" t="s">
        <v>544</v>
      </c>
      <c r="T8" s="93" t="s">
        <v>545</v>
      </c>
      <c r="U8" s="93" t="s">
        <v>546</v>
      </c>
      <c r="V8" s="93" t="s">
        <v>547</v>
      </c>
      <c r="W8" s="93" t="s">
        <v>548</v>
      </c>
      <c r="X8" s="93" t="s">
        <v>542</v>
      </c>
      <c r="Y8" s="93" t="s">
        <v>35</v>
      </c>
      <c r="Z8" s="145" t="s">
        <v>549</v>
      </c>
      <c r="AA8" s="145" t="s">
        <v>550</v>
      </c>
      <c r="AB8" s="145" t="s">
        <v>551</v>
      </c>
      <c r="AC8" s="145" t="s">
        <v>35</v>
      </c>
      <c r="AD8" s="145" t="s">
        <v>549</v>
      </c>
      <c r="AE8" s="145" t="s">
        <v>552</v>
      </c>
      <c r="AF8" s="145" t="s">
        <v>551</v>
      </c>
      <c r="AG8" s="145" t="s">
        <v>35</v>
      </c>
      <c r="AH8" s="145" t="s">
        <v>549</v>
      </c>
      <c r="AI8" s="145" t="s">
        <v>552</v>
      </c>
      <c r="AJ8" s="145" t="s">
        <v>551</v>
      </c>
      <c r="AK8" s="145" t="s">
        <v>35</v>
      </c>
      <c r="AL8" s="145" t="s">
        <v>549</v>
      </c>
      <c r="AM8" s="145" t="s">
        <v>552</v>
      </c>
      <c r="AN8" s="145" t="s">
        <v>551</v>
      </c>
      <c r="AO8" s="145" t="s">
        <v>42</v>
      </c>
      <c r="AP8" s="145" t="s">
        <v>35</v>
      </c>
      <c r="AQ8" s="93" t="s">
        <v>553</v>
      </c>
      <c r="AR8" s="93" t="s">
        <v>551</v>
      </c>
      <c r="AS8" s="93" t="s">
        <v>42</v>
      </c>
      <c r="AT8" s="93" t="s">
        <v>35</v>
      </c>
      <c r="AU8" s="93" t="s">
        <v>553</v>
      </c>
      <c r="AV8" s="93" t="s">
        <v>551</v>
      </c>
      <c r="AW8" s="93" t="s">
        <v>42</v>
      </c>
      <c r="AX8" s="93" t="s">
        <v>35</v>
      </c>
      <c r="AY8" s="93" t="s">
        <v>553</v>
      </c>
      <c r="AZ8" s="93" t="s">
        <v>551</v>
      </c>
      <c r="BA8" s="93" t="s">
        <v>42</v>
      </c>
      <c r="BB8" s="93" t="s">
        <v>35</v>
      </c>
      <c r="BC8" s="93" t="s">
        <v>553</v>
      </c>
      <c r="BD8" s="93" t="s">
        <v>551</v>
      </c>
      <c r="BE8" s="145" t="s">
        <v>554</v>
      </c>
      <c r="BF8" s="145" t="s">
        <v>450</v>
      </c>
      <c r="BG8" s="145" t="s">
        <v>450</v>
      </c>
      <c r="BH8" s="145" t="s">
        <v>450</v>
      </c>
      <c r="BI8" s="145" t="s">
        <v>450</v>
      </c>
      <c r="BJ8" s="145" t="s">
        <v>450</v>
      </c>
      <c r="BK8" s="145" t="s">
        <v>450</v>
      </c>
      <c r="BL8" s="145" t="s">
        <v>450</v>
      </c>
      <c r="BM8" s="145" t="s">
        <v>555</v>
      </c>
      <c r="BN8" s="145" t="s">
        <v>556</v>
      </c>
      <c r="BO8" s="144" t="s">
        <v>557</v>
      </c>
      <c r="BP8" s="144" t="s">
        <v>558</v>
      </c>
      <c r="BQ8" s="144" t="s">
        <v>559</v>
      </c>
      <c r="BR8" s="144" t="s">
        <v>560</v>
      </c>
      <c r="BS8" s="145" t="s">
        <v>561</v>
      </c>
      <c r="BT8" s="145" t="s">
        <v>562</v>
      </c>
      <c r="BU8" s="145" t="s">
        <v>555</v>
      </c>
      <c r="BV8" s="145" t="s">
        <v>694</v>
      </c>
      <c r="BW8" s="93"/>
      <c r="BX8" s="93"/>
      <c r="BY8" s="145" t="s">
        <v>563</v>
      </c>
      <c r="BZ8" s="83"/>
      <c r="CA8" s="83"/>
    </row>
    <row r="9" spans="1:79" ht="85.5" customHeight="1" thickTop="1" thickBot="1">
      <c r="A9" s="97"/>
      <c r="B9" s="286" t="s">
        <v>564</v>
      </c>
      <c r="C9" s="287" t="s">
        <v>565</v>
      </c>
      <c r="D9" s="288"/>
      <c r="E9" s="289" t="s">
        <v>566</v>
      </c>
      <c r="F9" s="290"/>
      <c r="G9" s="290"/>
      <c r="H9" s="290"/>
      <c r="I9" s="290"/>
      <c r="J9" s="290"/>
      <c r="K9" s="291" t="str">
        <f>'(形成・確立計画)5_法人概要'!F13</f>
        <v>一般社団法人　○○観光協会</v>
      </c>
      <c r="L9" s="291">
        <f>'(形成・確立計画)5_法人概要'!F14</f>
        <v>0</v>
      </c>
      <c r="M9" s="291" t="str">
        <f>'(形成・確立計画)5_法人概要'!F15</f>
        <v>○○県○○市</v>
      </c>
      <c r="N9" s="291" t="str">
        <f>'(形成・確立計画)5_法人概要'!F16</f>
        <v>○○県○○市〇〇〇〇</v>
      </c>
      <c r="O9" s="146" t="str">
        <f>'(形成・確立計画)5_法人概要'!F100</f>
        <v>〇〇 〇〇</v>
      </c>
      <c r="P9" s="146" t="str">
        <f>'(形成・確立計画)5_法人概要'!F101</f>
        <v>〇〇〇〇</v>
      </c>
      <c r="Q9" s="146" t="str">
        <f>'(形成・確立計画)5_法人概要'!F102</f>
        <v>〇〇〇〇</v>
      </c>
      <c r="R9" s="146" t="str">
        <f>'(形成・確立計画)5_法人概要'!F105</f>
        <v>〇〇-〇〇〇〇-〇〇〇〇</v>
      </c>
      <c r="S9" s="146" t="str">
        <f>'(形成・確立計画)5_法人概要'!F106</f>
        <v>〇〇〇〇</v>
      </c>
      <c r="T9" s="291" t="str">
        <f>'(形成・確立計画)5_法人概要'!F17</f>
        <v>○○○○年（平成○○年）○○月</v>
      </c>
      <c r="U9" s="292" t="str">
        <f>'(形成・確立計画)5_法人概要'!F18</f>
        <v>○○○○年（平成○○年）○○月</v>
      </c>
      <c r="V9" s="292" t="str">
        <f>'(形成・確立計画)5_法人概要'!F19</f>
        <v>〇月〇日～〇月〇日</v>
      </c>
      <c r="W9" s="291" t="str">
        <f>'(形成・確立計画)5_法人概要'!F23</f>
        <v>〇</v>
      </c>
      <c r="X9" s="291" t="str">
        <f>'(形成・確立計画)5_法人概要'!F26</f>
        <v>○○</v>
      </c>
      <c r="Y9" s="291" t="str">
        <f>'(形成・確立計画)5_法人概要'!F27</f>
        <v>〇〇 〇〇</v>
      </c>
      <c r="Z9" s="146" t="str">
        <f>'(形成・確立計画)5_法人概要'!F29</f>
        <v>プロパー</v>
      </c>
      <c r="AA9" s="146" t="str">
        <f>'(形成・確立計画)5_法人概要'!F30</f>
        <v>〇〇〇〇</v>
      </c>
      <c r="AB9" s="146" t="str">
        <f>'(形成・確立計画)5_法人概要'!F31</f>
        <v>〇〇〇〇</v>
      </c>
      <c r="AC9" s="146" t="str">
        <f>'(形成・確立計画)5_法人概要'!F47</f>
        <v>〇〇 〇〇</v>
      </c>
      <c r="AD9" s="146" t="str">
        <f>'(形成・確立計画)5_法人概要'!F49</f>
        <v>プロパー</v>
      </c>
      <c r="AE9" s="146" t="str">
        <f>'(形成・確立計画)5_法人概要'!F50</f>
        <v>〇〇〇〇</v>
      </c>
      <c r="AF9" s="146" t="str">
        <f>'(形成・確立計画)5_法人概要'!F51</f>
        <v>〇</v>
      </c>
      <c r="AG9" s="146" t="str">
        <f>'(形成・確立計画)5_法人概要'!F53</f>
        <v>〇〇 〇〇</v>
      </c>
      <c r="AH9" s="146" t="str">
        <f>'(形成・確立計画)5_法人概要'!F55</f>
        <v>プロパー</v>
      </c>
      <c r="AI9" s="146" t="str">
        <f>'(形成・確立計画)5_法人概要'!F56</f>
        <v>〇〇〇〇</v>
      </c>
      <c r="AJ9" s="146" t="str">
        <f>'(形成・確立計画)5_法人概要'!F57</f>
        <v>〇</v>
      </c>
      <c r="AK9" s="146" t="str">
        <f>'(形成・確立計画)5_法人概要'!F59</f>
        <v>〇〇 〇〇</v>
      </c>
      <c r="AL9" s="146" t="str">
        <f>'(形成・確立計画)5_法人概要'!F61</f>
        <v>プロパー</v>
      </c>
      <c r="AM9" s="146" t="str">
        <f>'(形成・確立計画)5_法人概要'!F62</f>
        <v>〇〇〇〇</v>
      </c>
      <c r="AN9" s="146" t="str">
        <f>'(形成・確立計画)5_法人概要'!F63</f>
        <v>〇</v>
      </c>
      <c r="AO9" s="146" t="str">
        <f>'(形成・確立計画)5_法人概要'!F67</f>
        <v>〇〇〇〇</v>
      </c>
      <c r="AP9" s="146" t="str">
        <f>'(形成・確立計画)5_法人概要'!F68</f>
        <v>〇〇 〇〇</v>
      </c>
      <c r="AQ9" s="291" t="str">
        <f>'(形成・確立計画)5_法人概要'!F70</f>
        <v>プロパー</v>
      </c>
      <c r="AR9" s="291" t="str">
        <f>'(形成・確立計画)5_法人概要'!F71</f>
        <v>○</v>
      </c>
      <c r="AS9" s="291" t="str">
        <f>'(形成・確立計画)5_法人概要'!F72</f>
        <v>〇〇〇〇</v>
      </c>
      <c r="AT9" s="291" t="str">
        <f>'(形成・確立計画)5_法人概要'!F73</f>
        <v>〇〇 〇〇</v>
      </c>
      <c r="AU9" s="291" t="str">
        <f>'(形成・確立計画)5_法人概要'!F75</f>
        <v>プロパー</v>
      </c>
      <c r="AV9" s="291" t="str">
        <f>'(形成・確立計画)5_法人概要'!F76</f>
        <v>○</v>
      </c>
      <c r="AW9" s="291" t="str">
        <f>'(形成・確立計画)5_法人概要'!F77</f>
        <v>〇〇〇〇</v>
      </c>
      <c r="AX9" s="291" t="str">
        <f>'(形成・確立計画)5_法人概要'!F78</f>
        <v>〇〇 〇〇</v>
      </c>
      <c r="AY9" s="291" t="str">
        <f>'(形成・確立計画)5_法人概要'!F80</f>
        <v>プロパー</v>
      </c>
      <c r="AZ9" s="291" t="str">
        <f>'(形成・確立計画)5_法人概要'!F81</f>
        <v>○</v>
      </c>
      <c r="BA9" s="291" t="str">
        <f>'(形成・確立計画)5_法人概要'!F82</f>
        <v>〇〇〇〇</v>
      </c>
      <c r="BB9" s="291" t="str">
        <f>'(形成・確立計画)5_法人概要'!F83</f>
        <v>〇〇 〇〇</v>
      </c>
      <c r="BC9" s="291" t="str">
        <f>'(形成・確立計画)5_法人概要'!F85</f>
        <v>プロパー</v>
      </c>
      <c r="BD9" s="291" t="str">
        <f>'(形成・確立計画)5_法人概要'!F86</f>
        <v>○</v>
      </c>
      <c r="BE9" s="146" t="e">
        <f>'7-3_登録要件充足確認書'!M73</f>
        <v>#VALUE!</v>
      </c>
      <c r="BF9" s="146">
        <f>BF16</f>
        <v>0</v>
      </c>
      <c r="BG9" s="146">
        <f>'7-3_登録要件充足確認書'!N81</f>
        <v>0</v>
      </c>
      <c r="BH9" s="146">
        <f>BH16</f>
        <v>0</v>
      </c>
      <c r="BI9" s="146">
        <f>'7-3_登録要件充足確認書'!N85</f>
        <v>0</v>
      </c>
      <c r="BJ9" s="146">
        <f>'7-3_登録要件充足確認書'!N87</f>
        <v>0</v>
      </c>
      <c r="BK9" s="146">
        <f>'7-3_登録要件充足確認書'!N89</f>
        <v>0</v>
      </c>
      <c r="BL9" s="146">
        <f>'7-3_登録要件充足確認書'!N91</f>
        <v>0</v>
      </c>
      <c r="BM9" s="146" t="e">
        <f>'7-3_登録要件充足確認書'!M182</f>
        <v>#VALUE!</v>
      </c>
      <c r="BN9" s="146">
        <f>'7-3_登録要件充足確認書'!M184</f>
        <v>0</v>
      </c>
      <c r="BO9" s="146">
        <f>'7-3_登録要件充足確認書'!I209</f>
        <v>0</v>
      </c>
      <c r="BP9" s="146">
        <f>'7-3_登録要件充足確認書'!I210</f>
        <v>0</v>
      </c>
      <c r="BQ9" s="146">
        <f>'7-3_登録要件充足確認書'!I224</f>
        <v>0</v>
      </c>
      <c r="BR9" s="146" t="e">
        <f>'7-3_登録要件充足確認書'!I231</f>
        <v>#DIV/0!</v>
      </c>
      <c r="BS9" s="146" t="str">
        <f>'7-3_登録要件充足確認書'!I255</f>
        <v>○○○○年度</v>
      </c>
      <c r="BT9" s="146" t="str">
        <f>'7-3_登録要件充足確認書'!I256</f>
        <v>観光庁から採択を受けた事業名</v>
      </c>
      <c r="BU9" s="146" t="str">
        <f>'7-3_登録要件充足確認書'!I121</f>
        <v>直近の計測年（XXXX年）</v>
      </c>
      <c r="BV9" s="146" t="e">
        <f>BV16</f>
        <v>#VALUE!</v>
      </c>
      <c r="BW9" s="291"/>
      <c r="BX9" s="291"/>
      <c r="BY9" s="293"/>
      <c r="BZ9" s="97"/>
      <c r="CA9" s="97"/>
    </row>
    <row r="10" spans="1:79" ht="121.5" customHeight="1" thickTop="1">
      <c r="A10" s="74"/>
      <c r="B10" s="98" t="s">
        <v>567</v>
      </c>
      <c r="C10" s="99"/>
      <c r="D10" s="100" t="s">
        <v>568</v>
      </c>
      <c r="E10" s="101"/>
      <c r="F10" s="98" t="s">
        <v>569</v>
      </c>
      <c r="G10" s="98" t="s">
        <v>569</v>
      </c>
      <c r="H10" s="98" t="s">
        <v>569</v>
      </c>
      <c r="I10" s="98" t="s">
        <v>569</v>
      </c>
      <c r="J10" s="98" t="s">
        <v>569</v>
      </c>
      <c r="K10" s="98"/>
      <c r="L10" s="98"/>
      <c r="M10" s="98"/>
      <c r="N10" s="98"/>
      <c r="O10" s="98"/>
      <c r="P10" s="98"/>
      <c r="Q10" s="98"/>
      <c r="R10" s="98"/>
      <c r="S10" s="98"/>
      <c r="T10" s="98"/>
      <c r="U10" s="98"/>
      <c r="V10" s="98"/>
      <c r="W10" s="98"/>
      <c r="X10" s="98"/>
      <c r="Y10" s="98"/>
      <c r="Z10" s="98"/>
      <c r="AA10" s="98"/>
      <c r="AB10" s="98"/>
      <c r="AC10" s="98"/>
      <c r="AD10" s="98"/>
      <c r="AE10" s="98"/>
      <c r="AF10" s="98"/>
      <c r="AG10" s="98"/>
      <c r="AH10" s="98"/>
      <c r="AI10" s="98"/>
      <c r="AJ10" s="98"/>
      <c r="AK10" s="98"/>
      <c r="AL10" s="98"/>
      <c r="AM10" s="98"/>
      <c r="AN10" s="98"/>
      <c r="AO10" s="98"/>
      <c r="AP10" s="98"/>
      <c r="AQ10" s="98"/>
      <c r="AR10" s="98"/>
      <c r="AS10" s="98"/>
      <c r="AT10" s="98"/>
      <c r="AU10" s="98"/>
      <c r="AV10" s="98"/>
      <c r="AW10" s="98"/>
      <c r="AX10" s="98"/>
      <c r="AY10" s="98"/>
      <c r="AZ10" s="98"/>
      <c r="BA10" s="98"/>
      <c r="BB10" s="98"/>
      <c r="BC10" s="98"/>
      <c r="BD10" s="98"/>
      <c r="BE10" s="98"/>
      <c r="BF10" s="98"/>
      <c r="BG10" s="98"/>
      <c r="BH10" s="98"/>
      <c r="BI10" s="98"/>
      <c r="BJ10" s="98"/>
      <c r="BK10" s="98"/>
      <c r="BL10" s="98"/>
      <c r="BM10" s="98"/>
      <c r="BN10" s="98"/>
      <c r="BO10" s="98"/>
      <c r="BP10" s="98"/>
      <c r="BQ10" s="98"/>
      <c r="BR10" s="98"/>
      <c r="BS10" s="98"/>
      <c r="BT10" s="98"/>
      <c r="BU10" s="98"/>
      <c r="BV10" s="98"/>
      <c r="BW10" s="98"/>
      <c r="BX10" s="98"/>
      <c r="BY10" s="98"/>
      <c r="BZ10" s="74"/>
      <c r="CA10" s="74"/>
    </row>
    <row r="11" spans="1:79">
      <c r="A11" s="74"/>
      <c r="B11" s="74"/>
      <c r="C11" s="74"/>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4"/>
      <c r="AV11" s="74"/>
      <c r="AW11" s="74"/>
      <c r="AX11" s="74"/>
      <c r="AY11" s="74"/>
      <c r="AZ11" s="74"/>
      <c r="BA11" s="74"/>
      <c r="BB11" s="74"/>
      <c r="BC11" s="74"/>
      <c r="BD11" s="74"/>
      <c r="BE11" s="74"/>
      <c r="BF11" s="74"/>
      <c r="BG11" s="74"/>
      <c r="BH11" s="74"/>
      <c r="BI11" s="74"/>
      <c r="BJ11" s="74"/>
      <c r="BK11" s="74"/>
      <c r="BL11" s="74"/>
      <c r="BM11" s="74"/>
      <c r="BN11" s="74"/>
      <c r="BO11" s="74"/>
      <c r="BP11" s="74"/>
      <c r="BQ11" s="74"/>
      <c r="BR11" s="74"/>
      <c r="BS11" s="74"/>
      <c r="BT11" s="74"/>
      <c r="BU11" s="74"/>
      <c r="BV11" s="74"/>
      <c r="BW11" s="74"/>
      <c r="BX11" s="74"/>
      <c r="BY11" s="74"/>
      <c r="BZ11" s="74"/>
      <c r="CA11" s="74"/>
    </row>
    <row r="12" spans="1:79">
      <c r="A12" s="74"/>
      <c r="B12" s="74"/>
      <c r="C12" s="74"/>
      <c r="D12" s="74"/>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147" t="s">
        <v>570</v>
      </c>
      <c r="BF12" s="224" t="str">
        <f>'7-3_登録要件充足確認書'!C77</f>
        <v>【百万円】</v>
      </c>
      <c r="BG12" s="148"/>
      <c r="BH12" s="224" t="str">
        <f>'7-3_登録要件充足確認書'!C84</f>
        <v>【千人】</v>
      </c>
      <c r="BI12" s="102"/>
      <c r="BJ12" s="102"/>
      <c r="BK12" s="102"/>
      <c r="BL12" s="102"/>
      <c r="BM12" s="74"/>
      <c r="BN12" s="218" t="s">
        <v>571</v>
      </c>
      <c r="BO12" s="74"/>
      <c r="BP12" s="74"/>
      <c r="BQ12" s="74"/>
      <c r="BR12" s="74"/>
      <c r="BS12" s="74"/>
      <c r="BT12" s="74"/>
      <c r="BU12" s="74"/>
      <c r="BV12" s="224" t="str">
        <f>'7-3_登録要件充足確認書'!G122</f>
        <v>【百万円】</v>
      </c>
      <c r="BW12" s="74"/>
      <c r="BX12" s="74"/>
      <c r="BY12" s="74"/>
      <c r="BZ12" s="74"/>
      <c r="CA12" s="74"/>
    </row>
    <row r="13" spans="1:79">
      <c r="A13" s="74"/>
      <c r="B13" s="74"/>
      <c r="C13" s="74"/>
      <c r="D13" s="74"/>
      <c r="E13" s="74"/>
      <c r="F13" s="74"/>
      <c r="G13" s="74"/>
      <c r="H13" s="74"/>
      <c r="I13" s="74"/>
      <c r="J13" s="74"/>
      <c r="K13" s="74"/>
      <c r="L13" s="74"/>
      <c r="M13" s="74"/>
      <c r="N13" s="74"/>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147" t="s">
        <v>572</v>
      </c>
      <c r="BF13" s="224" t="s">
        <v>573</v>
      </c>
      <c r="BG13" s="148"/>
      <c r="BH13" s="224" t="s">
        <v>341</v>
      </c>
      <c r="BI13" s="102"/>
      <c r="BJ13" s="102"/>
      <c r="BK13" s="102"/>
      <c r="BL13" s="102"/>
      <c r="BM13" s="74"/>
      <c r="BN13" s="219">
        <v>1000</v>
      </c>
      <c r="BO13" s="220" t="s">
        <v>574</v>
      </c>
      <c r="BP13" s="220" t="s">
        <v>575</v>
      </c>
      <c r="BQ13" s="220" t="s">
        <v>576</v>
      </c>
      <c r="BR13" s="220"/>
      <c r="BS13" s="74"/>
      <c r="BT13" s="74"/>
      <c r="BU13" s="74"/>
      <c r="BV13" s="224" t="s">
        <v>577</v>
      </c>
      <c r="BW13" s="74"/>
      <c r="BX13" s="74"/>
      <c r="BY13" s="74"/>
      <c r="BZ13" s="74"/>
      <c r="CA13" s="74"/>
    </row>
    <row r="14" spans="1:79">
      <c r="A14" s="74"/>
      <c r="B14" s="74"/>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147" t="s">
        <v>578</v>
      </c>
      <c r="BF14" s="244">
        <f>IF(BF12="【千円】", 0.001, IF(BF12="【百万円】", 1, IF(BF12="【億円】", 100, 0)))</f>
        <v>1</v>
      </c>
      <c r="BG14" s="148"/>
      <c r="BH14" s="244">
        <f>IF(BH12="【千人】", 1, IF(BH12="【百万人】", 1000, 0))</f>
        <v>1</v>
      </c>
      <c r="BI14" s="102"/>
      <c r="BJ14" s="102"/>
      <c r="BK14" s="102"/>
      <c r="BL14" s="102"/>
      <c r="BM14" s="74"/>
      <c r="BN14" s="219">
        <v>1000000</v>
      </c>
      <c r="BO14" s="220" t="s">
        <v>579</v>
      </c>
      <c r="BP14" s="220" t="s">
        <v>580</v>
      </c>
      <c r="BQ14" s="220" t="s">
        <v>581</v>
      </c>
      <c r="BR14" s="220"/>
      <c r="BS14" s="74"/>
      <c r="BT14" s="74"/>
      <c r="BU14" s="74"/>
      <c r="BV14" s="244">
        <f>IF(BV12="【百万円】", 0.01, IF(BV12="【億円】", 1, 0))</f>
        <v>0.01</v>
      </c>
      <c r="BW14" s="74"/>
      <c r="BX14" s="74"/>
      <c r="BY14" s="74"/>
      <c r="BZ14" s="74"/>
      <c r="CA14" s="74"/>
    </row>
    <row r="15" spans="1:79">
      <c r="A15" s="74"/>
      <c r="B15" s="74"/>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147" t="s">
        <v>582</v>
      </c>
      <c r="BF15" s="244">
        <f>'7-3_登録要件充足確認書'!N76</f>
        <v>0</v>
      </c>
      <c r="BG15" s="148"/>
      <c r="BH15" s="244">
        <f>'7-3_登録要件充足確認書'!N83</f>
        <v>0</v>
      </c>
      <c r="BI15" s="102"/>
      <c r="BJ15" s="102"/>
      <c r="BK15" s="102"/>
      <c r="BL15" s="102"/>
      <c r="BM15" s="74"/>
      <c r="BN15" s="219">
        <v>100000000</v>
      </c>
      <c r="BO15" s="220" t="s">
        <v>583</v>
      </c>
      <c r="BP15" s="220" t="s">
        <v>584</v>
      </c>
      <c r="BQ15" s="221" t="s">
        <v>585</v>
      </c>
      <c r="BR15" s="221"/>
      <c r="BS15" s="74"/>
      <c r="BT15" s="74"/>
      <c r="BU15" s="74"/>
      <c r="BV15" s="244" t="str">
        <f>'7-3_登録要件充足確認書'!I122</f>
        <v>XXX</v>
      </c>
      <c r="BW15" s="74"/>
      <c r="BX15" s="74"/>
      <c r="BY15" s="74"/>
      <c r="BZ15" s="74"/>
      <c r="CA15" s="74"/>
    </row>
    <row r="16" spans="1:79">
      <c r="A16" s="74"/>
      <c r="B16" s="74"/>
      <c r="C16" s="74"/>
      <c r="D16" s="74"/>
      <c r="E16" s="74"/>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B16" s="74"/>
      <c r="BC16" s="74"/>
      <c r="BD16" s="74"/>
      <c r="BE16" s="147" t="s">
        <v>586</v>
      </c>
      <c r="BF16" s="149">
        <f>BF14*BF15</f>
        <v>0</v>
      </c>
      <c r="BG16" s="148"/>
      <c r="BH16" s="149">
        <f>BH14*BH15</f>
        <v>0</v>
      </c>
      <c r="BI16" s="102"/>
      <c r="BJ16" s="102"/>
      <c r="BK16" s="102"/>
      <c r="BL16" s="102"/>
      <c r="BM16" s="74"/>
      <c r="BN16" s="74"/>
      <c r="BO16" s="219"/>
      <c r="BP16" s="220"/>
      <c r="BQ16" s="220"/>
      <c r="BR16" s="221"/>
      <c r="BS16" s="74"/>
      <c r="BT16" s="74"/>
      <c r="BU16" s="74"/>
      <c r="BV16" s="149" t="e">
        <f>BV14*BV15</f>
        <v>#VALUE!</v>
      </c>
      <c r="BW16" s="74"/>
      <c r="BX16" s="74"/>
      <c r="BY16" s="74"/>
      <c r="BZ16" s="74"/>
      <c r="CA16" s="74"/>
    </row>
    <row r="17" spans="1:79">
      <c r="A17" s="74"/>
      <c r="B17" s="74"/>
      <c r="C17" s="74"/>
      <c r="D17" s="74"/>
      <c r="E17" s="74"/>
      <c r="F17" s="74"/>
      <c r="G17" s="74"/>
      <c r="H17" s="74"/>
      <c r="I17" s="74"/>
      <c r="J17" s="74"/>
      <c r="K17" s="74"/>
      <c r="L17" s="74"/>
      <c r="M17" s="74"/>
      <c r="N17" s="74"/>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row>
    <row r="18" spans="1:79">
      <c r="A18" s="74"/>
      <c r="B18" s="74"/>
      <c r="C18" s="74"/>
      <c r="D18" s="74"/>
      <c r="E18" s="74"/>
      <c r="F18" s="74"/>
      <c r="G18" s="74"/>
      <c r="H18" s="74"/>
      <c r="I18" s="74"/>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218" t="s">
        <v>587</v>
      </c>
      <c r="BF18" s="218" t="s">
        <v>588</v>
      </c>
      <c r="BG18" s="74"/>
      <c r="BH18" s="218" t="s">
        <v>589</v>
      </c>
      <c r="BI18" s="74"/>
      <c r="BJ18" s="74"/>
      <c r="BK18" s="74"/>
      <c r="BL18" s="74"/>
      <c r="BM18" s="74"/>
      <c r="BN18" s="74"/>
      <c r="BO18" s="74"/>
      <c r="BP18" s="74"/>
      <c r="BQ18" s="74"/>
      <c r="BR18" s="74"/>
      <c r="BS18" s="74"/>
      <c r="BT18" s="74"/>
      <c r="BU18" s="74"/>
      <c r="BV18" s="218" t="s">
        <v>590</v>
      </c>
      <c r="BW18" s="74"/>
      <c r="BX18" s="74"/>
      <c r="BY18" s="74"/>
      <c r="BZ18" s="74"/>
      <c r="CA18" s="74"/>
    </row>
    <row r="19" spans="1:79">
      <c r="A19" s="74"/>
      <c r="B19" s="74"/>
      <c r="C19" s="74"/>
      <c r="D19" s="74"/>
      <c r="E19" s="74"/>
      <c r="F19" s="74"/>
      <c r="G19" s="74"/>
      <c r="H19" s="74"/>
      <c r="I19" s="74"/>
      <c r="J19" s="74"/>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row>
    <row r="20" spans="1:79">
      <c r="A20" s="74"/>
      <c r="B20" s="74"/>
      <c r="C20" s="74"/>
      <c r="D20" s="74"/>
      <c r="E20" s="74"/>
      <c r="F20" s="74"/>
      <c r="G20" s="74"/>
      <c r="H20" s="74"/>
      <c r="I20" s="74"/>
      <c r="J20" s="74"/>
      <c r="K20" s="74"/>
      <c r="L20" s="74"/>
      <c r="M20" s="74"/>
      <c r="N20" s="74"/>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row>
    <row r="21" spans="1:79">
      <c r="A21" s="74"/>
      <c r="B21" s="74"/>
      <c r="C21" s="74"/>
      <c r="D21" s="74"/>
      <c r="E21" s="74"/>
      <c r="F21" s="74"/>
      <c r="G21" s="74"/>
      <c r="H21" s="74"/>
      <c r="I21" s="74"/>
      <c r="J21" s="74"/>
      <c r="K21" s="74"/>
      <c r="L21" s="74"/>
      <c r="M21" s="74"/>
      <c r="N21" s="74"/>
      <c r="O21" s="74"/>
      <c r="P21" s="74"/>
      <c r="Q21" s="74"/>
      <c r="R21" s="74"/>
      <c r="S21" s="74"/>
      <c r="T21" s="74"/>
      <c r="U21" s="74"/>
      <c r="V21" s="74"/>
      <c r="W21" s="74"/>
      <c r="X21" s="74"/>
      <c r="Y21" s="74"/>
      <c r="Z21" s="74"/>
      <c r="AA21" s="74"/>
      <c r="AB21" s="74"/>
      <c r="AC21" s="74"/>
      <c r="AD21" s="74"/>
      <c r="AE21" s="74"/>
      <c r="AF21" s="74"/>
      <c r="AG21" s="74"/>
      <c r="AH21" s="74"/>
      <c r="AI21" s="74"/>
      <c r="AJ21" s="74"/>
      <c r="AK21" s="74"/>
      <c r="AL21" s="74"/>
      <c r="AM21" s="74"/>
      <c r="AN21" s="74"/>
      <c r="AO21" s="74"/>
      <c r="AP21" s="74"/>
      <c r="AQ21" s="74"/>
      <c r="AR21" s="74"/>
      <c r="AS21" s="74"/>
      <c r="AT21" s="74"/>
      <c r="AU21" s="74"/>
      <c r="AV21" s="74"/>
      <c r="AW21" s="74"/>
      <c r="AX21" s="74"/>
      <c r="AY21" s="74"/>
      <c r="AZ21" s="74"/>
      <c r="BA21" s="74"/>
      <c r="BB21" s="74"/>
      <c r="BC21" s="74"/>
      <c r="BD21" s="74"/>
      <c r="BE21" s="74"/>
      <c r="BF21" s="74"/>
      <c r="BG21" s="74"/>
      <c r="BH21" s="74"/>
      <c r="BI21" s="74"/>
      <c r="BJ21" s="74"/>
      <c r="BK21" s="74"/>
      <c r="BL21" s="74"/>
      <c r="BM21" s="74"/>
      <c r="BN21" s="74"/>
      <c r="BO21" s="74"/>
      <c r="BP21" s="74"/>
      <c r="BQ21" s="74"/>
      <c r="BR21" s="74"/>
      <c r="BS21" s="74"/>
      <c r="BT21" s="74"/>
      <c r="BU21" s="74"/>
      <c r="BV21" s="74"/>
      <c r="BW21" s="74"/>
      <c r="BX21" s="74"/>
      <c r="BY21" s="74"/>
      <c r="BZ21" s="74"/>
      <c r="CA21" s="74"/>
    </row>
    <row r="22" spans="1:79">
      <c r="A22" s="74"/>
      <c r="B22" s="74"/>
      <c r="C22" s="74"/>
      <c r="D22" s="74"/>
      <c r="E22" s="74"/>
      <c r="F22" s="74"/>
      <c r="G22" s="74"/>
      <c r="H22" s="74"/>
      <c r="I22" s="74"/>
      <c r="J22" s="74"/>
      <c r="K22" s="74"/>
      <c r="L22" s="74"/>
      <c r="M22" s="74"/>
      <c r="N22" s="74"/>
      <c r="O22" s="74"/>
      <c r="P22" s="74"/>
      <c r="Q22" s="74"/>
      <c r="R22" s="74"/>
      <c r="S22" s="74"/>
      <c r="T22" s="74"/>
      <c r="U22" s="74"/>
      <c r="V22" s="74"/>
      <c r="W22" s="74"/>
      <c r="X22" s="74"/>
      <c r="Y22" s="74"/>
      <c r="Z22" s="74"/>
      <c r="AA22" s="74"/>
      <c r="AB22" s="74"/>
      <c r="AC22" s="74"/>
      <c r="AD22" s="74"/>
      <c r="AE22" s="74"/>
      <c r="AF22" s="74"/>
      <c r="AG22" s="74"/>
      <c r="AH22" s="74"/>
      <c r="AI22" s="74"/>
      <c r="AJ22" s="74"/>
      <c r="AK22" s="74"/>
      <c r="AL22" s="74"/>
      <c r="AM22" s="74"/>
      <c r="AN22" s="74"/>
      <c r="AO22" s="74"/>
      <c r="AP22" s="74"/>
      <c r="AQ22" s="74"/>
      <c r="AR22" s="74"/>
      <c r="AS22" s="74"/>
      <c r="AT22" s="74"/>
      <c r="AU22" s="74"/>
      <c r="AV22" s="74"/>
      <c r="AW22" s="74"/>
      <c r="AX22" s="74"/>
      <c r="AY22" s="74"/>
      <c r="AZ22" s="74"/>
      <c r="BA22" s="74"/>
      <c r="BB22" s="74"/>
      <c r="BC22" s="74"/>
      <c r="BD22" s="74"/>
      <c r="BE22" s="74"/>
      <c r="BF22" s="74"/>
      <c r="BG22" s="74"/>
      <c r="BH22" s="74"/>
      <c r="BI22" s="74"/>
      <c r="BJ22" s="74"/>
      <c r="BK22" s="74"/>
      <c r="BL22" s="74"/>
      <c r="BM22" s="74"/>
      <c r="BN22" s="74"/>
      <c r="BO22" s="74"/>
      <c r="BP22" s="74"/>
      <c r="BQ22" s="74"/>
      <c r="BR22" s="74"/>
      <c r="BS22" s="74"/>
      <c r="BT22" s="74"/>
      <c r="BU22" s="74"/>
      <c r="BV22" s="74"/>
      <c r="BW22" s="74"/>
      <c r="BX22" s="74"/>
      <c r="BY22" s="74"/>
      <c r="BZ22" s="74"/>
      <c r="CA22" s="74"/>
    </row>
    <row r="23" spans="1:79">
      <c r="A23" s="74"/>
      <c r="B23" s="74"/>
      <c r="C23" s="74"/>
      <c r="D23" s="74"/>
      <c r="E23" s="74"/>
      <c r="F23" s="74"/>
      <c r="G23" s="74"/>
      <c r="H23" s="74"/>
      <c r="I23" s="74"/>
      <c r="J23" s="74"/>
      <c r="K23" s="74"/>
      <c r="L23" s="74"/>
      <c r="M23" s="74"/>
      <c r="N23" s="74"/>
      <c r="O23" s="74"/>
      <c r="P23" s="74"/>
      <c r="Q23" s="74"/>
      <c r="R23" s="74"/>
      <c r="S23" s="74"/>
      <c r="T23" s="74"/>
      <c r="U23" s="74"/>
      <c r="V23" s="74"/>
      <c r="W23" s="74"/>
      <c r="X23" s="74"/>
      <c r="Y23" s="74"/>
      <c r="Z23" s="74"/>
      <c r="AA23" s="74"/>
      <c r="AB23" s="74"/>
      <c r="AC23" s="74"/>
      <c r="AD23" s="74"/>
      <c r="AE23" s="74"/>
      <c r="AF23" s="74"/>
      <c r="AG23" s="74"/>
      <c r="AH23" s="74"/>
      <c r="AI23" s="74"/>
      <c r="AJ23" s="74"/>
      <c r="AK23" s="74"/>
      <c r="AL23" s="74"/>
      <c r="AM23" s="74"/>
      <c r="AN23" s="74"/>
      <c r="AO23" s="74"/>
      <c r="AP23" s="74"/>
      <c r="AQ23" s="74"/>
      <c r="AR23" s="74"/>
      <c r="AS23" s="74"/>
      <c r="AT23" s="74"/>
      <c r="AU23" s="74"/>
      <c r="AV23" s="74"/>
      <c r="AW23" s="74"/>
      <c r="AX23" s="74"/>
      <c r="AY23" s="74"/>
      <c r="AZ23" s="74"/>
      <c r="BA23" s="74"/>
      <c r="BB23" s="74"/>
      <c r="BC23" s="74"/>
      <c r="BD23" s="74"/>
      <c r="BE23" s="74"/>
      <c r="BF23" s="74"/>
      <c r="BG23" s="74"/>
      <c r="BH23" s="74"/>
      <c r="BI23" s="74"/>
      <c r="BJ23" s="74"/>
      <c r="BK23" s="74"/>
      <c r="BL23" s="74"/>
      <c r="BM23" s="74"/>
      <c r="BN23" s="74"/>
      <c r="BO23" s="74"/>
      <c r="BP23" s="74"/>
      <c r="BQ23" s="74"/>
      <c r="BR23" s="74"/>
      <c r="BS23" s="74"/>
      <c r="BT23" s="74"/>
      <c r="BU23" s="74"/>
      <c r="BV23" s="74"/>
      <c r="BW23" s="74"/>
      <c r="BX23" s="74"/>
      <c r="BY23" s="74"/>
      <c r="BZ23" s="74"/>
      <c r="CA23" s="74"/>
    </row>
    <row r="24" spans="1:79">
      <c r="A24" s="74"/>
      <c r="B24" s="74"/>
      <c r="C24" s="74"/>
      <c r="D24" s="74"/>
      <c r="E24" s="74"/>
      <c r="F24" s="74"/>
      <c r="G24" s="74"/>
      <c r="H24" s="74"/>
      <c r="I24" s="74"/>
      <c r="J24" s="74"/>
      <c r="K24" s="74"/>
      <c r="L24" s="74"/>
      <c r="M24" s="74"/>
      <c r="N24" s="74"/>
      <c r="O24" s="74"/>
      <c r="P24" s="74"/>
      <c r="Q24" s="74"/>
      <c r="R24" s="74"/>
      <c r="S24" s="74"/>
      <c r="T24" s="74"/>
      <c r="U24" s="74"/>
      <c r="V24" s="74"/>
      <c r="W24" s="74"/>
      <c r="X24" s="74"/>
      <c r="Y24" s="74"/>
      <c r="Z24" s="74"/>
      <c r="AA24" s="74"/>
      <c r="AB24" s="74"/>
      <c r="AC24" s="74"/>
      <c r="AD24" s="74"/>
      <c r="AE24" s="74"/>
      <c r="AF24" s="74"/>
      <c r="AG24" s="74"/>
      <c r="AH24" s="74"/>
      <c r="AI24" s="74"/>
      <c r="AJ24" s="74"/>
      <c r="AK24" s="74"/>
      <c r="AL24" s="74"/>
      <c r="AM24" s="74"/>
      <c r="AN24" s="74"/>
      <c r="AO24" s="74"/>
      <c r="AP24" s="74"/>
      <c r="AQ24" s="74"/>
      <c r="AR24" s="74"/>
      <c r="AS24" s="74"/>
      <c r="AT24" s="74"/>
      <c r="AU24" s="74"/>
      <c r="AV24" s="74"/>
      <c r="AW24" s="74"/>
      <c r="AX24" s="74"/>
      <c r="AY24" s="74"/>
      <c r="AZ24" s="74"/>
      <c r="BA24" s="74"/>
      <c r="BB24" s="74"/>
      <c r="BC24" s="74"/>
      <c r="BD24" s="74"/>
      <c r="BE24" s="74"/>
      <c r="BF24" s="74"/>
      <c r="BG24" s="74"/>
      <c r="BH24" s="74"/>
      <c r="BI24" s="74"/>
      <c r="BJ24" s="74"/>
      <c r="BK24" s="74"/>
      <c r="BL24" s="74"/>
      <c r="BM24" s="74"/>
      <c r="BN24" s="74"/>
      <c r="BO24" s="74"/>
      <c r="BP24" s="74"/>
      <c r="BQ24" s="74"/>
      <c r="BR24" s="74"/>
      <c r="BS24" s="74"/>
      <c r="BT24" s="74"/>
      <c r="BU24" s="74"/>
      <c r="BV24" s="74"/>
      <c r="BW24" s="74"/>
      <c r="BX24" s="74"/>
      <c r="BY24" s="74"/>
      <c r="BZ24" s="74"/>
      <c r="CA24" s="74"/>
    </row>
    <row r="25" spans="1:79">
      <c r="A25" s="74"/>
      <c r="B25" s="74"/>
      <c r="C25" s="74"/>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4"/>
      <c r="AL25" s="74"/>
      <c r="AM25" s="74"/>
      <c r="AN25" s="74"/>
      <c r="AO25" s="74"/>
      <c r="AP25" s="74"/>
      <c r="AQ25" s="74"/>
      <c r="AR25" s="74"/>
      <c r="AS25" s="74"/>
      <c r="AT25" s="74"/>
      <c r="AU25" s="74"/>
      <c r="AV25" s="74"/>
      <c r="AW25" s="74"/>
      <c r="AX25" s="74"/>
      <c r="AY25" s="74"/>
      <c r="AZ25" s="74"/>
      <c r="BA25" s="74"/>
      <c r="BB25" s="74"/>
      <c r="BC25" s="74"/>
      <c r="BD25" s="74"/>
      <c r="BE25" s="74"/>
      <c r="BF25" s="74"/>
      <c r="BG25" s="74"/>
      <c r="BH25" s="74"/>
      <c r="BI25" s="74"/>
      <c r="BJ25" s="74"/>
      <c r="BK25" s="74"/>
      <c r="BL25" s="74"/>
      <c r="BM25" s="74"/>
      <c r="BN25" s="74"/>
      <c r="BO25" s="74"/>
      <c r="BP25" s="74"/>
      <c r="BQ25" s="74"/>
      <c r="BR25" s="74"/>
      <c r="BS25" s="74"/>
      <c r="BT25" s="74"/>
      <c r="BU25" s="74"/>
      <c r="BV25" s="74"/>
      <c r="BW25" s="74"/>
      <c r="BX25" s="74"/>
      <c r="BY25" s="74"/>
      <c r="BZ25" s="74"/>
      <c r="CA25" s="74"/>
    </row>
    <row r="26" spans="1:79">
      <c r="A26" s="74"/>
      <c r="B26" s="74"/>
      <c r="C26" s="74"/>
      <c r="D26" s="74"/>
      <c r="E26" s="74"/>
      <c r="F26" s="74"/>
      <c r="G26" s="74"/>
      <c r="H26" s="74"/>
      <c r="I26" s="74"/>
      <c r="J26" s="74"/>
      <c r="K26" s="74"/>
      <c r="L26" s="74"/>
      <c r="M26" s="74"/>
      <c r="N26" s="74"/>
      <c r="O26" s="74"/>
      <c r="P26" s="74"/>
      <c r="Q26" s="74"/>
      <c r="R26" s="74"/>
      <c r="S26" s="74"/>
      <c r="T26" s="74"/>
      <c r="U26" s="74"/>
      <c r="V26" s="74"/>
      <c r="W26" s="74"/>
      <c r="X26" s="74"/>
      <c r="Y26" s="74"/>
      <c r="Z26" s="74"/>
      <c r="AA26" s="74"/>
      <c r="AB26" s="74"/>
      <c r="AC26" s="74"/>
      <c r="AD26" s="74"/>
      <c r="AE26" s="74"/>
      <c r="AF26" s="74"/>
      <c r="AG26" s="74"/>
      <c r="AH26" s="74"/>
      <c r="AI26" s="74"/>
      <c r="AJ26" s="74"/>
      <c r="AK26" s="74"/>
      <c r="AL26" s="74"/>
      <c r="AM26" s="74"/>
      <c r="AN26" s="74"/>
      <c r="AO26" s="74"/>
      <c r="AP26" s="74"/>
      <c r="AQ26" s="74"/>
      <c r="AR26" s="74"/>
      <c r="AS26" s="74"/>
      <c r="AT26" s="74"/>
      <c r="AU26" s="74"/>
      <c r="AV26" s="74"/>
      <c r="AW26" s="74"/>
      <c r="AX26" s="74"/>
      <c r="AY26" s="74"/>
      <c r="AZ26" s="74"/>
      <c r="BA26" s="74"/>
      <c r="BB26" s="74"/>
      <c r="BC26" s="74"/>
      <c r="BD26" s="74"/>
      <c r="BE26" s="74"/>
      <c r="BF26" s="74"/>
      <c r="BG26" s="74"/>
      <c r="BH26" s="74"/>
      <c r="BI26" s="74"/>
      <c r="BJ26" s="74"/>
      <c r="BK26" s="74"/>
      <c r="BL26" s="74"/>
      <c r="BM26" s="74"/>
      <c r="BN26" s="74"/>
      <c r="BO26" s="74"/>
      <c r="BP26" s="74"/>
      <c r="BQ26" s="74"/>
      <c r="BR26" s="74"/>
      <c r="BS26" s="74"/>
      <c r="BT26" s="74"/>
      <c r="BU26" s="74"/>
      <c r="BV26" s="74"/>
      <c r="BW26" s="74"/>
      <c r="BX26" s="74"/>
      <c r="BY26" s="74"/>
      <c r="BZ26" s="74"/>
      <c r="CA26" s="74"/>
    </row>
    <row r="27" spans="1:79">
      <c r="A27" s="74"/>
      <c r="B27" s="74"/>
      <c r="C27" s="74"/>
      <c r="D27" s="74"/>
      <c r="E27" s="74"/>
      <c r="F27" s="74"/>
      <c r="G27" s="74"/>
      <c r="H27" s="74"/>
      <c r="I27" s="74"/>
      <c r="J27" s="74"/>
      <c r="K27" s="74"/>
      <c r="L27" s="74"/>
      <c r="M27" s="74"/>
      <c r="N27" s="74"/>
      <c r="O27" s="74"/>
      <c r="P27" s="74"/>
      <c r="Q27" s="74"/>
      <c r="R27" s="74"/>
      <c r="S27" s="74"/>
      <c r="T27" s="74"/>
      <c r="U27" s="74"/>
      <c r="V27" s="74"/>
      <c r="W27" s="74"/>
      <c r="X27" s="74"/>
      <c r="Y27" s="74"/>
      <c r="Z27" s="74"/>
      <c r="AA27" s="74"/>
      <c r="AB27" s="74"/>
      <c r="AC27" s="74"/>
      <c r="AD27" s="74"/>
      <c r="AE27" s="74"/>
      <c r="AF27" s="74"/>
      <c r="AG27" s="74"/>
      <c r="AH27" s="74"/>
      <c r="AI27" s="74"/>
      <c r="AJ27" s="74"/>
      <c r="AK27" s="74"/>
      <c r="AL27" s="74"/>
      <c r="AM27" s="74"/>
      <c r="AN27" s="74"/>
      <c r="AO27" s="74"/>
      <c r="AP27" s="74"/>
      <c r="AQ27" s="74"/>
      <c r="AR27" s="74"/>
      <c r="AS27" s="74"/>
      <c r="AT27" s="74"/>
      <c r="AU27" s="74"/>
      <c r="AV27" s="74"/>
      <c r="AW27" s="74"/>
      <c r="AX27" s="74"/>
      <c r="AY27" s="74"/>
      <c r="AZ27" s="74"/>
      <c r="BA27" s="74"/>
      <c r="BB27" s="74"/>
      <c r="BC27" s="74"/>
      <c r="BD27" s="74"/>
      <c r="BE27" s="74"/>
      <c r="BF27" s="74"/>
      <c r="BG27" s="74"/>
      <c r="BH27" s="74"/>
      <c r="BI27" s="74"/>
      <c r="BJ27" s="74"/>
      <c r="BK27" s="74"/>
      <c r="BL27" s="74"/>
      <c r="BM27" s="74"/>
      <c r="BN27" s="74"/>
      <c r="BO27" s="74"/>
      <c r="BP27" s="74"/>
      <c r="BQ27" s="74"/>
      <c r="BR27" s="74"/>
      <c r="BS27" s="74"/>
      <c r="BT27" s="74"/>
      <c r="BU27" s="74"/>
      <c r="BV27" s="74"/>
      <c r="BW27" s="74"/>
      <c r="BX27" s="74"/>
      <c r="BY27" s="74"/>
      <c r="BZ27" s="74"/>
      <c r="CA27" s="74"/>
    </row>
    <row r="28" spans="1:79">
      <c r="A28" s="74"/>
      <c r="B28" s="74"/>
      <c r="C28" s="74"/>
      <c r="D28" s="74"/>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74"/>
      <c r="AU28" s="74"/>
      <c r="AV28" s="74"/>
      <c r="AW28" s="74"/>
      <c r="AX28" s="74"/>
      <c r="AY28" s="74"/>
      <c r="AZ28" s="74"/>
      <c r="BA28" s="74"/>
      <c r="BB28" s="74"/>
      <c r="BC28" s="74"/>
      <c r="BD28" s="74"/>
      <c r="BE28" s="74"/>
      <c r="BF28" s="74"/>
      <c r="BG28" s="74"/>
      <c r="BH28" s="74"/>
      <c r="BI28" s="74"/>
      <c r="BJ28" s="74"/>
      <c r="BK28" s="74"/>
      <c r="BL28" s="74"/>
      <c r="BM28" s="74"/>
      <c r="BN28" s="74"/>
      <c r="BO28" s="74"/>
      <c r="BP28" s="74"/>
      <c r="BQ28" s="74"/>
      <c r="BR28" s="74"/>
      <c r="BS28" s="74"/>
      <c r="BT28" s="74"/>
      <c r="BU28" s="74"/>
      <c r="BV28" s="74"/>
      <c r="BW28" s="74"/>
      <c r="BX28" s="74"/>
      <c r="BY28" s="74"/>
      <c r="BZ28" s="74"/>
      <c r="CA28" s="74"/>
    </row>
    <row r="29" spans="1:79">
      <c r="A29" s="74"/>
      <c r="B29" s="74"/>
      <c r="C29" s="74"/>
      <c r="D29" s="74"/>
      <c r="E29" s="74"/>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c r="AK29" s="74"/>
      <c r="AL29" s="74"/>
      <c r="AM29" s="74"/>
      <c r="AN29" s="74"/>
      <c r="AO29" s="74"/>
      <c r="AP29" s="74"/>
      <c r="AQ29" s="74"/>
      <c r="AR29" s="74"/>
      <c r="AS29" s="74"/>
      <c r="AT29" s="74"/>
      <c r="AU29" s="74"/>
      <c r="AV29" s="74"/>
      <c r="AW29" s="74"/>
      <c r="AX29" s="74"/>
      <c r="AY29" s="74"/>
      <c r="AZ29" s="74"/>
      <c r="BA29" s="74"/>
      <c r="BB29" s="74"/>
      <c r="BC29" s="74"/>
      <c r="BD29" s="74"/>
      <c r="BE29" s="74"/>
      <c r="BF29" s="74"/>
      <c r="BG29" s="74"/>
      <c r="BH29" s="74"/>
      <c r="BI29" s="74"/>
      <c r="BJ29" s="74"/>
      <c r="BK29" s="74"/>
      <c r="BL29" s="74"/>
      <c r="BM29" s="74"/>
      <c r="BN29" s="74"/>
      <c r="BO29" s="74"/>
      <c r="BP29" s="74"/>
      <c r="BQ29" s="74"/>
      <c r="BR29" s="74"/>
      <c r="BS29" s="74"/>
      <c r="BT29" s="74"/>
      <c r="BU29" s="74"/>
      <c r="BV29" s="74"/>
      <c r="BW29" s="74"/>
      <c r="BX29" s="74"/>
      <c r="BY29" s="74"/>
      <c r="BZ29" s="74"/>
      <c r="CA29" s="74"/>
    </row>
    <row r="30" spans="1:79">
      <c r="A30" s="74"/>
      <c r="B30" s="74"/>
      <c r="C30" s="74"/>
      <c r="D30" s="74"/>
      <c r="E30" s="74"/>
      <c r="F30" s="74"/>
      <c r="G30" s="74"/>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74"/>
      <c r="AI30" s="74"/>
      <c r="AJ30" s="74"/>
      <c r="AK30" s="74"/>
      <c r="AL30" s="74"/>
      <c r="AM30" s="74"/>
      <c r="AN30" s="74"/>
      <c r="AO30" s="74"/>
      <c r="AP30" s="74"/>
      <c r="AQ30" s="74"/>
      <c r="AR30" s="74"/>
      <c r="AS30" s="74"/>
      <c r="AT30" s="74"/>
      <c r="AU30" s="74"/>
      <c r="AV30" s="74"/>
      <c r="AW30" s="74"/>
      <c r="AX30" s="74"/>
      <c r="AY30" s="74"/>
      <c r="AZ30" s="74"/>
      <c r="BA30" s="74"/>
      <c r="BB30" s="74"/>
      <c r="BC30" s="74"/>
      <c r="BD30" s="74"/>
      <c r="BE30" s="74"/>
      <c r="BF30" s="74"/>
      <c r="BG30" s="74"/>
      <c r="BH30" s="74"/>
      <c r="BI30" s="74"/>
      <c r="BJ30" s="74"/>
      <c r="BK30" s="74"/>
      <c r="BL30" s="74"/>
      <c r="BM30" s="74"/>
      <c r="BN30" s="74"/>
      <c r="BO30" s="74"/>
      <c r="BP30" s="74"/>
      <c r="BQ30" s="74"/>
      <c r="BR30" s="74"/>
      <c r="BS30" s="74"/>
      <c r="BT30" s="74"/>
      <c r="BU30" s="74"/>
      <c r="BV30" s="74"/>
      <c r="BW30" s="74"/>
      <c r="BX30" s="74"/>
      <c r="BY30" s="74"/>
      <c r="BZ30" s="74"/>
      <c r="CA30" s="74"/>
    </row>
    <row r="31" spans="1:79">
      <c r="A31" s="74"/>
      <c r="B31" s="74"/>
      <c r="C31" s="74"/>
      <c r="D31" s="74"/>
      <c r="E31" s="74"/>
      <c r="F31" s="74"/>
      <c r="G31" s="74"/>
      <c r="H31" s="74"/>
      <c r="I31" s="74"/>
      <c r="J31" s="74"/>
      <c r="K31" s="74"/>
      <c r="L31" s="74"/>
      <c r="M31" s="74"/>
      <c r="N31" s="74"/>
      <c r="O31" s="74"/>
      <c r="P31" s="74"/>
      <c r="Q31" s="74"/>
      <c r="R31" s="74"/>
      <c r="S31" s="74"/>
      <c r="T31" s="74"/>
      <c r="U31" s="74"/>
      <c r="V31" s="74"/>
      <c r="W31" s="74"/>
      <c r="X31" s="74"/>
      <c r="Y31" s="74"/>
      <c r="Z31" s="74"/>
      <c r="AA31" s="74"/>
      <c r="AB31" s="74"/>
      <c r="AC31" s="74"/>
      <c r="AD31" s="74"/>
      <c r="AE31" s="74"/>
      <c r="AF31" s="74"/>
      <c r="AG31" s="74"/>
      <c r="AH31" s="74"/>
      <c r="AI31" s="74"/>
      <c r="AJ31" s="74"/>
      <c r="AK31" s="74"/>
      <c r="AL31" s="74"/>
      <c r="AM31" s="74"/>
      <c r="AN31" s="74"/>
      <c r="AO31" s="74"/>
      <c r="AP31" s="74"/>
      <c r="AQ31" s="74"/>
      <c r="AR31" s="74"/>
      <c r="AS31" s="74"/>
      <c r="AT31" s="74"/>
      <c r="AU31" s="74"/>
      <c r="AV31" s="74"/>
      <c r="AW31" s="74"/>
      <c r="AX31" s="74"/>
      <c r="AY31" s="74"/>
      <c r="AZ31" s="74"/>
      <c r="BA31" s="74"/>
      <c r="BB31" s="74"/>
      <c r="BC31" s="74"/>
      <c r="BD31" s="74"/>
      <c r="BE31" s="74"/>
      <c r="BF31" s="74"/>
      <c r="BG31" s="74"/>
      <c r="BH31" s="74"/>
      <c r="BI31" s="74"/>
      <c r="BJ31" s="74"/>
      <c r="BK31" s="74"/>
      <c r="BL31" s="74"/>
      <c r="BM31" s="74"/>
      <c r="BN31" s="74"/>
      <c r="BO31" s="74"/>
      <c r="BP31" s="74"/>
      <c r="BQ31" s="74"/>
      <c r="BR31" s="74"/>
      <c r="BS31" s="74"/>
      <c r="BT31" s="74"/>
      <c r="BU31" s="74"/>
      <c r="BV31" s="74"/>
      <c r="BW31" s="74"/>
      <c r="BX31" s="74"/>
      <c r="BY31" s="74"/>
      <c r="BZ31" s="74"/>
      <c r="CA31" s="74"/>
    </row>
    <row r="32" spans="1:79">
      <c r="A32" s="74"/>
      <c r="B32" s="74"/>
      <c r="C32" s="74"/>
      <c r="D32" s="74"/>
      <c r="E32" s="74"/>
      <c r="F32" s="74"/>
      <c r="G32" s="74"/>
      <c r="H32" s="74"/>
      <c r="I32" s="74"/>
      <c r="J32" s="74"/>
      <c r="K32" s="74"/>
      <c r="L32" s="74"/>
      <c r="M32" s="74"/>
      <c r="N32" s="74"/>
      <c r="O32" s="74"/>
      <c r="P32" s="74"/>
      <c r="Q32" s="74"/>
      <c r="R32" s="74"/>
      <c r="S32" s="74"/>
      <c r="T32" s="74"/>
      <c r="U32" s="74"/>
      <c r="V32" s="74"/>
      <c r="W32" s="74"/>
      <c r="X32" s="74"/>
      <c r="Y32" s="74"/>
      <c r="Z32" s="74"/>
      <c r="AA32" s="74"/>
      <c r="AB32" s="74"/>
      <c r="AC32" s="74"/>
      <c r="AD32" s="74"/>
      <c r="AE32" s="74"/>
      <c r="AF32" s="74"/>
      <c r="AG32" s="74"/>
      <c r="AH32" s="74"/>
      <c r="AI32" s="74"/>
      <c r="AJ32" s="74"/>
      <c r="AK32" s="74"/>
      <c r="AL32" s="74"/>
      <c r="AM32" s="74"/>
      <c r="AN32" s="74"/>
      <c r="AO32" s="74"/>
      <c r="AP32" s="74"/>
      <c r="AQ32" s="74"/>
      <c r="AR32" s="74"/>
      <c r="AS32" s="74"/>
      <c r="AT32" s="74"/>
      <c r="AU32" s="74"/>
      <c r="AV32" s="74"/>
      <c r="AW32" s="74"/>
      <c r="AX32" s="74"/>
      <c r="AY32" s="74"/>
      <c r="AZ32" s="74"/>
      <c r="BA32" s="74"/>
      <c r="BB32" s="74"/>
      <c r="BC32" s="74"/>
      <c r="BD32" s="74"/>
      <c r="BE32" s="74"/>
      <c r="BF32" s="74"/>
      <c r="BG32" s="74"/>
      <c r="BH32" s="74"/>
      <c r="BI32" s="74"/>
      <c r="BJ32" s="74"/>
      <c r="BK32" s="74"/>
      <c r="BL32" s="74"/>
      <c r="BM32" s="74"/>
      <c r="BN32" s="74"/>
      <c r="BO32" s="74"/>
      <c r="BP32" s="74"/>
      <c r="BQ32" s="74"/>
      <c r="BR32" s="74"/>
      <c r="BS32" s="74"/>
      <c r="BT32" s="74"/>
      <c r="BU32" s="74"/>
      <c r="BV32" s="74"/>
      <c r="BW32" s="74"/>
      <c r="BX32" s="74"/>
      <c r="BY32" s="74"/>
      <c r="BZ32" s="74"/>
      <c r="CA32" s="74"/>
    </row>
    <row r="33" spans="1:79">
      <c r="A33" s="74"/>
      <c r="B33" s="74"/>
      <c r="C33" s="74"/>
      <c r="D33" s="74"/>
      <c r="E33" s="74"/>
      <c r="F33" s="74"/>
      <c r="G33" s="74"/>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74"/>
      <c r="AR33" s="74"/>
      <c r="AS33" s="74"/>
      <c r="AT33" s="74"/>
      <c r="AU33" s="74"/>
      <c r="AV33" s="74"/>
      <c r="AW33" s="74"/>
      <c r="AX33" s="74"/>
      <c r="AY33" s="74"/>
      <c r="AZ33" s="74"/>
      <c r="BA33" s="74"/>
      <c r="BB33" s="74"/>
      <c r="BC33" s="74"/>
      <c r="BD33" s="74"/>
      <c r="BE33" s="74"/>
      <c r="BF33" s="74"/>
      <c r="BG33" s="74"/>
      <c r="BH33" s="74"/>
      <c r="BI33" s="74"/>
      <c r="BJ33" s="74"/>
      <c r="BK33" s="74"/>
      <c r="BL33" s="74"/>
      <c r="BM33" s="74"/>
      <c r="BN33" s="74"/>
      <c r="BO33" s="74"/>
      <c r="BP33" s="74"/>
      <c r="BQ33" s="74"/>
      <c r="BR33" s="74"/>
      <c r="BS33" s="74"/>
      <c r="BT33" s="74"/>
      <c r="BU33" s="74"/>
      <c r="BV33" s="74"/>
      <c r="BW33" s="74"/>
      <c r="BX33" s="74"/>
      <c r="BY33" s="74"/>
      <c r="BZ33" s="74"/>
      <c r="CA33" s="74"/>
    </row>
    <row r="34" spans="1:79">
      <c r="A34" s="74"/>
      <c r="B34" s="74"/>
      <c r="C34" s="74"/>
      <c r="D34" s="74"/>
      <c r="E34" s="74"/>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74"/>
      <c r="AL34" s="74"/>
      <c r="AM34" s="74"/>
      <c r="AN34" s="74"/>
      <c r="AO34" s="74"/>
      <c r="AP34" s="74"/>
      <c r="AQ34" s="74"/>
      <c r="AR34" s="74"/>
      <c r="AS34" s="74"/>
      <c r="AT34" s="74"/>
      <c r="AU34" s="74"/>
      <c r="AV34" s="74"/>
      <c r="AW34" s="74"/>
      <c r="AX34" s="74"/>
      <c r="AY34" s="74"/>
      <c r="AZ34" s="74"/>
      <c r="BA34" s="74"/>
      <c r="BB34" s="74"/>
      <c r="BC34" s="74"/>
      <c r="BD34" s="74"/>
      <c r="BE34" s="74"/>
      <c r="BF34" s="74"/>
      <c r="BG34" s="74"/>
      <c r="BH34" s="74"/>
      <c r="BI34" s="74"/>
      <c r="BJ34" s="74"/>
      <c r="BK34" s="74"/>
      <c r="BL34" s="74"/>
      <c r="BM34" s="74"/>
      <c r="BN34" s="74"/>
      <c r="BO34" s="74"/>
      <c r="BP34" s="74"/>
      <c r="BQ34" s="74"/>
      <c r="BR34" s="74"/>
      <c r="BS34" s="74"/>
      <c r="BT34" s="74"/>
      <c r="BU34" s="74"/>
      <c r="BV34" s="74"/>
      <c r="BW34" s="74"/>
      <c r="BX34" s="74"/>
      <c r="BY34" s="74"/>
      <c r="BZ34" s="74"/>
      <c r="CA34" s="74"/>
    </row>
    <row r="35" spans="1:79">
      <c r="A35" s="74"/>
      <c r="B35" s="74"/>
      <c r="C35" s="74"/>
      <c r="D35" s="74"/>
      <c r="E35" s="74"/>
      <c r="F35" s="74"/>
      <c r="G35" s="74"/>
      <c r="H35" s="74"/>
      <c r="I35" s="74"/>
      <c r="J35" s="74"/>
      <c r="K35" s="74"/>
      <c r="L35" s="74"/>
      <c r="M35" s="74"/>
      <c r="N35" s="74"/>
      <c r="O35" s="74"/>
      <c r="P35" s="74"/>
      <c r="Q35" s="74"/>
      <c r="R35" s="74"/>
      <c r="S35" s="74"/>
      <c r="T35" s="74"/>
      <c r="U35" s="74"/>
      <c r="V35" s="74"/>
      <c r="W35" s="74"/>
      <c r="X35" s="74"/>
      <c r="Y35" s="74"/>
      <c r="Z35" s="74"/>
      <c r="AA35" s="74"/>
      <c r="AB35" s="74"/>
      <c r="AC35" s="74"/>
      <c r="AD35" s="74"/>
      <c r="AE35" s="74"/>
      <c r="AF35" s="74"/>
      <c r="AG35" s="74"/>
      <c r="AH35" s="74"/>
      <c r="AI35" s="74"/>
      <c r="AJ35" s="74"/>
      <c r="AK35" s="74"/>
      <c r="AL35" s="74"/>
      <c r="AM35" s="74"/>
      <c r="AN35" s="74"/>
      <c r="AO35" s="74"/>
      <c r="AP35" s="74"/>
      <c r="AQ35" s="74"/>
      <c r="AR35" s="74"/>
      <c r="AS35" s="74"/>
      <c r="AT35" s="74"/>
      <c r="AU35" s="74"/>
      <c r="AV35" s="74"/>
      <c r="AW35" s="74"/>
      <c r="AX35" s="74"/>
      <c r="AY35" s="74"/>
      <c r="AZ35" s="74"/>
      <c r="BA35" s="74"/>
      <c r="BB35" s="74"/>
      <c r="BC35" s="74"/>
      <c r="BD35" s="74"/>
      <c r="BE35" s="74"/>
      <c r="BF35" s="74"/>
      <c r="BG35" s="74"/>
      <c r="BH35" s="74"/>
      <c r="BI35" s="74"/>
      <c r="BJ35" s="74"/>
      <c r="BK35" s="74"/>
      <c r="BL35" s="74"/>
      <c r="BM35" s="74"/>
      <c r="BN35" s="74"/>
      <c r="BO35" s="74"/>
      <c r="BP35" s="74"/>
      <c r="BQ35" s="74"/>
      <c r="BR35" s="74"/>
      <c r="BS35" s="74"/>
      <c r="BT35" s="74"/>
      <c r="BU35" s="74"/>
      <c r="BV35" s="74"/>
      <c r="BW35" s="74"/>
      <c r="BX35" s="74"/>
      <c r="BY35" s="74"/>
      <c r="BZ35" s="74"/>
      <c r="CA35" s="74"/>
    </row>
    <row r="36" spans="1:79">
      <c r="A36" s="74"/>
      <c r="B36" s="74"/>
      <c r="C36" s="74"/>
      <c r="D36" s="74"/>
      <c r="E36" s="74"/>
      <c r="F36" s="74"/>
      <c r="G36" s="74"/>
      <c r="H36" s="74"/>
      <c r="I36" s="74"/>
      <c r="J36" s="74"/>
      <c r="K36" s="74"/>
      <c r="L36" s="74"/>
      <c r="M36" s="74"/>
      <c r="N36" s="74"/>
      <c r="O36" s="74"/>
      <c r="P36" s="74"/>
      <c r="Q36" s="74"/>
      <c r="R36" s="74"/>
      <c r="S36" s="74"/>
      <c r="T36" s="74"/>
      <c r="U36" s="74"/>
      <c r="V36" s="74"/>
      <c r="W36" s="74"/>
      <c r="X36" s="74"/>
      <c r="Y36" s="74"/>
      <c r="Z36" s="74"/>
      <c r="AA36" s="74"/>
      <c r="AB36" s="74"/>
      <c r="AC36" s="74"/>
      <c r="AD36" s="74"/>
      <c r="AE36" s="74"/>
      <c r="AF36" s="74"/>
      <c r="AG36" s="74"/>
      <c r="AH36" s="74"/>
      <c r="AI36" s="74"/>
      <c r="AJ36" s="74"/>
      <c r="AK36" s="74"/>
      <c r="AL36" s="74"/>
      <c r="AM36" s="74"/>
      <c r="AN36" s="74"/>
      <c r="AO36" s="74"/>
      <c r="AP36" s="74"/>
      <c r="AQ36" s="74"/>
      <c r="AR36" s="74"/>
      <c r="AS36" s="74"/>
      <c r="AT36" s="74"/>
      <c r="AU36" s="74"/>
      <c r="AV36" s="74"/>
      <c r="AW36" s="74"/>
      <c r="AX36" s="74"/>
      <c r="AY36" s="74"/>
      <c r="AZ36" s="74"/>
      <c r="BA36" s="74"/>
      <c r="BB36" s="74"/>
      <c r="BC36" s="74"/>
      <c r="BD36" s="74"/>
      <c r="BE36" s="74"/>
      <c r="BF36" s="74"/>
      <c r="BG36" s="74"/>
      <c r="BH36" s="74"/>
      <c r="BI36" s="74"/>
      <c r="BJ36" s="74"/>
      <c r="BK36" s="74"/>
      <c r="BL36" s="74"/>
      <c r="BM36" s="74"/>
      <c r="BN36" s="74"/>
      <c r="BO36" s="74"/>
      <c r="BP36" s="74"/>
      <c r="BQ36" s="74"/>
      <c r="BR36" s="74"/>
      <c r="BS36" s="74"/>
      <c r="BT36" s="74"/>
      <c r="BU36" s="74"/>
      <c r="BV36" s="74"/>
      <c r="BW36" s="74"/>
      <c r="BX36" s="74"/>
      <c r="BY36" s="74"/>
      <c r="BZ36" s="74"/>
      <c r="CA36" s="74"/>
    </row>
    <row r="37" spans="1:79">
      <c r="A37" s="74"/>
      <c r="B37" s="74"/>
      <c r="C37" s="74"/>
      <c r="D37" s="74"/>
      <c r="E37" s="74"/>
      <c r="F37" s="74"/>
      <c r="G37" s="74"/>
      <c r="H37" s="74"/>
      <c r="I37" s="74"/>
      <c r="J37" s="74"/>
      <c r="K37" s="74"/>
      <c r="L37" s="74"/>
      <c r="M37" s="74"/>
      <c r="N37" s="74"/>
      <c r="O37" s="74"/>
      <c r="P37" s="74"/>
      <c r="Q37" s="74"/>
      <c r="R37" s="74"/>
      <c r="S37" s="74"/>
      <c r="T37" s="74"/>
      <c r="U37" s="74"/>
      <c r="V37" s="74"/>
      <c r="W37" s="74"/>
      <c r="X37" s="74"/>
      <c r="Y37" s="74"/>
      <c r="Z37" s="74"/>
      <c r="AA37" s="74"/>
      <c r="AB37" s="74"/>
      <c r="AC37" s="74"/>
      <c r="AD37" s="74"/>
      <c r="AE37" s="74"/>
      <c r="AF37" s="74"/>
      <c r="AG37" s="74"/>
      <c r="AH37" s="74"/>
      <c r="AI37" s="74"/>
      <c r="AJ37" s="74"/>
      <c r="AK37" s="74"/>
      <c r="AL37" s="74"/>
      <c r="AM37" s="74"/>
      <c r="AN37" s="74"/>
      <c r="AO37" s="74"/>
      <c r="AP37" s="74"/>
      <c r="AQ37" s="74"/>
      <c r="AR37" s="74"/>
      <c r="AS37" s="74"/>
      <c r="AT37" s="74"/>
      <c r="AU37" s="74"/>
      <c r="AV37" s="74"/>
      <c r="AW37" s="74"/>
      <c r="AX37" s="74"/>
      <c r="AY37" s="74"/>
      <c r="AZ37" s="74"/>
      <c r="BA37" s="74"/>
      <c r="BB37" s="74"/>
      <c r="BC37" s="74"/>
      <c r="BD37" s="74"/>
      <c r="BE37" s="74"/>
      <c r="BF37" s="74"/>
      <c r="BG37" s="74"/>
      <c r="BH37" s="74"/>
      <c r="BI37" s="74"/>
      <c r="BJ37" s="74"/>
      <c r="BK37" s="74"/>
      <c r="BL37" s="74"/>
      <c r="BM37" s="74"/>
      <c r="BN37" s="74"/>
      <c r="BO37" s="74"/>
      <c r="BP37" s="74"/>
      <c r="BQ37" s="74"/>
      <c r="BR37" s="74"/>
      <c r="BS37" s="74"/>
      <c r="BT37" s="74"/>
      <c r="BU37" s="74"/>
      <c r="BV37" s="74"/>
      <c r="BW37" s="74"/>
      <c r="BX37" s="74"/>
      <c r="BY37" s="74"/>
      <c r="BZ37" s="74"/>
      <c r="CA37" s="74"/>
    </row>
    <row r="38" spans="1:79">
      <c r="A38" s="74"/>
      <c r="B38" s="74"/>
      <c r="C38" s="74"/>
      <c r="D38" s="74"/>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c r="AE38" s="74"/>
      <c r="AF38" s="74"/>
      <c r="AG38" s="74"/>
      <c r="AH38" s="74"/>
      <c r="AI38" s="74"/>
      <c r="AJ38" s="74"/>
      <c r="AK38" s="74"/>
      <c r="AL38" s="74"/>
      <c r="AM38" s="74"/>
      <c r="AN38" s="74"/>
      <c r="AO38" s="74"/>
      <c r="AP38" s="74"/>
      <c r="AQ38" s="74"/>
      <c r="AR38" s="74"/>
      <c r="AS38" s="74"/>
      <c r="AT38" s="74"/>
      <c r="AU38" s="74"/>
      <c r="AV38" s="74"/>
      <c r="AW38" s="74"/>
      <c r="AX38" s="74"/>
      <c r="AY38" s="74"/>
      <c r="AZ38" s="74"/>
      <c r="BA38" s="74"/>
      <c r="BB38" s="74"/>
      <c r="BC38" s="74"/>
      <c r="BD38" s="74"/>
      <c r="BE38" s="74"/>
      <c r="BF38" s="74"/>
      <c r="BG38" s="74"/>
      <c r="BH38" s="74"/>
      <c r="BI38" s="74"/>
      <c r="BJ38" s="74"/>
      <c r="BK38" s="74"/>
      <c r="BL38" s="74"/>
      <c r="BM38" s="74"/>
      <c r="BN38" s="74"/>
      <c r="BO38" s="74"/>
      <c r="BP38" s="74"/>
      <c r="BQ38" s="74"/>
      <c r="BR38" s="74"/>
      <c r="BS38" s="74"/>
      <c r="BT38" s="74"/>
      <c r="BU38" s="74"/>
      <c r="BV38" s="74"/>
      <c r="BW38" s="74"/>
      <c r="BX38" s="74"/>
      <c r="BY38" s="74"/>
      <c r="BZ38" s="74"/>
      <c r="CA38" s="74"/>
    </row>
    <row r="39" spans="1:79">
      <c r="A39" s="74"/>
      <c r="B39" s="74"/>
      <c r="C39" s="74"/>
      <c r="D39" s="74"/>
      <c r="E39" s="74"/>
      <c r="F39" s="74"/>
      <c r="G39" s="74"/>
      <c r="H39" s="74"/>
      <c r="I39" s="74"/>
      <c r="J39" s="74"/>
      <c r="K39" s="74"/>
      <c r="L39" s="74"/>
      <c r="M39" s="74"/>
      <c r="N39" s="74"/>
      <c r="O39" s="74"/>
      <c r="P39" s="74"/>
      <c r="Q39" s="74"/>
      <c r="R39" s="74"/>
      <c r="S39" s="74"/>
      <c r="T39" s="74"/>
      <c r="U39" s="74"/>
      <c r="V39" s="74"/>
      <c r="W39" s="74"/>
      <c r="X39" s="74"/>
      <c r="Y39" s="74"/>
      <c r="Z39" s="74"/>
      <c r="AA39" s="74"/>
      <c r="AB39" s="74"/>
      <c r="AC39" s="74"/>
      <c r="AD39" s="74"/>
      <c r="AE39" s="74"/>
      <c r="AF39" s="74"/>
      <c r="AG39" s="74"/>
      <c r="AH39" s="74"/>
      <c r="AI39" s="74"/>
      <c r="AJ39" s="74"/>
      <c r="AK39" s="74"/>
      <c r="AL39" s="74"/>
      <c r="AM39" s="74"/>
      <c r="AN39" s="74"/>
      <c r="AO39" s="74"/>
      <c r="AP39" s="74"/>
      <c r="AQ39" s="74"/>
      <c r="AR39" s="74"/>
      <c r="AS39" s="74"/>
      <c r="AT39" s="74"/>
      <c r="AU39" s="74"/>
      <c r="AV39" s="74"/>
      <c r="AW39" s="74"/>
      <c r="AX39" s="74"/>
      <c r="AY39" s="74"/>
      <c r="AZ39" s="74"/>
      <c r="BA39" s="74"/>
      <c r="BB39" s="74"/>
      <c r="BC39" s="74"/>
      <c r="BD39" s="74"/>
      <c r="BE39" s="74"/>
      <c r="BF39" s="74"/>
      <c r="BG39" s="74"/>
      <c r="BH39" s="74"/>
      <c r="BI39" s="74"/>
      <c r="BJ39" s="74"/>
      <c r="BK39" s="74"/>
      <c r="BL39" s="74"/>
      <c r="BM39" s="74"/>
      <c r="BN39" s="74"/>
      <c r="BO39" s="74"/>
      <c r="BP39" s="74"/>
      <c r="BQ39" s="74"/>
      <c r="BR39" s="74"/>
      <c r="BS39" s="74"/>
      <c r="BT39" s="74"/>
      <c r="BU39" s="74"/>
      <c r="BV39" s="74"/>
      <c r="BW39" s="74"/>
      <c r="BX39" s="74"/>
      <c r="BY39" s="74"/>
      <c r="BZ39" s="74"/>
      <c r="CA39" s="74"/>
    </row>
    <row r="40" spans="1:79">
      <c r="A40" s="74"/>
      <c r="B40" s="74"/>
      <c r="C40" s="74"/>
      <c r="D40" s="74"/>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K40" s="74"/>
      <c r="AL40" s="74"/>
      <c r="AM40" s="74"/>
      <c r="AN40" s="74"/>
      <c r="AO40" s="74"/>
      <c r="AP40" s="74"/>
      <c r="AQ40" s="74"/>
      <c r="AR40" s="74"/>
      <c r="AS40" s="74"/>
      <c r="AT40" s="74"/>
      <c r="AU40" s="74"/>
      <c r="AV40" s="74"/>
      <c r="AW40" s="74"/>
      <c r="AX40" s="74"/>
      <c r="AY40" s="74"/>
      <c r="AZ40" s="74"/>
      <c r="BA40" s="74"/>
      <c r="BB40" s="74"/>
      <c r="BC40" s="74"/>
      <c r="BD40" s="74"/>
      <c r="BE40" s="74"/>
      <c r="BF40" s="74"/>
      <c r="BG40" s="74"/>
      <c r="BH40" s="74"/>
      <c r="BI40" s="74"/>
      <c r="BJ40" s="74"/>
      <c r="BK40" s="74"/>
      <c r="BL40" s="74"/>
      <c r="BM40" s="74"/>
      <c r="BN40" s="74"/>
      <c r="BO40" s="74"/>
      <c r="BP40" s="74"/>
      <c r="BQ40" s="74"/>
      <c r="BR40" s="74"/>
      <c r="BS40" s="74"/>
      <c r="BT40" s="74"/>
      <c r="BU40" s="74"/>
      <c r="BV40" s="74"/>
      <c r="BW40" s="74"/>
      <c r="BX40" s="74"/>
      <c r="BY40" s="74"/>
      <c r="BZ40" s="74"/>
      <c r="CA40" s="74"/>
    </row>
    <row r="41" spans="1:79">
      <c r="A41" s="74"/>
      <c r="B41" s="74"/>
      <c r="C41" s="74"/>
      <c r="D41" s="74"/>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4"/>
      <c r="AI41" s="74"/>
      <c r="AJ41" s="74"/>
      <c r="AK41" s="74"/>
      <c r="AL41" s="74"/>
      <c r="AM41" s="74"/>
      <c r="AN41" s="74"/>
      <c r="AO41" s="74"/>
      <c r="AP41" s="74"/>
      <c r="AQ41" s="74"/>
      <c r="AR41" s="74"/>
      <c r="AS41" s="74"/>
      <c r="AT41" s="74"/>
      <c r="AU41" s="74"/>
      <c r="AV41" s="74"/>
      <c r="AW41" s="74"/>
      <c r="AX41" s="74"/>
      <c r="AY41" s="74"/>
      <c r="AZ41" s="74"/>
      <c r="BA41" s="74"/>
      <c r="BB41" s="74"/>
      <c r="BC41" s="74"/>
      <c r="BD41" s="74"/>
      <c r="BE41" s="74"/>
      <c r="BF41" s="74"/>
      <c r="BG41" s="74"/>
      <c r="BH41" s="74"/>
      <c r="BI41" s="74"/>
      <c r="BJ41" s="74"/>
      <c r="BK41" s="74"/>
      <c r="BL41" s="74"/>
      <c r="BM41" s="74"/>
      <c r="BN41" s="74"/>
      <c r="BO41" s="74"/>
      <c r="BP41" s="74"/>
      <c r="BQ41" s="74"/>
      <c r="BR41" s="74"/>
      <c r="BS41" s="74"/>
      <c r="BT41" s="74"/>
      <c r="BU41" s="74"/>
      <c r="BV41" s="74"/>
      <c r="BW41" s="74"/>
      <c r="BX41" s="74"/>
      <c r="BY41" s="74"/>
      <c r="BZ41" s="74"/>
      <c r="CA41" s="74"/>
    </row>
    <row r="42" spans="1:79">
      <c r="A42" s="74"/>
      <c r="B42" s="74"/>
      <c r="C42" s="74"/>
      <c r="D42" s="74"/>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74"/>
      <c r="AJ42" s="74"/>
      <c r="AK42" s="74"/>
      <c r="AL42" s="74"/>
      <c r="AM42" s="74"/>
      <c r="AN42" s="74"/>
      <c r="AO42" s="74"/>
      <c r="AP42" s="74"/>
      <c r="AQ42" s="74"/>
      <c r="AR42" s="74"/>
      <c r="AS42" s="74"/>
      <c r="AT42" s="74"/>
      <c r="AU42" s="74"/>
      <c r="AV42" s="74"/>
      <c r="AW42" s="74"/>
      <c r="AX42" s="74"/>
      <c r="AY42" s="74"/>
      <c r="AZ42" s="74"/>
      <c r="BA42" s="74"/>
      <c r="BB42" s="74"/>
      <c r="BC42" s="74"/>
      <c r="BD42" s="74"/>
      <c r="BE42" s="74"/>
      <c r="BF42" s="74"/>
      <c r="BG42" s="74"/>
      <c r="BH42" s="74"/>
      <c r="BI42" s="74"/>
      <c r="BJ42" s="74"/>
      <c r="BK42" s="74"/>
      <c r="BL42" s="74"/>
      <c r="BM42" s="74"/>
      <c r="BN42" s="74"/>
      <c r="BO42" s="74"/>
      <c r="BP42" s="74"/>
      <c r="BQ42" s="74"/>
      <c r="BR42" s="74"/>
      <c r="BS42" s="74"/>
      <c r="BT42" s="74"/>
      <c r="BU42" s="74"/>
      <c r="BV42" s="74"/>
      <c r="BW42" s="74"/>
      <c r="BX42" s="74"/>
      <c r="BY42" s="74"/>
      <c r="BZ42" s="74"/>
      <c r="CA42" s="74"/>
    </row>
    <row r="43" spans="1:79">
      <c r="A43" s="74"/>
      <c r="B43" s="74"/>
      <c r="C43" s="74"/>
      <c r="D43" s="74"/>
      <c r="E43" s="74"/>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74"/>
      <c r="AL43" s="74"/>
      <c r="AM43" s="74"/>
      <c r="AN43" s="74"/>
      <c r="AO43" s="74"/>
      <c r="AP43" s="74"/>
      <c r="AQ43" s="74"/>
      <c r="AR43" s="74"/>
      <c r="AS43" s="74"/>
      <c r="AT43" s="74"/>
      <c r="AU43" s="74"/>
      <c r="AV43" s="74"/>
      <c r="AW43" s="74"/>
      <c r="AX43" s="74"/>
      <c r="AY43" s="74"/>
      <c r="AZ43" s="74"/>
      <c r="BA43" s="74"/>
      <c r="BB43" s="74"/>
      <c r="BC43" s="74"/>
      <c r="BD43" s="74"/>
      <c r="BE43" s="74"/>
      <c r="BF43" s="74"/>
      <c r="BG43" s="74"/>
      <c r="BH43" s="74"/>
      <c r="BI43" s="74"/>
      <c r="BJ43" s="74"/>
      <c r="BK43" s="74"/>
      <c r="BL43" s="74"/>
      <c r="BM43" s="74"/>
      <c r="BN43" s="74"/>
      <c r="BO43" s="74"/>
      <c r="BP43" s="74"/>
      <c r="BQ43" s="74"/>
      <c r="BR43" s="74"/>
      <c r="BS43" s="74"/>
      <c r="BT43" s="74"/>
      <c r="BU43" s="74"/>
      <c r="BV43" s="74"/>
      <c r="BW43" s="74"/>
      <c r="BX43" s="74"/>
      <c r="BY43" s="74"/>
      <c r="BZ43" s="74"/>
      <c r="CA43" s="74"/>
    </row>
  </sheetData>
  <sheetProtection algorithmName="SHA-512" hashValue="B9v58TogWDlpYIPkS8DYDM9U6zMQkKOaPfFaPZPv/O5MsQNFvWB5CXHE+OnQOPht7f6BSbtLhdELpVXBeQG5oA==" saltValue="AUnS/studLixmhpF50xi/w==" spinCount="100000" sheet="1" objects="1" scenarios="1"/>
  <phoneticPr fontId="2"/>
  <pageMargins left="0.7" right="0.7" top="0.75" bottom="0.75" header="0.3" footer="0.3"/>
  <ignoredErrors>
    <ignoredError sqref="BG9" formula="1"/>
  </ignoredError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914F5EA12A5A945BD1022B85BEFF61F" ma:contentTypeVersion="7" ma:contentTypeDescription="新しいドキュメントを作成します。" ma:contentTypeScope="" ma:versionID="98f512f741acf9f867619f71f7976892">
  <xsd:schema xmlns:xsd="http://www.w3.org/2001/XMLSchema" xmlns:xs="http://www.w3.org/2001/XMLSchema" xmlns:p="http://schemas.microsoft.com/office/2006/metadata/properties" xmlns:ns2="6b06b8e1-639a-446a-bfbe-6faac038d908" targetNamespace="http://schemas.microsoft.com/office/2006/metadata/properties" ma:root="true" ma:fieldsID="08f982ae8dfe09e1105d0d477bd6bef3" ns2:_="">
    <xsd:import namespace="6b06b8e1-639a-446a-bfbe-6faac038d90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06b8e1-639a-446a-bfbe-6faac038d9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7ADE2B-F559-45EC-8838-2F12EC1D90F1}">
  <ds:schemaRefs>
    <ds:schemaRef ds:uri="http://purl.org/dc/elements/1.1/"/>
    <ds:schemaRef ds:uri="http://schemas.microsoft.com/office/2006/documentManagement/types"/>
    <ds:schemaRef ds:uri="6b06b8e1-639a-446a-bfbe-6faac038d908"/>
    <ds:schemaRef ds:uri="http://purl.org/dc/terms/"/>
    <ds:schemaRef ds:uri="http://purl.org/dc/dcmitype/"/>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3A6E7CCF-ED5B-4D1D-A786-0E5F3EE4BF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06b8e1-639a-446a-bfbe-6faac038d9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586C279-5D39-4502-9054-B2933E63B5BE}">
  <ds:schemaRefs>
    <ds:schemaRef ds:uri="http://schemas.microsoft.com/sharepoint/v3/contenttype/forms"/>
  </ds:schemaRefs>
</ds:datastoreItem>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(形成・確立計画)5_法人概要</vt:lpstr>
      <vt:lpstr>(形成・確立計画)6-1_観光地経営戦略</vt:lpstr>
      <vt:lpstr>(形成・確立計画)6-2_財源計画</vt:lpstr>
      <vt:lpstr>7-3_登録要件充足確認書</vt:lpstr>
      <vt:lpstr>8_プロフィール</vt:lpstr>
      <vt:lpstr>台帳転記用</vt:lpstr>
      <vt:lpstr>'(形成・確立計画)5_法人概要'!Print_Area</vt:lpstr>
      <vt:lpstr>'(形成・確立計画)6-1_観光地経営戦略'!Print_Area</vt:lpstr>
      <vt:lpstr>'(形成・確立計画)6-2_財源計画'!Print_Area</vt:lpstr>
      <vt:lpstr>'7-3_登録要件充足確認書'!Print_Area</vt:lpstr>
      <vt:lpstr>'8_プロフィール'!Print_Area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0x0101005914F5EA12A5A945BD1022B85BEFF61F</vt:lpwstr>
  </property>
</Properties>
</file>