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11月\"/>
    </mc:Choice>
  </mc:AlternateContent>
  <xr:revisionPtr revIDLastSave="0" documentId="13_ncr:1_{C62678D8-0BE3-40DF-8728-1409B6231898}" xr6:coauthVersionLast="47" xr6:coauthVersionMax="47" xr10:uidLastSave="{00000000-0000-0000-0000-000000000000}"/>
  <bookViews>
    <workbookView xWindow="8475" yWindow="-16140" windowWidth="20370" windowHeight="15195"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<sst xmlns="http://schemas.openxmlformats.org/spreadsheetml/2006/main" count="140" uniqueCount="67">
  <si>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</si>
  <si>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</si>
  <si>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</si>
  <si>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</si>
  <si>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</si>
  <si>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</si>
  <si>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</si>
  <si>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</si>
  <si>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</si>
  <si>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</si>
  <si>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</si>
  <si>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</si>
  <si>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</si>
  <si>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</si>
  <si>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</si>
  <si>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</si>
  <si>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</si>
  <si>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</si>
  <si>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</si>
  <si>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</si>
  <si>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</si>
  <si>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</si>
  <si>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</si>
  <si>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</si>
  <si>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</si>
  <si>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</si>
  <si>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</si>
  <si>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</si>
  <si>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</si>
  <si>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</si>
  <si>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</si>
  <si>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</si>
  <si>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</si>
  <si>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</si>
  <si>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</si>
  <si>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</si>
  <si>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</si>
  <si>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</si>
  <si>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</si>
  <si>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</si>
  <si>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</si>
  <si>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</si>
  <si>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</si>
  <si>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</si>
  <si>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</si>
  <si>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</si>
  <si>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</si>
  <si>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</si>
  <si>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</si>
  <si>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</si>
  <si>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</si>
  <si>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</si>
  <si>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</si>
  <si>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</si>
  <si>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</si>
  <si>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</si>
  <si>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</si>
  <si>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</si>
  <si>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</si>
  <si>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</si>
  <si>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</si>
  <si>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</si>
  <si>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エアトリ（5社計　＊7）</t>
    <phoneticPr fontId="5"/>
  </si>
  <si>
    <t>京成トラベル　＊10</t>
    <phoneticPr fontId="5"/>
  </si>
  <si>
    <t>主要旅行業者10 社・グループの旅行取扱状況　＊11</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</si>
  <si>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　　－　　</t>
  </si>
  <si>
    <t>各　社　別　内　訳　（2025年（令和7年）11月分）</t>
    <rPh sb="15" eb="16">
      <t>ネン</t>
    </rPh>
    <rPh sb="17" eb="19">
      <t>レイワ</t>
    </rPh>
    <rPh sb="20" eb="21">
      <t>ネン</t>
    </rPh>
    <rPh sb="24" eb="25">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</si>
</sst>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93">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38" fontId="13" fillId="0" borderId="7" xfId="3" applyFont="1" applyFill="1" applyBorder="1" applyAlignment="1" applyProtection="1">
      <alignment shrinkToFit="1"/>
      <protection locked="0"/>
    </xf>
    <xf numFmtId="38" fontId="0" fillId="0" borderId="4" xfId="3" applyFont="1" applyFill="1" applyBorder="1" applyAlignment="1" applyProtection="1">
      <alignment shrinkToFit="1"/>
      <protection locked="0"/>
    </xf>
    <xf numFmtId="177" fontId="10" fillId="0" borderId="7" xfId="3" applyNumberFormat="1" applyFont="1" applyFill="1" applyBorder="1" applyAlignment="1">
      <alignment horizontal="right"/>
    </xf>
    <xf numFmtId="0" fontId="7" fillId="0" borderId="0" xfId="0" applyFont="1" applyFill="1" applyBorder="1" applyAlignment="1">
      <alignment horizontal="right" shrinkToFit="1"/>
    </xf>
    <xf numFmtId="0" fontId="7" fillId="0" borderId="0" xfId="0" applyFont="1" applyFill="1" applyAlignment="1">
      <alignment vertical="top" wrapText="1"/>
    </xf>
    <xf numFmtId="177" fontId="10" fillId="0" borderId="4" xfId="3" applyNumberFormat="1" applyFont="1" applyFill="1" applyBorder="1" applyAlignment="1">
      <alignment horizontal="right"/>
    </xf>
    <xf numFmtId="0" fontId="12" fillId="0" borderId="0" xfId="0" applyFont="1" applyFill="1"/>
    <xf numFmtId="0" fontId="12" fillId="0" borderId="4" xfId="0" applyFont="1" applyFill="1" applyBorder="1" applyAlignment="1">
      <alignment shrinkToFit="1"/>
    </xf>
    <xf numFmtId="176" fontId="10" fillId="0" borderId="4" xfId="0" applyNumberFormat="1" applyFont="1" applyFill="1" applyBorder="1" applyAlignment="1">
      <alignment horizontal="right"/>
    </xf>
    <xf numFmtId="0" fontId="13" fillId="0" borderId="0" xfId="0" applyFont="1" applyFill="1"/>
    <xf numFmtId="0" fontId="13" fillId="0" borderId="4" xfId="0" applyFont="1" applyFill="1" applyBorder="1" applyAlignment="1">
      <alignment shrinkToFit="1"/>
    </xf>
    <xf numFmtId="3" fontId="10" fillId="0" borderId="4" xfId="0" applyNumberFormat="1" applyFont="1" applyFill="1" applyBorder="1"/>
    <xf numFmtId="3" fontId="10" fillId="0" borderId="0" xfId="0" applyNumberFormat="1" applyFont="1" applyFill="1"/>
    <xf numFmtId="0" fontId="13" fillId="0" borderId="4" xfId="0" applyFont="1" applyFill="1" applyBorder="1" applyAlignment="1">
      <alignment wrapText="1" shrinkToFit="1"/>
    </xf>
    <xf numFmtId="0" fontId="7" fillId="0" borderId="4" xfId="0" applyFont="1" applyFill="1" applyBorder="1" applyAlignment="1">
      <alignment shrinkToFit="1"/>
    </xf>
    <xf numFmtId="176" fontId="11" fillId="0" borderId="4" xfId="0" applyNumberFormat="1" applyFont="1" applyFill="1" applyBorder="1" applyAlignment="1">
      <alignment horizontal="right"/>
    </xf>
    <xf numFmtId="0" fontId="13" fillId="0" borderId="4" xfId="0" applyFont="1" applyFill="1" applyBorder="1" applyAlignment="1">
      <alignment horizontal="left" shrinkToFit="1"/>
    </xf>
    <xf numFmtId="0" fontId="14" fillId="0" borderId="4" xfId="0" applyFont="1" applyFill="1" applyBorder="1" applyAlignment="1">
      <alignment wrapText="1" shrinkToFit="1"/>
    </xf>
    <xf numFmtId="176" fontId="10" fillId="0" borderId="7" xfId="0" applyNumberFormat="1" applyFont="1" applyFill="1" applyBorder="1" applyAlignment="1">
      <alignment horizontal="right"/>
    </xf>
    <xf numFmtId="3" fontId="11" fillId="0" borderId="8" xfId="0" applyNumberFormat="1" applyFont="1" applyFill="1" applyBorder="1"/>
    <xf numFmtId="3" fontId="11" fillId="0" borderId="0" xfId="0" applyNumberFormat="1" applyFont="1" applyFill="1"/>
    <xf numFmtId="3" fontId="11" fillId="0" borderId="4" xfId="0" applyNumberFormat="1" applyFont="1" applyFill="1" applyBorder="1"/>
    <xf numFmtId="178" fontId="11" fillId="0" borderId="0" xfId="0" applyNumberFormat="1" applyFont="1" applyFill="1"/>
    <xf numFmtId="0" fontId="8" fillId="0" borderId="9" xfId="0" applyFont="1" applyFill="1" applyBorder="1" applyAlignment="1">
      <alignment horizontal="center"/>
    </xf>
    <xf numFmtId="176" fontId="10" fillId="0" borderId="9" xfId="0" applyNumberFormat="1" applyFont="1" applyFill="1" applyBorder="1" applyAlignment="1">
      <alignment horizontal="right"/>
    </xf>
    <xf numFmtId="0" fontId="6" fillId="0" borderId="0" xfId="0" applyFont="1" applyFill="1" applyAlignment="1">
      <alignment horizontal="left"/>
    </xf>
    <xf numFmtId="0" fontId="7" fillId="0" borderId="0" xfId="0" applyFont="1" applyFill="1" applyAlignment="1">
      <alignment horizontal="center" shrinkToFit="1"/>
    </xf>
    <xf numFmtId="0" fontId="7" fillId="0" borderId="0" xfId="0" applyFont="1" applyFill="1" applyAlignment="1">
      <alignment horizontal="right" shrinkToFit="1"/>
    </xf>
    <xf numFmtId="0" fontId="0" fillId="0" borderId="1" xfId="0" applyFill="1" applyBorder="1"/>
    <xf numFmtId="0" fontId="11" fillId="0" borderId="4" xfId="0" applyFont="1" applyFill="1" applyBorder="1" applyAlignment="1">
      <alignment horizontal="center"/>
    </xf>
    <xf numFmtId="0" fontId="8" fillId="0" borderId="1" xfId="0" applyFont="1" applyFill="1" applyBorder="1" applyAlignment="1">
      <alignment horizontal="center"/>
    </xf>
    <xf numFmtId="0" fontId="0" fillId="0" borderId="5" xfId="0" applyFill="1" applyBorder="1"/>
    <xf numFmtId="0" fontId="8" fillId="0" borderId="6" xfId="0" applyFont="1" applyFill="1" applyBorder="1" applyAlignment="1">
      <alignment horizontal="center"/>
    </xf>
    <xf numFmtId="0" fontId="8" fillId="0" borderId="5" xfId="0" applyFont="1" applyFill="1" applyBorder="1" applyAlignment="1">
      <alignment horizontal="center"/>
    </xf>
    <xf numFmtId="38" fontId="8" fillId="0" borderId="9" xfId="0" applyNumberFormat="1" applyFont="1" applyFill="1" applyBorder="1" applyAlignment="1">
      <alignment horizontal="right" shrinkToFit="1"/>
    </xf>
    <xf numFmtId="177" fontId="10" fillId="0" borderId="4" xfId="5" applyNumberFormat="1" applyFont="1" applyFill="1" applyBorder="1" applyAlignment="1">
      <alignment horizontal="right"/>
    </xf>
    <xf numFmtId="38" fontId="7" fillId="0" borderId="4" xfId="3" applyFont="1" applyFill="1" applyBorder="1" applyAlignment="1" applyProtection="1">
      <alignment shrinkToFit="1"/>
      <protection locked="0"/>
    </xf>
    <xf numFmtId="177" fontId="11" fillId="0" borderId="4" xfId="5" applyNumberFormat="1" applyFont="1" applyFill="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200932</xdr:colOff>
      <xdr:row>72</xdr:row>
      <xdr:rowOff>10432</xdr:rowOff>
    </xdr:from>
    <xdr:to>
      <xdr:col>14</xdr:col>
      <xdr:colOff>923655</xdr:colOff>
      <xdr:row>107</xdr:row>
      <xdr:rowOff>125657</xdr:rowOff>
    </xdr:to>
    <xdr:sp macro="" textlink="">
      <xdr:nvSpPr>
        <xdr:cNvPr id="3" name="テキスト ボックス 3">
          <a:extLst>
            <a:ext uri="{FF2B5EF4-FFF2-40B4-BE49-F238E27FC236}">
              <a16:creationId xmlns:a16="http://schemas.microsoft.com/office/drawing/2014/main" id="{6F3E4449-BDEF-4476-817A-F92221043E72}"/>
            </a:ext>
          </a:extLst>
        </xdr:cNvPr>
        <xdr:cNvSpPr txBox="1"/>
      </xdr:nvSpPr>
      <xdr:spPr>
        <a:xfrm>
          <a:off x="473075" y="21332825"/>
          <a:ext cx="21215080" cy="663304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旅行取扱を指します</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defRPr/>
          </a:pPr>
          <a:endPar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コミュニティー京成の旅行取扱額を示しています。</a:t>
          </a:r>
          <a:endParaRPr kumimoji="1" lang="en-US" altLang="ja-JP" sz="105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0" customWidth="1"/>
    <col min="2" max="2" width="33.90625" style="30" customWidth="1"/>
    <col min="3" max="7" width="21.7265625" style="32" customWidth="1"/>
    <col min="8" max="8" width="21.7265625" style="33" customWidth="1"/>
    <col min="9" max="14" width="21.7265625" style="32" customWidth="1"/>
    <col min="15" max="15" width="14" style="30" bestFit="1" customWidth="1"/>
    <col min="16" max="16" width="11.453125" style="30" bestFit="1" customWidth="1"/>
    <col min="17" max="17" width="9" style="30" customWidth="1"/>
    <col min="18" max="16384" width="9" style="30"/>
  </cols>
  <sheetData>
    <row r="1" spans="1:15" ht="35.15" customHeight="1" x14ac:dyDescent="0.2">
      <c r="B1" s="86" t="s">
        <v>0</v>
      </c>
      <c r="C1" s="86"/>
      <c r="D1" s="86"/>
      <c r="E1" s="86"/>
      <c r="F1" s="86"/>
      <c r="G1" s="86"/>
      <c r="H1" s="86"/>
      <c r="I1" s="86"/>
      <c r="J1" s="86"/>
      <c r="K1" s="86"/>
      <c r="L1" s="86"/>
      <c r="M1" s="86"/>
      <c r="N1" s="86"/>
    </row>
    <row r="2" spans="1:15" ht="35.15" customHeight="1" x14ac:dyDescent="0.3">
      <c r="B2" s="87" t="s">
        <v>66</v>
      </c>
      <c r="C2" s="87"/>
      <c r="D2" s="87"/>
      <c r="E2" s="87"/>
      <c r="F2" s="87"/>
      <c r="G2" s="87"/>
      <c r="H2" s="87"/>
      <c r="I2" s="87"/>
      <c r="J2" s="87"/>
      <c r="K2" s="87"/>
      <c r="L2" s="87"/>
      <c r="M2" s="87"/>
      <c r="N2" s="87"/>
    </row>
    <row r="3" spans="1:15" ht="16.5" customHeight="1" x14ac:dyDescent="0.2">
      <c r="B3" s="31"/>
      <c r="N3" s="33" t="s">
        <v>1</v>
      </c>
    </row>
    <row r="4" spans="1:15" ht="16.5" customHeight="1" x14ac:dyDescent="0.25">
      <c r="B4" s="34"/>
      <c r="C4" s="90" t="s">
        <v>2</v>
      </c>
      <c r="D4" s="91"/>
      <c r="E4" s="91"/>
      <c r="F4" s="90" t="s">
        <v>3</v>
      </c>
      <c r="G4" s="91"/>
      <c r="H4" s="91"/>
      <c r="I4" s="90" t="s">
        <v>4</v>
      </c>
      <c r="J4" s="91"/>
      <c r="K4" s="91"/>
      <c r="L4" s="90" t="s">
        <v>5</v>
      </c>
      <c r="M4" s="91"/>
      <c r="N4" s="92"/>
    </row>
    <row r="5" spans="1:15" ht="17.149999999999999" customHeight="1" x14ac:dyDescent="0.2">
      <c r="B5" s="35" t="s">
        <v>6</v>
      </c>
      <c r="C5" s="36" t="s">
        <v>12</v>
      </c>
      <c r="D5" s="36" t="s">
        <v>13</v>
      </c>
      <c r="E5" s="36" t="s">
        <v>14</v>
      </c>
      <c r="F5" s="36" t="s">
        <v>12</v>
      </c>
      <c r="G5" s="36" t="s">
        <v>13</v>
      </c>
      <c r="H5" s="36" t="s">
        <v>14</v>
      </c>
      <c r="I5" s="36" t="s">
        <v>12</v>
      </c>
      <c r="J5" s="36" t="s">
        <v>13</v>
      </c>
      <c r="K5" s="36" t="s">
        <v>14</v>
      </c>
      <c r="L5" s="36" t="s">
        <v>12</v>
      </c>
      <c r="M5" s="36" t="s">
        <v>13</v>
      </c>
      <c r="N5" s="36" t="s">
        <v>14</v>
      </c>
    </row>
    <row r="6" spans="1:15" ht="17.149999999999999" customHeight="1" x14ac:dyDescent="0.2">
      <c r="B6" s="37"/>
      <c r="C6" s="38" t="s">
        <v>7</v>
      </c>
      <c r="D6" s="38" t="s">
        <v>7</v>
      </c>
      <c r="E6" s="39" t="s">
        <v>8</v>
      </c>
      <c r="F6" s="38" t="s">
        <v>7</v>
      </c>
      <c r="G6" s="38" t="s">
        <v>7</v>
      </c>
      <c r="H6" s="39" t="s">
        <v>8</v>
      </c>
      <c r="I6" s="38" t="s">
        <v>7</v>
      </c>
      <c r="J6" s="38" t="s">
        <v>7</v>
      </c>
      <c r="K6" s="39" t="s">
        <v>8</v>
      </c>
      <c r="L6" s="38" t="s">
        <v>7</v>
      </c>
      <c r="M6" s="38" t="s">
        <v>7</v>
      </c>
      <c r="N6" s="39" t="s">
        <v>8</v>
      </c>
    </row>
    <row r="7" spans="1:15" ht="25" customHeight="1" x14ac:dyDescent="0.25">
      <c r="A7" s="54">
        <f>ROW()-6</f>
        <v>1</v>
      </c>
      <c r="B7" s="55" t="s">
        <v>15</v>
      </c>
      <c r="C7" s="2">
        <v>33605428.3987903</v>
      </c>
      <c r="D7" s="2">
        <v>29748118</v>
      </c>
      <c r="E7" s="56">
        <v>113</v>
      </c>
      <c r="F7" s="3">
        <v>15447915.464057701</v>
      </c>
      <c r="G7" s="3">
        <v>10717900</v>
      </c>
      <c r="H7" s="56">
        <v>144.1</v>
      </c>
      <c r="I7" s="2">
        <v>81322319.325151995</v>
      </c>
      <c r="J7" s="4">
        <v>81487902</v>
      </c>
      <c r="K7" s="56">
        <v>99.8</v>
      </c>
      <c r="L7" s="5">
        <v>130375663.18799999</v>
      </c>
      <c r="M7" s="5">
        <v>121953920</v>
      </c>
      <c r="N7" s="56">
        <v>106.9</v>
      </c>
      <c r="O7" s="40"/>
    </row>
    <row r="8" spans="1:15" s="41" customFormat="1" ht="25" customHeight="1" x14ac:dyDescent="0.25">
      <c r="A8" s="57">
        <f t="shared" ref="A8:A50" si="0">ROW()-6</f>
        <v>2</v>
      </c>
      <c r="B8" s="58" t="s">
        <v>16</v>
      </c>
      <c r="C8" s="8">
        <v>7019378.3929999992</v>
      </c>
      <c r="D8" s="8">
        <v>6981707.5530000003</v>
      </c>
      <c r="E8" s="56">
        <v>100.5</v>
      </c>
      <c r="F8" s="8">
        <v>3670728</v>
      </c>
      <c r="G8" s="8">
        <v>4499503</v>
      </c>
      <c r="H8" s="56">
        <v>81.599999999999994</v>
      </c>
      <c r="I8" s="8">
        <v>26253276.656999998</v>
      </c>
      <c r="J8" s="8">
        <v>25418627.377</v>
      </c>
      <c r="K8" s="56">
        <v>103.3</v>
      </c>
      <c r="L8" s="5">
        <v>36943383.049999997</v>
      </c>
      <c r="M8" s="5">
        <v>36899837.93</v>
      </c>
      <c r="N8" s="56">
        <v>100.1</v>
      </c>
      <c r="O8" s="40"/>
    </row>
    <row r="9" spans="1:15" ht="25" customHeight="1" x14ac:dyDescent="0.25">
      <c r="A9" s="57">
        <f t="shared" si="0"/>
        <v>3</v>
      </c>
      <c r="B9" s="58" t="s">
        <v>17</v>
      </c>
      <c r="C9" s="4">
        <v>24671124</v>
      </c>
      <c r="D9" s="4">
        <v>21833380</v>
      </c>
      <c r="E9" s="56">
        <v>113</v>
      </c>
      <c r="F9" s="6">
        <v>1424238</v>
      </c>
      <c r="G9" s="6">
        <v>1411983</v>
      </c>
      <c r="H9" s="56">
        <v>100.9</v>
      </c>
      <c r="I9" s="4">
        <v>4636496</v>
      </c>
      <c r="J9" s="7">
        <v>4439206</v>
      </c>
      <c r="K9" s="56">
        <v>104.4</v>
      </c>
      <c r="L9" s="5">
        <v>30731859</v>
      </c>
      <c r="M9" s="5">
        <v>27684570</v>
      </c>
      <c r="N9" s="56">
        <v>111</v>
      </c>
      <c r="O9" s="40"/>
    </row>
    <row r="10" spans="1:15" ht="25" customHeight="1" x14ac:dyDescent="0.25">
      <c r="A10" s="54">
        <f t="shared" si="0"/>
        <v>4</v>
      </c>
      <c r="B10" s="58" t="s">
        <v>18</v>
      </c>
      <c r="C10" s="5">
        <v>14771186</v>
      </c>
      <c r="D10" s="9">
        <v>12424707</v>
      </c>
      <c r="E10" s="56">
        <v>118.9</v>
      </c>
      <c r="F10" s="10">
        <v>1455025</v>
      </c>
      <c r="G10" s="11">
        <v>1025788</v>
      </c>
      <c r="H10" s="56">
        <v>141.80000000000001</v>
      </c>
      <c r="I10" s="5">
        <v>17612760</v>
      </c>
      <c r="J10" s="12">
        <v>16962853</v>
      </c>
      <c r="K10" s="56">
        <v>103.8</v>
      </c>
      <c r="L10" s="5">
        <v>33838971</v>
      </c>
      <c r="M10" s="5">
        <v>30413348</v>
      </c>
      <c r="N10" s="56">
        <v>111.3</v>
      </c>
      <c r="O10" s="40"/>
    </row>
    <row r="11" spans="1:15" ht="25" customHeight="1" x14ac:dyDescent="0.25">
      <c r="A11" s="54">
        <f t="shared" si="0"/>
        <v>5</v>
      </c>
      <c r="B11" s="55" t="s">
        <v>19</v>
      </c>
      <c r="C11" s="4">
        <v>9459119</v>
      </c>
      <c r="D11" s="4">
        <v>8033392.4060000004</v>
      </c>
      <c r="E11" s="56">
        <v>117.7</v>
      </c>
      <c r="F11" s="6">
        <v>3558086</v>
      </c>
      <c r="G11" s="8">
        <v>2280320</v>
      </c>
      <c r="H11" s="56">
        <v>156</v>
      </c>
      <c r="I11" s="4">
        <v>23305102.839000002</v>
      </c>
      <c r="J11" s="7">
        <v>24253228.458000001</v>
      </c>
      <c r="K11" s="56">
        <v>96.1</v>
      </c>
      <c r="L11" s="5">
        <v>36322307.839000002</v>
      </c>
      <c r="M11" s="5">
        <v>34566940.864</v>
      </c>
      <c r="N11" s="56">
        <v>105.1</v>
      </c>
      <c r="O11" s="40"/>
    </row>
    <row r="12" spans="1:15" ht="25" customHeight="1" x14ac:dyDescent="0.25">
      <c r="A12" s="54">
        <f t="shared" si="0"/>
        <v>6</v>
      </c>
      <c r="B12" s="55" t="s">
        <v>20</v>
      </c>
      <c r="C12" s="4">
        <v>4005273.7280000001</v>
      </c>
      <c r="D12" s="14">
        <v>3305342.375</v>
      </c>
      <c r="E12" s="56">
        <v>121.2</v>
      </c>
      <c r="F12" s="6">
        <v>969916.39500000002</v>
      </c>
      <c r="G12" s="8">
        <v>672843.94900000002</v>
      </c>
      <c r="H12" s="56">
        <v>144.19999999999999</v>
      </c>
      <c r="I12" s="4">
        <v>10864654.373</v>
      </c>
      <c r="J12" s="4">
        <v>10550046.253</v>
      </c>
      <c r="K12" s="56">
        <v>103</v>
      </c>
      <c r="L12" s="5">
        <v>15839844.495999999</v>
      </c>
      <c r="M12" s="5">
        <v>14528232.577</v>
      </c>
      <c r="N12" s="56">
        <v>109</v>
      </c>
      <c r="O12" s="40"/>
    </row>
    <row r="13" spans="1:15" ht="25" customHeight="1" x14ac:dyDescent="0.25">
      <c r="A13" s="54">
        <f t="shared" si="0"/>
        <v>7</v>
      </c>
      <c r="B13" s="58" t="s">
        <v>21</v>
      </c>
      <c r="C13" s="5">
        <v>1339284</v>
      </c>
      <c r="D13" s="9">
        <v>1447508</v>
      </c>
      <c r="E13" s="56">
        <v>92.5</v>
      </c>
      <c r="F13" s="10">
        <v>9549</v>
      </c>
      <c r="G13" s="11">
        <v>19220</v>
      </c>
      <c r="H13" s="56">
        <v>49.7</v>
      </c>
      <c r="I13" s="5">
        <v>8087178</v>
      </c>
      <c r="J13" s="12">
        <v>8983715</v>
      </c>
      <c r="K13" s="56">
        <v>90</v>
      </c>
      <c r="L13" s="5">
        <v>9436011</v>
      </c>
      <c r="M13" s="5">
        <v>10450443</v>
      </c>
      <c r="N13" s="56">
        <v>90.3</v>
      </c>
      <c r="O13" s="40"/>
    </row>
    <row r="14" spans="1:15" ht="25" customHeight="1" x14ac:dyDescent="0.25">
      <c r="A14" s="54">
        <f t="shared" si="0"/>
        <v>8</v>
      </c>
      <c r="B14" s="58" t="s">
        <v>22</v>
      </c>
      <c r="C14" s="59">
        <v>1539489</v>
      </c>
      <c r="D14" s="60">
        <v>1540392</v>
      </c>
      <c r="E14" s="56">
        <v>99.9</v>
      </c>
      <c r="F14" s="59">
        <v>201385</v>
      </c>
      <c r="G14" s="60">
        <v>219954</v>
      </c>
      <c r="H14" s="56">
        <v>91.6</v>
      </c>
      <c r="I14" s="59">
        <v>6989019</v>
      </c>
      <c r="J14" s="14">
        <v>7051666</v>
      </c>
      <c r="K14" s="56">
        <v>99.1</v>
      </c>
      <c r="L14" s="4">
        <v>8729893</v>
      </c>
      <c r="M14" s="5">
        <v>8812012</v>
      </c>
      <c r="N14" s="56">
        <v>99.1</v>
      </c>
      <c r="O14" s="40"/>
    </row>
    <row r="15" spans="1:15" ht="25" customHeight="1" x14ac:dyDescent="0.25">
      <c r="A15" s="54">
        <f t="shared" si="0"/>
        <v>9</v>
      </c>
      <c r="B15" s="58" t="s">
        <v>23</v>
      </c>
      <c r="C15" s="4">
        <v>14043</v>
      </c>
      <c r="D15" s="14">
        <v>18101</v>
      </c>
      <c r="E15" s="56">
        <v>77.599999999999994</v>
      </c>
      <c r="F15" s="6">
        <v>114285.18700000001</v>
      </c>
      <c r="G15" s="13">
        <v>114463.15399999999</v>
      </c>
      <c r="H15" s="56">
        <v>99.8</v>
      </c>
      <c r="I15" s="4">
        <v>7405844.8130000001</v>
      </c>
      <c r="J15" s="15">
        <v>7300454.0980000002</v>
      </c>
      <c r="K15" s="56">
        <v>101.4</v>
      </c>
      <c r="L15" s="5">
        <v>7534173</v>
      </c>
      <c r="M15" s="5">
        <v>7433018.2520000003</v>
      </c>
      <c r="N15" s="56">
        <v>101.4</v>
      </c>
      <c r="O15" s="40"/>
    </row>
    <row r="16" spans="1:15" ht="25" customHeight="1" x14ac:dyDescent="0.25">
      <c r="A16" s="54">
        <f t="shared" si="0"/>
        <v>10</v>
      </c>
      <c r="B16" s="61" t="s">
        <v>24</v>
      </c>
      <c r="C16" s="59">
        <v>465195</v>
      </c>
      <c r="D16" s="60">
        <v>747139</v>
      </c>
      <c r="E16" s="56">
        <v>62.3</v>
      </c>
      <c r="F16" s="6">
        <v>0</v>
      </c>
      <c r="G16" s="13">
        <v>0</v>
      </c>
      <c r="H16" s="56" t="s">
        <v>65</v>
      </c>
      <c r="I16" s="59">
        <v>3386800</v>
      </c>
      <c r="J16" s="12">
        <v>3817756</v>
      </c>
      <c r="K16" s="56">
        <v>88.7</v>
      </c>
      <c r="L16" s="5">
        <v>3851995</v>
      </c>
      <c r="M16" s="5">
        <v>4564895</v>
      </c>
      <c r="N16" s="56">
        <v>84.4</v>
      </c>
      <c r="O16" s="40"/>
    </row>
    <row r="17" spans="1:15" ht="25" customHeight="1" x14ac:dyDescent="0.25">
      <c r="A17" s="54">
        <f t="shared" si="0"/>
        <v>11</v>
      </c>
      <c r="B17" s="62" t="s">
        <v>62</v>
      </c>
      <c r="C17" s="25">
        <v>2710741</v>
      </c>
      <c r="D17" s="25">
        <v>2895352</v>
      </c>
      <c r="E17" s="63">
        <v>93.6</v>
      </c>
      <c r="F17" s="23">
        <v>826619</v>
      </c>
      <c r="G17" s="24">
        <v>521781</v>
      </c>
      <c r="H17" s="63">
        <v>158.4</v>
      </c>
      <c r="I17" s="25">
        <v>4504860</v>
      </c>
      <c r="J17" s="26">
        <v>4341207</v>
      </c>
      <c r="K17" s="63">
        <v>103.8</v>
      </c>
      <c r="L17" s="25">
        <v>8042220</v>
      </c>
      <c r="M17" s="27">
        <v>7758340</v>
      </c>
      <c r="N17" s="63">
        <v>103.7</v>
      </c>
      <c r="O17" s="40"/>
    </row>
    <row r="18" spans="1:15" ht="25" customHeight="1" x14ac:dyDescent="0.25">
      <c r="A18" s="54">
        <f t="shared" si="0"/>
        <v>12</v>
      </c>
      <c r="B18" s="64" t="s">
        <v>25</v>
      </c>
      <c r="C18" s="4">
        <v>2477260.2680000002</v>
      </c>
      <c r="D18" s="4">
        <v>2144858.8840000001</v>
      </c>
      <c r="E18" s="56">
        <v>115.5</v>
      </c>
      <c r="F18" s="6">
        <v>2349.634</v>
      </c>
      <c r="G18" s="13">
        <v>0</v>
      </c>
      <c r="H18" s="83" t="s">
        <v>65</v>
      </c>
      <c r="I18" s="4">
        <v>1973103.26</v>
      </c>
      <c r="J18" s="4">
        <v>1522952.496</v>
      </c>
      <c r="K18" s="56">
        <v>129.6</v>
      </c>
      <c r="L18" s="4">
        <v>4452713.1620000005</v>
      </c>
      <c r="M18" s="5">
        <v>3667811.38</v>
      </c>
      <c r="N18" s="56">
        <v>121.4</v>
      </c>
      <c r="O18" s="40"/>
    </row>
    <row r="19" spans="1:15" ht="25.5" customHeight="1" x14ac:dyDescent="0.25">
      <c r="A19" s="54">
        <f t="shared" si="0"/>
        <v>13</v>
      </c>
      <c r="B19" s="58" t="s">
        <v>26</v>
      </c>
      <c r="C19" s="4">
        <v>4126278</v>
      </c>
      <c r="D19" s="7">
        <v>4119268</v>
      </c>
      <c r="E19" s="56">
        <v>100.2</v>
      </c>
      <c r="F19" s="8">
        <v>21460</v>
      </c>
      <c r="G19" s="8">
        <v>584</v>
      </c>
      <c r="H19" s="53">
        <v>3674.7</v>
      </c>
      <c r="I19" s="4">
        <v>291837</v>
      </c>
      <c r="J19" s="7">
        <v>338026</v>
      </c>
      <c r="K19" s="56">
        <v>86.3</v>
      </c>
      <c r="L19" s="4">
        <v>4439575</v>
      </c>
      <c r="M19" s="5">
        <v>4457878</v>
      </c>
      <c r="N19" s="56">
        <v>99.6</v>
      </c>
      <c r="O19" s="40"/>
    </row>
    <row r="20" spans="1:15" ht="25" customHeight="1" x14ac:dyDescent="0.25">
      <c r="A20" s="54">
        <f t="shared" si="0"/>
        <v>14</v>
      </c>
      <c r="B20" s="58" t="s">
        <v>27</v>
      </c>
      <c r="C20" s="8">
        <v>201150</v>
      </c>
      <c r="D20" s="8">
        <v>177950</v>
      </c>
      <c r="E20" s="56">
        <v>113</v>
      </c>
      <c r="F20" s="8">
        <v>0</v>
      </c>
      <c r="G20" s="8">
        <v>0</v>
      </c>
      <c r="H20" s="56" t="s">
        <v>65</v>
      </c>
      <c r="I20" s="8">
        <v>2839500</v>
      </c>
      <c r="J20" s="8">
        <v>2816300</v>
      </c>
      <c r="K20" s="56">
        <v>100.8</v>
      </c>
      <c r="L20" s="4">
        <v>3040650</v>
      </c>
      <c r="M20" s="5">
        <v>2994250</v>
      </c>
      <c r="N20" s="56">
        <v>101.5</v>
      </c>
      <c r="O20" s="40"/>
    </row>
    <row r="21" spans="1:15" ht="25" customHeight="1" x14ac:dyDescent="0.25">
      <c r="A21" s="54">
        <f t="shared" si="0"/>
        <v>15</v>
      </c>
      <c r="B21" s="58" t="s">
        <v>28</v>
      </c>
      <c r="C21" s="4">
        <v>3460833</v>
      </c>
      <c r="D21" s="4">
        <v>3058195</v>
      </c>
      <c r="E21" s="56">
        <v>113.2</v>
      </c>
      <c r="F21" s="6">
        <v>4779</v>
      </c>
      <c r="G21" s="13">
        <v>120</v>
      </c>
      <c r="H21" s="83">
        <v>3982.5</v>
      </c>
      <c r="I21" s="4">
        <v>352615</v>
      </c>
      <c r="J21" s="7">
        <v>252652</v>
      </c>
      <c r="K21" s="56">
        <v>139.6</v>
      </c>
      <c r="L21" s="4">
        <v>3818227</v>
      </c>
      <c r="M21" s="5">
        <v>3310967</v>
      </c>
      <c r="N21" s="56">
        <v>115.3</v>
      </c>
      <c r="O21" s="40"/>
    </row>
    <row r="22" spans="1:15" ht="25" customHeight="1" x14ac:dyDescent="0.25">
      <c r="A22" s="54">
        <f t="shared" si="0"/>
        <v>16</v>
      </c>
      <c r="B22" s="58" t="s">
        <v>29</v>
      </c>
      <c r="C22" s="17">
        <v>3432705.5950000002</v>
      </c>
      <c r="D22" s="17">
        <v>3045545.0329999998</v>
      </c>
      <c r="E22" s="56">
        <v>112.7</v>
      </c>
      <c r="F22" s="6">
        <v>0</v>
      </c>
      <c r="G22" s="6">
        <v>0</v>
      </c>
      <c r="H22" s="56" t="s">
        <v>65</v>
      </c>
      <c r="I22" s="4">
        <v>213986.19899999999</v>
      </c>
      <c r="J22" s="7">
        <v>116937.96799999999</v>
      </c>
      <c r="K22" s="56">
        <v>183</v>
      </c>
      <c r="L22" s="4">
        <v>3646691.7940000002</v>
      </c>
      <c r="M22" s="5">
        <v>3162483.0009999997</v>
      </c>
      <c r="N22" s="56">
        <v>115.3</v>
      </c>
      <c r="O22" s="40"/>
    </row>
    <row r="23" spans="1:15" ht="25" customHeight="1" x14ac:dyDescent="0.25">
      <c r="A23" s="54">
        <f t="shared" si="0"/>
        <v>17</v>
      </c>
      <c r="B23" s="58" t="s">
        <v>30</v>
      </c>
      <c r="C23" s="4">
        <v>482990</v>
      </c>
      <c r="D23" s="15">
        <v>577080</v>
      </c>
      <c r="E23" s="56">
        <v>83.7</v>
      </c>
      <c r="F23" s="6">
        <v>52552</v>
      </c>
      <c r="G23" s="8">
        <v>59683</v>
      </c>
      <c r="H23" s="56">
        <v>88.1</v>
      </c>
      <c r="I23" s="4">
        <v>4281393</v>
      </c>
      <c r="J23" s="14">
        <v>3969975</v>
      </c>
      <c r="K23" s="56">
        <v>107.8</v>
      </c>
      <c r="L23" s="4">
        <v>4816935</v>
      </c>
      <c r="M23" s="5">
        <v>4606738</v>
      </c>
      <c r="N23" s="56">
        <v>104.6</v>
      </c>
      <c r="O23" s="40"/>
    </row>
    <row r="24" spans="1:15" ht="25" customHeight="1" x14ac:dyDescent="0.25">
      <c r="A24" s="54">
        <f t="shared" si="0"/>
        <v>18</v>
      </c>
      <c r="B24" s="58" t="s">
        <v>31</v>
      </c>
      <c r="C24" s="4">
        <v>2894850.5959999999</v>
      </c>
      <c r="D24" s="4">
        <v>2545796.5129999998</v>
      </c>
      <c r="E24" s="56">
        <v>113.7</v>
      </c>
      <c r="F24" s="6">
        <v>6315.42</v>
      </c>
      <c r="G24" s="16">
        <v>1338.16</v>
      </c>
      <c r="H24" s="56">
        <v>471.9</v>
      </c>
      <c r="I24" s="4">
        <v>57263.97</v>
      </c>
      <c r="J24" s="4">
        <v>123506.45299999999</v>
      </c>
      <c r="K24" s="56">
        <v>46.4</v>
      </c>
      <c r="L24" s="5">
        <v>2958429.986</v>
      </c>
      <c r="M24" s="5">
        <v>2670641.1260000002</v>
      </c>
      <c r="N24" s="56">
        <v>110.8</v>
      </c>
      <c r="O24" s="40"/>
    </row>
    <row r="25" spans="1:15" ht="25" customHeight="1" x14ac:dyDescent="0.25">
      <c r="A25" s="57">
        <f t="shared" si="0"/>
        <v>19</v>
      </c>
      <c r="B25" s="58" t="s">
        <v>32</v>
      </c>
      <c r="C25" s="59">
        <v>477</v>
      </c>
      <c r="D25" s="8">
        <v>299</v>
      </c>
      <c r="E25" s="56">
        <v>159.5</v>
      </c>
      <c r="F25" s="59">
        <v>232084</v>
      </c>
      <c r="G25" s="60">
        <v>196255</v>
      </c>
      <c r="H25" s="56">
        <v>118.3</v>
      </c>
      <c r="I25" s="59">
        <v>1805049</v>
      </c>
      <c r="J25" s="14">
        <v>1733925</v>
      </c>
      <c r="K25" s="56">
        <v>104.1</v>
      </c>
      <c r="L25" s="5">
        <v>2037610</v>
      </c>
      <c r="M25" s="5">
        <v>1930479</v>
      </c>
      <c r="N25" s="56">
        <v>105.5</v>
      </c>
      <c r="O25" s="40"/>
    </row>
    <row r="26" spans="1:15" ht="25" customHeight="1" x14ac:dyDescent="0.25">
      <c r="A26" s="54">
        <f t="shared" si="0"/>
        <v>20</v>
      </c>
      <c r="B26" s="58" t="s">
        <v>33</v>
      </c>
      <c r="C26" s="59">
        <v>938119</v>
      </c>
      <c r="D26" s="60">
        <v>892404</v>
      </c>
      <c r="E26" s="56">
        <v>105.1</v>
      </c>
      <c r="F26" s="59">
        <v>48211</v>
      </c>
      <c r="G26" s="13">
        <v>47544</v>
      </c>
      <c r="H26" s="56">
        <v>101.4</v>
      </c>
      <c r="I26" s="59">
        <v>1819948</v>
      </c>
      <c r="J26" s="14">
        <v>1555426</v>
      </c>
      <c r="K26" s="56">
        <v>117</v>
      </c>
      <c r="L26" s="5">
        <v>2806279</v>
      </c>
      <c r="M26" s="5">
        <v>2495374</v>
      </c>
      <c r="N26" s="56">
        <v>112.5</v>
      </c>
      <c r="O26" s="40"/>
    </row>
    <row r="27" spans="1:15" ht="25" customHeight="1" x14ac:dyDescent="0.25">
      <c r="A27" s="54">
        <f t="shared" si="0"/>
        <v>21</v>
      </c>
      <c r="B27" s="65" t="s">
        <v>34</v>
      </c>
      <c r="C27" s="4">
        <v>58670.71</v>
      </c>
      <c r="D27" s="4">
        <v>34311.203999999998</v>
      </c>
      <c r="E27" s="56">
        <v>171</v>
      </c>
      <c r="F27" s="6">
        <v>321210.64</v>
      </c>
      <c r="G27" s="13">
        <v>225758.01699999999</v>
      </c>
      <c r="H27" s="56">
        <v>142.30000000000001</v>
      </c>
      <c r="I27" s="4">
        <v>1597355.3230000001</v>
      </c>
      <c r="J27" s="7">
        <v>1847223.0859999999</v>
      </c>
      <c r="K27" s="56">
        <v>86.5</v>
      </c>
      <c r="L27" s="5">
        <v>1977236.6730000002</v>
      </c>
      <c r="M27" s="5">
        <v>2107292.307</v>
      </c>
      <c r="N27" s="56">
        <v>93.8</v>
      </c>
      <c r="O27" s="40"/>
    </row>
    <row r="28" spans="1:15" ht="25" customHeight="1" x14ac:dyDescent="0.25">
      <c r="A28" s="54">
        <f t="shared" si="0"/>
        <v>22</v>
      </c>
      <c r="B28" s="58" t="s">
        <v>35</v>
      </c>
      <c r="C28" s="4">
        <v>1864041.834</v>
      </c>
      <c r="D28" s="4">
        <v>1675923.1880000001</v>
      </c>
      <c r="E28" s="56">
        <v>111.2</v>
      </c>
      <c r="F28" s="6">
        <v>0</v>
      </c>
      <c r="G28" s="6">
        <v>0</v>
      </c>
      <c r="H28" s="56" t="s">
        <v>65</v>
      </c>
      <c r="I28" s="4">
        <v>489178.01500000001</v>
      </c>
      <c r="J28" s="7">
        <v>420502.63699999999</v>
      </c>
      <c r="K28" s="56">
        <v>116.3</v>
      </c>
      <c r="L28" s="4">
        <v>2353219.8489999999</v>
      </c>
      <c r="M28" s="5">
        <v>2096425.8250000002</v>
      </c>
      <c r="N28" s="56">
        <v>112.2</v>
      </c>
      <c r="O28" s="40"/>
    </row>
    <row r="29" spans="1:15" ht="25" customHeight="1" x14ac:dyDescent="0.25">
      <c r="A29" s="54">
        <f t="shared" si="0"/>
        <v>23</v>
      </c>
      <c r="B29" s="58" t="s">
        <v>36</v>
      </c>
      <c r="C29" s="4">
        <v>299844</v>
      </c>
      <c r="D29" s="4">
        <v>337281</v>
      </c>
      <c r="E29" s="56">
        <v>88.9</v>
      </c>
      <c r="F29" s="6">
        <v>170510</v>
      </c>
      <c r="G29" s="8">
        <v>246774</v>
      </c>
      <c r="H29" s="56">
        <v>69.099999999999994</v>
      </c>
      <c r="I29" s="4">
        <v>1881318</v>
      </c>
      <c r="J29" s="7">
        <v>1812169</v>
      </c>
      <c r="K29" s="56">
        <v>103.8</v>
      </c>
      <c r="L29" s="4">
        <v>2351672</v>
      </c>
      <c r="M29" s="5">
        <v>2396224</v>
      </c>
      <c r="N29" s="53">
        <v>98.1</v>
      </c>
      <c r="O29" s="40"/>
    </row>
    <row r="30" spans="1:15" ht="25" customHeight="1" x14ac:dyDescent="0.25">
      <c r="A30" s="54">
        <f t="shared" si="0"/>
        <v>24</v>
      </c>
      <c r="B30" s="58" t="s">
        <v>37</v>
      </c>
      <c r="C30" s="4">
        <v>145346</v>
      </c>
      <c r="D30" s="4">
        <v>123782</v>
      </c>
      <c r="E30" s="56">
        <v>117.4</v>
      </c>
      <c r="F30" s="6">
        <v>10141</v>
      </c>
      <c r="G30" s="13">
        <v>15169</v>
      </c>
      <c r="H30" s="56">
        <v>66.900000000000006</v>
      </c>
      <c r="I30" s="4">
        <v>1926320</v>
      </c>
      <c r="J30" s="7">
        <v>2002375</v>
      </c>
      <c r="K30" s="56">
        <v>96.2</v>
      </c>
      <c r="L30" s="4">
        <v>2081807</v>
      </c>
      <c r="M30" s="5">
        <v>2141326</v>
      </c>
      <c r="N30" s="56">
        <v>97.2</v>
      </c>
      <c r="O30" s="40"/>
    </row>
    <row r="31" spans="1:15" ht="25" customHeight="1" x14ac:dyDescent="0.25">
      <c r="A31" s="54">
        <f t="shared" si="0"/>
        <v>25</v>
      </c>
      <c r="B31" s="58" t="s">
        <v>38</v>
      </c>
      <c r="C31" s="18">
        <v>1878341.1060000001</v>
      </c>
      <c r="D31" s="19">
        <v>1482805</v>
      </c>
      <c r="E31" s="56">
        <v>126.7</v>
      </c>
      <c r="F31" s="20">
        <v>0</v>
      </c>
      <c r="G31" s="19">
        <v>0</v>
      </c>
      <c r="H31" s="66" t="s">
        <v>65</v>
      </c>
      <c r="I31" s="18">
        <v>397073.114</v>
      </c>
      <c r="J31" s="8">
        <v>286414</v>
      </c>
      <c r="K31" s="66">
        <v>138.6</v>
      </c>
      <c r="L31" s="5">
        <v>2275414.2200000002</v>
      </c>
      <c r="M31" s="5">
        <v>1769219</v>
      </c>
      <c r="N31" s="56">
        <v>128.6</v>
      </c>
      <c r="O31" s="40"/>
    </row>
    <row r="32" spans="1:15" ht="25" customHeight="1" x14ac:dyDescent="0.25">
      <c r="A32" s="54">
        <f t="shared" si="0"/>
        <v>26</v>
      </c>
      <c r="B32" s="84" t="s">
        <v>63</v>
      </c>
      <c r="C32" s="22">
        <v>135332</v>
      </c>
      <c r="D32" s="22">
        <v>126593</v>
      </c>
      <c r="E32" s="63">
        <v>106.9</v>
      </c>
      <c r="F32" s="23">
        <v>0</v>
      </c>
      <c r="G32" s="24">
        <v>0</v>
      </c>
      <c r="H32" s="85" t="s">
        <v>65</v>
      </c>
      <c r="I32" s="25">
        <v>1070530</v>
      </c>
      <c r="J32" s="26">
        <v>1052444</v>
      </c>
      <c r="K32" s="63">
        <v>101.7</v>
      </c>
      <c r="L32" s="25">
        <v>1205862</v>
      </c>
      <c r="M32" s="27">
        <v>1179037</v>
      </c>
      <c r="N32" s="63">
        <v>102.3</v>
      </c>
      <c r="O32" s="40"/>
    </row>
    <row r="33" spans="1:16" ht="25" customHeight="1" x14ac:dyDescent="0.25">
      <c r="A33" s="54">
        <f t="shared" si="0"/>
        <v>27</v>
      </c>
      <c r="B33" s="58" t="s">
        <v>39</v>
      </c>
      <c r="C33" s="4">
        <v>357123</v>
      </c>
      <c r="D33" s="4">
        <v>351563</v>
      </c>
      <c r="E33" s="56">
        <v>101.6</v>
      </c>
      <c r="F33" s="6">
        <v>242730</v>
      </c>
      <c r="G33" s="6">
        <v>163782</v>
      </c>
      <c r="H33" s="66">
        <v>148.19999999999999</v>
      </c>
      <c r="I33" s="4">
        <v>856616</v>
      </c>
      <c r="J33" s="4">
        <v>737076</v>
      </c>
      <c r="K33" s="56">
        <v>116.2</v>
      </c>
      <c r="L33" s="4">
        <v>1456469</v>
      </c>
      <c r="M33" s="5">
        <v>1252421</v>
      </c>
      <c r="N33" s="56">
        <v>116.3</v>
      </c>
      <c r="O33" s="40"/>
    </row>
    <row r="34" spans="1:16" ht="25" customHeight="1" x14ac:dyDescent="0.25">
      <c r="A34" s="54">
        <f t="shared" si="0"/>
        <v>28</v>
      </c>
      <c r="B34" s="58" t="s">
        <v>40</v>
      </c>
      <c r="C34" s="18">
        <v>246663</v>
      </c>
      <c r="D34" s="19">
        <v>317875</v>
      </c>
      <c r="E34" s="56">
        <v>77.599999999999994</v>
      </c>
      <c r="F34" s="20">
        <v>94467</v>
      </c>
      <c r="G34" s="19">
        <v>65184</v>
      </c>
      <c r="H34" s="50">
        <v>144.9</v>
      </c>
      <c r="I34" s="18">
        <v>840482</v>
      </c>
      <c r="J34" s="8">
        <v>870815</v>
      </c>
      <c r="K34" s="66">
        <v>96.5</v>
      </c>
      <c r="L34" s="5">
        <v>1181612</v>
      </c>
      <c r="M34" s="5">
        <v>1253874</v>
      </c>
      <c r="N34" s="56">
        <v>94.2</v>
      </c>
      <c r="O34" s="40"/>
    </row>
    <row r="35" spans="1:16" s="42" customFormat="1" ht="25" customHeight="1" x14ac:dyDescent="0.25">
      <c r="A35" s="54">
        <f t="shared" si="0"/>
        <v>29</v>
      </c>
      <c r="B35" s="61" t="s">
        <v>41</v>
      </c>
      <c r="C35" s="4">
        <v>564804.99399999995</v>
      </c>
      <c r="D35" s="4">
        <v>542949.24699999997</v>
      </c>
      <c r="E35" s="56">
        <v>104</v>
      </c>
      <c r="F35" s="6">
        <v>241.636</v>
      </c>
      <c r="G35" s="6">
        <v>1235.9280000000001</v>
      </c>
      <c r="H35" s="56">
        <v>19.600000000000001</v>
      </c>
      <c r="I35" s="4">
        <v>640645.82200000004</v>
      </c>
      <c r="J35" s="7">
        <v>595214.47499999998</v>
      </c>
      <c r="K35" s="56">
        <v>107.6</v>
      </c>
      <c r="L35" s="4">
        <v>1205692.452</v>
      </c>
      <c r="M35" s="5">
        <v>1139399.6499999999</v>
      </c>
      <c r="N35" s="56">
        <v>105.8</v>
      </c>
      <c r="O35" s="43"/>
      <c r="P35" s="1"/>
    </row>
    <row r="36" spans="1:16" ht="25" customHeight="1" x14ac:dyDescent="0.25">
      <c r="A36" s="54">
        <f t="shared" si="0"/>
        <v>30</v>
      </c>
      <c r="B36" s="48" t="s">
        <v>42</v>
      </c>
      <c r="C36" s="4">
        <v>362720.87400000001</v>
      </c>
      <c r="D36" s="4">
        <v>358446.38900000002</v>
      </c>
      <c r="E36" s="56">
        <v>101.2</v>
      </c>
      <c r="F36" s="6">
        <v>0</v>
      </c>
      <c r="G36" s="21">
        <v>0</v>
      </c>
      <c r="H36" s="56" t="s">
        <v>65</v>
      </c>
      <c r="I36" s="16">
        <v>1074862.48</v>
      </c>
      <c r="J36" s="4">
        <v>967087.73800000013</v>
      </c>
      <c r="K36" s="56">
        <v>111.1</v>
      </c>
      <c r="L36" s="4">
        <v>1437583.3540000001</v>
      </c>
      <c r="M36" s="5">
        <v>1325534.1270000001</v>
      </c>
      <c r="N36" s="56">
        <v>108.5</v>
      </c>
    </row>
    <row r="37" spans="1:16" ht="25" customHeight="1" x14ac:dyDescent="0.25">
      <c r="A37" s="54">
        <f t="shared" si="0"/>
        <v>31</v>
      </c>
      <c r="B37" s="62" t="s">
        <v>43</v>
      </c>
      <c r="C37" s="25">
        <v>629489.79</v>
      </c>
      <c r="D37" s="25">
        <v>521270.69400000002</v>
      </c>
      <c r="E37" s="63">
        <v>120.8</v>
      </c>
      <c r="F37" s="23">
        <v>23372.118999999999</v>
      </c>
      <c r="G37" s="24">
        <v>24537.475999999999</v>
      </c>
      <c r="H37" s="63">
        <v>95.3</v>
      </c>
      <c r="I37" s="25">
        <v>237802.74799999999</v>
      </c>
      <c r="J37" s="26">
        <v>179482.88500000001</v>
      </c>
      <c r="K37" s="63">
        <v>132.5</v>
      </c>
      <c r="L37" s="25">
        <v>890664.65700000001</v>
      </c>
      <c r="M37" s="27">
        <v>725291.05500000005</v>
      </c>
      <c r="N37" s="63">
        <v>122.8</v>
      </c>
    </row>
    <row r="38" spans="1:16" ht="25" customHeight="1" x14ac:dyDescent="0.25">
      <c r="A38" s="54">
        <f t="shared" si="0"/>
        <v>32</v>
      </c>
      <c r="B38" s="62" t="s">
        <v>44</v>
      </c>
      <c r="C38" s="22">
        <v>519204</v>
      </c>
      <c r="D38" s="22">
        <v>542046</v>
      </c>
      <c r="E38" s="63">
        <v>95.8</v>
      </c>
      <c r="F38" s="23">
        <v>0</v>
      </c>
      <c r="G38" s="24">
        <v>0</v>
      </c>
      <c r="H38" s="63" t="s">
        <v>65</v>
      </c>
      <c r="I38" s="25">
        <v>23677</v>
      </c>
      <c r="J38" s="26">
        <v>61276</v>
      </c>
      <c r="K38" s="63">
        <v>38.6</v>
      </c>
      <c r="L38" s="25">
        <v>542881</v>
      </c>
      <c r="M38" s="27">
        <v>603322</v>
      </c>
      <c r="N38" s="63">
        <v>90</v>
      </c>
    </row>
    <row r="39" spans="1:16" ht="25" customHeight="1" x14ac:dyDescent="0.25">
      <c r="A39" s="54">
        <f t="shared" si="0"/>
        <v>33</v>
      </c>
      <c r="B39" s="58" t="s">
        <v>45</v>
      </c>
      <c r="C39" s="4">
        <v>27252</v>
      </c>
      <c r="D39" s="4">
        <v>39734</v>
      </c>
      <c r="E39" s="56">
        <v>68.599999999999994</v>
      </c>
      <c r="F39" s="6">
        <v>3163</v>
      </c>
      <c r="G39" s="8">
        <v>6454</v>
      </c>
      <c r="H39" s="56">
        <v>49</v>
      </c>
      <c r="I39" s="4">
        <v>741050</v>
      </c>
      <c r="J39" s="7">
        <v>760144</v>
      </c>
      <c r="K39" s="56">
        <v>97.5</v>
      </c>
      <c r="L39" s="4">
        <v>771465</v>
      </c>
      <c r="M39" s="5">
        <v>806332</v>
      </c>
      <c r="N39" s="56">
        <v>95.7</v>
      </c>
    </row>
    <row r="40" spans="1:16" ht="25" customHeight="1" x14ac:dyDescent="0.25">
      <c r="A40" s="54">
        <f t="shared" si="0"/>
        <v>34</v>
      </c>
      <c r="B40" s="62" t="s">
        <v>46</v>
      </c>
      <c r="C40" s="25">
        <v>770748</v>
      </c>
      <c r="D40" s="25">
        <v>635933</v>
      </c>
      <c r="E40" s="63">
        <v>121.2</v>
      </c>
      <c r="F40" s="23">
        <v>0</v>
      </c>
      <c r="G40" s="24">
        <v>0</v>
      </c>
      <c r="H40" s="63" t="s">
        <v>65</v>
      </c>
      <c r="I40" s="25">
        <v>18556</v>
      </c>
      <c r="J40" s="26">
        <v>23239</v>
      </c>
      <c r="K40" s="63">
        <v>79.8</v>
      </c>
      <c r="L40" s="25">
        <v>789304</v>
      </c>
      <c r="M40" s="27">
        <v>659172</v>
      </c>
      <c r="N40" s="63">
        <v>119.7</v>
      </c>
    </row>
    <row r="41" spans="1:16" ht="25" customHeight="1" x14ac:dyDescent="0.25">
      <c r="A41" s="54">
        <f t="shared" si="0"/>
        <v>35</v>
      </c>
      <c r="B41" s="62" t="s">
        <v>47</v>
      </c>
      <c r="C41" s="24">
        <v>498862</v>
      </c>
      <c r="D41" s="24">
        <v>449295</v>
      </c>
      <c r="E41" s="63">
        <v>111</v>
      </c>
      <c r="F41" s="24">
        <v>0</v>
      </c>
      <c r="G41" s="24">
        <v>0</v>
      </c>
      <c r="H41" s="63" t="s">
        <v>65</v>
      </c>
      <c r="I41" s="24">
        <v>6216</v>
      </c>
      <c r="J41" s="24">
        <v>6883</v>
      </c>
      <c r="K41" s="63">
        <v>90.3</v>
      </c>
      <c r="L41" s="27">
        <v>505078</v>
      </c>
      <c r="M41" s="27">
        <v>456178</v>
      </c>
      <c r="N41" s="63">
        <v>110.7</v>
      </c>
    </row>
    <row r="42" spans="1:16" ht="25" customHeight="1" x14ac:dyDescent="0.25">
      <c r="A42" s="54">
        <f t="shared" si="0"/>
        <v>36</v>
      </c>
      <c r="B42" s="62" t="s">
        <v>48</v>
      </c>
      <c r="C42" s="67">
        <v>139812</v>
      </c>
      <c r="D42" s="68">
        <v>86070</v>
      </c>
      <c r="E42" s="63">
        <v>162.4</v>
      </c>
      <c r="F42" s="68">
        <v>0</v>
      </c>
      <c r="G42" s="69">
        <v>0</v>
      </c>
      <c r="H42" s="63" t="s">
        <v>65</v>
      </c>
      <c r="I42" s="69">
        <v>505784</v>
      </c>
      <c r="J42" s="44">
        <v>417663</v>
      </c>
      <c r="K42" s="63">
        <v>121.1</v>
      </c>
      <c r="L42" s="27">
        <v>645596</v>
      </c>
      <c r="M42" s="27">
        <v>503733</v>
      </c>
      <c r="N42" s="63">
        <v>128.19999999999999</v>
      </c>
    </row>
    <row r="43" spans="1:16" ht="25" customHeight="1" x14ac:dyDescent="0.25">
      <c r="A43" s="54">
        <f t="shared" si="0"/>
        <v>37</v>
      </c>
      <c r="B43" s="49" t="s">
        <v>49</v>
      </c>
      <c r="C43" s="22">
        <v>18760</v>
      </c>
      <c r="D43" s="22">
        <v>12979</v>
      </c>
      <c r="E43" s="63">
        <v>144.5</v>
      </c>
      <c r="F43" s="23">
        <v>53313</v>
      </c>
      <c r="G43" s="24">
        <v>48066</v>
      </c>
      <c r="H43" s="63">
        <v>110.9</v>
      </c>
      <c r="I43" s="25">
        <v>474008</v>
      </c>
      <c r="J43" s="26">
        <v>425756</v>
      </c>
      <c r="K43" s="63">
        <v>111.3</v>
      </c>
      <c r="L43" s="25">
        <v>546081</v>
      </c>
      <c r="M43" s="27">
        <v>486801</v>
      </c>
      <c r="N43" s="63">
        <v>112.2</v>
      </c>
    </row>
    <row r="44" spans="1:16" ht="25" customHeight="1" x14ac:dyDescent="0.25">
      <c r="A44" s="54">
        <f t="shared" si="0"/>
        <v>38</v>
      </c>
      <c r="B44" s="62" t="s">
        <v>50</v>
      </c>
      <c r="C44" s="25">
        <v>464200.32199999999</v>
      </c>
      <c r="D44" s="25">
        <v>498209.95899999997</v>
      </c>
      <c r="E44" s="63">
        <v>93.2</v>
      </c>
      <c r="F44" s="23">
        <v>0</v>
      </c>
      <c r="G44" s="24">
        <v>0</v>
      </c>
      <c r="H44" s="63" t="s">
        <v>65</v>
      </c>
      <c r="I44" s="25">
        <v>0</v>
      </c>
      <c r="J44" s="26">
        <v>0</v>
      </c>
      <c r="K44" s="63" t="s">
        <v>65</v>
      </c>
      <c r="L44" s="25">
        <v>464200.32199999999</v>
      </c>
      <c r="M44" s="27">
        <v>498209.95899999997</v>
      </c>
      <c r="N44" s="63">
        <v>93.2</v>
      </c>
    </row>
    <row r="45" spans="1:16" ht="25" customHeight="1" x14ac:dyDescent="0.25">
      <c r="A45" s="54">
        <f t="shared" si="0"/>
        <v>39</v>
      </c>
      <c r="B45" s="62" t="s">
        <v>51</v>
      </c>
      <c r="C45" s="25">
        <v>139585</v>
      </c>
      <c r="D45" s="25">
        <v>117334</v>
      </c>
      <c r="E45" s="63">
        <v>119</v>
      </c>
      <c r="F45" s="23">
        <v>0</v>
      </c>
      <c r="G45" s="24">
        <v>0</v>
      </c>
      <c r="H45" s="63" t="s">
        <v>65</v>
      </c>
      <c r="I45" s="25">
        <v>0</v>
      </c>
      <c r="J45" s="26">
        <v>0</v>
      </c>
      <c r="K45" s="63" t="s">
        <v>65</v>
      </c>
      <c r="L45" s="25">
        <v>139585</v>
      </c>
      <c r="M45" s="27">
        <v>117334</v>
      </c>
      <c r="N45" s="63">
        <v>119</v>
      </c>
    </row>
    <row r="46" spans="1:16" ht="25" customHeight="1" x14ac:dyDescent="0.25">
      <c r="A46" s="54">
        <f t="shared" si="0"/>
        <v>40</v>
      </c>
      <c r="B46" s="62" t="s">
        <v>52</v>
      </c>
      <c r="C46" s="25">
        <v>19769</v>
      </c>
      <c r="D46" s="25">
        <v>20912</v>
      </c>
      <c r="E46" s="63">
        <v>94.5</v>
      </c>
      <c r="F46" s="70">
        <v>34098</v>
      </c>
      <c r="G46" s="24">
        <v>31920</v>
      </c>
      <c r="H46" s="63">
        <v>106.8</v>
      </c>
      <c r="I46" s="70">
        <v>322730</v>
      </c>
      <c r="J46" s="26">
        <v>400446</v>
      </c>
      <c r="K46" s="63">
        <v>80.599999999999994</v>
      </c>
      <c r="L46" s="25">
        <v>376597</v>
      </c>
      <c r="M46" s="27">
        <v>453278</v>
      </c>
      <c r="N46" s="63">
        <v>83.1</v>
      </c>
    </row>
    <row r="47" spans="1:16" ht="25" customHeight="1" x14ac:dyDescent="0.25">
      <c r="A47" s="54">
        <f t="shared" si="0"/>
        <v>41</v>
      </c>
      <c r="B47" s="62" t="s">
        <v>53</v>
      </c>
      <c r="C47" s="22">
        <v>156670</v>
      </c>
      <c r="D47" s="15">
        <v>189956</v>
      </c>
      <c r="E47" s="63">
        <v>82.5</v>
      </c>
      <c r="F47" s="23">
        <v>0</v>
      </c>
      <c r="G47" s="24">
        <v>0</v>
      </c>
      <c r="H47" s="63" t="s">
        <v>65</v>
      </c>
      <c r="I47" s="25">
        <v>107973</v>
      </c>
      <c r="J47" s="26">
        <v>142940</v>
      </c>
      <c r="K47" s="63">
        <v>75.5</v>
      </c>
      <c r="L47" s="25">
        <v>264643</v>
      </c>
      <c r="M47" s="27">
        <v>332896</v>
      </c>
      <c r="N47" s="63">
        <v>79.5</v>
      </c>
    </row>
    <row r="48" spans="1:16" ht="25" customHeight="1" x14ac:dyDescent="0.25">
      <c r="A48" s="54">
        <f t="shared" si="0"/>
        <v>42</v>
      </c>
      <c r="B48" s="62" t="s">
        <v>54</v>
      </c>
      <c r="C48" s="25">
        <v>4349</v>
      </c>
      <c r="D48" s="4">
        <v>2310</v>
      </c>
      <c r="E48" s="63">
        <v>188.3</v>
      </c>
      <c r="F48" s="23">
        <v>1977</v>
      </c>
      <c r="G48" s="24">
        <v>5106</v>
      </c>
      <c r="H48" s="63">
        <v>38.700000000000003</v>
      </c>
      <c r="I48" s="25">
        <v>385109</v>
      </c>
      <c r="J48" s="26">
        <v>413640</v>
      </c>
      <c r="K48" s="63">
        <v>93.1</v>
      </c>
      <c r="L48" s="25">
        <v>391435</v>
      </c>
      <c r="M48" s="27">
        <v>421056</v>
      </c>
      <c r="N48" s="63">
        <v>93</v>
      </c>
    </row>
    <row r="49" spans="1:15" s="42" customFormat="1" ht="25" customHeight="1" x14ac:dyDescent="0.25">
      <c r="A49" s="54">
        <f t="shared" si="0"/>
        <v>43</v>
      </c>
      <c r="B49" s="62" t="s">
        <v>55</v>
      </c>
      <c r="C49" s="25">
        <v>61378.972000000002</v>
      </c>
      <c r="D49" s="4">
        <v>165701.446</v>
      </c>
      <c r="E49" s="63">
        <v>37</v>
      </c>
      <c r="F49" s="23">
        <v>8043.7489999999998</v>
      </c>
      <c r="G49" s="24">
        <v>10365.454</v>
      </c>
      <c r="H49" s="63">
        <v>77.599999999999994</v>
      </c>
      <c r="I49" s="25">
        <v>192067.209</v>
      </c>
      <c r="J49" s="25">
        <v>222523.592</v>
      </c>
      <c r="K49" s="63">
        <v>86.3</v>
      </c>
      <c r="L49" s="27">
        <v>261489.93</v>
      </c>
      <c r="M49" s="27">
        <v>398590.49199999997</v>
      </c>
      <c r="N49" s="63">
        <v>65.599999999999994</v>
      </c>
    </row>
    <row r="50" spans="1:15" ht="25" customHeight="1" x14ac:dyDescent="0.25">
      <c r="A50" s="54">
        <f t="shared" si="0"/>
        <v>44</v>
      </c>
      <c r="B50" s="62" t="s">
        <v>56</v>
      </c>
      <c r="C50" s="28">
        <v>0</v>
      </c>
      <c r="D50" s="6">
        <v>0</v>
      </c>
      <c r="E50" s="63" t="s">
        <v>65</v>
      </c>
      <c r="F50" s="24">
        <v>0</v>
      </c>
      <c r="G50" s="24">
        <v>0</v>
      </c>
      <c r="H50" s="63" t="s">
        <v>65</v>
      </c>
      <c r="I50" s="27">
        <v>77795</v>
      </c>
      <c r="J50" s="27">
        <v>152336</v>
      </c>
      <c r="K50" s="63">
        <v>51.1</v>
      </c>
      <c r="L50" s="27">
        <v>77795</v>
      </c>
      <c r="M50" s="27">
        <v>152336</v>
      </c>
      <c r="N50" s="63">
        <v>51.1</v>
      </c>
    </row>
    <row r="51" spans="1:15" s="41" customFormat="1" ht="25" customHeight="1" x14ac:dyDescent="0.25">
      <c r="B51" s="71" t="s">
        <v>9</v>
      </c>
      <c r="C51" s="29">
        <v>126977892.58079033</v>
      </c>
      <c r="D51" s="29">
        <v>114169815.891</v>
      </c>
      <c r="E51" s="72">
        <v>111.2</v>
      </c>
      <c r="F51" s="29">
        <v>29008765.2440577</v>
      </c>
      <c r="G51" s="29">
        <v>22633632.138</v>
      </c>
      <c r="H51" s="72">
        <v>128.19999999999999</v>
      </c>
      <c r="I51" s="29">
        <v>221870155.14715192</v>
      </c>
      <c r="J51" s="29">
        <v>220834012.51599997</v>
      </c>
      <c r="K51" s="72">
        <v>100.5</v>
      </c>
      <c r="L51" s="29">
        <v>377856814.972</v>
      </c>
      <c r="M51" s="29">
        <v>357637461.54499984</v>
      </c>
      <c r="N51" s="72">
        <v>105.7</v>
      </c>
      <c r="O51" s="45"/>
    </row>
    <row r="52" spans="1:15" s="41" customFormat="1" ht="13" x14ac:dyDescent="0.2">
      <c r="B52" s="88"/>
      <c r="C52" s="88"/>
      <c r="D52" s="88"/>
      <c r="E52" s="88"/>
      <c r="F52" s="88"/>
      <c r="G52" s="88"/>
      <c r="H52" s="88"/>
      <c r="I52" s="88"/>
      <c r="J52" s="88"/>
      <c r="K52" s="88"/>
      <c r="L52" s="88"/>
      <c r="M52" s="46"/>
      <c r="N52" s="46"/>
    </row>
    <row r="53" spans="1:15" s="41" customFormat="1" ht="13" x14ac:dyDescent="0.2">
      <c r="B53" s="47"/>
      <c r="C53" s="47"/>
      <c r="D53" s="47"/>
      <c r="E53" s="47"/>
      <c r="F53" s="47"/>
      <c r="G53" s="47"/>
      <c r="H53" s="51"/>
      <c r="I53" s="47"/>
      <c r="J53" s="47"/>
      <c r="K53" s="47"/>
      <c r="L53" s="47"/>
      <c r="M53" s="46"/>
      <c r="N53" s="46"/>
    </row>
    <row r="54" spans="1:15" s="41" customFormat="1" ht="13" x14ac:dyDescent="0.2">
      <c r="B54" s="47"/>
      <c r="C54" s="47"/>
      <c r="D54" s="47"/>
      <c r="E54" s="47"/>
      <c r="F54" s="47"/>
      <c r="G54" s="47"/>
      <c r="H54" s="51"/>
      <c r="I54" s="47"/>
      <c r="J54" s="47"/>
      <c r="K54" s="47"/>
      <c r="L54" s="47"/>
      <c r="M54" s="46"/>
      <c r="N54" s="46"/>
    </row>
    <row r="55" spans="1:15" s="41" customFormat="1" ht="13" x14ac:dyDescent="0.2">
      <c r="B55" s="47"/>
      <c r="C55" s="47"/>
      <c r="D55" s="47"/>
      <c r="E55" s="47"/>
      <c r="F55" s="47"/>
      <c r="G55" s="47"/>
      <c r="H55" s="51"/>
      <c r="I55" s="47"/>
      <c r="J55" s="47"/>
      <c r="K55" s="47"/>
      <c r="L55" s="47"/>
      <c r="M55" s="46"/>
      <c r="N55" s="46"/>
    </row>
    <row r="56" spans="1:15" s="41" customFormat="1" ht="13" x14ac:dyDescent="0.2">
      <c r="B56" s="47"/>
      <c r="C56" s="47"/>
      <c r="D56" s="47"/>
      <c r="E56" s="47"/>
      <c r="F56" s="47"/>
      <c r="G56" s="47"/>
      <c r="H56" s="51"/>
      <c r="I56" s="47"/>
      <c r="J56" s="47"/>
      <c r="K56" s="47"/>
      <c r="L56" s="47"/>
      <c r="M56" s="46"/>
      <c r="N56" s="46"/>
    </row>
    <row r="57" spans="1:15" s="41" customFormat="1" ht="20.5" customHeight="1" x14ac:dyDescent="0.2">
      <c r="B57" s="73" t="s">
        <v>64</v>
      </c>
      <c r="C57" s="46"/>
      <c r="D57" s="46"/>
      <c r="E57" s="74"/>
      <c r="F57" s="46"/>
      <c r="G57" s="46"/>
      <c r="H57" s="75"/>
      <c r="I57" s="46"/>
      <c r="J57" s="46"/>
      <c r="K57" s="74"/>
      <c r="L57" s="46"/>
      <c r="M57" s="46"/>
      <c r="N57" s="33" t="s">
        <v>61</v>
      </c>
    </row>
    <row r="58" spans="1:15" ht="16.5" customHeight="1" x14ac:dyDescent="0.25">
      <c r="B58" s="76"/>
      <c r="C58" s="90" t="s">
        <v>57</v>
      </c>
      <c r="D58" s="91"/>
      <c r="E58" s="91"/>
      <c r="F58" s="90" t="s">
        <v>3</v>
      </c>
      <c r="G58" s="91"/>
      <c r="H58" s="91"/>
      <c r="I58" s="90" t="s">
        <v>4</v>
      </c>
      <c r="J58" s="91"/>
      <c r="K58" s="91"/>
      <c r="L58" s="90" t="s">
        <v>5</v>
      </c>
      <c r="M58" s="91"/>
      <c r="N58" s="92"/>
    </row>
    <row r="59" spans="1:15" ht="17.149999999999999" customHeight="1" x14ac:dyDescent="0.25">
      <c r="B59" s="77" t="s">
        <v>6</v>
      </c>
      <c r="C59" s="78" t="s">
        <v>58</v>
      </c>
      <c r="D59" s="78" t="s">
        <v>13</v>
      </c>
      <c r="E59" s="78" t="s">
        <v>14</v>
      </c>
      <c r="F59" s="78" t="s">
        <v>58</v>
      </c>
      <c r="G59" s="78" t="s">
        <v>13</v>
      </c>
      <c r="H59" s="78" t="s">
        <v>14</v>
      </c>
      <c r="I59" s="78" t="s">
        <v>58</v>
      </c>
      <c r="J59" s="78" t="s">
        <v>13</v>
      </c>
      <c r="K59" s="78" t="s">
        <v>14</v>
      </c>
      <c r="L59" s="78" t="s">
        <v>58</v>
      </c>
      <c r="M59" s="78" t="s">
        <v>13</v>
      </c>
      <c r="N59" s="78" t="s">
        <v>14</v>
      </c>
    </row>
    <row r="60" spans="1:15" ht="17" customHeight="1" x14ac:dyDescent="0.25">
      <c r="B60" s="79"/>
      <c r="C60" s="80" t="s">
        <v>59</v>
      </c>
      <c r="D60" s="80" t="s">
        <v>7</v>
      </c>
      <c r="E60" s="81" t="s">
        <v>8</v>
      </c>
      <c r="F60" s="80" t="s">
        <v>59</v>
      </c>
      <c r="G60" s="80" t="s">
        <v>7</v>
      </c>
      <c r="H60" s="81" t="s">
        <v>8</v>
      </c>
      <c r="I60" s="80" t="s">
        <v>59</v>
      </c>
      <c r="J60" s="80" t="s">
        <v>7</v>
      </c>
      <c r="K60" s="81" t="s">
        <v>8</v>
      </c>
      <c r="L60" s="80" t="s">
        <v>59</v>
      </c>
      <c r="M60" s="80" t="s">
        <v>7</v>
      </c>
      <c r="N60" s="81" t="s">
        <v>8</v>
      </c>
    </row>
    <row r="61" spans="1:15" ht="25.5" customHeight="1" x14ac:dyDescent="0.25">
      <c r="B61" s="55" t="s">
        <v>11</v>
      </c>
      <c r="C61" s="2">
        <v>33605428.3987903</v>
      </c>
      <c r="D61" s="2">
        <v>29748118</v>
      </c>
      <c r="E61" s="56">
        <v>113</v>
      </c>
      <c r="F61" s="3">
        <v>15447915.464057701</v>
      </c>
      <c r="G61" s="3">
        <v>10717900</v>
      </c>
      <c r="H61" s="56">
        <v>144.1</v>
      </c>
      <c r="I61" s="2">
        <v>81322319.325151995</v>
      </c>
      <c r="J61" s="4">
        <v>81487902</v>
      </c>
      <c r="K61" s="56">
        <v>99.8</v>
      </c>
      <c r="L61" s="5">
        <v>130375663.18799999</v>
      </c>
      <c r="M61" s="5">
        <v>121953920</v>
      </c>
      <c r="N61" s="56">
        <v>106.9</v>
      </c>
    </row>
    <row r="62" spans="1:15" ht="25.5" customHeight="1" x14ac:dyDescent="0.25">
      <c r="B62" s="58" t="s">
        <v>16</v>
      </c>
      <c r="C62" s="8">
        <v>7019378.3929999992</v>
      </c>
      <c r="D62" s="8">
        <v>6981707.5530000003</v>
      </c>
      <c r="E62" s="56">
        <v>100.5</v>
      </c>
      <c r="F62" s="8">
        <v>3670728</v>
      </c>
      <c r="G62" s="8">
        <v>4499503</v>
      </c>
      <c r="H62" s="56">
        <v>81.599999999999994</v>
      </c>
      <c r="I62" s="8">
        <v>26253276.656999998</v>
      </c>
      <c r="J62" s="8">
        <v>25418627.377</v>
      </c>
      <c r="K62" s="56">
        <v>103.3</v>
      </c>
      <c r="L62" s="5">
        <v>36943383.049999997</v>
      </c>
      <c r="M62" s="5">
        <v>36899837.93</v>
      </c>
      <c r="N62" s="56">
        <v>100.1</v>
      </c>
    </row>
    <row r="63" spans="1:15" ht="25.5" customHeight="1" x14ac:dyDescent="0.25">
      <c r="B63" s="58" t="s">
        <v>17</v>
      </c>
      <c r="C63" s="4">
        <v>24671124</v>
      </c>
      <c r="D63" s="4">
        <v>21833380</v>
      </c>
      <c r="E63" s="56">
        <v>113</v>
      </c>
      <c r="F63" s="6">
        <v>1424238</v>
      </c>
      <c r="G63" s="6">
        <v>1411983</v>
      </c>
      <c r="H63" s="56">
        <v>100.9</v>
      </c>
      <c r="I63" s="4">
        <v>4636496</v>
      </c>
      <c r="J63" s="7">
        <v>4439206</v>
      </c>
      <c r="K63" s="56">
        <v>104.4</v>
      </c>
      <c r="L63" s="5">
        <v>30731859</v>
      </c>
      <c r="M63" s="5">
        <v>27684570</v>
      </c>
      <c r="N63" s="56">
        <v>111</v>
      </c>
    </row>
    <row r="64" spans="1:15" ht="25.5" customHeight="1" x14ac:dyDescent="0.25">
      <c r="B64" s="58" t="s">
        <v>18</v>
      </c>
      <c r="C64" s="5">
        <v>14771186</v>
      </c>
      <c r="D64" s="9">
        <v>12424707</v>
      </c>
      <c r="E64" s="56">
        <v>118.9</v>
      </c>
      <c r="F64" s="10">
        <v>1455025</v>
      </c>
      <c r="G64" s="11">
        <v>1025788</v>
      </c>
      <c r="H64" s="56">
        <v>141.80000000000001</v>
      </c>
      <c r="I64" s="5">
        <v>17612760</v>
      </c>
      <c r="J64" s="12">
        <v>16962853</v>
      </c>
      <c r="K64" s="56">
        <v>103.8</v>
      </c>
      <c r="L64" s="5">
        <v>33838971</v>
      </c>
      <c r="M64" s="5">
        <v>30413348</v>
      </c>
      <c r="N64" s="56">
        <v>111.3</v>
      </c>
    </row>
    <row r="65" spans="2:14" ht="25.5" customHeight="1" x14ac:dyDescent="0.25">
      <c r="B65" s="55" t="s">
        <v>19</v>
      </c>
      <c r="C65" s="4">
        <v>9459119</v>
      </c>
      <c r="D65" s="4">
        <v>8033392.4060000004</v>
      </c>
      <c r="E65" s="56">
        <v>117.7</v>
      </c>
      <c r="F65" s="6">
        <v>3558086</v>
      </c>
      <c r="G65" s="8">
        <v>2280320</v>
      </c>
      <c r="H65" s="56">
        <v>156</v>
      </c>
      <c r="I65" s="4">
        <v>23305102.839000002</v>
      </c>
      <c r="J65" s="7">
        <v>24253228.458000001</v>
      </c>
      <c r="K65" s="56">
        <v>96.1</v>
      </c>
      <c r="L65" s="5">
        <v>36322307.839000002</v>
      </c>
      <c r="M65" s="5">
        <v>34566940.864</v>
      </c>
      <c r="N65" s="56">
        <v>105.1</v>
      </c>
    </row>
    <row r="66" spans="2:14" ht="25.5" customHeight="1" x14ac:dyDescent="0.25">
      <c r="B66" s="55" t="s">
        <v>20</v>
      </c>
      <c r="C66" s="4">
        <v>4005273.7280000001</v>
      </c>
      <c r="D66" s="14">
        <v>3305342.375</v>
      </c>
      <c r="E66" s="56">
        <v>121.2</v>
      </c>
      <c r="F66" s="6">
        <v>969916.39500000002</v>
      </c>
      <c r="G66" s="8">
        <v>672843.94900000002</v>
      </c>
      <c r="H66" s="56">
        <v>144.19999999999999</v>
      </c>
      <c r="I66" s="4">
        <v>10864654.373</v>
      </c>
      <c r="J66" s="4">
        <v>10550046.253</v>
      </c>
      <c r="K66" s="56">
        <v>103</v>
      </c>
      <c r="L66" s="5">
        <v>15839844.495999999</v>
      </c>
      <c r="M66" s="5">
        <v>14528232.577</v>
      </c>
      <c r="N66" s="56">
        <v>109</v>
      </c>
    </row>
    <row r="67" spans="2:14" ht="25.5" customHeight="1" x14ac:dyDescent="0.25">
      <c r="B67" s="58" t="s">
        <v>21</v>
      </c>
      <c r="C67" s="5">
        <v>1339284</v>
      </c>
      <c r="D67" s="9">
        <v>1447508</v>
      </c>
      <c r="E67" s="56">
        <v>92.5</v>
      </c>
      <c r="F67" s="10">
        <v>9549</v>
      </c>
      <c r="G67" s="11">
        <v>19220</v>
      </c>
      <c r="H67" s="56">
        <v>49.7</v>
      </c>
      <c r="I67" s="5">
        <v>8087178</v>
      </c>
      <c r="J67" s="12">
        <v>8983715</v>
      </c>
      <c r="K67" s="56">
        <v>90</v>
      </c>
      <c r="L67" s="5">
        <v>9436011</v>
      </c>
      <c r="M67" s="5">
        <v>10450443</v>
      </c>
      <c r="N67" s="56">
        <v>90.3</v>
      </c>
    </row>
    <row r="68" spans="2:14" ht="25.5" customHeight="1" x14ac:dyDescent="0.25">
      <c r="B68" s="58" t="s">
        <v>22</v>
      </c>
      <c r="C68" s="59">
        <v>1539489</v>
      </c>
      <c r="D68" s="60">
        <v>1540392</v>
      </c>
      <c r="E68" s="56">
        <v>99.9</v>
      </c>
      <c r="F68" s="59">
        <v>201385</v>
      </c>
      <c r="G68" s="60">
        <v>219954</v>
      </c>
      <c r="H68" s="56">
        <v>91.6</v>
      </c>
      <c r="I68" s="59">
        <v>6989019</v>
      </c>
      <c r="J68" s="14">
        <v>7051666</v>
      </c>
      <c r="K68" s="56">
        <v>99.1</v>
      </c>
      <c r="L68" s="4">
        <v>8729893</v>
      </c>
      <c r="M68" s="5">
        <v>8812012</v>
      </c>
      <c r="N68" s="56">
        <v>99.1</v>
      </c>
    </row>
    <row r="69" spans="2:14" ht="25.5" customHeight="1" x14ac:dyDescent="0.25">
      <c r="B69" s="58" t="s">
        <v>23</v>
      </c>
      <c r="C69" s="4">
        <v>14043</v>
      </c>
      <c r="D69" s="14">
        <v>18101</v>
      </c>
      <c r="E69" s="56">
        <v>77.599999999999994</v>
      </c>
      <c r="F69" s="6">
        <v>114285.18700000001</v>
      </c>
      <c r="G69" s="13">
        <v>114463.15399999999</v>
      </c>
      <c r="H69" s="56">
        <v>99.8</v>
      </c>
      <c r="I69" s="4">
        <v>7405844.8130000001</v>
      </c>
      <c r="J69" s="15">
        <v>7300454.0980000002</v>
      </c>
      <c r="K69" s="56">
        <v>101.4</v>
      </c>
      <c r="L69" s="5">
        <v>7534173</v>
      </c>
      <c r="M69" s="5">
        <v>7433018.2520000003</v>
      </c>
      <c r="N69" s="56">
        <v>101.4</v>
      </c>
    </row>
    <row r="70" spans="2:14" ht="25.5" customHeight="1" x14ac:dyDescent="0.25">
      <c r="B70" s="61" t="s">
        <v>24</v>
      </c>
      <c r="C70" s="59">
        <v>465195</v>
      </c>
      <c r="D70" s="60">
        <v>747139</v>
      </c>
      <c r="E70" s="56">
        <v>62.3</v>
      </c>
      <c r="F70" s="6">
        <v>0</v>
      </c>
      <c r="G70" s="13">
        <v>0</v>
      </c>
      <c r="H70" s="56" t="s">
        <v>65</v>
      </c>
      <c r="I70" s="59">
        <v>3386800</v>
      </c>
      <c r="J70" s="12">
        <v>3817756</v>
      </c>
      <c r="K70" s="56">
        <v>88.7</v>
      </c>
      <c r="L70" s="5">
        <v>3851995</v>
      </c>
      <c r="M70" s="5">
        <v>4564895</v>
      </c>
      <c r="N70" s="56">
        <v>84.4</v>
      </c>
    </row>
    <row r="71" spans="2:14" s="41" customFormat="1" ht="24.5" customHeight="1" x14ac:dyDescent="0.25">
      <c r="B71" s="71" t="s">
        <v>60</v>
      </c>
      <c r="C71" s="82">
        <v>96889520.519790307</v>
      </c>
      <c r="D71" s="82">
        <v>86079787.334000006</v>
      </c>
      <c r="E71" s="72">
        <v>112.6</v>
      </c>
      <c r="F71" s="82">
        <v>26851128.046057697</v>
      </c>
      <c r="G71" s="82">
        <v>20961975.103</v>
      </c>
      <c r="H71" s="72">
        <v>128.1</v>
      </c>
      <c r="I71" s="82">
        <v>189863451.00715196</v>
      </c>
      <c r="J71" s="82">
        <v>190265454.18599999</v>
      </c>
      <c r="K71" s="72">
        <v>99.8</v>
      </c>
      <c r="L71" s="82">
        <v>313604100.57299995</v>
      </c>
      <c r="M71" s="82">
        <v>297307217.62299997</v>
      </c>
      <c r="N71" s="72">
        <v>105.5</v>
      </c>
    </row>
    <row r="72" spans="2:14" s="41" customFormat="1" ht="15" customHeight="1" x14ac:dyDescent="0.2">
      <c r="C72" s="32"/>
      <c r="D72" s="32"/>
      <c r="E72" s="32"/>
      <c r="F72" s="32"/>
      <c r="G72" s="32"/>
      <c r="H72" s="33"/>
      <c r="I72" s="32"/>
      <c r="J72" s="32"/>
      <c r="K72" s="32"/>
      <c r="L72" s="32"/>
      <c r="M72" s="32"/>
      <c r="N72" s="32"/>
    </row>
    <row r="73" spans="2:14" s="41" customFormat="1" ht="15" customHeight="1" x14ac:dyDescent="0.2">
      <c r="C73" s="32"/>
      <c r="D73" s="32"/>
      <c r="E73" s="32"/>
      <c r="F73" s="32"/>
      <c r="G73" s="32"/>
      <c r="H73" s="33"/>
      <c r="I73" s="32"/>
      <c r="J73" s="32"/>
      <c r="K73" s="32"/>
      <c r="L73" s="32"/>
      <c r="M73" s="32"/>
      <c r="N73" s="32"/>
    </row>
    <row r="74" spans="2:14" s="41" customFormat="1" ht="15" customHeight="1" x14ac:dyDescent="0.2">
      <c r="C74" s="32"/>
      <c r="D74" s="32"/>
      <c r="E74" s="32"/>
      <c r="F74" s="32"/>
      <c r="G74" s="32"/>
      <c r="H74" s="33"/>
      <c r="I74" s="32"/>
      <c r="J74" s="32"/>
      <c r="K74" s="32"/>
      <c r="L74" s="32"/>
      <c r="M74" s="32"/>
      <c r="N74" s="32"/>
    </row>
    <row r="75" spans="2:14" s="41" customFormat="1" ht="15" customHeight="1" x14ac:dyDescent="0.2">
      <c r="C75" s="32"/>
      <c r="D75" s="32"/>
      <c r="E75" s="32"/>
      <c r="F75" s="32"/>
      <c r="G75" s="32"/>
      <c r="H75" s="33"/>
      <c r="I75" s="32"/>
      <c r="J75" s="32"/>
      <c r="K75" s="32"/>
      <c r="L75" s="32"/>
      <c r="M75" s="32"/>
      <c r="N75" s="32"/>
    </row>
    <row r="76" spans="2:14" s="41" customFormat="1" ht="15" customHeight="1" x14ac:dyDescent="0.2">
      <c r="C76" s="32"/>
      <c r="D76" s="32"/>
      <c r="E76" s="32"/>
      <c r="F76" s="32"/>
      <c r="G76" s="32"/>
      <c r="H76" s="33"/>
      <c r="I76" s="32"/>
      <c r="J76" s="32"/>
      <c r="K76" s="32"/>
      <c r="L76" s="32"/>
      <c r="M76" s="32"/>
      <c r="N76" s="32"/>
    </row>
    <row r="77" spans="2:14" s="41" customFormat="1" ht="15" customHeight="1" x14ac:dyDescent="0.2">
      <c r="C77" s="32"/>
      <c r="D77" s="32"/>
      <c r="E77" s="32"/>
      <c r="F77" s="32"/>
      <c r="G77" s="32"/>
      <c r="H77" s="33"/>
      <c r="I77" s="32"/>
      <c r="J77" s="32"/>
      <c r="K77" s="32"/>
      <c r="L77" s="32"/>
      <c r="M77" s="32"/>
      <c r="N77" s="32"/>
    </row>
    <row r="78" spans="2:14" s="41" customFormat="1" ht="15" customHeight="1" x14ac:dyDescent="0.2">
      <c r="C78" s="32"/>
      <c r="D78" s="32"/>
      <c r="E78" s="32"/>
      <c r="F78" s="32"/>
      <c r="G78" s="32"/>
      <c r="H78" s="33"/>
      <c r="I78" s="32"/>
      <c r="J78" s="32"/>
      <c r="K78" s="32"/>
      <c r="L78" s="32"/>
      <c r="M78" s="32"/>
      <c r="N78" s="32"/>
    </row>
    <row r="79" spans="2:14" s="41" customFormat="1" ht="15" customHeight="1" x14ac:dyDescent="0.2">
      <c r="C79" s="32"/>
      <c r="D79" s="32"/>
      <c r="E79" s="32"/>
      <c r="F79" s="32"/>
      <c r="G79" s="32"/>
      <c r="H79" s="33"/>
      <c r="I79" s="32"/>
      <c r="J79" s="32"/>
      <c r="K79" s="32"/>
      <c r="L79" s="32"/>
      <c r="M79" s="32"/>
      <c r="N79" s="32"/>
    </row>
    <row r="80" spans="2:14" s="41" customFormat="1" ht="15" customHeight="1" x14ac:dyDescent="0.2">
      <c r="C80" s="32"/>
      <c r="D80" s="32"/>
      <c r="E80" s="32"/>
      <c r="F80" s="32"/>
      <c r="G80" s="32"/>
      <c r="H80" s="33"/>
      <c r="I80" s="32"/>
      <c r="J80" s="32"/>
      <c r="K80" s="32"/>
      <c r="L80" s="32"/>
      <c r="M80" s="32"/>
      <c r="N80" s="32"/>
    </row>
    <row r="81" spans="2:14" s="41" customFormat="1" ht="15" customHeight="1" x14ac:dyDescent="0.2">
      <c r="C81" s="32"/>
      <c r="D81" s="32"/>
      <c r="E81" s="32"/>
      <c r="F81" s="32"/>
      <c r="G81" s="32"/>
      <c r="H81" s="33"/>
      <c r="I81" s="32"/>
      <c r="J81" s="32"/>
      <c r="K81" s="32"/>
      <c r="L81" s="32"/>
      <c r="M81" s="32"/>
      <c r="N81" s="32"/>
    </row>
    <row r="82" spans="2:14" s="41" customFormat="1" ht="15" customHeight="1" x14ac:dyDescent="0.2">
      <c r="C82" s="32"/>
      <c r="D82" s="32"/>
      <c r="E82" s="32"/>
      <c r="F82" s="32"/>
      <c r="G82" s="32"/>
      <c r="H82" s="33"/>
      <c r="I82" s="32"/>
      <c r="J82" s="32"/>
      <c r="K82" s="32"/>
      <c r="L82" s="32"/>
      <c r="M82" s="32"/>
      <c r="N82" s="32"/>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89" t="s">
        <v>10</v>
      </c>
      <c r="C92" s="89"/>
      <c r="D92" s="89"/>
      <c r="E92" s="89"/>
      <c r="F92" s="89"/>
      <c r="G92" s="89"/>
      <c r="H92" s="89"/>
      <c r="I92" s="89"/>
      <c r="J92" s="89"/>
      <c r="K92" s="89"/>
      <c r="L92" s="89"/>
      <c r="M92" s="52"/>
      <c r="N92" s="52"/>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