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W:\歴史的資源を活用した観光まちづくり\01_予算\R8\03_観光振興事業費補助金（ハード）\02_地域公募\01_公募要領\"/>
    </mc:Choice>
  </mc:AlternateContent>
  <xr:revisionPtr revIDLastSave="0" documentId="13_ncr:1_{904E462B-2A47-44C2-ABED-267F5E523A54}" xr6:coauthVersionLast="47" xr6:coauthVersionMax="47" xr10:uidLastSave="{00000000-0000-0000-0000-000000000000}"/>
  <bookViews>
    <workbookView xWindow="-108" yWindow="-108" windowWidth="23256" windowHeight="12456" tabRatio="911" xr2:uid="{00000000-000D-0000-FFFF-FFFF00000000}"/>
  </bookViews>
  <sheets>
    <sheet name="【様式1】申請書" sheetId="19" r:id="rId1"/>
    <sheet name="【様式2-1】経費精算表（金額自動反映）" sheetId="9" r:id="rId2"/>
    <sheet name="【様式2-2】経費積算表内訳" sheetId="8" r:id="rId3"/>
    <sheet name="【様式3】実施スケジュール" sheetId="4" r:id="rId4"/>
    <sheet name="【様式５】維持費計画" sheetId="12" r:id="rId5"/>
  </sheets>
  <definedNames>
    <definedName name="AS2DocOpenMode" hidden="1">"AS2DocumentEdit"</definedName>
    <definedName name="_xlnm.Print_Area" localSheetId="0">【様式1】申請書!$A$1:$M$104</definedName>
    <definedName name="_xlnm.Print_Area" localSheetId="1">'【様式2-1】経費精算表（金額自動反映）'!$A$1:$E$15</definedName>
    <definedName name="_xlnm.Print_Area" localSheetId="2">'【様式2-2】経費積算表内訳'!$A$1:$J$21</definedName>
    <definedName name="_xlnm.Print_Area" localSheetId="3">【様式3】実施スケジュール!$A$1:$AG$24</definedName>
    <definedName name="_xlnm.Print_Area" localSheetId="4">【様式５】維持費計画!$A$1:$C$27</definedName>
    <definedName name="Z_E604A616_169E_49E2_8F10_FA65043C0B13_.wvu.PrintArea" localSheetId="0" hidden="1">【様式1】申請書!$A$1:$M$31</definedName>
    <definedName name="Z_E604A616_169E_49E2_8F10_FA65043C0B13_.wvu.PrintArea" localSheetId="3" hidden="1">【様式3】実施スケジュール!$A$1:$J$24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8" l="1"/>
  <c r="I21" i="8" s="1"/>
  <c r="H21" i="8"/>
  <c r="A9" i="9" l="1"/>
  <c r="N88" i="19" l="1"/>
  <c r="N87" i="19"/>
  <c r="N104" i="19"/>
  <c r="N103" i="19"/>
  <c r="N102" i="19"/>
  <c r="N101" i="19"/>
  <c r="N100" i="19"/>
  <c r="N96" i="19"/>
  <c r="N95" i="19"/>
  <c r="N94" i="19"/>
  <c r="N93" i="19"/>
  <c r="N39" i="19"/>
  <c r="N35" i="19"/>
  <c r="N31" i="19"/>
  <c r="N30" i="19"/>
  <c r="C13" i="9" l="1"/>
  <c r="D13" i="9" s="1"/>
  <c r="A8" i="9"/>
  <c r="A7" i="9"/>
  <c r="G11" i="8"/>
  <c r="H11" i="8" s="1"/>
  <c r="I11" i="8" s="1"/>
  <c r="G15" i="8"/>
  <c r="H15" i="8" s="1"/>
  <c r="I15" i="8" s="1"/>
  <c r="G16" i="8"/>
  <c r="H16" i="8" s="1"/>
  <c r="I16" i="8" s="1"/>
  <c r="G17" i="8"/>
  <c r="H17" i="8" s="1"/>
  <c r="I17" i="8" s="1"/>
  <c r="G18" i="8"/>
  <c r="H18" i="8" s="1"/>
  <c r="I18" i="8" s="1"/>
  <c r="G19" i="8"/>
  <c r="H19" i="8" s="1"/>
  <c r="I19" i="8" s="1"/>
  <c r="C12" i="9" l="1"/>
  <c r="D12" i="9" s="1"/>
  <c r="D14" i="9" s="1"/>
  <c r="D15" i="9" s="1"/>
  <c r="B8" i="9" s="1"/>
  <c r="E13" i="9"/>
  <c r="E12" i="9"/>
  <c r="C15" i="9" l="1"/>
  <c r="B7" i="9" s="1"/>
  <c r="F5" i="19" s="1"/>
  <c r="E14" i="9"/>
  <c r="E15" i="9" s="1"/>
  <c r="B9" i="9" l="1"/>
  <c r="K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J3" authorId="0" shapeId="0" xr:uid="{00000000-0006-0000-0300-000001000000}">
      <text>
        <r>
          <rPr>
            <sz val="12"/>
            <color indexed="81"/>
            <rFont val="ＭＳ Ｐ明朝"/>
            <family val="1"/>
            <charset val="128"/>
          </rPr>
          <t>課税事業者の場合は税抜、免税事業者の場合は税込を選択してください。</t>
        </r>
      </text>
    </comment>
  </commentList>
</comments>
</file>

<file path=xl/sharedStrings.xml><?xml version="1.0" encoding="utf-8"?>
<sst xmlns="http://schemas.openxmlformats.org/spreadsheetml/2006/main" count="322" uniqueCount="230">
  <si>
    <t>【様式１】</t>
    <phoneticPr fontId="3"/>
  </si>
  <si>
    <t>費用</t>
    <rPh sb="0" eb="2">
      <t>ヒヨウ</t>
    </rPh>
    <phoneticPr fontId="3"/>
  </si>
  <si>
    <t>総事業費（自動計算）</t>
    <rPh sb="0" eb="4">
      <t>ソウジギョウヒ</t>
    </rPh>
    <rPh sb="5" eb="7">
      <t>ジドウ</t>
    </rPh>
    <rPh sb="7" eb="9">
      <t>ケイサン</t>
    </rPh>
    <phoneticPr fontId="3"/>
  </si>
  <si>
    <t>補助金額（自動計算）</t>
    <rPh sb="0" eb="3">
      <t>ホジョキン</t>
    </rPh>
    <rPh sb="3" eb="4">
      <t>ガク</t>
    </rPh>
    <rPh sb="5" eb="7">
      <t>ジドウ</t>
    </rPh>
    <rPh sb="7" eb="9">
      <t>ケイサン</t>
    </rPh>
    <phoneticPr fontId="3"/>
  </si>
  <si>
    <t>事業名</t>
  </si>
  <si>
    <t>間接補助対象事業者</t>
    <rPh sb="0" eb="2">
      <t>カンセツ</t>
    </rPh>
    <phoneticPr fontId="3"/>
  </si>
  <si>
    <t>名称</t>
  </si>
  <si>
    <t>代表者名（役職）</t>
  </si>
  <si>
    <t>住所</t>
  </si>
  <si>
    <t>郵便番号</t>
  </si>
  <si>
    <t>担当部局</t>
  </si>
  <si>
    <t>電話番号</t>
  </si>
  <si>
    <t>担当者
氏名</t>
  </si>
  <si>
    <t>メール</t>
    <phoneticPr fontId="3"/>
  </si>
  <si>
    <t>連携事業者①</t>
  </si>
  <si>
    <t>名称</t>
    <phoneticPr fontId="3"/>
  </si>
  <si>
    <t>連携事業者②</t>
  </si>
  <si>
    <t>連携事業者③</t>
  </si>
  <si>
    <t>　注４　その他の留意点等については、公募要領を参照してください。</t>
  </si>
  <si>
    <t>【様式２－１】</t>
    <rPh sb="1" eb="3">
      <t>ヨウシキ</t>
    </rPh>
    <phoneticPr fontId="2"/>
  </si>
  <si>
    <t>間接補助事業者名</t>
    <rPh sb="0" eb="2">
      <t>カンセツ</t>
    </rPh>
    <rPh sb="2" eb="6">
      <t>ホジョジギョウ</t>
    </rPh>
    <rPh sb="6" eb="8">
      <t>シャメイ</t>
    </rPh>
    <phoneticPr fontId="2"/>
  </si>
  <si>
    <t>対　象　施　設</t>
    <rPh sb="0" eb="1">
      <t>タイ</t>
    </rPh>
    <rPh sb="2" eb="3">
      <t>ゾウ</t>
    </rPh>
    <rPh sb="4" eb="5">
      <t>シ</t>
    </rPh>
    <rPh sb="6" eb="7">
      <t>セツ</t>
    </rPh>
    <phoneticPr fontId="2"/>
  </si>
  <si>
    <t>区分</t>
    <rPh sb="0" eb="2">
      <t>クブン</t>
    </rPh>
    <phoneticPr fontId="2"/>
  </si>
  <si>
    <t>合計</t>
    <rPh sb="0" eb="2">
      <t>ゴウケイ</t>
    </rPh>
    <phoneticPr fontId="2"/>
  </si>
  <si>
    <t>補助金額</t>
    <rPh sb="0" eb="2">
      <t>ホジョ</t>
    </rPh>
    <rPh sb="2" eb="4">
      <t>キンガク</t>
    </rPh>
    <phoneticPr fontId="3"/>
  </si>
  <si>
    <t>【様式２－２】</t>
  </si>
  <si>
    <t>対象経費</t>
    <phoneticPr fontId="2"/>
  </si>
  <si>
    <t>税込</t>
  </si>
  <si>
    <t>間接補助事業者名</t>
    <phoneticPr fontId="2"/>
  </si>
  <si>
    <t>補　助　率</t>
    <phoneticPr fontId="2"/>
  </si>
  <si>
    <t>1/2以内</t>
    <phoneticPr fontId="2"/>
  </si>
  <si>
    <t>補助金額下限</t>
    <phoneticPr fontId="2"/>
  </si>
  <si>
    <t>設定なし</t>
    <phoneticPr fontId="2"/>
  </si>
  <si>
    <t>補助金額上限</t>
    <phoneticPr fontId="2"/>
  </si>
  <si>
    <t>２億円</t>
    <phoneticPr fontId="2"/>
  </si>
  <si>
    <t>申請区分
（選択）</t>
    <phoneticPr fontId="2"/>
  </si>
  <si>
    <t>費目
（入力）</t>
    <phoneticPr fontId="2"/>
  </si>
  <si>
    <t>摘要
（入力）</t>
    <phoneticPr fontId="2"/>
  </si>
  <si>
    <t>数量
（入力）</t>
    <phoneticPr fontId="2"/>
  </si>
  <si>
    <t>単位
（入力）</t>
    <phoneticPr fontId="2"/>
  </si>
  <si>
    <t>単価
（入力）</t>
    <phoneticPr fontId="2"/>
  </si>
  <si>
    <t>事業費
(総事業費)
※自動計算</t>
    <phoneticPr fontId="2"/>
  </si>
  <si>
    <t>補助対象経費×1/2
(補助金交付申請額)
※自動計算</t>
    <phoneticPr fontId="2"/>
  </si>
  <si>
    <t>補助対象外経費
(事業者負担額)
※自動計算</t>
    <phoneticPr fontId="2"/>
  </si>
  <si>
    <t>備考
（入力）</t>
    <phoneticPr fontId="2"/>
  </si>
  <si>
    <t>合計</t>
    <phoneticPr fontId="2"/>
  </si>
  <si>
    <t>事業費
(総事業費)</t>
    <phoneticPr fontId="2"/>
  </si>
  <si>
    <t>補助対象経費
×1/2以内
(補助金交付申請額)</t>
    <phoneticPr fontId="2"/>
  </si>
  <si>
    <t>補助対象外経費
(事業者負担額)</t>
    <phoneticPr fontId="2"/>
  </si>
  <si>
    <t>※単価や数量に小数点がある場合は書式設定により小数点まで表示させてください
※必要に応じて行の追加を行ってください</t>
    <phoneticPr fontId="2"/>
  </si>
  <si>
    <t>【様式３】</t>
    <phoneticPr fontId="3"/>
  </si>
  <si>
    <t>事業名：</t>
  </si>
  <si>
    <t>項目</t>
  </si>
  <si>
    <t>５月</t>
  </si>
  <si>
    <t>６月</t>
  </si>
  <si>
    <t>７月</t>
  </si>
  <si>
    <t>８月</t>
  </si>
  <si>
    <t>９月</t>
  </si>
  <si>
    <t>１０月</t>
  </si>
  <si>
    <t>１１月</t>
  </si>
  <si>
    <t>１２月</t>
  </si>
  <si>
    <t>１月</t>
  </si>
  <si>
    <t>２月</t>
  </si>
  <si>
    <t>上旬</t>
  </si>
  <si>
    <t>中旬</t>
  </si>
  <si>
    <t>下旬</t>
  </si>
  <si>
    <t>注２　様式１及び様式２の記載事項との整合性が確認できるものとなるように作成してください。</t>
  </si>
  <si>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</si>
  <si>
    <t>注５　欄が足りない場合は追加しても構いません。</t>
  </si>
  <si>
    <t>注６　その他の留意点等については、公募要領を参照してください。</t>
  </si>
  <si>
    <t>令和９年度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</si>
  <si>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</si>
  <si>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</si>
  <si>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</si>
  <si>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</si>
  <si>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管理方法及び管理体制</t>
    <phoneticPr fontId="2"/>
  </si>
  <si>
    <t>A-6</t>
    <phoneticPr fontId="2"/>
  </si>
  <si>
    <t>A-7</t>
    <phoneticPr fontId="2"/>
  </si>
  <si>
    <t>A-1</t>
  </si>
  <si>
    <t>ストーリーの核となる観光資源</t>
    <rPh sb="6" eb="7">
      <t>カク</t>
    </rPh>
    <rPh sb="10" eb="14">
      <t>カンコウシゲン</t>
    </rPh>
    <phoneticPr fontId="13"/>
  </si>
  <si>
    <t>事業実施体制</t>
    <rPh sb="0" eb="6">
      <t>ジギョウジッシタイセイ</t>
    </rPh>
    <phoneticPr fontId="13"/>
  </si>
  <si>
    <t>移動手段</t>
    <rPh sb="0" eb="2">
      <t>イドウ</t>
    </rPh>
    <rPh sb="2" eb="4">
      <t>シュダン</t>
    </rPh>
    <phoneticPr fontId="13"/>
  </si>
  <si>
    <t>経路／所要時間</t>
    <rPh sb="0" eb="2">
      <t>ケイロ</t>
    </rPh>
    <rPh sb="3" eb="5">
      <t>ショヨウ</t>
    </rPh>
    <rPh sb="5" eb="7">
      <t>ジカン</t>
    </rPh>
    <phoneticPr fontId="13"/>
  </si>
  <si>
    <t>整備対象及び整備内容</t>
    <rPh sb="0" eb="2">
      <t>セイビ</t>
    </rPh>
    <rPh sb="2" eb="4">
      <t>タイショウ</t>
    </rPh>
    <rPh sb="4" eb="5">
      <t>オヨ</t>
    </rPh>
    <rPh sb="6" eb="8">
      <t>セイビ</t>
    </rPh>
    <rPh sb="8" eb="10">
      <t>ナイヨウ</t>
    </rPh>
    <phoneticPr fontId="13"/>
  </si>
  <si>
    <t>整備予定の施設名称①</t>
    <rPh sb="0" eb="2">
      <t>セイビ</t>
    </rPh>
    <rPh sb="2" eb="4">
      <t>ヨテイ</t>
    </rPh>
    <rPh sb="5" eb="7">
      <t>シセツ</t>
    </rPh>
    <rPh sb="7" eb="9">
      <t>メイショウ</t>
    </rPh>
    <phoneticPr fontId="13"/>
  </si>
  <si>
    <t>活用方法</t>
    <rPh sb="0" eb="2">
      <t>カツヨウ</t>
    </rPh>
    <rPh sb="2" eb="4">
      <t>ホウホウ</t>
    </rPh>
    <phoneticPr fontId="13"/>
  </si>
  <si>
    <t>経営計画</t>
    <rPh sb="0" eb="2">
      <t>ケイエイ</t>
    </rPh>
    <rPh sb="2" eb="4">
      <t>ケイカク</t>
    </rPh>
    <phoneticPr fontId="13"/>
  </si>
  <si>
    <t>整備予定の施設名称②</t>
    <rPh sb="0" eb="2">
      <t>セイビ</t>
    </rPh>
    <rPh sb="2" eb="4">
      <t>ヨテイ</t>
    </rPh>
    <rPh sb="5" eb="7">
      <t>シセツ</t>
    </rPh>
    <rPh sb="7" eb="9">
      <t>メイショウ</t>
    </rPh>
    <phoneticPr fontId="13"/>
  </si>
  <si>
    <t>調整状況</t>
    <rPh sb="0" eb="2">
      <t>チョウセイ</t>
    </rPh>
    <rPh sb="2" eb="4">
      <t>ジョウキョウ</t>
    </rPh>
    <phoneticPr fontId="13"/>
  </si>
  <si>
    <t>関係法令</t>
    <rPh sb="0" eb="2">
      <t>カンケイ</t>
    </rPh>
    <rPh sb="2" eb="4">
      <t>ホウレイ</t>
    </rPh>
    <phoneticPr fontId="13"/>
  </si>
  <si>
    <t>適合状況</t>
    <rPh sb="0" eb="2">
      <t>テキゴウ</t>
    </rPh>
    <rPh sb="2" eb="4">
      <t>ジョウキョウ</t>
    </rPh>
    <phoneticPr fontId="13"/>
  </si>
  <si>
    <t>施設活用についての先行調査、市場調査</t>
    <rPh sb="0" eb="2">
      <t>シセツ</t>
    </rPh>
    <rPh sb="2" eb="4">
      <t>カツヨウ</t>
    </rPh>
    <rPh sb="9" eb="13">
      <t>センコウチョウサ</t>
    </rPh>
    <rPh sb="14" eb="18">
      <t>シジョウチョウサ</t>
    </rPh>
    <phoneticPr fontId="13"/>
  </si>
  <si>
    <t>C-4</t>
    <phoneticPr fontId="14"/>
  </si>
  <si>
    <t>C-5</t>
    <phoneticPr fontId="14"/>
  </si>
  <si>
    <t>C-6</t>
    <phoneticPr fontId="14"/>
  </si>
  <si>
    <t>想定するターゲット層</t>
    <rPh sb="0" eb="2">
      <t>ソウテイ</t>
    </rPh>
    <rPh sb="9" eb="10">
      <t>ソウ</t>
    </rPh>
    <phoneticPr fontId="13"/>
  </si>
  <si>
    <t>C-7</t>
    <phoneticPr fontId="14"/>
  </si>
  <si>
    <t>ターゲット層の設定理由</t>
    <rPh sb="5" eb="6">
      <t>ソウ</t>
    </rPh>
    <rPh sb="7" eb="9">
      <t>セッテイ</t>
    </rPh>
    <rPh sb="9" eb="11">
      <t>リユウ</t>
    </rPh>
    <phoneticPr fontId="13"/>
  </si>
  <si>
    <t>体験コンテンツの実施実績・計画（観光庁事業活用実績を含む）</t>
    <rPh sb="0" eb="2">
      <t>タイケン</t>
    </rPh>
    <rPh sb="8" eb="10">
      <t>ジッシ</t>
    </rPh>
    <rPh sb="10" eb="12">
      <t>ジッセキ</t>
    </rPh>
    <rPh sb="13" eb="15">
      <t>ケイカク</t>
    </rPh>
    <rPh sb="16" eb="21">
      <t>カンコウチョウジギョウ</t>
    </rPh>
    <rPh sb="21" eb="25">
      <t>カツヨウジッセキ</t>
    </rPh>
    <rPh sb="26" eb="27">
      <t>フク</t>
    </rPh>
    <phoneticPr fontId="13"/>
  </si>
  <si>
    <t>D-1</t>
    <phoneticPr fontId="14"/>
  </si>
  <si>
    <t>年度</t>
    <rPh sb="0" eb="2">
      <t>ネンド</t>
    </rPh>
    <phoneticPr fontId="13"/>
  </si>
  <si>
    <t>実施する内容（ハード面）</t>
    <rPh sb="0" eb="2">
      <t>ジッシ</t>
    </rPh>
    <rPh sb="4" eb="6">
      <t>ナイヨウ</t>
    </rPh>
    <rPh sb="10" eb="11">
      <t>メン</t>
    </rPh>
    <phoneticPr fontId="13"/>
  </si>
  <si>
    <t>実施する内容（ソフト面）</t>
    <rPh sb="0" eb="2">
      <t>ジッシ</t>
    </rPh>
    <rPh sb="4" eb="6">
      <t>ナイヨウ</t>
    </rPh>
    <rPh sb="10" eb="11">
      <t>メン</t>
    </rPh>
    <phoneticPr fontId="13"/>
  </si>
  <si>
    <t>資金見積もり（概算見積もり、要する経費）、それに対する財源や計画</t>
    <rPh sb="0" eb="2">
      <t>シキン</t>
    </rPh>
    <rPh sb="2" eb="4">
      <t>ミツ</t>
    </rPh>
    <rPh sb="7" eb="9">
      <t>ガイサン</t>
    </rPh>
    <rPh sb="9" eb="11">
      <t>ミツ</t>
    </rPh>
    <rPh sb="14" eb="15">
      <t>ヨウ</t>
    </rPh>
    <rPh sb="17" eb="19">
      <t>ケイヒ</t>
    </rPh>
    <rPh sb="24" eb="25">
      <t>タイ</t>
    </rPh>
    <rPh sb="27" eb="29">
      <t>ザイゲン</t>
    </rPh>
    <rPh sb="30" eb="32">
      <t>ケイカク</t>
    </rPh>
    <phoneticPr fontId="13"/>
  </si>
  <si>
    <t>令和10年度</t>
    <rPh sb="0" eb="2">
      <t>レイワ</t>
    </rPh>
    <rPh sb="4" eb="6">
      <t>ネンド</t>
    </rPh>
    <phoneticPr fontId="13"/>
  </si>
  <si>
    <t>令和11年度</t>
    <rPh sb="0" eb="2">
      <t>レイワ</t>
    </rPh>
    <rPh sb="4" eb="6">
      <t>ネンド</t>
    </rPh>
    <phoneticPr fontId="13"/>
  </si>
  <si>
    <t>令和12年度</t>
    <rPh sb="0" eb="2">
      <t>レイワ</t>
    </rPh>
    <rPh sb="4" eb="6">
      <t>ネンド</t>
    </rPh>
    <phoneticPr fontId="13"/>
  </si>
  <si>
    <t>D-2</t>
    <phoneticPr fontId="14"/>
  </si>
  <si>
    <t>施設概要</t>
    <rPh sb="0" eb="2">
      <t>シセツ</t>
    </rPh>
    <rPh sb="2" eb="4">
      <t>ガイヨウ</t>
    </rPh>
    <phoneticPr fontId="13"/>
  </si>
  <si>
    <t>関係者（所有者など）</t>
    <rPh sb="0" eb="3">
      <t>カンケイシャ</t>
    </rPh>
    <rPh sb="4" eb="7">
      <t>ショユウシャ</t>
    </rPh>
    <phoneticPr fontId="13"/>
  </si>
  <si>
    <t>※本項目は記入不要。【様式○　維持費計画】に詳細を記入すること。</t>
    <rPh sb="1" eb="4">
      <t>ホンコウモク</t>
    </rPh>
    <rPh sb="5" eb="7">
      <t>キニュウ</t>
    </rPh>
    <rPh sb="7" eb="9">
      <t>フヨウ</t>
    </rPh>
    <rPh sb="11" eb="13">
      <t>ヨウシキ</t>
    </rPh>
    <rPh sb="15" eb="18">
      <t>イジヒ</t>
    </rPh>
    <rPh sb="18" eb="20">
      <t>ケイカク</t>
    </rPh>
    <rPh sb="22" eb="24">
      <t>ショウサイ</t>
    </rPh>
    <rPh sb="25" eb="27">
      <t>キニュウ</t>
    </rPh>
    <phoneticPr fontId="13"/>
  </si>
  <si>
    <r>
      <t xml:space="preserve">対象地域
</t>
    </r>
    <r>
      <rPr>
        <sz val="8"/>
        <rFont val="Meiryo UI"/>
        <family val="3"/>
        <charset val="128"/>
      </rPr>
      <t>(複数の市区町村に跨がる場合は複数記載の上、主となる市区町村に（★）を付してください。）</t>
    </r>
  </si>
  <si>
    <r>
      <t>　</t>
    </r>
    <r>
      <rPr>
        <sz val="11"/>
        <rFont val="Meiryo UI"/>
        <family val="3"/>
        <charset val="128"/>
      </rPr>
      <t>注１</t>
    </r>
    <r>
      <rPr>
        <b/>
        <sz val="11"/>
        <color rgb="FFFF0000"/>
        <rFont val="Meiryo UI"/>
        <family val="3"/>
        <charset val="128"/>
      </rPr>
      <t>　</t>
    </r>
    <r>
      <rPr>
        <u/>
        <sz val="11"/>
        <rFont val="Meiryo UI"/>
        <family val="3"/>
        <charset val="128"/>
      </rPr>
      <t>様式２及び様式３の記載事項との整合性</t>
    </r>
    <r>
      <rPr>
        <sz val="11"/>
        <rFont val="Meiryo UI"/>
        <family val="3"/>
        <charset val="128"/>
      </rPr>
      <t>が確認できるものとなるように作成してください。</t>
    </r>
    <phoneticPr fontId="3"/>
  </si>
  <si>
    <r>
      <t>　注３　必要に応じて、図や写真を添付することができます。ただし、これらの図や写真は観光庁ホームページ等で使用する可能性があるため、</t>
    </r>
    <r>
      <rPr>
        <u/>
        <sz val="11"/>
        <color theme="1"/>
        <rFont val="Meiryo UI"/>
        <family val="3"/>
        <charset val="128"/>
      </rPr>
      <t>公表可能なもの</t>
    </r>
    <r>
      <rPr>
        <sz val="11"/>
        <color theme="1"/>
        <rFont val="Meiryo UI"/>
        <family val="3"/>
        <charset val="128"/>
      </rPr>
      <t>を添付してください。</t>
    </r>
    <phoneticPr fontId="3"/>
  </si>
  <si>
    <r>
      <t xml:space="preserve">総事業費
</t>
    </r>
    <r>
      <rPr>
        <sz val="8"/>
        <color theme="1"/>
        <rFont val="Meiryo UI"/>
        <family val="3"/>
        <charset val="128"/>
      </rPr>
      <t>(自動反映)</t>
    </r>
    <rPh sb="0" eb="1">
      <t>ソウ</t>
    </rPh>
    <rPh sb="1" eb="3">
      <t>ジギョウ</t>
    </rPh>
    <rPh sb="3" eb="4">
      <t>ヒ</t>
    </rPh>
    <rPh sb="6" eb="8">
      <t>ジドウ</t>
    </rPh>
    <rPh sb="8" eb="10">
      <t>ハンエイ</t>
    </rPh>
    <phoneticPr fontId="2"/>
  </si>
  <si>
    <r>
      <t xml:space="preserve">補助対象経費
</t>
    </r>
    <r>
      <rPr>
        <sz val="8"/>
        <color theme="1"/>
        <rFont val="Meiryo UI"/>
        <family val="3"/>
        <charset val="128"/>
      </rPr>
      <t>(自動反映)</t>
    </r>
    <rPh sb="0" eb="6">
      <t>ホジョタイショウケイヒ</t>
    </rPh>
    <phoneticPr fontId="2"/>
  </si>
  <si>
    <r>
      <t xml:space="preserve">補助金交付申請額
</t>
    </r>
    <r>
      <rPr>
        <sz val="8"/>
        <color theme="1"/>
        <rFont val="Meiryo UI"/>
        <family val="3"/>
        <charset val="128"/>
      </rPr>
      <t>(自動反映)</t>
    </r>
    <rPh sb="0" eb="3">
      <t>ホジョキン</t>
    </rPh>
    <rPh sb="3" eb="5">
      <t>コウフ</t>
    </rPh>
    <rPh sb="5" eb="8">
      <t>シンセイガク</t>
    </rPh>
    <phoneticPr fontId="2"/>
  </si>
  <si>
    <t>本事業で取り組む具体的な事業内容</t>
    <rPh sb="0" eb="1">
      <t>ホン</t>
    </rPh>
    <rPh sb="1" eb="3">
      <t>ジギョウ</t>
    </rPh>
    <rPh sb="4" eb="5">
      <t>ト</t>
    </rPh>
    <rPh sb="6" eb="7">
      <t>ク</t>
    </rPh>
    <rPh sb="8" eb="11">
      <t>グタイテキ</t>
    </rPh>
    <rPh sb="12" eb="14">
      <t>ジギョウ</t>
    </rPh>
    <rPh sb="14" eb="16">
      <t>ナイヨウ</t>
    </rPh>
    <phoneticPr fontId="2"/>
  </si>
  <si>
    <t>最終的に要確認</t>
    <rPh sb="0" eb="2">
      <t>サイシュウ</t>
    </rPh>
    <rPh sb="2" eb="3">
      <t>テキ</t>
    </rPh>
    <rPh sb="4" eb="7">
      <t>ヨウカクニン</t>
    </rPh>
    <phoneticPr fontId="2"/>
  </si>
  <si>
    <t>事業名及び事業概要</t>
    <phoneticPr fontId="2"/>
  </si>
  <si>
    <t>実施期間</t>
    <phoneticPr fontId="2"/>
  </si>
  <si>
    <t>補助金額・委託額</t>
    <phoneticPr fontId="14"/>
  </si>
  <si>
    <t>本事業との相違点</t>
    <phoneticPr fontId="2"/>
  </si>
  <si>
    <t>事業成果・実績</t>
    <phoneticPr fontId="2"/>
  </si>
  <si>
    <t>調査事業名等</t>
    <rPh sb="0" eb="2">
      <t>チョウサ</t>
    </rPh>
    <rPh sb="2" eb="4">
      <t>ジギョウ</t>
    </rPh>
    <rPh sb="4" eb="5">
      <t>メイ</t>
    </rPh>
    <rPh sb="5" eb="6">
      <t>トウ</t>
    </rPh>
    <phoneticPr fontId="13"/>
  </si>
  <si>
    <t>調査報告書</t>
    <rPh sb="0" eb="2">
      <t>チョウサ</t>
    </rPh>
    <rPh sb="2" eb="5">
      <t>ホウコクショ</t>
    </rPh>
    <phoneticPr fontId="13"/>
  </si>
  <si>
    <t>文字数</t>
    <rPh sb="0" eb="3">
      <t>モジスウ</t>
    </rPh>
    <phoneticPr fontId="2"/>
  </si>
  <si>
    <t>ジャンル（プルダウンから選択）</t>
    <rPh sb="12" eb="14">
      <t>センタク</t>
    </rPh>
    <phoneticPr fontId="13"/>
  </si>
  <si>
    <t>整備分類（プルダウンから選択）</t>
    <rPh sb="0" eb="2">
      <t>セイビ</t>
    </rPh>
    <rPh sb="2" eb="4">
      <t>ブンルイ</t>
    </rPh>
    <rPh sb="12" eb="14">
      <t>センタク</t>
    </rPh>
    <phoneticPr fontId="13"/>
  </si>
  <si>
    <t>A-3</t>
    <phoneticPr fontId="2"/>
  </si>
  <si>
    <t>B-1</t>
    <phoneticPr fontId="2"/>
  </si>
  <si>
    <t>関係法令の適合状況</t>
    <phoneticPr fontId="2"/>
  </si>
  <si>
    <t>自己負担分の拠出計画</t>
    <phoneticPr fontId="2"/>
  </si>
  <si>
    <t>C-2</t>
    <phoneticPr fontId="2"/>
  </si>
  <si>
    <t>モデル回遊プラン</t>
    <rPh sb="3" eb="5">
      <t>カイユウ</t>
    </rPh>
    <phoneticPr fontId="13"/>
  </si>
  <si>
    <t>地域内での事業計画と
連動する取組</t>
    <rPh sb="0" eb="2">
      <t>チイキ</t>
    </rPh>
    <rPh sb="2" eb="3">
      <t>ナイ</t>
    </rPh>
    <rPh sb="5" eb="7">
      <t>ジギョウ</t>
    </rPh>
    <rPh sb="7" eb="9">
      <t>ケイカク</t>
    </rPh>
    <rPh sb="11" eb="13">
      <t>レンドウ</t>
    </rPh>
    <rPh sb="15" eb="17">
      <t>トリクミ</t>
    </rPh>
    <phoneticPr fontId="13"/>
  </si>
  <si>
    <t>C-8</t>
    <phoneticPr fontId="2"/>
  </si>
  <si>
    <t>過去の取組との連動・区別</t>
    <phoneticPr fontId="2"/>
  </si>
  <si>
    <t>今年度他事業での取組（実施内容）との連動・区別</t>
    <phoneticPr fontId="2"/>
  </si>
  <si>
    <t>持続可能な観光への対応状況</t>
    <phoneticPr fontId="2"/>
  </si>
  <si>
    <t>「はい」を選択した場合、準拠している国際基準等の名称。</t>
    <phoneticPr fontId="2"/>
  </si>
  <si>
    <t>準拠している事業者名</t>
    <phoneticPr fontId="2"/>
  </si>
  <si>
    <t>はい</t>
    <phoneticPr fontId="2"/>
  </si>
  <si>
    <t>いいえ</t>
    <phoneticPr fontId="2"/>
  </si>
  <si>
    <t>ア　建造物等の新築、改修、除却、整備等に係る経費</t>
    <phoneticPr fontId="2"/>
  </si>
  <si>
    <t>イ　建造物等の周辺環境の整備等に係る経費</t>
    <phoneticPr fontId="2"/>
  </si>
  <si>
    <t>○</t>
    <phoneticPr fontId="2"/>
  </si>
  <si>
    <t>-</t>
    <phoneticPr fontId="2"/>
  </si>
  <si>
    <t>地域の課題、事業目的の背景</t>
    <rPh sb="0" eb="2">
      <t>チイキ</t>
    </rPh>
    <rPh sb="3" eb="5">
      <t>カダイ</t>
    </rPh>
    <rPh sb="6" eb="8">
      <t>ジギョウ</t>
    </rPh>
    <rPh sb="8" eb="10">
      <t>モクテキ</t>
    </rPh>
    <rPh sb="11" eb="13">
      <t>ハイケイ</t>
    </rPh>
    <phoneticPr fontId="13"/>
  </si>
  <si>
    <t>本事業を通じて実現したい「地域観光のストーリー」</t>
    <rPh sb="0" eb="3">
      <t>ホンジギョウ</t>
    </rPh>
    <rPh sb="4" eb="5">
      <t>ツウ</t>
    </rPh>
    <rPh sb="7" eb="9">
      <t>ジツゲン</t>
    </rPh>
    <rPh sb="13" eb="17">
      <t>チイキカンコウ</t>
    </rPh>
    <phoneticPr fontId="13"/>
  </si>
  <si>
    <t>インバウンドの玄関口となる国際空港・港湾等からの動線・誘導計画</t>
    <rPh sb="7" eb="9">
      <t>ゲンカン</t>
    </rPh>
    <rPh sb="9" eb="10">
      <t>グチ</t>
    </rPh>
    <rPh sb="13" eb="15">
      <t>コクサイ</t>
    </rPh>
    <rPh sb="15" eb="17">
      <t>クウコウ</t>
    </rPh>
    <rPh sb="18" eb="20">
      <t>コウワン</t>
    </rPh>
    <rPh sb="20" eb="21">
      <t>トウ</t>
    </rPh>
    <rPh sb="24" eb="26">
      <t>ドウセン</t>
    </rPh>
    <rPh sb="27" eb="31">
      <t>ユウドウケイカク</t>
    </rPh>
    <phoneticPr fontId="13"/>
  </si>
  <si>
    <t>主にインバウンドに対して、地域ならではのストーリーに基づく体験を創出する、又はその価値を高め、あわせて、地域内の回遊性を高めるために必要な施設等の整備及び周辺環境の整備等に対する支援</t>
    <phoneticPr fontId="2"/>
  </si>
  <si>
    <t>ベストツーリズムビレッジ（BTV）</t>
    <phoneticPr fontId="2"/>
  </si>
  <si>
    <t>グリーンディスティネーション（GD）</t>
    <phoneticPr fontId="2"/>
  </si>
  <si>
    <t>JSTS-D</t>
    <phoneticPr fontId="2"/>
  </si>
  <si>
    <t>注１　補助金の交付決定は令和８年６月頃を予定しています。こうした点を考慮し、無理のないスケジュールを作成してください。</t>
    <phoneticPr fontId="3"/>
  </si>
  <si>
    <t>注３　「最終報告」は、事業終了の日から一ヶ月が経過した日又は令和９年３月１０日のいずれか早い日までに行う必要があります。</t>
    <rPh sb="19" eb="22">
      <t>イッカゲツ</t>
    </rPh>
    <phoneticPr fontId="3"/>
  </si>
  <si>
    <t>地域ならではのストーリーに基づく体験を創出する、又はその価値を高め、あわせて、地域内の回遊性を高めるために必要な施設等の整備及び周辺環境の整備等に対する支援</t>
    <phoneticPr fontId="2"/>
  </si>
  <si>
    <t>補助対象経費
（該当する事業に○を選択）</t>
    <phoneticPr fontId="2"/>
  </si>
  <si>
    <t>次年度以降の計画
※本事業の成果を生かしてどのような取組を推進するか記載してください。</t>
    <rPh sb="0" eb="3">
      <t>ジネンド</t>
    </rPh>
    <rPh sb="3" eb="5">
      <t>イコウ</t>
    </rPh>
    <rPh sb="6" eb="8">
      <t>ケイカク</t>
    </rPh>
    <rPh sb="10" eb="11">
      <t>ホン</t>
    </rPh>
    <rPh sb="11" eb="13">
      <t>ジギョウ</t>
    </rPh>
    <rPh sb="14" eb="16">
      <t>セイカ</t>
    </rPh>
    <rPh sb="17" eb="18">
      <t>イ</t>
    </rPh>
    <rPh sb="26" eb="28">
      <t>トリクミ</t>
    </rPh>
    <rPh sb="29" eb="31">
      <t>スイシン</t>
    </rPh>
    <rPh sb="34" eb="36">
      <t>キサイ</t>
    </rPh>
    <phoneticPr fontId="13"/>
  </si>
  <si>
    <t>計画の概要に含まれる取組について、交付を受けた国等の補助金又は委託費
（申請中の案件を含む）
※該当がある場合は、ご記入ください</t>
    <rPh sb="48" eb="50">
      <t>ガイトウ</t>
    </rPh>
    <rPh sb="53" eb="55">
      <t>バアイ</t>
    </rPh>
    <rPh sb="58" eb="60">
      <t>キニュウ</t>
    </rPh>
    <phoneticPr fontId="2"/>
  </si>
  <si>
    <t>事業実施者
（国・独法・地方自治体等）</t>
    <rPh sb="2" eb="5">
      <t>ジッシシャ</t>
    </rPh>
    <rPh sb="7" eb="8">
      <t>クニ</t>
    </rPh>
    <rPh sb="12" eb="17">
      <t>チホウジチタイ</t>
    </rPh>
    <rPh sb="17" eb="18">
      <t>トウ</t>
    </rPh>
    <phoneticPr fontId="13"/>
  </si>
  <si>
    <t>A-2</t>
    <phoneticPr fontId="2"/>
  </si>
  <si>
    <t>A-4</t>
    <phoneticPr fontId="2"/>
  </si>
  <si>
    <t>A-5</t>
    <phoneticPr fontId="14"/>
  </si>
  <si>
    <t>A-8</t>
    <phoneticPr fontId="14"/>
  </si>
  <si>
    <t>B-2</t>
    <phoneticPr fontId="2"/>
  </si>
  <si>
    <t>C-1</t>
    <phoneticPr fontId="2"/>
  </si>
  <si>
    <t>C-3</t>
    <phoneticPr fontId="2"/>
  </si>
  <si>
    <t>C-9</t>
    <phoneticPr fontId="2"/>
  </si>
  <si>
    <t>D-3</t>
    <phoneticPr fontId="14"/>
  </si>
  <si>
    <t>D-4</t>
    <phoneticPr fontId="14"/>
  </si>
  <si>
    <t>E-1</t>
    <phoneticPr fontId="2"/>
  </si>
  <si>
    <t>E-2</t>
    <phoneticPr fontId="14"/>
  </si>
  <si>
    <t>C-10</t>
    <phoneticPr fontId="2"/>
  </si>
  <si>
    <t>【様式５】</t>
    <rPh sb="1" eb="3">
      <t>ヨウシキ</t>
    </rPh>
    <phoneticPr fontId="2"/>
  </si>
  <si>
    <t>施設等の維持管理に関する計画</t>
    <phoneticPr fontId="2"/>
  </si>
  <si>
    <t>施設等名</t>
    <phoneticPr fontId="2"/>
  </si>
  <si>
    <t>施設等の維持に要する総経費（円）</t>
    <rPh sb="4" eb="6">
      <t>イジ</t>
    </rPh>
    <rPh sb="7" eb="8">
      <t>ヨウ</t>
    </rPh>
    <rPh sb="10" eb="13">
      <t>ソウケイヒ</t>
    </rPh>
    <phoneticPr fontId="2"/>
  </si>
  <si>
    <t>施設等の維持に要する経費の財源とその内訳（円）
（例：○○市からの支出○十万円、使用料収入○十万円）</t>
    <rPh sb="4" eb="6">
      <t>イジ</t>
    </rPh>
    <rPh sb="7" eb="8">
      <t>ヨウ</t>
    </rPh>
    <rPh sb="10" eb="12">
      <t>ケイヒ</t>
    </rPh>
    <rPh sb="13" eb="15">
      <t>ザイゲン</t>
    </rPh>
    <rPh sb="18" eb="20">
      <t>ウチワケ</t>
    </rPh>
    <rPh sb="25" eb="26">
      <t>レイ</t>
    </rPh>
    <phoneticPr fontId="2"/>
  </si>
  <si>
    <t>　注２　必要に応じて、欄の拡大や行の追加をして記載ください。ページ数が増えても構いません。</t>
    <rPh sb="16" eb="17">
      <t>ギョウ</t>
    </rPh>
    <rPh sb="18" eb="20">
      <t>ツイカ</t>
    </rPh>
    <phoneticPr fontId="2"/>
  </si>
  <si>
    <r>
      <t xml:space="preserve">市区町村コード
</t>
    </r>
    <r>
      <rPr>
        <b/>
        <sz val="6"/>
        <color theme="1"/>
        <rFont val="Meiryo UI"/>
        <family val="3"/>
        <charset val="128"/>
      </rPr>
      <t>※参考：総務省「全国地方公共団体コード」https://www.soumu.go.jp/denshijiti/code.html</t>
    </r>
    <rPh sb="9" eb="11">
      <t>サンコウ</t>
    </rPh>
    <rPh sb="12" eb="15">
      <t>ソウムショウ</t>
    </rPh>
    <phoneticPr fontId="2"/>
  </si>
  <si>
    <t>事業名・対象地域</t>
    <rPh sb="0" eb="3">
      <t>ジギョウメイ</t>
    </rPh>
    <rPh sb="4" eb="6">
      <t>タイショウ</t>
    </rPh>
    <rPh sb="6" eb="8">
      <t>チイキ</t>
    </rPh>
    <phoneticPr fontId="2"/>
  </si>
  <si>
    <t>申請者</t>
    <rPh sb="0" eb="3">
      <t>シンセイシャ</t>
    </rPh>
    <phoneticPr fontId="2"/>
  </si>
  <si>
    <t>事業の概要</t>
    <rPh sb="0" eb="2">
      <t>ジギョウ</t>
    </rPh>
    <phoneticPr fontId="2"/>
  </si>
  <si>
    <t>整備対象施設の位置及び距離</t>
    <rPh sb="4" eb="6">
      <t>シセツ</t>
    </rPh>
    <phoneticPr fontId="2"/>
  </si>
  <si>
    <t>A-5で示した、地域内を周遊する際の主な移動手段と経路/所要時間</t>
    <rPh sb="4" eb="5">
      <t>シメ</t>
    </rPh>
    <rPh sb="8" eb="10">
      <t>チイキ</t>
    </rPh>
    <rPh sb="10" eb="11">
      <t>ナイ</t>
    </rPh>
    <rPh sb="12" eb="14">
      <t>シュウユウ</t>
    </rPh>
    <rPh sb="16" eb="17">
      <t>サイ</t>
    </rPh>
    <rPh sb="18" eb="19">
      <t>オモ</t>
    </rPh>
    <rPh sb="20" eb="24">
      <t>イドウシュダン</t>
    </rPh>
    <rPh sb="25" eb="27">
      <t>ケイロ</t>
    </rPh>
    <rPh sb="28" eb="30">
      <t>ショヨウ</t>
    </rPh>
    <rPh sb="30" eb="32">
      <t>ジカン</t>
    </rPh>
    <phoneticPr fontId="13"/>
  </si>
  <si>
    <t>令和７年度
（現在）</t>
    <rPh sb="0" eb="2">
      <t>レイワ</t>
    </rPh>
    <rPh sb="3" eb="5">
      <t>ネンド</t>
    </rPh>
    <rPh sb="7" eb="9">
      <t>ゲンザイ</t>
    </rPh>
    <phoneticPr fontId="2"/>
  </si>
  <si>
    <t>令和○年度
（将来）</t>
    <rPh sb="7" eb="9">
      <t>ショウライ</t>
    </rPh>
    <phoneticPr fontId="2"/>
  </si>
  <si>
    <t>（例）外国人観光客数（令和○年度○百万人）
　 　　　観光消費額（令和○年度○百万円） 等</t>
    <rPh sb="1" eb="2">
      <t>レイ</t>
    </rPh>
    <rPh sb="3" eb="6">
      <t>ガイコクジン</t>
    </rPh>
    <rPh sb="17" eb="18">
      <t>ヒャク</t>
    </rPh>
    <phoneticPr fontId="2"/>
  </si>
  <si>
    <t>（例）施設利用者数（令和○年度○万人）
　 　　　売上高（令和○年度○百万円） 等</t>
    <rPh sb="1" eb="2">
      <t>レイ</t>
    </rPh>
    <rPh sb="3" eb="5">
      <t>シセツ</t>
    </rPh>
    <rPh sb="5" eb="8">
      <t>リヨウシャ</t>
    </rPh>
    <phoneticPr fontId="2"/>
  </si>
  <si>
    <t>令和○年度
（将来）</t>
    <phoneticPr fontId="2"/>
  </si>
  <si>
    <t>（例）施設利用者数（令和○年度○万人）、売上高（令和○年度○百万円） 等</t>
    <rPh sb="1" eb="2">
      <t>レイ</t>
    </rPh>
    <rPh sb="3" eb="5">
      <t>シセツ</t>
    </rPh>
    <rPh sb="5" eb="8">
      <t>リヨウシャ</t>
    </rPh>
    <rPh sb="20" eb="22">
      <t>ウリアゲ</t>
    </rPh>
    <rPh sb="22" eb="23">
      <t>ダカ</t>
    </rPh>
    <rPh sb="24" eb="26">
      <t>レイワ</t>
    </rPh>
    <rPh sb="27" eb="29">
      <t>ネンド</t>
    </rPh>
    <rPh sb="30" eb="31">
      <t>ヒャク</t>
    </rPh>
    <rPh sb="32" eb="33">
      <t>エン</t>
    </rPh>
    <phoneticPr fontId="2"/>
  </si>
  <si>
    <t>（例）外国人観光客数（令和○年度○百万人）、観光消費額（令和○年度○百万円） 等</t>
    <rPh sb="3" eb="9">
      <t>ガイコクジンカンコウキャク</t>
    </rPh>
    <rPh sb="9" eb="10">
      <t>スウ</t>
    </rPh>
    <rPh sb="17" eb="18">
      <t>ヒャク</t>
    </rPh>
    <rPh sb="22" eb="24">
      <t>カンコウ</t>
    </rPh>
    <rPh sb="28" eb="30">
      <t>レイワ</t>
    </rPh>
    <rPh sb="31" eb="33">
      <t>ネンド</t>
    </rPh>
    <rPh sb="34" eb="35">
      <t>ヒャク</t>
    </rPh>
    <rPh sb="36" eb="37">
      <t>エン</t>
    </rPh>
    <phoneticPr fontId="2"/>
  </si>
  <si>
    <t>整備対象施設についてのKPI（令和７年度/令和○年度）</t>
    <rPh sb="0" eb="2">
      <t>セイビ</t>
    </rPh>
    <rPh sb="2" eb="4">
      <t>タイショウ</t>
    </rPh>
    <rPh sb="4" eb="6">
      <t>シセツ</t>
    </rPh>
    <phoneticPr fontId="13"/>
  </si>
  <si>
    <t>地域についてのKPI
（令和７年度/令和○年度）</t>
    <rPh sb="0" eb="2">
      <t>チイキ</t>
    </rPh>
    <phoneticPr fontId="13"/>
  </si>
  <si>
    <t>A-９</t>
    <phoneticPr fontId="14"/>
  </si>
  <si>
    <t>事業者名（申請者でない者も含む）</t>
    <rPh sb="0" eb="3">
      <t>ジギョウシャ</t>
    </rPh>
    <rPh sb="3" eb="4">
      <t>メイ</t>
    </rPh>
    <rPh sb="5" eb="8">
      <t>シンセイシャ</t>
    </rPh>
    <rPh sb="11" eb="12">
      <t>モノ</t>
    </rPh>
    <rPh sb="13" eb="14">
      <t>フク</t>
    </rPh>
    <phoneticPr fontId="13"/>
  </si>
  <si>
    <t>本事業における役割</t>
    <rPh sb="0" eb="3">
      <t>ホンジギョウ</t>
    </rPh>
    <rPh sb="7" eb="9">
      <t>ヤクワリ</t>
    </rPh>
    <phoneticPr fontId="13"/>
  </si>
  <si>
    <t>（例）○○市</t>
    <rPh sb="1" eb="2">
      <t>レイ</t>
    </rPh>
    <rPh sb="5" eb="6">
      <t>シ</t>
    </rPh>
    <phoneticPr fontId="2"/>
  </si>
  <si>
    <t>（例）全体統括</t>
    <rPh sb="1" eb="2">
      <t>レイ</t>
    </rPh>
    <rPh sb="3" eb="5">
      <t>ゼンタイ</t>
    </rPh>
    <rPh sb="5" eb="7">
      <t>トウカツ</t>
    </rPh>
    <phoneticPr fontId="2"/>
  </si>
  <si>
    <t>（例）宿泊施設運営</t>
    <rPh sb="1" eb="2">
      <t>レイ</t>
    </rPh>
    <rPh sb="3" eb="5">
      <t>シュクハク</t>
    </rPh>
    <rPh sb="5" eb="7">
      <t>シセツ</t>
    </rPh>
    <rPh sb="7" eb="9">
      <t>ウンエイ</t>
    </rPh>
    <phoneticPr fontId="2"/>
  </si>
  <si>
    <t>（例）○○株式会社</t>
    <rPh sb="1" eb="2">
      <t>レイ</t>
    </rPh>
    <rPh sb="5" eb="9">
      <t>カブシキカイシャ</t>
    </rPh>
    <phoneticPr fontId="2"/>
  </si>
  <si>
    <t>事業体制図・役割分担</t>
    <rPh sb="0" eb="2">
      <t>ジギョウ</t>
    </rPh>
    <phoneticPr fontId="2"/>
  </si>
  <si>
    <r>
      <rPr>
        <b/>
        <sz val="10"/>
        <rFont val="Meiryo UI"/>
        <family val="3"/>
        <charset val="128"/>
      </rPr>
      <t>地域</t>
    </r>
    <r>
      <rPr>
        <b/>
        <sz val="10"/>
        <color rgb="FF000000"/>
        <rFont val="Meiryo UI"/>
        <family val="3"/>
        <charset val="128"/>
      </rPr>
      <t>関係者との調整状況</t>
    </r>
    <rPh sb="0" eb="2">
      <t>チイキ</t>
    </rPh>
    <phoneticPr fontId="14"/>
  </si>
  <si>
    <t>本事業は内閣府「コンテンツ地方創生拠点（※）」において推進されている取組であるか。
※内閣府「知的財産推進計画2025」に基づき、コンテンツ産業と地域経済の活性化の好循環の実現を狙う事業として選定されたもの。</t>
    <phoneticPr fontId="2"/>
  </si>
  <si>
    <t>実施体制内に、「持続可能な観光」に係る国際標準等に準拠した事業者がいるか。
※ベストツーリズムビレッジ（BTV）・グリーンディスティネーション（GD）・JSTS-Dのいずれかの認証を取得しているもの。</t>
    <phoneticPr fontId="2"/>
  </si>
  <si>
    <t>整備対象施設の維持費計画</t>
    <rPh sb="0" eb="2">
      <t>セイビ</t>
    </rPh>
    <rPh sb="2" eb="4">
      <t>タイショウ</t>
    </rPh>
    <rPh sb="4" eb="6">
      <t>シセツ</t>
    </rPh>
    <rPh sb="7" eb="9">
      <t>イジ</t>
    </rPh>
    <phoneticPr fontId="13"/>
  </si>
  <si>
    <t>整備する施設で提供する体験コンテンツ</t>
    <rPh sb="0" eb="2">
      <t>セイビ</t>
    </rPh>
    <rPh sb="4" eb="6">
      <t>シセツ</t>
    </rPh>
    <rPh sb="7" eb="9">
      <t>テイキョウ</t>
    </rPh>
    <rPh sb="11" eb="13">
      <t>タイケン</t>
    </rPh>
    <phoneticPr fontId="13"/>
  </si>
  <si>
    <t>令和９年度</t>
    <rPh sb="0" eb="2">
      <t>レイワ</t>
    </rPh>
    <rPh sb="3" eb="5">
      <t>ネンド</t>
    </rPh>
    <phoneticPr fontId="13"/>
  </si>
  <si>
    <t>令和13年度</t>
    <rPh sb="0" eb="2">
      <t>レイワ</t>
    </rPh>
    <rPh sb="4" eb="6">
      <t>ネンド</t>
    </rPh>
    <phoneticPr fontId="13"/>
  </si>
  <si>
    <t>ア　建造物等の新築、改修、除却、整備等に係る経費</t>
  </si>
  <si>
    <t>ア　建造物等の新築、改修、除却、整備等に係る経費</t>
    <phoneticPr fontId="3"/>
  </si>
  <si>
    <t>イ　建造物等の周辺環境の整備等に係る経費</t>
  </si>
  <si>
    <t>イ　建造物等の周辺環境の整備等に係る経費</t>
    <phoneticPr fontId="3"/>
  </si>
  <si>
    <t>建築一式工事費</t>
    <rPh sb="0" eb="2">
      <t>ケンチク</t>
    </rPh>
    <rPh sb="2" eb="6">
      <t>イッシキコウジ</t>
    </rPh>
    <rPh sb="6" eb="7">
      <t>ヒ</t>
    </rPh>
    <phoneticPr fontId="2"/>
  </si>
  <si>
    <t>電気一式工事</t>
    <rPh sb="0" eb="2">
      <t>デンキ</t>
    </rPh>
    <rPh sb="2" eb="4">
      <t>イッシキ</t>
    </rPh>
    <rPh sb="4" eb="6">
      <t>コウジ</t>
    </rPh>
    <phoneticPr fontId="2"/>
  </si>
  <si>
    <t>外構一式工事費</t>
    <rPh sb="0" eb="2">
      <t>ガイコウ</t>
    </rPh>
    <rPh sb="2" eb="6">
      <t>イッシキコウジ</t>
    </rPh>
    <rPh sb="6" eb="7">
      <t>ヒ</t>
    </rPh>
    <phoneticPr fontId="2"/>
  </si>
  <si>
    <t>旧○○</t>
    <rPh sb="0" eb="1">
      <t>キュウ</t>
    </rPh>
    <phoneticPr fontId="2"/>
  </si>
  <si>
    <t>式</t>
    <rPh sb="0" eb="1">
      <t>シキ</t>
    </rPh>
    <phoneticPr fontId="2"/>
  </si>
  <si>
    <t>○○見積</t>
    <phoneticPr fontId="2"/>
  </si>
  <si>
    <t>○○○</t>
  </si>
  <si>
    <t>○○○</t>
    <phoneticPr fontId="2"/>
  </si>
  <si>
    <t>旧○○邸</t>
    <rPh sb="0" eb="1">
      <t>キュウ</t>
    </rPh>
    <rPh sb="3" eb="4">
      <t>テイ</t>
    </rPh>
    <phoneticPr fontId="2"/>
  </si>
  <si>
    <t>※地図上で、本事業で整備する施設及び本事業の支援を受けない既存の観光資源の位置を示すとともに、旅行者が回遊すると想定する範囲を囲ってください。</t>
    <phoneticPr fontId="2"/>
  </si>
  <si>
    <t>※図等で示してください。</t>
    <rPh sb="1" eb="2">
      <t>ズ</t>
    </rPh>
    <rPh sb="2" eb="3">
      <t>トウ</t>
    </rPh>
    <rPh sb="4" eb="5">
      <t>シメ</t>
    </rPh>
    <phoneticPr fontId="2"/>
  </si>
  <si>
    <t>観光振興事業費補助金（地域資源を活用した観光まちづくり推進事業）申請書</t>
    <rPh sb="11" eb="13">
      <t>チイキ</t>
    </rPh>
    <rPh sb="13" eb="15">
      <t>シゲン</t>
    </rPh>
    <rPh sb="16" eb="18">
      <t>カツヨウ</t>
    </rPh>
    <rPh sb="20" eb="22">
      <t>カンコウ</t>
    </rPh>
    <rPh sb="27" eb="29">
      <t>スイシン</t>
    </rPh>
    <rPh sb="32" eb="35">
      <t>シンセイショ</t>
    </rPh>
    <phoneticPr fontId="3"/>
  </si>
  <si>
    <t>観光振興事業費補助金（地域資源を活用した観光まちづくり推進事業事業）経費積算表</t>
    <rPh sb="0" eb="6">
      <t>カンコウシンコウジギョウ</t>
    </rPh>
    <rPh sb="6" eb="7">
      <t>ヒ</t>
    </rPh>
    <rPh sb="7" eb="10">
      <t>ホジョキン</t>
    </rPh>
    <rPh sb="31" eb="33">
      <t>ジギョウ</t>
    </rPh>
    <rPh sb="34" eb="36">
      <t>ケイヒ</t>
    </rPh>
    <rPh sb="36" eb="39">
      <t>セキサンヒョウ</t>
    </rPh>
    <phoneticPr fontId="2"/>
  </si>
  <si>
    <t>地域資源を活用した観光まちづくり推進事業事業
事業に要する経費の内訳および積算根拠</t>
    <phoneticPr fontId="2"/>
  </si>
  <si>
    <t>観光振興事業費補助金（地域資源を活用した観光まちづくり推進事業事業）　実施スケジュール　</t>
    <rPh sb="0" eb="2">
      <t>カンコウ</t>
    </rPh>
    <rPh sb="2" eb="4">
      <t>シンコウ</t>
    </rPh>
    <rPh sb="4" eb="6">
      <t>ジギョウ</t>
    </rPh>
    <rPh sb="6" eb="7">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</si>
</sst>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0_);[Red]\([$¥-411]#,##0\)"/>
  </numFmts>
  <fonts count="48" x14ac:knownFonts="1">
    <font>
      <sz val="11"/>
      <color theme="1"/>
      <name val="游ゴシック"/>
      <family val="2"/>
      <charset val="128"/>
      <scheme val="minor"/>
    </font>
    <font>
      <sz val="11"/>
      <color theme="1"/>
      <name val="Arial"/>
      <family val="2"/>
    </font>
    <font>
      <sz val="6"/>
      <name val="游ゴシック"/>
      <family val="2"/>
      <charset val="128"/>
      <scheme val="minor"/>
    </font>
    <font>
      <sz val="6"/>
      <name val="游ゴシック"/>
      <family val="3"/>
      <charset val="128"/>
      <scheme val="minor"/>
    </font>
    <font>
      <sz val="11"/>
      <color theme="1"/>
      <name val="ＭＳ Ｐゴシック"/>
      <family val="3"/>
      <charset val="128"/>
    </font>
    <font>
      <u/>
      <sz val="11"/>
      <color theme="10"/>
      <name val="Arial"/>
      <family val="2"/>
    </font>
    <font>
      <sz val="11"/>
      <color theme="1"/>
      <name val="游ゴシック"/>
      <family val="3"/>
      <charset val="128"/>
      <scheme val="minor"/>
    </font>
    <font>
      <sz val="11"/>
      <color theme="1"/>
      <name val="游ゴシック"/>
      <family val="2"/>
      <charset val="128"/>
      <scheme val="minor"/>
    </font>
    <font>
      <sz val="11"/>
      <color theme="1"/>
      <name val="ＭＳ Ｐゴシック"/>
      <family val="2"/>
      <charset val="128"/>
    </font>
    <font>
      <sz val="12"/>
      <color indexed="81"/>
      <name val="ＭＳ Ｐ明朝"/>
      <family val="1"/>
      <charset val="128"/>
    </font>
    <font>
      <sz val="12"/>
      <color theme="1"/>
      <name val="Meiryo UI"/>
      <family val="3"/>
      <charset val="128"/>
    </font>
    <font>
      <sz val="10"/>
      <name val="Meiryo UI"/>
      <family val="3"/>
      <charset val="128"/>
    </font>
    <font>
      <sz val="10"/>
      <color rgb="FF000000"/>
      <name val="Meiryo UI"/>
      <family val="3"/>
      <charset val="128"/>
    </font>
    <font>
      <sz val="11"/>
      <color rgb="FF000000"/>
      <name val="ＭＳ Ｐゴシック"/>
      <family val="3"/>
      <charset val="128"/>
    </font>
    <font>
      <sz val="6"/>
      <name val="ＭＳ Ｐゴシック"/>
      <family val="3"/>
      <charset val="128"/>
    </font>
    <font>
      <sz val="10"/>
      <color rgb="FFFF0000"/>
      <name val="Meiryo UI"/>
      <family val="3"/>
      <charset val="128"/>
    </font>
    <font>
      <sz val="16"/>
      <color theme="1"/>
      <name val="Meiryo UI"/>
      <family val="3"/>
      <charset val="128"/>
    </font>
    <font>
      <sz val="11"/>
      <color theme="1"/>
      <name val="Meiryo UI"/>
      <family val="3"/>
      <charset val="128"/>
    </font>
    <font>
      <b/>
      <sz val="16"/>
      <name val="Meiryo UI"/>
      <family val="3"/>
      <charset val="128"/>
    </font>
    <font>
      <b/>
      <sz val="11"/>
      <name val="Meiryo UI"/>
      <family val="3"/>
      <charset val="128"/>
    </font>
    <font>
      <b/>
      <sz val="16"/>
      <color theme="1"/>
      <name val="Meiryo UI"/>
      <family val="3"/>
      <charset val="128"/>
    </font>
    <font>
      <b/>
      <sz val="11"/>
      <color theme="1"/>
      <name val="Meiryo UI"/>
      <family val="3"/>
      <charset val="128"/>
    </font>
    <font>
      <b/>
      <sz val="18"/>
      <name val="Meiryo UI"/>
      <family val="3"/>
      <charset val="128"/>
    </font>
    <font>
      <sz val="11"/>
      <name val="Meiryo UI"/>
      <family val="3"/>
      <charset val="128"/>
    </font>
    <font>
      <sz val="8"/>
      <name val="Meiryo UI"/>
      <family val="3"/>
      <charset val="128"/>
    </font>
    <font>
      <sz val="12"/>
      <color theme="0" tint="-0.34998626667073579"/>
      <name val="Meiryo UI"/>
      <family val="3"/>
      <charset val="128"/>
    </font>
    <font>
      <b/>
      <sz val="11"/>
      <color rgb="FFFF0000"/>
      <name val="Meiryo UI"/>
      <family val="3"/>
      <charset val="128"/>
    </font>
    <font>
      <u/>
      <sz val="11"/>
      <name val="Meiryo UI"/>
      <family val="3"/>
      <charset val="128"/>
    </font>
    <font>
      <u/>
      <sz val="11"/>
      <color theme="1"/>
      <name val="Meiryo UI"/>
      <family val="3"/>
      <charset val="128"/>
    </font>
    <font>
      <sz val="11"/>
      <color theme="0" tint="-0.499984740745262"/>
      <name val="Meiryo UI"/>
      <family val="3"/>
      <charset val="128"/>
    </font>
    <font>
      <sz val="8"/>
      <color theme="1"/>
      <name val="Meiryo UI"/>
      <family val="3"/>
      <charset val="128"/>
    </font>
    <font>
      <b/>
      <sz val="11"/>
      <color theme="0"/>
      <name val="Meiryo UI"/>
      <family val="3"/>
      <charset val="128"/>
    </font>
    <font>
      <sz val="16"/>
      <color indexed="8"/>
      <name val="Meiryo UI"/>
      <family val="3"/>
      <charset val="128"/>
    </font>
    <font>
      <sz val="10"/>
      <color indexed="8"/>
      <name val="Meiryo UI"/>
      <family val="3"/>
      <charset val="128"/>
    </font>
    <font>
      <sz val="12"/>
      <color indexed="8"/>
      <name val="Meiryo UI"/>
      <family val="3"/>
      <charset val="128"/>
    </font>
    <font>
      <b/>
      <sz val="12"/>
      <color theme="1"/>
      <name val="Meiryo UI"/>
      <family val="3"/>
      <charset val="128"/>
    </font>
    <font>
      <b/>
      <sz val="10.5"/>
      <color rgb="FFFF0000"/>
      <name val="Meiryo UI"/>
      <family val="3"/>
      <charset val="128"/>
    </font>
    <font>
      <sz val="11"/>
      <color indexed="8"/>
      <name val="Meiryo UI"/>
      <family val="3"/>
      <charset val="128"/>
    </font>
    <font>
      <sz val="10"/>
      <color theme="1"/>
      <name val="Meiryo UI"/>
      <family val="3"/>
      <charset val="128"/>
    </font>
    <font>
      <sz val="9"/>
      <color theme="1"/>
      <name val="Meiryo UI"/>
      <family val="3"/>
      <charset val="128"/>
    </font>
    <font>
      <sz val="10"/>
      <color theme="1" tint="0.14999847407452621"/>
      <name val="Meiryo UI"/>
      <family val="3"/>
      <charset val="128"/>
    </font>
    <font>
      <sz val="11"/>
      <color theme="1" tint="0.14999847407452621"/>
      <name val="Meiryo UI"/>
      <family val="3"/>
      <charset val="128"/>
    </font>
    <font>
      <sz val="11"/>
      <color rgb="FFFF0000"/>
      <name val="Meiryo UI"/>
      <family val="3"/>
      <charset val="128"/>
    </font>
    <font>
      <b/>
      <sz val="11"/>
      <color theme="1"/>
      <name val="游ゴシック"/>
      <family val="2"/>
      <charset val="128"/>
      <scheme val="minor"/>
    </font>
    <font>
      <b/>
      <sz val="10"/>
      <color rgb="FF000000"/>
      <name val="Meiryo UI"/>
      <family val="3"/>
      <charset val="128"/>
    </font>
    <font>
      <sz val="7"/>
      <color rgb="FF000000"/>
      <name val="Meiryo UI"/>
      <family val="3"/>
      <charset val="128"/>
    </font>
    <font>
      <b/>
      <sz val="6"/>
      <color theme="1"/>
      <name val="Meiryo UI"/>
      <family val="3"/>
      <charset val="128"/>
    </font>
    <font>
      <b/>
      <sz val="10"/>
      <name val="Meiryo UI"/>
      <family val="3"/>
      <charset val="128"/>
    </font>
  </fonts>
  <fills count="16">
    <fill>
      <patternFill patternType="none"/>
    </fill>
    <fill>
      <patternFill patternType="gray125"/>
    </fill>
    <fill>
      <patternFill patternType="solid">
        <fgColor theme="0"/>
        <bgColor rgb="FFFFFFCC"/>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rgb="FFFFFFCC"/>
      </patternFill>
    </fill>
    <fill>
      <patternFill patternType="solid">
        <fgColor rgb="FFFFFF00"/>
        <bgColor indexed="64"/>
      </patternFill>
    </fill>
    <fill>
      <patternFill patternType="solid">
        <fgColor rgb="FFD9D9D9"/>
        <bgColor rgb="FF000000"/>
      </patternFill>
    </fill>
    <fill>
      <patternFill patternType="solid">
        <fgColor theme="0" tint="-0.14999847407452621"/>
        <bgColor rgb="FFF3F3F3"/>
      </patternFill>
    </fill>
    <fill>
      <patternFill patternType="solid">
        <fgColor rgb="FFD9D9D9"/>
        <bgColor indexed="64"/>
      </patternFill>
    </fill>
    <fill>
      <patternFill patternType="solid">
        <fgColor theme="2"/>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diagonal/>
    </border>
    <border>
      <left/>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thin">
        <color auto="1"/>
      </right>
      <top style="medium">
        <color auto="1"/>
      </top>
      <bottom style="thin">
        <color indexed="64"/>
      </bottom>
      <diagonal/>
    </border>
    <border>
      <left style="hair">
        <color auto="1"/>
      </left>
      <right style="medium">
        <color indexed="64"/>
      </right>
      <top style="medium">
        <color auto="1"/>
      </top>
      <bottom style="thin">
        <color indexed="64"/>
      </bottom>
      <diagonal/>
    </border>
    <border>
      <left style="medium">
        <color auto="1"/>
      </left>
      <right/>
      <top/>
      <bottom style="thin">
        <color auto="1"/>
      </bottom>
      <diagonal/>
    </border>
    <border>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medium">
        <color indexed="64"/>
      </right>
      <top/>
      <bottom style="thin">
        <color auto="1"/>
      </bottom>
      <diagonal/>
    </border>
    <border>
      <left style="medium">
        <color auto="1"/>
      </left>
      <right/>
      <top style="thin">
        <color auto="1"/>
      </top>
      <bottom style="thin">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hair">
        <color auto="1"/>
      </left>
      <right style="medium">
        <color indexed="64"/>
      </right>
      <top style="thin">
        <color auto="1"/>
      </top>
      <bottom style="hair">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auto="1"/>
      </top>
      <bottom style="thin">
        <color indexed="64"/>
      </bottom>
      <diagonal/>
    </border>
    <border>
      <left/>
      <right/>
      <top/>
      <bottom style="medium">
        <color auto="1"/>
      </bottom>
      <diagonal/>
    </border>
    <border>
      <left style="thin">
        <color auto="1"/>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thin">
        <color auto="1"/>
      </right>
      <top/>
      <bottom style="medium">
        <color indexed="64"/>
      </bottom>
      <diagonal/>
    </border>
    <border>
      <left style="hair">
        <color auto="1"/>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auto="1"/>
      </left>
      <right/>
      <top style="medium">
        <color auto="1"/>
      </top>
      <bottom/>
      <diagonal/>
    </border>
    <border>
      <left style="medium">
        <color auto="1"/>
      </left>
      <right/>
      <top/>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diagonalUp="1">
      <left/>
      <right style="thin">
        <color auto="1"/>
      </right>
      <top/>
      <bottom style="thin">
        <color auto="1"/>
      </bottom>
      <diagonal style="thin">
        <color auto="1"/>
      </diagonal>
    </border>
    <border diagonalUp="1">
      <left style="medium">
        <color auto="1"/>
      </left>
      <right style="thin">
        <color indexed="64"/>
      </right>
      <top style="thin">
        <color indexed="64"/>
      </top>
      <bottom style="thin">
        <color indexed="64"/>
      </bottom>
      <diagonal style="thin">
        <color indexed="64"/>
      </diagonal>
    </border>
    <border>
      <left/>
      <right style="medium">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style="medium">
        <color auto="1"/>
      </right>
      <top/>
      <bottom style="thin">
        <color auto="1"/>
      </bottom>
      <diagonal/>
    </border>
    <border>
      <left/>
      <right style="hair">
        <color auto="1"/>
      </right>
      <top style="medium">
        <color auto="1"/>
      </top>
      <bottom style="thin">
        <color indexed="64"/>
      </bottom>
      <diagonal/>
    </border>
    <border>
      <left/>
      <right style="hair">
        <color auto="1"/>
      </right>
      <top/>
      <bottom style="thin">
        <color auto="1"/>
      </bottom>
      <diagonal/>
    </border>
    <border>
      <left/>
      <right style="hair">
        <color auto="1"/>
      </right>
      <top style="thin">
        <color auto="1"/>
      </top>
      <bottom style="thin">
        <color indexed="64"/>
      </bottom>
      <diagonal/>
    </border>
    <border>
      <left/>
      <right style="hair">
        <color auto="1"/>
      </right>
      <top/>
      <bottom style="medium">
        <color indexed="64"/>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diagonalDown="1">
      <left style="medium">
        <color indexed="64"/>
      </left>
      <right style="thin">
        <color auto="1"/>
      </right>
      <top style="medium">
        <color indexed="64"/>
      </top>
      <bottom style="double">
        <color indexed="64"/>
      </bottom>
      <diagonal style="thin">
        <color auto="1"/>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auto="1"/>
      </left>
      <right/>
      <top/>
      <bottom style="thin">
        <color auto="1"/>
      </bottom>
      <diagonal/>
    </border>
    <border>
      <left/>
      <right style="thin">
        <color auto="1"/>
      </right>
      <top/>
      <bottom style="thin">
        <color auto="1"/>
      </bottom>
      <diagonal/>
    </border>
  </borders>
  <cellStyleXfs count="10">
    <xf numFmtId="0" fontId="0" fillId="0" borderId="0">
      <alignment vertical="center"/>
    </xf>
    <xf numFmtId="0" fontId="1" fillId="0" borderId="0"/>
    <xf numFmtId="0" fontId="5" fillId="0" borderId="0" applyNumberFormat="0" applyFill="0" applyBorder="0" applyAlignment="0" applyProtection="0">
      <alignment vertical="center"/>
    </xf>
    <xf numFmtId="0" fontId="6" fillId="0" borderId="0">
      <alignment vertical="center"/>
    </xf>
    <xf numFmtId="38" fontId="8" fillId="0" borderId="0" applyFont="0" applyFill="0" applyBorder="0" applyAlignment="0" applyProtection="0">
      <alignment vertical="center"/>
    </xf>
    <xf numFmtId="0" fontId="8"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4" fillId="0" borderId="0">
      <alignment vertical="center"/>
    </xf>
  </cellStyleXfs>
  <cellXfs count="398">
    <xf numFmtId="0" fontId="0" fillId="0" borderId="0" xfId="0">
      <alignment vertical="center"/>
    </xf>
    <xf numFmtId="0" fontId="10" fillId="0" borderId="0" xfId="1" applyFont="1" applyAlignment="1">
      <alignment horizontal="right" vertical="center"/>
    </xf>
    <xf numFmtId="0" fontId="10" fillId="0" borderId="0" xfId="0" applyFont="1">
      <alignment vertical="center"/>
    </xf>
    <xf numFmtId="0" fontId="12" fillId="0" borderId="0" xfId="0" applyFont="1" applyAlignment="1">
      <alignment horizontal="right" vertical="center"/>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7" fillId="0" borderId="0" xfId="1" applyFont="1" applyAlignment="1">
      <alignment vertical="center"/>
    </xf>
    <xf numFmtId="0" fontId="17" fillId="0" borderId="0" xfId="1" applyFont="1" applyAlignment="1">
      <alignment vertical="center" wrapText="1"/>
    </xf>
    <xf numFmtId="0" fontId="19" fillId="3" borderId="45" xfId="1" applyFont="1" applyFill="1" applyBorder="1" applyAlignment="1">
      <alignment horizontal="center" vertical="center" wrapText="1"/>
    </xf>
    <xf numFmtId="0" fontId="22" fillId="0" borderId="0" xfId="1" applyFont="1" applyAlignment="1">
      <alignment horizontal="center" vertical="center"/>
    </xf>
    <xf numFmtId="0" fontId="21" fillId="9" borderId="1" xfId="1" applyFont="1" applyFill="1" applyBorder="1" applyAlignment="1" applyProtection="1">
      <alignment horizontal="center" vertical="center" shrinkToFit="1"/>
      <protection locked="0"/>
    </xf>
    <xf numFmtId="0" fontId="21" fillId="9" borderId="5" xfId="1" applyFont="1" applyFill="1" applyBorder="1" applyAlignment="1" applyProtection="1">
      <alignment horizontal="center" vertical="center" wrapText="1"/>
      <protection locked="0"/>
    </xf>
    <xf numFmtId="0" fontId="21" fillId="13" borderId="74" xfId="1" applyFont="1" applyFill="1" applyBorder="1" applyAlignment="1">
      <alignment horizontal="center" vertical="center" textRotation="255"/>
    </xf>
    <xf numFmtId="0" fontId="16" fillId="0" borderId="0" xfId="8" applyFont="1">
      <alignment vertical="center"/>
    </xf>
    <xf numFmtId="0" fontId="17" fillId="0" borderId="0" xfId="8" applyFont="1">
      <alignment vertical="center"/>
    </xf>
    <xf numFmtId="0" fontId="17" fillId="0" borderId="0" xfId="8" applyFont="1" applyAlignment="1" applyProtection="1">
      <alignment horizontal="right" vertical="center"/>
      <protection locked="0"/>
    </xf>
    <xf numFmtId="38" fontId="17" fillId="0" borderId="1" xfId="7" applyFont="1" applyBorder="1" applyAlignment="1">
      <alignment vertical="center"/>
    </xf>
    <xf numFmtId="38" fontId="17" fillId="0" borderId="0" xfId="7" applyFont="1" applyBorder="1" applyAlignment="1">
      <alignment vertical="center"/>
    </xf>
    <xf numFmtId="0" fontId="17" fillId="0" borderId="0" xfId="8" applyFont="1" applyAlignment="1">
      <alignment horizontal="center" vertical="center"/>
    </xf>
    <xf numFmtId="0" fontId="17" fillId="0" borderId="39" xfId="8" applyFont="1" applyBorder="1">
      <alignment vertical="center"/>
    </xf>
    <xf numFmtId="38" fontId="17" fillId="0" borderId="1" xfId="6" applyNumberFormat="1" applyFont="1" applyBorder="1" applyAlignment="1">
      <alignment vertical="center" wrapText="1"/>
    </xf>
    <xf numFmtId="38" fontId="17" fillId="0" borderId="1" xfId="6" applyNumberFormat="1" applyFont="1" applyBorder="1" applyAlignment="1" applyProtection="1">
      <alignment vertical="center" wrapText="1"/>
    </xf>
    <xf numFmtId="0" fontId="17" fillId="9" borderId="1" xfId="8" applyFont="1" applyFill="1" applyBorder="1" applyAlignment="1">
      <alignment horizontal="center" vertical="center"/>
    </xf>
    <xf numFmtId="0" fontId="17" fillId="9" borderId="39" xfId="8" applyFont="1" applyFill="1" applyBorder="1">
      <alignment vertical="center"/>
    </xf>
    <xf numFmtId="38" fontId="16" fillId="0" borderId="0" xfId="4" applyFont="1" applyProtection="1">
      <alignment vertical="center"/>
    </xf>
    <xf numFmtId="0" fontId="17" fillId="0" borderId="0" xfId="5" applyFont="1">
      <alignment vertical="center"/>
    </xf>
    <xf numFmtId="38" fontId="17" fillId="0" borderId="0" xfId="4" applyFont="1" applyProtection="1">
      <alignment vertical="center"/>
    </xf>
    <xf numFmtId="0" fontId="17" fillId="0" borderId="0" xfId="5" applyFont="1" applyAlignment="1">
      <alignment horizontal="center" vertical="center"/>
    </xf>
    <xf numFmtId="38" fontId="17" fillId="0" borderId="0" xfId="4" applyFont="1" applyAlignment="1" applyProtection="1">
      <alignment horizontal="right" vertical="center"/>
    </xf>
    <xf numFmtId="0" fontId="17" fillId="0" borderId="0" xfId="0" applyFont="1">
      <alignment vertical="center"/>
    </xf>
    <xf numFmtId="0" fontId="17" fillId="0" borderId="1" xfId="5" applyFont="1" applyBorder="1" applyAlignment="1">
      <alignment horizontal="center" vertical="center"/>
    </xf>
    <xf numFmtId="38" fontId="29" fillId="5" borderId="1" xfId="4" applyFont="1" applyFill="1" applyBorder="1" applyAlignment="1" applyProtection="1">
      <alignment horizontal="center" vertical="center"/>
      <protection locked="0"/>
    </xf>
    <xf numFmtId="0" fontId="17" fillId="0" borderId="1" xfId="5" applyFont="1" applyBorder="1" applyAlignment="1">
      <alignment horizontal="center" vertical="center" wrapText="1"/>
    </xf>
    <xf numFmtId="9" fontId="17" fillId="0" borderId="6" xfId="6" applyFont="1" applyBorder="1" applyAlignment="1" applyProtection="1">
      <alignment horizontal="center" vertical="center" wrapText="1"/>
    </xf>
    <xf numFmtId="38" fontId="17" fillId="0" borderId="0" xfId="5" applyNumberFormat="1" applyFont="1">
      <alignment vertical="center"/>
    </xf>
    <xf numFmtId="0" fontId="17" fillId="0" borderId="0" xfId="5" applyFont="1" applyAlignment="1">
      <alignment horizontal="left" vertical="center"/>
    </xf>
    <xf numFmtId="38" fontId="17" fillId="0" borderId="0" xfId="5" applyNumberFormat="1" applyFont="1" applyAlignment="1">
      <alignment horizontal="right" vertical="center"/>
    </xf>
    <xf numFmtId="176" fontId="17" fillId="0" borderId="1" xfId="5" applyNumberFormat="1" applyFont="1" applyBorder="1" applyAlignment="1">
      <alignment horizontal="center" vertical="center" wrapText="1"/>
    </xf>
    <xf numFmtId="38" fontId="17" fillId="0" borderId="0" xfId="5" applyNumberFormat="1" applyFont="1" applyAlignment="1">
      <alignment vertical="center" wrapText="1"/>
    </xf>
    <xf numFmtId="0" fontId="17" fillId="0" borderId="5" xfId="5" applyFont="1" applyBorder="1" applyAlignment="1">
      <alignment horizontal="center" vertical="center"/>
    </xf>
    <xf numFmtId="38" fontId="17" fillId="0" borderId="5" xfId="7" applyFont="1" applyBorder="1" applyAlignment="1" applyProtection="1">
      <alignment horizontal="center" vertical="center" wrapText="1"/>
    </xf>
    <xf numFmtId="0" fontId="31" fillId="6" borderId="14" xfId="5" applyFont="1" applyFill="1" applyBorder="1" applyAlignment="1">
      <alignment horizontal="center" vertical="center" wrapText="1"/>
    </xf>
    <xf numFmtId="0" fontId="31" fillId="6" borderId="8" xfId="5" applyFont="1" applyFill="1" applyBorder="1" applyAlignment="1">
      <alignment horizontal="center" vertical="center" wrapText="1"/>
    </xf>
    <xf numFmtId="38" fontId="31" fillId="6" borderId="8" xfId="4" applyFont="1" applyFill="1" applyBorder="1" applyAlignment="1" applyProtection="1">
      <alignment horizontal="center" vertical="center" wrapText="1"/>
    </xf>
    <xf numFmtId="38" fontId="31" fillId="6" borderId="9" xfId="4" applyFont="1" applyFill="1" applyBorder="1" applyAlignment="1" applyProtection="1">
      <alignment horizontal="center" vertical="center" wrapText="1"/>
    </xf>
    <xf numFmtId="0" fontId="17" fillId="0" borderId="0" xfId="5" applyFont="1" applyAlignment="1">
      <alignment vertical="center" wrapText="1"/>
    </xf>
    <xf numFmtId="38" fontId="17" fillId="0" borderId="0" xfId="4" applyFont="1" applyBorder="1" applyProtection="1">
      <alignment vertical="center"/>
    </xf>
    <xf numFmtId="38" fontId="21" fillId="0" borderId="8" xfId="4" applyFont="1" applyBorder="1" applyAlignment="1" applyProtection="1">
      <alignment horizontal="center" vertical="center" wrapText="1"/>
    </xf>
    <xf numFmtId="38" fontId="21" fillId="0" borderId="9" xfId="4" applyFont="1" applyBorder="1" applyAlignment="1" applyProtection="1">
      <alignment horizontal="center" vertical="center" wrapText="1"/>
    </xf>
    <xf numFmtId="0" fontId="17" fillId="8" borderId="66" xfId="5" applyFont="1" applyFill="1" applyBorder="1" applyAlignment="1">
      <alignment vertical="center" wrapText="1"/>
    </xf>
    <xf numFmtId="38" fontId="21" fillId="0" borderId="44" xfId="4" applyFont="1" applyFill="1" applyBorder="1" applyAlignment="1" applyProtection="1">
      <alignment horizontal="center" vertical="center"/>
    </xf>
    <xf numFmtId="38" fontId="21" fillId="0" borderId="61" xfId="4" applyFont="1" applyBorder="1" applyAlignment="1" applyProtection="1">
      <alignment horizontal="center" vertical="center"/>
    </xf>
    <xf numFmtId="0" fontId="17" fillId="8" borderId="67" xfId="5" applyFont="1" applyFill="1" applyBorder="1" applyAlignment="1">
      <alignment vertical="center" wrapText="1"/>
    </xf>
    <xf numFmtId="0" fontId="32" fillId="0" borderId="0" xfId="3" applyFont="1" applyAlignment="1" applyProtection="1">
      <alignment horizontal="left" vertical="center"/>
      <protection locked="0"/>
    </xf>
    <xf numFmtId="0" fontId="33" fillId="0" borderId="0" xfId="3" applyFont="1" applyAlignment="1" applyProtection="1">
      <alignment horizontal="center" vertical="center"/>
      <protection locked="0"/>
    </xf>
    <xf numFmtId="0" fontId="33" fillId="0" borderId="0" xfId="3" applyFont="1" applyProtection="1">
      <alignment vertical="center"/>
      <protection locked="0"/>
    </xf>
    <xf numFmtId="0" fontId="17" fillId="0" borderId="0" xfId="3" applyFont="1" applyProtection="1">
      <alignment vertical="center"/>
      <protection locked="0"/>
    </xf>
    <xf numFmtId="0" fontId="34" fillId="0" borderId="0" xfId="3" applyFont="1" applyAlignment="1" applyProtection="1">
      <alignment horizontal="right" vertical="center"/>
      <protection locked="0"/>
    </xf>
    <xf numFmtId="0" fontId="35" fillId="0" borderId="0" xfId="3" applyFont="1" applyAlignment="1" applyProtection="1">
      <alignment horizontal="center" vertical="center"/>
      <protection locked="0"/>
    </xf>
    <xf numFmtId="0" fontId="36" fillId="0" borderId="0" xfId="3" applyFont="1" applyProtection="1">
      <alignment vertical="center"/>
      <protection locked="0"/>
    </xf>
    <xf numFmtId="0" fontId="36" fillId="0" borderId="0" xfId="3" applyFont="1" applyAlignment="1" applyProtection="1">
      <alignment vertical="center" wrapText="1"/>
      <protection locked="0"/>
    </xf>
    <xf numFmtId="0" fontId="37" fillId="0" borderId="0" xfId="3" applyFont="1" applyProtection="1">
      <alignment vertical="center"/>
      <protection locked="0"/>
    </xf>
    <xf numFmtId="0" fontId="37" fillId="0" borderId="0" xfId="3" applyFont="1" applyAlignment="1" applyProtection="1">
      <alignment vertical="center" shrinkToFit="1"/>
      <protection locked="0"/>
    </xf>
    <xf numFmtId="0" fontId="36" fillId="0" borderId="0" xfId="3" applyFont="1" applyAlignment="1" applyProtection="1">
      <alignment horizontal="left" vertical="center" wrapText="1"/>
      <protection locked="0"/>
    </xf>
    <xf numFmtId="0" fontId="38" fillId="0" borderId="0" xfId="3" applyFont="1" applyProtection="1">
      <alignment vertical="center"/>
      <protection locked="0"/>
    </xf>
    <xf numFmtId="0" fontId="24" fillId="0" borderId="5" xfId="3" applyFont="1" applyBorder="1" applyAlignment="1" applyProtection="1">
      <alignment horizontal="center" vertical="center"/>
      <protection locked="0"/>
    </xf>
    <xf numFmtId="0" fontId="24" fillId="0" borderId="10" xfId="3" applyFont="1" applyBorder="1" applyAlignment="1" applyProtection="1">
      <alignment horizontal="center" vertical="center"/>
      <protection locked="0"/>
    </xf>
    <xf numFmtId="0" fontId="30" fillId="0" borderId="0" xfId="3" applyFont="1" applyAlignment="1" applyProtection="1">
      <alignment horizontal="center" vertical="center"/>
      <protection locked="0"/>
    </xf>
    <xf numFmtId="0" fontId="39" fillId="0" borderId="17" xfId="3" applyFont="1" applyBorder="1" applyProtection="1">
      <alignment vertical="center"/>
      <protection locked="0"/>
    </xf>
    <xf numFmtId="0" fontId="39" fillId="4" borderId="18" xfId="3" applyFont="1" applyFill="1" applyBorder="1" applyProtection="1">
      <alignment vertical="center"/>
      <protection locked="0"/>
    </xf>
    <xf numFmtId="0" fontId="39" fillId="0" borderId="19" xfId="3" applyFont="1" applyBorder="1" applyProtection="1">
      <alignment vertical="center"/>
      <protection locked="0"/>
    </xf>
    <xf numFmtId="0" fontId="39" fillId="0" borderId="20" xfId="3" applyFont="1" applyBorder="1" applyProtection="1">
      <alignment vertical="center"/>
      <protection locked="0"/>
    </xf>
    <xf numFmtId="0" fontId="39" fillId="0" borderId="23" xfId="3" applyFont="1" applyBorder="1" applyProtection="1">
      <alignment vertical="center"/>
      <protection locked="0"/>
    </xf>
    <xf numFmtId="0" fontId="39" fillId="4" borderId="24" xfId="3" applyFont="1" applyFill="1" applyBorder="1" applyProtection="1">
      <alignment vertical="center"/>
      <protection locked="0"/>
    </xf>
    <xf numFmtId="0" fontId="39" fillId="0" borderId="25" xfId="3" applyFont="1" applyBorder="1" applyProtection="1">
      <alignment vertical="center"/>
      <protection locked="0"/>
    </xf>
    <xf numFmtId="0" fontId="39" fillId="0" borderId="26" xfId="3" applyFont="1" applyBorder="1" applyProtection="1">
      <alignment vertical="center"/>
      <protection locked="0"/>
    </xf>
    <xf numFmtId="0" fontId="39" fillId="0" borderId="28" xfId="3" applyFont="1" applyBorder="1" applyProtection="1">
      <alignment vertical="center"/>
      <protection locked="0"/>
    </xf>
    <xf numFmtId="0" fontId="39" fillId="4" borderId="29" xfId="3" applyFont="1" applyFill="1" applyBorder="1" applyProtection="1">
      <alignment vertical="center"/>
      <protection locked="0"/>
    </xf>
    <xf numFmtId="0" fontId="39" fillId="0" borderId="30" xfId="3" applyFont="1" applyBorder="1" applyProtection="1">
      <alignment vertical="center"/>
      <protection locked="0"/>
    </xf>
    <xf numFmtId="0" fontId="39" fillId="0" borderId="31" xfId="3" applyFont="1" applyBorder="1" applyProtection="1">
      <alignment vertical="center"/>
      <protection locked="0"/>
    </xf>
    <xf numFmtId="0" fontId="39" fillId="0" borderId="32" xfId="3" applyFont="1" applyBorder="1" applyProtection="1">
      <alignment vertical="center"/>
      <protection locked="0"/>
    </xf>
    <xf numFmtId="0" fontId="39" fillId="0" borderId="33" xfId="3" applyFont="1" applyBorder="1" applyProtection="1">
      <alignment vertical="center"/>
      <protection locked="0"/>
    </xf>
    <xf numFmtId="0" fontId="39" fillId="0" borderId="35" xfId="3" applyFont="1" applyBorder="1" applyProtection="1">
      <alignment vertical="center"/>
      <protection locked="0"/>
    </xf>
    <xf numFmtId="0" fontId="39" fillId="4" borderId="36" xfId="3" applyFont="1" applyFill="1" applyBorder="1" applyProtection="1">
      <alignment vertical="center"/>
      <protection locked="0"/>
    </xf>
    <xf numFmtId="0" fontId="39" fillId="0" borderId="37" xfId="3" applyFont="1" applyBorder="1" applyProtection="1">
      <alignment vertical="center"/>
      <protection locked="0"/>
    </xf>
    <xf numFmtId="0" fontId="39" fillId="0" borderId="38" xfId="3" applyFont="1" applyBorder="1" applyProtection="1">
      <alignment vertical="center"/>
      <protection locked="0"/>
    </xf>
    <xf numFmtId="0" fontId="17" fillId="0" borderId="0" xfId="1" applyFont="1" applyAlignment="1" applyProtection="1">
      <alignment vertical="center" wrapText="1"/>
      <protection locked="0"/>
    </xf>
    <xf numFmtId="0" fontId="17" fillId="11" borderId="0" xfId="1" applyFont="1" applyFill="1" applyAlignment="1">
      <alignment vertical="center"/>
    </xf>
    <xf numFmtId="0" fontId="23" fillId="11" borderId="0" xfId="1" applyFont="1" applyFill="1" applyAlignment="1">
      <alignment vertical="center"/>
    </xf>
    <xf numFmtId="38" fontId="17" fillId="0" borderId="1" xfId="6" applyNumberFormat="1" applyFont="1" applyFill="1" applyBorder="1" applyAlignment="1">
      <alignment vertical="center" wrapText="1"/>
    </xf>
    <xf numFmtId="38" fontId="21" fillId="0" borderId="1" xfId="8" applyNumberFormat="1" applyFont="1" applyFill="1" applyBorder="1">
      <alignment vertical="center"/>
    </xf>
    <xf numFmtId="0" fontId="17" fillId="9" borderId="1" xfId="8" applyFont="1" applyFill="1" applyBorder="1">
      <alignment vertical="center"/>
    </xf>
    <xf numFmtId="0" fontId="17" fillId="9" borderId="5" xfId="8" applyFont="1" applyFill="1" applyBorder="1" applyAlignment="1">
      <alignment horizontal="center" vertical="center"/>
    </xf>
    <xf numFmtId="0" fontId="17" fillId="9" borderId="5" xfId="8" applyFont="1" applyFill="1" applyBorder="1" applyAlignment="1">
      <alignment horizontal="center" vertical="center" wrapText="1"/>
    </xf>
    <xf numFmtId="0" fontId="17" fillId="9" borderId="1" xfId="8" applyFont="1" applyFill="1" applyBorder="1" applyAlignment="1">
      <alignment vertical="center" wrapText="1"/>
    </xf>
    <xf numFmtId="38" fontId="21" fillId="0" borderId="39" xfId="6" applyNumberFormat="1" applyFont="1" applyFill="1" applyBorder="1" applyAlignment="1">
      <alignment vertical="center" wrapText="1"/>
    </xf>
    <xf numFmtId="0" fontId="17" fillId="11" borderId="0" xfId="1" applyFont="1" applyFill="1" applyAlignment="1" applyProtection="1">
      <alignment vertical="center"/>
      <protection locked="0"/>
    </xf>
    <xf numFmtId="0" fontId="17" fillId="11" borderId="0" xfId="3" applyFont="1" applyFill="1" applyProtection="1">
      <alignment vertical="center"/>
      <protection locked="0"/>
    </xf>
    <xf numFmtId="0" fontId="39" fillId="0" borderId="76" xfId="3" applyFont="1" applyBorder="1" applyProtection="1">
      <alignment vertical="center"/>
      <protection locked="0"/>
    </xf>
    <xf numFmtId="0" fontId="39" fillId="0" borderId="77" xfId="3" applyFont="1" applyBorder="1" applyProtection="1">
      <alignment vertical="center"/>
      <protection locked="0"/>
    </xf>
    <xf numFmtId="0" fontId="39" fillId="0" borderId="78" xfId="3" applyFont="1" applyBorder="1" applyProtection="1">
      <alignment vertical="center"/>
      <protection locked="0"/>
    </xf>
    <xf numFmtId="0" fontId="39" fillId="0" borderId="79" xfId="3" applyFont="1" applyBorder="1" applyProtection="1">
      <alignment vertical="center"/>
      <protection locked="0"/>
    </xf>
    <xf numFmtId="0" fontId="4" fillId="10" borderId="41" xfId="1" applyFont="1" applyFill="1" applyBorder="1" applyAlignment="1" applyProtection="1">
      <alignment vertical="center" wrapText="1"/>
      <protection locked="0"/>
    </xf>
    <xf numFmtId="0" fontId="4" fillId="10" borderId="0" xfId="1" applyFont="1" applyFill="1" applyBorder="1" applyAlignment="1" applyProtection="1">
      <alignment vertical="center" wrapText="1"/>
      <protection locked="0"/>
    </xf>
    <xf numFmtId="0" fontId="42" fillId="0" borderId="0" xfId="1" applyFont="1" applyAlignment="1">
      <alignment vertical="center"/>
    </xf>
    <xf numFmtId="0" fontId="17" fillId="0" borderId="0" xfId="1" applyFont="1" applyAlignment="1">
      <alignment horizontal="center" vertical="center"/>
    </xf>
    <xf numFmtId="0" fontId="16" fillId="0" borderId="0" xfId="1" applyFont="1" applyAlignment="1">
      <alignment horizontal="left" vertical="center"/>
    </xf>
    <xf numFmtId="0" fontId="17" fillId="11" borderId="0" xfId="1" applyFont="1" applyFill="1" applyAlignment="1">
      <alignment horizontal="left" vertical="center"/>
    </xf>
    <xf numFmtId="0" fontId="12" fillId="0" borderId="1" xfId="0" applyFont="1" applyFill="1" applyBorder="1" applyAlignment="1">
      <alignment horizontal="center" vertical="center" wrapText="1"/>
    </xf>
    <xf numFmtId="0" fontId="44" fillId="9" borderId="74" xfId="0" applyFont="1" applyFill="1" applyBorder="1" applyAlignment="1">
      <alignment horizontal="center" vertical="center"/>
    </xf>
    <xf numFmtId="0" fontId="44" fillId="9" borderId="45" xfId="0" applyFont="1" applyFill="1" applyBorder="1" applyAlignment="1">
      <alignment horizontal="center" vertical="center"/>
    </xf>
    <xf numFmtId="0" fontId="12" fillId="0" borderId="44" xfId="0" applyFont="1" applyFill="1" applyBorder="1" applyAlignment="1">
      <alignment horizontal="center" vertical="center" wrapText="1"/>
    </xf>
    <xf numFmtId="0" fontId="44" fillId="9" borderId="13" xfId="0" applyFont="1" applyFill="1" applyBorder="1" applyAlignment="1">
      <alignment horizontal="center" vertical="center"/>
    </xf>
    <xf numFmtId="0" fontId="18" fillId="0" borderId="0" xfId="1" applyFont="1" applyAlignment="1">
      <alignment horizontal="center" vertical="center"/>
    </xf>
    <xf numFmtId="0" fontId="21" fillId="9" borderId="1" xfId="1" applyFont="1" applyFill="1" applyBorder="1" applyAlignment="1" applyProtection="1">
      <alignment horizontal="center" vertical="center" wrapText="1"/>
      <protection locked="0"/>
    </xf>
    <xf numFmtId="0" fontId="12" fillId="0" borderId="1" xfId="0" applyFont="1" applyFill="1" applyBorder="1" applyAlignment="1">
      <alignment vertical="center" wrapText="1"/>
    </xf>
    <xf numFmtId="0" fontId="17" fillId="0" borderId="0" xfId="0" applyFont="1" applyBorder="1">
      <alignment vertical="center"/>
    </xf>
    <xf numFmtId="0" fontId="12" fillId="0" borderId="6" xfId="0" applyFont="1" applyFill="1" applyBorder="1" applyAlignment="1">
      <alignment vertical="center" wrapText="1"/>
    </xf>
    <xf numFmtId="0" fontId="41" fillId="0" borderId="0" xfId="3" applyFont="1" applyFill="1" applyAlignment="1">
      <alignment vertical="center" shrinkToFit="1"/>
    </xf>
    <xf numFmtId="0" fontId="17" fillId="14" borderId="5" xfId="0" applyFont="1" applyFill="1" applyBorder="1" applyAlignment="1">
      <alignment horizontal="center" vertical="center"/>
    </xf>
    <xf numFmtId="0" fontId="17" fillId="9" borderId="15" xfId="0" applyFont="1" applyFill="1" applyBorder="1" applyAlignment="1">
      <alignment horizontal="center" vertical="center"/>
    </xf>
    <xf numFmtId="0" fontId="12" fillId="0" borderId="12" xfId="0" applyFont="1" applyFill="1" applyBorder="1" applyAlignment="1">
      <alignment vertical="center" wrapText="1"/>
    </xf>
    <xf numFmtId="0" fontId="17" fillId="9" borderId="43" xfId="0" applyFont="1" applyFill="1" applyBorder="1" applyAlignment="1">
      <alignment horizontal="center" vertical="center"/>
    </xf>
    <xf numFmtId="0" fontId="12" fillId="0" borderId="44" xfId="0" applyFont="1" applyFill="1" applyBorder="1" applyAlignment="1">
      <alignment vertical="center" wrapText="1"/>
    </xf>
    <xf numFmtId="0" fontId="12" fillId="0" borderId="61" xfId="0" applyFont="1" applyFill="1" applyBorder="1" applyAlignment="1">
      <alignment vertical="center" wrapText="1"/>
    </xf>
    <xf numFmtId="0" fontId="17" fillId="9" borderId="83" xfId="0" applyFont="1" applyFill="1" applyBorder="1" applyAlignment="1">
      <alignment horizontal="center" vertical="center"/>
    </xf>
    <xf numFmtId="0" fontId="12" fillId="0" borderId="84" xfId="0" applyFont="1" applyFill="1" applyBorder="1" applyAlignment="1">
      <alignment vertical="center" wrapText="1"/>
    </xf>
    <xf numFmtId="0" fontId="17" fillId="9" borderId="85" xfId="0" applyFont="1" applyFill="1" applyBorder="1" applyAlignment="1">
      <alignment horizontal="center" vertical="center"/>
    </xf>
    <xf numFmtId="0" fontId="17" fillId="9" borderId="86" xfId="0" applyFont="1" applyFill="1" applyBorder="1" applyAlignment="1">
      <alignment horizontal="center" vertical="center"/>
    </xf>
    <xf numFmtId="0" fontId="17" fillId="9" borderId="87" xfId="0" applyFont="1" applyFill="1" applyBorder="1" applyAlignment="1">
      <alignment horizontal="center" vertical="center" wrapText="1"/>
    </xf>
    <xf numFmtId="0" fontId="16" fillId="0" borderId="0" xfId="0" applyFont="1">
      <alignment vertical="center"/>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52" xfId="0" applyFill="1" applyBorder="1" applyAlignment="1">
      <alignment horizontal="left" vertical="center" wrapText="1"/>
    </xf>
    <xf numFmtId="0" fontId="21" fillId="9" borderId="6" xfId="1" applyFont="1" applyFill="1" applyBorder="1" applyAlignment="1" applyProtection="1">
      <alignment horizontal="center" vertical="center" shrinkToFit="1"/>
      <protection locked="0"/>
    </xf>
    <xf numFmtId="0" fontId="29" fillId="15" borderId="15" xfId="5" applyFont="1" applyFill="1" applyBorder="1" applyAlignment="1" applyProtection="1">
      <alignment vertical="center" wrapText="1"/>
      <protection locked="0"/>
    </xf>
    <xf numFmtId="0" fontId="29" fillId="15" borderId="1" xfId="5" applyFont="1" applyFill="1" applyBorder="1" applyAlignment="1">
      <alignment vertical="center" wrapText="1"/>
    </xf>
    <xf numFmtId="49" fontId="29" fillId="15" borderId="1" xfId="4" applyNumberFormat="1" applyFont="1" applyFill="1" applyBorder="1" applyAlignment="1">
      <alignment vertical="center" wrapText="1"/>
    </xf>
    <xf numFmtId="38" fontId="29" fillId="15" borderId="1" xfId="4" applyFont="1" applyFill="1" applyBorder="1">
      <alignment vertical="center"/>
    </xf>
    <xf numFmtId="49" fontId="29" fillId="15" borderId="1" xfId="5" applyNumberFormat="1" applyFont="1" applyFill="1" applyBorder="1" applyAlignment="1">
      <alignment horizontal="center" vertical="center"/>
    </xf>
    <xf numFmtId="38" fontId="29" fillId="15" borderId="1" xfId="5" applyNumberFormat="1" applyFont="1" applyFill="1" applyBorder="1" applyAlignment="1">
      <alignment horizontal="right" vertical="center"/>
    </xf>
    <xf numFmtId="49" fontId="17" fillId="15" borderId="12" xfId="4" applyNumberFormat="1" applyFont="1" applyFill="1" applyBorder="1" applyAlignment="1" applyProtection="1">
      <alignment vertical="center" wrapText="1"/>
      <protection locked="0"/>
    </xf>
    <xf numFmtId="38" fontId="17" fillId="15" borderId="1" xfId="4" applyFont="1" applyFill="1" applyBorder="1" applyAlignment="1" applyProtection="1">
      <alignment horizontal="right" vertical="center"/>
    </xf>
    <xf numFmtId="0" fontId="23" fillId="7" borderId="15" xfId="5" applyFont="1" applyFill="1" applyBorder="1" applyAlignment="1" applyProtection="1">
      <alignment vertical="center" wrapText="1"/>
      <protection locked="0"/>
    </xf>
    <xf numFmtId="0" fontId="23" fillId="7" borderId="1" xfId="5" applyFont="1" applyFill="1" applyBorder="1" applyAlignment="1">
      <alignment vertical="center" wrapText="1"/>
    </xf>
    <xf numFmtId="49" fontId="23" fillId="7" borderId="1" xfId="4" applyNumberFormat="1" applyFont="1" applyFill="1" applyBorder="1" applyAlignment="1">
      <alignment vertical="center" wrapText="1"/>
    </xf>
    <xf numFmtId="38" fontId="23" fillId="7" borderId="1" xfId="4" applyFont="1" applyFill="1" applyBorder="1">
      <alignment vertical="center"/>
    </xf>
    <xf numFmtId="49" fontId="23" fillId="7" borderId="1" xfId="5" applyNumberFormat="1" applyFont="1" applyFill="1" applyBorder="1" applyAlignment="1">
      <alignment horizontal="center" vertical="center"/>
    </xf>
    <xf numFmtId="38" fontId="23" fillId="7" borderId="1" xfId="5" applyNumberFormat="1" applyFont="1" applyFill="1" applyBorder="1" applyAlignment="1">
      <alignment horizontal="right" vertical="center"/>
    </xf>
    <xf numFmtId="0" fontId="23" fillId="7" borderId="1" xfId="5" applyFont="1" applyFill="1" applyBorder="1" applyAlignment="1" applyProtection="1">
      <alignment vertical="center" wrapText="1"/>
      <protection locked="0"/>
    </xf>
    <xf numFmtId="49" fontId="23" fillId="7" borderId="1" xfId="4" applyNumberFormat="1" applyFont="1" applyFill="1" applyBorder="1" applyAlignment="1" applyProtection="1">
      <alignment vertical="center" wrapText="1"/>
      <protection locked="0"/>
    </xf>
    <xf numFmtId="38" fontId="23" fillId="7" borderId="1" xfId="4" applyFont="1" applyFill="1" applyBorder="1" applyProtection="1">
      <alignment vertical="center"/>
      <protection locked="0"/>
    </xf>
    <xf numFmtId="49" fontId="23" fillId="7" borderId="1" xfId="5" applyNumberFormat="1" applyFont="1" applyFill="1" applyBorder="1" applyAlignment="1" applyProtection="1">
      <alignment horizontal="center" vertical="center"/>
      <protection locked="0"/>
    </xf>
    <xf numFmtId="38" fontId="23" fillId="7" borderId="1" xfId="5" applyNumberFormat="1" applyFont="1" applyFill="1" applyBorder="1" applyAlignment="1" applyProtection="1">
      <alignment horizontal="right" vertical="center"/>
      <protection locked="0"/>
    </xf>
    <xf numFmtId="0" fontId="23" fillId="7" borderId="43" xfId="5" applyFont="1" applyFill="1" applyBorder="1" applyAlignment="1" applyProtection="1">
      <alignment vertical="center" wrapText="1"/>
      <protection locked="0"/>
    </xf>
    <xf numFmtId="0" fontId="23" fillId="7" borderId="44" xfId="5" applyFont="1" applyFill="1" applyBorder="1" applyAlignment="1" applyProtection="1">
      <alignment vertical="center" wrapText="1"/>
      <protection locked="0"/>
    </xf>
    <xf numFmtId="49" fontId="23" fillId="7" borderId="44" xfId="4" applyNumberFormat="1" applyFont="1" applyFill="1" applyBorder="1" applyAlignment="1" applyProtection="1">
      <alignment vertical="center" wrapText="1"/>
      <protection locked="0"/>
    </xf>
    <xf numFmtId="38" fontId="23" fillId="7" borderId="44" xfId="4" applyFont="1" applyFill="1" applyBorder="1" applyProtection="1">
      <alignment vertical="center"/>
      <protection locked="0"/>
    </xf>
    <xf numFmtId="49" fontId="23" fillId="7" borderId="44" xfId="5" applyNumberFormat="1" applyFont="1" applyFill="1" applyBorder="1" applyAlignment="1" applyProtection="1">
      <alignment horizontal="center" vertical="center"/>
      <protection locked="0"/>
    </xf>
    <xf numFmtId="38" fontId="23" fillId="7" borderId="44" xfId="5" applyNumberFormat="1" applyFont="1" applyFill="1" applyBorder="1" applyAlignment="1" applyProtection="1">
      <alignment horizontal="right" vertical="center"/>
      <protection locked="0"/>
    </xf>
    <xf numFmtId="38" fontId="23" fillId="8" borderId="1" xfId="4" applyFont="1" applyFill="1" applyBorder="1" applyProtection="1">
      <alignment vertical="center"/>
    </xf>
    <xf numFmtId="49" fontId="23" fillId="7" borderId="12" xfId="4" applyNumberFormat="1" applyFont="1" applyFill="1" applyBorder="1" applyAlignment="1" applyProtection="1">
      <alignment vertical="center" wrapText="1"/>
      <protection locked="0"/>
    </xf>
    <xf numFmtId="38" fontId="23" fillId="8" borderId="44" xfId="4" applyFont="1" applyFill="1" applyBorder="1" applyProtection="1">
      <alignment vertical="center"/>
    </xf>
    <xf numFmtId="49" fontId="23" fillId="7" borderId="61" xfId="4" applyNumberFormat="1" applyFont="1" applyFill="1" applyBorder="1" applyAlignment="1" applyProtection="1">
      <alignment vertical="center" wrapText="1"/>
      <protection locked="0"/>
    </xf>
    <xf numFmtId="0" fontId="39" fillId="15" borderId="18" xfId="3" applyFont="1" applyFill="1" applyBorder="1" applyProtection="1">
      <alignment vertical="center"/>
      <protection locked="0"/>
    </xf>
    <xf numFmtId="0" fontId="21" fillId="9" borderId="51" xfId="1" applyFont="1" applyFill="1" applyBorder="1" applyAlignment="1">
      <alignment horizontal="center" vertical="center" textRotation="255" shrinkToFit="1"/>
    </xf>
    <xf numFmtId="0" fontId="21" fillId="9" borderId="70" xfId="1" applyFont="1" applyFill="1" applyBorder="1" applyAlignment="1">
      <alignment horizontal="center" vertical="center" textRotation="255" shrinkToFit="1"/>
    </xf>
    <xf numFmtId="0" fontId="21" fillId="9" borderId="42" xfId="1" applyFont="1" applyFill="1" applyBorder="1" applyAlignment="1">
      <alignment horizontal="center" vertical="center" textRotation="255"/>
    </xf>
    <xf numFmtId="0" fontId="21" fillId="9" borderId="70" xfId="1" applyFont="1" applyFill="1" applyBorder="1" applyAlignment="1">
      <alignment horizontal="center" vertical="center" textRotation="255"/>
    </xf>
    <xf numFmtId="0" fontId="44" fillId="15" borderId="2" xfId="0" applyFont="1" applyFill="1" applyBorder="1" applyAlignment="1">
      <alignment horizontal="left" vertical="center" wrapText="1"/>
    </xf>
    <xf numFmtId="0" fontId="44" fillId="15" borderId="3" xfId="0" applyFont="1" applyFill="1" applyBorder="1" applyAlignment="1">
      <alignment horizontal="left" vertical="center" wrapText="1"/>
    </xf>
    <xf numFmtId="0" fontId="44" fillId="15" borderId="4" xfId="0" applyFont="1" applyFill="1" applyBorder="1" applyAlignment="1">
      <alignment horizontal="left" vertical="center" wrapText="1"/>
    </xf>
    <xf numFmtId="0" fontId="44" fillId="15" borderId="52" xfId="0" applyFont="1" applyFill="1" applyBorder="1" applyAlignment="1">
      <alignment horizontal="left" vertical="center" wrapText="1"/>
    </xf>
    <xf numFmtId="0" fontId="40" fillId="0" borderId="57" xfId="0" applyFont="1" applyFill="1" applyBorder="1" applyAlignment="1">
      <alignment horizontal="left" wrapText="1"/>
    </xf>
    <xf numFmtId="0" fontId="40" fillId="0" borderId="71" xfId="0" applyFont="1" applyFill="1" applyBorder="1" applyAlignment="1">
      <alignment horizontal="left" wrapText="1"/>
    </xf>
    <xf numFmtId="0" fontId="40" fillId="0" borderId="72" xfId="0" applyFont="1" applyFill="1" applyBorder="1" applyAlignment="1">
      <alignment horizontal="left" wrapText="1"/>
    </xf>
    <xf numFmtId="0" fontId="40" fillId="0" borderId="81" xfId="0" applyFont="1" applyFill="1" applyBorder="1" applyAlignment="1">
      <alignment horizontal="left" wrapText="1"/>
    </xf>
    <xf numFmtId="0" fontId="40" fillId="0" borderId="34" xfId="0" applyFont="1" applyFill="1" applyBorder="1" applyAlignment="1">
      <alignment horizontal="left" wrapText="1"/>
    </xf>
    <xf numFmtId="0" fontId="40" fillId="0" borderId="68" xfId="0" applyFont="1" applyFill="1" applyBorder="1" applyAlignment="1">
      <alignment horizontal="left" wrapText="1"/>
    </xf>
    <xf numFmtId="0" fontId="18" fillId="0" borderId="0" xfId="1" applyFont="1" applyAlignment="1">
      <alignment horizontal="center" vertical="center" wrapText="1"/>
    </xf>
    <xf numFmtId="0" fontId="18" fillId="0" borderId="0" xfId="1" applyFont="1" applyAlignment="1">
      <alignment horizontal="center" vertical="center"/>
    </xf>
    <xf numFmtId="0" fontId="19" fillId="0" borderId="46" xfId="1" applyFont="1" applyBorder="1" applyAlignment="1" applyProtection="1">
      <alignment horizontal="center" vertical="center" wrapText="1"/>
      <protection locked="0"/>
    </xf>
    <xf numFmtId="0" fontId="19" fillId="0" borderId="47" xfId="1" applyFont="1" applyBorder="1" applyAlignment="1" applyProtection="1">
      <alignment horizontal="center" vertical="center" wrapText="1"/>
      <protection locked="0"/>
    </xf>
    <xf numFmtId="0" fontId="19" fillId="0" borderId="48" xfId="1" applyFont="1" applyBorder="1" applyAlignment="1" applyProtection="1">
      <alignment horizontal="center" vertical="center" wrapText="1"/>
      <protection locked="0"/>
    </xf>
    <xf numFmtId="177" fontId="20" fillId="10" borderId="46" xfId="1" applyNumberFormat="1" applyFont="1" applyFill="1" applyBorder="1" applyAlignment="1">
      <alignment vertical="center" wrapText="1"/>
    </xf>
    <xf numFmtId="177" fontId="20" fillId="10" borderId="47" xfId="1" applyNumberFormat="1" applyFont="1" applyFill="1" applyBorder="1" applyAlignment="1">
      <alignment vertical="center" wrapText="1"/>
    </xf>
    <xf numFmtId="177" fontId="20" fillId="10" borderId="48" xfId="1" applyNumberFormat="1" applyFont="1" applyFill="1" applyBorder="1" applyAlignment="1">
      <alignment vertical="center" wrapText="1"/>
    </xf>
    <xf numFmtId="0" fontId="21" fillId="2" borderId="49" xfId="1" applyFont="1" applyFill="1" applyBorder="1" applyAlignment="1" applyProtection="1">
      <alignment horizontal="center" vertical="center" wrapText="1"/>
      <protection locked="0"/>
    </xf>
    <xf numFmtId="177" fontId="20" fillId="10" borderId="46" xfId="1" applyNumberFormat="1" applyFont="1" applyFill="1" applyBorder="1" applyAlignment="1">
      <alignment horizontal="right" vertical="center"/>
    </xf>
    <xf numFmtId="177" fontId="20" fillId="10" borderId="47" xfId="1" applyNumberFormat="1" applyFont="1" applyFill="1" applyBorder="1" applyAlignment="1">
      <alignment horizontal="right" vertical="center"/>
    </xf>
    <xf numFmtId="177" fontId="20" fillId="10" borderId="50" xfId="1" applyNumberFormat="1" applyFont="1" applyFill="1" applyBorder="1" applyAlignment="1">
      <alignment horizontal="right" vertical="center"/>
    </xf>
    <xf numFmtId="0" fontId="21" fillId="9" borderId="7" xfId="1" applyFont="1" applyFill="1" applyBorder="1" applyAlignment="1" applyProtection="1">
      <alignment horizontal="center" vertical="center"/>
      <protection locked="0"/>
    </xf>
    <xf numFmtId="0" fontId="23" fillId="9" borderId="8" xfId="1" applyFont="1" applyFill="1" applyBorder="1" applyAlignment="1" applyProtection="1">
      <alignment vertical="center"/>
      <protection locked="0"/>
    </xf>
    <xf numFmtId="0" fontId="17" fillId="0" borderId="58" xfId="1" applyFont="1" applyFill="1" applyBorder="1" applyAlignment="1" applyProtection="1">
      <alignment horizontal="center" vertical="center" wrapText="1"/>
      <protection locked="0"/>
    </xf>
    <xf numFmtId="0" fontId="17" fillId="0" borderId="11" xfId="1" applyFont="1" applyFill="1" applyBorder="1" applyAlignment="1" applyProtection="1">
      <alignment horizontal="center" vertical="center" wrapText="1"/>
      <protection locked="0"/>
    </xf>
    <xf numFmtId="0" fontId="17" fillId="0" borderId="7" xfId="1" applyFont="1" applyFill="1" applyBorder="1" applyAlignment="1" applyProtection="1">
      <alignment horizontal="center" vertical="center" wrapText="1"/>
      <protection locked="0"/>
    </xf>
    <xf numFmtId="0" fontId="19" fillId="9" borderId="44" xfId="1" applyFont="1" applyFill="1" applyBorder="1" applyAlignment="1" applyProtection="1">
      <alignment horizontal="center" vertical="center" wrapText="1"/>
      <protection locked="0"/>
    </xf>
    <xf numFmtId="0" fontId="17" fillId="0" borderId="62" xfId="1" applyFont="1" applyFill="1" applyBorder="1" applyAlignment="1" applyProtection="1">
      <alignment horizontal="left" vertical="center" wrapText="1"/>
      <protection locked="0"/>
    </xf>
    <xf numFmtId="0" fontId="17" fillId="0" borderId="64" xfId="1" applyFont="1" applyFill="1" applyBorder="1" applyAlignment="1" applyProtection="1">
      <alignment horizontal="left" vertical="center" wrapText="1"/>
      <protection locked="0"/>
    </xf>
    <xf numFmtId="0" fontId="17" fillId="0" borderId="63" xfId="1" applyFont="1" applyFill="1" applyBorder="1" applyAlignment="1" applyProtection="1">
      <alignment horizontal="left" vertical="center" wrapText="1"/>
      <protection locked="0"/>
    </xf>
    <xf numFmtId="0" fontId="19" fillId="9" borderId="1" xfId="1" applyFont="1" applyFill="1" applyBorder="1" applyAlignment="1" applyProtection="1">
      <alignment horizontal="center" vertical="center" textRotation="255" wrapText="1"/>
      <protection locked="0"/>
    </xf>
    <xf numFmtId="0" fontId="17" fillId="0" borderId="2" xfId="1" applyFont="1" applyFill="1" applyBorder="1" applyAlignment="1" applyProtection="1">
      <alignment horizontal="left" vertical="center" wrapText="1"/>
      <protection locked="0"/>
    </xf>
    <xf numFmtId="0" fontId="17" fillId="0" borderId="3" xfId="1" applyFont="1" applyFill="1" applyBorder="1" applyAlignment="1" applyProtection="1">
      <alignment horizontal="left" vertical="center" wrapText="1"/>
      <protection locked="0"/>
    </xf>
    <xf numFmtId="0" fontId="17" fillId="0" borderId="4" xfId="1" applyFont="1" applyFill="1" applyBorder="1" applyAlignment="1" applyProtection="1">
      <alignment horizontal="left" vertical="center" wrapText="1"/>
      <protection locked="0"/>
    </xf>
    <xf numFmtId="0" fontId="21" fillId="9" borderId="2" xfId="1" applyFont="1" applyFill="1" applyBorder="1" applyAlignment="1" applyProtection="1">
      <alignment horizontal="center" vertical="center"/>
      <protection locked="0"/>
    </xf>
    <xf numFmtId="0" fontId="21" fillId="9" borderId="4" xfId="1" applyFont="1" applyFill="1" applyBorder="1" applyAlignment="1" applyProtection="1">
      <alignment horizontal="center" vertical="center"/>
      <protection locked="0"/>
    </xf>
    <xf numFmtId="0" fontId="21" fillId="9" borderId="44" xfId="1" applyFont="1" applyFill="1" applyBorder="1" applyAlignment="1" applyProtection="1">
      <alignment horizontal="center" vertical="center" wrapText="1"/>
      <protection locked="0"/>
    </xf>
    <xf numFmtId="0" fontId="19" fillId="9" borderId="6" xfId="1" applyFont="1" applyFill="1" applyBorder="1" applyAlignment="1" applyProtection="1">
      <alignment horizontal="center" vertical="center" textRotation="255" wrapText="1"/>
      <protection locked="0"/>
    </xf>
    <xf numFmtId="0" fontId="17" fillId="0" borderId="88" xfId="1" applyFont="1" applyFill="1" applyBorder="1" applyAlignment="1" applyProtection="1">
      <alignment horizontal="left" vertical="center" wrapText="1"/>
      <protection locked="0"/>
    </xf>
    <xf numFmtId="0" fontId="17" fillId="0" borderId="22" xfId="1" applyFont="1" applyFill="1" applyBorder="1" applyAlignment="1" applyProtection="1">
      <alignment horizontal="left" vertical="center" wrapText="1"/>
      <protection locked="0"/>
    </xf>
    <xf numFmtId="0" fontId="17" fillId="0" borderId="89" xfId="1" applyFont="1" applyFill="1" applyBorder="1" applyAlignment="1" applyProtection="1">
      <alignment horizontal="left" vertical="center" wrapText="1"/>
      <protection locked="0"/>
    </xf>
    <xf numFmtId="0" fontId="21" fillId="9" borderId="88" xfId="1" applyFont="1" applyFill="1" applyBorder="1" applyAlignment="1" applyProtection="1">
      <alignment horizontal="center" vertical="center"/>
      <protection locked="0"/>
    </xf>
    <xf numFmtId="0" fontId="21" fillId="9" borderId="89" xfId="1" applyFont="1" applyFill="1" applyBorder="1" applyAlignment="1" applyProtection="1">
      <alignment horizontal="center" vertical="center"/>
      <protection locked="0"/>
    </xf>
    <xf numFmtId="0" fontId="17" fillId="0" borderId="1" xfId="1" applyFont="1" applyFill="1" applyBorder="1" applyAlignment="1" applyProtection="1">
      <alignment horizontal="left" vertical="center" wrapText="1"/>
      <protection locked="0"/>
    </xf>
    <xf numFmtId="0" fontId="17" fillId="0" borderId="52" xfId="1" applyFont="1" applyFill="1" applyBorder="1" applyAlignment="1" applyProtection="1">
      <alignment horizontal="left" vertical="center" wrapText="1"/>
      <protection locked="0"/>
    </xf>
    <xf numFmtId="0" fontId="19" fillId="9" borderId="5" xfId="1" applyFont="1" applyFill="1" applyBorder="1" applyAlignment="1" applyProtection="1">
      <alignment horizontal="center" vertical="center" textRotation="255" wrapText="1"/>
      <protection locked="0"/>
    </xf>
    <xf numFmtId="14" fontId="17" fillId="0" borderId="2" xfId="1" applyNumberFormat="1" applyFont="1" applyFill="1" applyBorder="1" applyAlignment="1" applyProtection="1">
      <alignment horizontal="left" vertical="center"/>
      <protection locked="0"/>
    </xf>
    <xf numFmtId="14" fontId="17" fillId="0" borderId="3" xfId="1" applyNumberFormat="1" applyFont="1" applyFill="1" applyBorder="1" applyAlignment="1" applyProtection="1">
      <alignment horizontal="left" vertical="center"/>
      <protection locked="0"/>
    </xf>
    <xf numFmtId="14" fontId="17" fillId="0" borderId="52" xfId="1" applyNumberFormat="1" applyFont="1" applyFill="1" applyBorder="1" applyAlignment="1" applyProtection="1">
      <alignment horizontal="left" vertical="center"/>
      <protection locked="0"/>
    </xf>
    <xf numFmtId="0" fontId="23" fillId="0" borderId="2" xfId="1" applyFont="1" applyFill="1" applyBorder="1" applyAlignment="1" applyProtection="1">
      <alignment horizontal="left" vertical="center" wrapText="1"/>
      <protection locked="0"/>
    </xf>
    <xf numFmtId="0" fontId="23" fillId="0" borderId="3" xfId="1" applyFont="1" applyFill="1" applyBorder="1" applyAlignment="1" applyProtection="1">
      <alignment horizontal="left" vertical="center" wrapText="1"/>
      <protection locked="0"/>
    </xf>
    <xf numFmtId="0" fontId="23" fillId="0" borderId="52" xfId="2" applyFont="1" applyFill="1" applyBorder="1" applyAlignment="1" applyProtection="1">
      <alignment horizontal="left" vertical="center" wrapText="1"/>
      <protection locked="0"/>
    </xf>
    <xf numFmtId="0" fontId="25" fillId="0" borderId="0" xfId="9" applyFont="1" applyAlignment="1">
      <alignment horizontal="left" vertical="center" wrapText="1"/>
    </xf>
    <xf numFmtId="0" fontId="44" fillId="12" borderId="46" xfId="0" applyFont="1" applyFill="1" applyBorder="1" applyAlignment="1">
      <alignment horizontal="left" vertical="center" wrapText="1"/>
    </xf>
    <xf numFmtId="0" fontId="44" fillId="12" borderId="47"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0" fillId="0" borderId="47" xfId="0" applyFill="1" applyBorder="1" applyAlignment="1">
      <alignment horizontal="left" vertical="center" wrapText="1"/>
    </xf>
    <xf numFmtId="0" fontId="0" fillId="0" borderId="50" xfId="0" applyFill="1" applyBorder="1" applyAlignment="1">
      <alignment horizontal="left" vertical="center" wrapText="1"/>
    </xf>
    <xf numFmtId="0" fontId="17" fillId="0" borderId="5" xfId="1" applyFont="1" applyFill="1" applyBorder="1" applyAlignment="1" applyProtection="1">
      <alignment horizontal="left" vertical="center" wrapText="1"/>
      <protection locked="0"/>
    </xf>
    <xf numFmtId="0" fontId="21" fillId="9" borderId="53" xfId="1" applyFont="1" applyFill="1" applyBorder="1" applyAlignment="1" applyProtection="1">
      <alignment horizontal="center" vertical="center"/>
      <protection locked="0"/>
    </xf>
    <xf numFmtId="0" fontId="21" fillId="9" borderId="10" xfId="1" applyFont="1" applyFill="1" applyBorder="1" applyAlignment="1" applyProtection="1">
      <alignment horizontal="center" vertical="center"/>
      <protection locked="0"/>
    </xf>
    <xf numFmtId="0" fontId="17" fillId="0" borderId="53" xfId="1" applyFont="1" applyFill="1" applyBorder="1" applyAlignment="1" applyProtection="1">
      <alignment horizontal="left" vertical="center" wrapText="1"/>
      <protection locked="0"/>
    </xf>
    <xf numFmtId="0" fontId="17" fillId="0" borderId="54" xfId="1" applyFont="1" applyFill="1" applyBorder="1" applyAlignment="1" applyProtection="1">
      <alignment horizontal="left" vertical="center" wrapText="1"/>
      <protection locked="0"/>
    </xf>
    <xf numFmtId="0" fontId="17" fillId="0" borderId="55" xfId="1" applyFont="1" applyFill="1" applyBorder="1" applyAlignment="1" applyProtection="1">
      <alignment horizontal="left" vertical="center" wrapText="1"/>
      <protection locked="0"/>
    </xf>
    <xf numFmtId="0" fontId="43" fillId="0" borderId="47" xfId="0" applyFont="1" applyBorder="1" applyAlignment="1">
      <alignment horizontal="left" vertical="center" wrapText="1"/>
    </xf>
    <xf numFmtId="0" fontId="44" fillId="9" borderId="51" xfId="0" applyFont="1" applyFill="1" applyBorder="1" applyAlignment="1">
      <alignment horizontal="center" vertical="center"/>
    </xf>
    <xf numFmtId="0" fontId="44" fillId="9" borderId="70" xfId="0" applyFont="1" applyFill="1" applyBorder="1" applyAlignment="1">
      <alignment horizontal="center" vertical="center"/>
    </xf>
    <xf numFmtId="0" fontId="44" fillId="12" borderId="57" xfId="0" applyFont="1" applyFill="1" applyBorder="1" applyAlignment="1">
      <alignment horizontal="left" vertical="center" wrapText="1"/>
    </xf>
    <xf numFmtId="0" fontId="44" fillId="12" borderId="56" xfId="0" applyFont="1" applyFill="1" applyBorder="1" applyAlignment="1">
      <alignment horizontal="left" vertical="center" wrapText="1"/>
    </xf>
    <xf numFmtId="0" fontId="44" fillId="12" borderId="81" xfId="0" applyFont="1" applyFill="1" applyBorder="1" applyAlignment="1">
      <alignment horizontal="left" vertical="center" wrapText="1"/>
    </xf>
    <xf numFmtId="0" fontId="44" fillId="12" borderId="82" xfId="0" applyFont="1" applyFill="1" applyBorder="1" applyAlignment="1">
      <alignment horizontal="left" vertical="center" wrapText="1"/>
    </xf>
    <xf numFmtId="0" fontId="21" fillId="9" borderId="46" xfId="1" applyFont="1" applyFill="1" applyBorder="1" applyAlignment="1" applyProtection="1">
      <alignment horizontal="left" vertical="center" wrapText="1"/>
      <protection locked="0"/>
    </xf>
    <xf numFmtId="0" fontId="21" fillId="9" borderId="48" xfId="1" applyFont="1" applyFill="1" applyBorder="1" applyAlignment="1" applyProtection="1">
      <alignment horizontal="left" vertical="center" wrapText="1"/>
      <protection locked="0"/>
    </xf>
    <xf numFmtId="0" fontId="17" fillId="0" borderId="46" xfId="1" applyFont="1" applyFill="1" applyBorder="1" applyAlignment="1" applyProtection="1">
      <alignment horizontal="left" vertical="center" wrapText="1"/>
      <protection locked="0"/>
    </xf>
    <xf numFmtId="0" fontId="17" fillId="0" borderId="47" xfId="1" applyFont="1" applyFill="1" applyBorder="1" applyAlignment="1" applyProtection="1">
      <alignment horizontal="left" vertical="center" wrapText="1"/>
      <protection locked="0"/>
    </xf>
    <xf numFmtId="0" fontId="17" fillId="0" borderId="50" xfId="1" applyFont="1" applyFill="1" applyBorder="1" applyAlignment="1" applyProtection="1">
      <alignment horizontal="left" vertical="center" wrapText="1"/>
      <protection locked="0"/>
    </xf>
    <xf numFmtId="0" fontId="12" fillId="0" borderId="44" xfId="0" applyFont="1" applyFill="1" applyBorder="1" applyAlignment="1">
      <alignment horizontal="left" vertical="center" wrapText="1"/>
    </xf>
    <xf numFmtId="0" fontId="0" fillId="0" borderId="44" xfId="0" applyFill="1" applyBorder="1" applyAlignment="1">
      <alignment horizontal="left" vertical="center" wrapText="1"/>
    </xf>
    <xf numFmtId="0" fontId="4" fillId="0" borderId="44" xfId="0" applyFont="1" applyFill="1" applyBorder="1" applyAlignment="1">
      <alignment horizontal="left" vertical="center" wrapText="1"/>
    </xf>
    <xf numFmtId="0" fontId="0" fillId="0" borderId="61" xfId="0" applyFill="1" applyBorder="1" applyAlignment="1">
      <alignment horizontal="left" vertical="center" wrapText="1"/>
    </xf>
    <xf numFmtId="0" fontId="12" fillId="0" borderId="50" xfId="0" applyFont="1" applyFill="1" applyBorder="1" applyAlignment="1">
      <alignment horizontal="left" vertical="center" wrapText="1"/>
    </xf>
    <xf numFmtId="0" fontId="44" fillId="9" borderId="40" xfId="0" applyFont="1" applyFill="1" applyBorder="1" applyAlignment="1">
      <alignment horizontal="center" vertical="center"/>
    </xf>
    <xf numFmtId="0" fontId="44" fillId="9" borderId="41" xfId="0" applyFont="1" applyFill="1" applyBorder="1" applyAlignment="1">
      <alignment horizontal="center" vertical="center"/>
    </xf>
    <xf numFmtId="0" fontId="44" fillId="9" borderId="13" xfId="0" applyFont="1" applyFill="1" applyBorder="1" applyAlignment="1">
      <alignment horizontal="center" vertical="center"/>
    </xf>
    <xf numFmtId="0" fontId="43" fillId="0" borderId="71" xfId="0" applyFont="1" applyBorder="1" applyAlignment="1">
      <alignment horizontal="left" vertical="center" wrapText="1"/>
    </xf>
    <xf numFmtId="0" fontId="44" fillId="12" borderId="60" xfId="0" applyFont="1" applyFill="1" applyBorder="1" applyAlignment="1">
      <alignment horizontal="left" vertical="center" wrapText="1"/>
    </xf>
    <xf numFmtId="0" fontId="43" fillId="0" borderId="0" xfId="0" applyFont="1" applyBorder="1" applyAlignment="1">
      <alignment horizontal="left" vertical="center" wrapText="1"/>
    </xf>
    <xf numFmtId="0" fontId="43" fillId="0" borderId="34" xfId="0" applyFont="1" applyBorder="1" applyAlignment="1">
      <alignment horizontal="left" vertical="center" wrapText="1"/>
    </xf>
    <xf numFmtId="0" fontId="44" fillId="12" borderId="8" xfId="0" applyFont="1" applyFill="1" applyBorder="1" applyAlignment="1">
      <alignment horizontal="center" vertical="center" wrapText="1"/>
    </xf>
    <xf numFmtId="0" fontId="44" fillId="12" borderId="9"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2" xfId="0"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62" xfId="0" applyFont="1" applyFill="1" applyBorder="1" applyAlignment="1">
      <alignment horizontal="left" vertical="center" wrapText="1"/>
    </xf>
    <xf numFmtId="0" fontId="12" fillId="0" borderId="64" xfId="0" applyFont="1" applyFill="1" applyBorder="1" applyAlignment="1">
      <alignment horizontal="left" vertical="center" wrapText="1"/>
    </xf>
    <xf numFmtId="0" fontId="0" fillId="0" borderId="63" xfId="0" applyFill="1" applyBorder="1" applyAlignment="1">
      <alignment horizontal="left" vertical="center" wrapText="1"/>
    </xf>
    <xf numFmtId="0" fontId="0" fillId="0" borderId="64" xfId="0" applyFill="1" applyBorder="1" applyAlignment="1">
      <alignment horizontal="left" vertical="center" wrapText="1"/>
    </xf>
    <xf numFmtId="0" fontId="0" fillId="0" borderId="65" xfId="0" applyFill="1" applyBorder="1" applyAlignment="1">
      <alignment horizontal="left" vertical="center" wrapText="1"/>
    </xf>
    <xf numFmtId="0" fontId="44" fillId="14" borderId="69" xfId="0" applyFont="1" applyFill="1" applyBorder="1" applyAlignment="1">
      <alignment horizontal="center" vertical="center" wrapText="1"/>
    </xf>
    <xf numFmtId="0" fontId="44" fillId="14" borderId="7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45" fillId="0" borderId="73" xfId="0" applyFont="1" applyFill="1" applyBorder="1" applyAlignment="1">
      <alignment horizontal="left" vertical="center" wrapText="1"/>
    </xf>
    <xf numFmtId="0" fontId="45" fillId="0" borderId="81" xfId="0" applyFont="1" applyFill="1" applyBorder="1" applyAlignment="1">
      <alignment horizontal="left" vertical="center" wrapText="1"/>
    </xf>
    <xf numFmtId="0" fontId="44" fillId="12" borderId="57" xfId="0" applyFont="1" applyFill="1" applyBorder="1" applyAlignment="1">
      <alignment horizontal="center" vertical="center" wrapText="1"/>
    </xf>
    <xf numFmtId="0" fontId="44" fillId="12" borderId="56" xfId="0" applyFont="1" applyFill="1" applyBorder="1" applyAlignment="1">
      <alignment horizontal="center" vertical="center" wrapText="1"/>
    </xf>
    <xf numFmtId="0" fontId="44" fillId="12" borderId="81" xfId="0" applyFont="1" applyFill="1" applyBorder="1" applyAlignment="1">
      <alignment horizontal="center" vertical="center" wrapText="1"/>
    </xf>
    <xf numFmtId="0" fontId="44" fillId="12" borderId="82" xfId="0" applyFont="1" applyFill="1" applyBorder="1" applyAlignment="1">
      <alignment horizontal="center" vertical="center" wrapText="1"/>
    </xf>
    <xf numFmtId="0" fontId="4" fillId="0" borderId="46" xfId="1" applyFont="1" applyFill="1" applyBorder="1" applyAlignment="1" applyProtection="1">
      <alignment horizontal="left" wrapText="1"/>
      <protection locked="0"/>
    </xf>
    <xf numFmtId="0" fontId="4" fillId="0" borderId="47" xfId="1" applyFont="1" applyFill="1" applyBorder="1" applyAlignment="1" applyProtection="1">
      <alignment horizontal="left" wrapText="1"/>
      <protection locked="0"/>
    </xf>
    <xf numFmtId="0" fontId="4" fillId="0" borderId="50" xfId="1" applyFont="1" applyFill="1" applyBorder="1" applyAlignment="1" applyProtection="1">
      <alignment horizontal="left" wrapText="1"/>
      <protection locked="0"/>
    </xf>
    <xf numFmtId="0" fontId="44" fillId="9" borderId="42" xfId="0" applyFont="1" applyFill="1" applyBorder="1" applyAlignment="1">
      <alignment horizontal="center" vertical="center"/>
    </xf>
    <xf numFmtId="0" fontId="44" fillId="12" borderId="60" xfId="0" applyFont="1" applyFill="1" applyBorder="1" applyAlignment="1">
      <alignment horizontal="center" vertical="center" wrapText="1"/>
    </xf>
    <xf numFmtId="0" fontId="44" fillId="12" borderId="80" xfId="0" applyFont="1" applyFill="1" applyBorder="1" applyAlignment="1">
      <alignment horizontal="center" vertical="center" wrapText="1"/>
    </xf>
    <xf numFmtId="0" fontId="44" fillId="14" borderId="8" xfId="0" applyFont="1" applyFill="1" applyBorder="1" applyAlignment="1">
      <alignment horizontal="left" vertical="center" wrapText="1"/>
    </xf>
    <xf numFmtId="0" fontId="44" fillId="14" borderId="9" xfId="0" applyFont="1" applyFill="1" applyBorder="1" applyAlignment="1">
      <alignment horizontal="left" vertical="center" wrapText="1"/>
    </xf>
    <xf numFmtId="0" fontId="44" fillId="14" borderId="1" xfId="0" applyFont="1" applyFill="1" applyBorder="1" applyAlignment="1">
      <alignment horizontal="left" vertical="center" wrapText="1"/>
    </xf>
    <xf numFmtId="0" fontId="44" fillId="14" borderId="12" xfId="0" applyFont="1" applyFill="1" applyBorder="1" applyAlignment="1">
      <alignment horizontal="left" vertical="center" wrapText="1"/>
    </xf>
    <xf numFmtId="0" fontId="44" fillId="14" borderId="44" xfId="0" applyFont="1" applyFill="1" applyBorder="1" applyAlignment="1">
      <alignment horizontal="left" vertical="center" wrapText="1"/>
    </xf>
    <xf numFmtId="0" fontId="44" fillId="14" borderId="61" xfId="0" applyFont="1" applyFill="1" applyBorder="1" applyAlignment="1">
      <alignment horizontal="left" vertical="center" wrapText="1"/>
    </xf>
    <xf numFmtId="0" fontId="44" fillId="12" borderId="58" xfId="0" applyFont="1" applyFill="1" applyBorder="1" applyAlignment="1">
      <alignment horizontal="center" vertical="center" wrapText="1"/>
    </xf>
    <xf numFmtId="0" fontId="44" fillId="12" borderId="11" xfId="0" applyFont="1" applyFill="1" applyBorder="1" applyAlignment="1">
      <alignment horizontal="center" vertical="center" wrapText="1"/>
    </xf>
    <xf numFmtId="0" fontId="44" fillId="12" borderId="7" xfId="0" applyFont="1" applyFill="1" applyBorder="1" applyAlignment="1">
      <alignment horizontal="center" vertical="center" wrapText="1"/>
    </xf>
    <xf numFmtId="0" fontId="44" fillId="12" borderId="59" xfId="0" applyFont="1" applyFill="1" applyBorder="1" applyAlignment="1">
      <alignment horizontal="center" vertical="center" wrapText="1"/>
    </xf>
    <xf numFmtId="0" fontId="0" fillId="0" borderId="3" xfId="0" applyFill="1" applyBorder="1" applyAlignment="1">
      <alignment horizontal="left" vertical="center" wrapText="1"/>
    </xf>
    <xf numFmtId="0" fontId="0" fillId="0" borderId="52" xfId="0" applyFill="1" applyBorder="1" applyAlignment="1">
      <alignment horizontal="left" vertical="center" wrapText="1"/>
    </xf>
    <xf numFmtId="0" fontId="0" fillId="0" borderId="4" xfId="0" applyFill="1" applyBorder="1" applyAlignment="1">
      <alignment horizontal="left" vertical="center" wrapText="1"/>
    </xf>
    <xf numFmtId="0" fontId="44" fillId="12" borderId="1" xfId="0" applyFont="1" applyFill="1" applyBorder="1" applyAlignment="1">
      <alignment horizontal="left" vertical="center" wrapText="1"/>
    </xf>
    <xf numFmtId="0" fontId="43" fillId="0" borderId="1" xfId="0" applyFont="1" applyBorder="1" applyAlignment="1">
      <alignment horizontal="left" vertical="center" wrapText="1"/>
    </xf>
    <xf numFmtId="0" fontId="44" fillId="12" borderId="44" xfId="0" applyFont="1" applyFill="1" applyBorder="1" applyAlignment="1">
      <alignment horizontal="left" vertical="center" wrapText="1"/>
    </xf>
    <xf numFmtId="0" fontId="43" fillId="0" borderId="44" xfId="0" applyFont="1" applyBorder="1" applyAlignment="1">
      <alignment horizontal="left" vertical="center" wrapText="1"/>
    </xf>
    <xf numFmtId="0" fontId="44" fillId="12" borderId="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43" fillId="0" borderId="8" xfId="0" applyFont="1" applyBorder="1" applyAlignment="1">
      <alignment horizontal="left" vertical="center" wrapText="1"/>
    </xf>
    <xf numFmtId="0" fontId="0" fillId="0" borderId="9" xfId="0" applyFill="1" applyBorder="1" applyAlignment="1">
      <alignment horizontal="left" vertical="center" wrapText="1"/>
    </xf>
    <xf numFmtId="0" fontId="12" fillId="0" borderId="81"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68"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44" fillId="12" borderId="71" xfId="0" applyFont="1" applyFill="1" applyBorder="1" applyAlignment="1">
      <alignment horizontal="left" vertical="center" wrapText="1"/>
    </xf>
    <xf numFmtId="0" fontId="44" fillId="12" borderId="34" xfId="0" applyFont="1" applyFill="1" applyBorder="1" applyAlignment="1">
      <alignment horizontal="left" vertical="center" wrapText="1"/>
    </xf>
    <xf numFmtId="0" fontId="0" fillId="0" borderId="57"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81"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7" xfId="0" applyFill="1" applyBorder="1" applyAlignment="1">
      <alignment horizontal="center" vertical="center" wrapText="1"/>
    </xf>
    <xf numFmtId="0" fontId="44" fillId="12" borderId="62" xfId="0" applyFont="1" applyFill="1" applyBorder="1" applyAlignment="1">
      <alignment horizontal="center" vertical="center" wrapText="1"/>
    </xf>
    <xf numFmtId="0" fontId="44" fillId="12" borderId="63"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63" xfId="0" applyFont="1" applyFill="1" applyBorder="1" applyAlignment="1">
      <alignment horizontal="center" vertical="center" wrapText="1"/>
    </xf>
    <xf numFmtId="0" fontId="44" fillId="14" borderId="44" xfId="0" applyFont="1" applyFill="1" applyBorder="1" applyAlignment="1">
      <alignment horizontal="center" vertical="center" wrapText="1"/>
    </xf>
    <xf numFmtId="0" fontId="0" fillId="0" borderId="62" xfId="0" applyFill="1" applyBorder="1" applyAlignment="1">
      <alignment horizontal="left" vertical="center" wrapText="1"/>
    </xf>
    <xf numFmtId="0" fontId="44" fillId="12" borderId="2" xfId="0" applyFont="1" applyFill="1" applyBorder="1" applyAlignment="1">
      <alignment horizontal="left" vertical="center" wrapText="1"/>
    </xf>
    <xf numFmtId="0" fontId="43" fillId="0" borderId="4" xfId="0" applyFont="1" applyBorder="1" applyAlignment="1">
      <alignment horizontal="left" vertical="center" wrapText="1"/>
    </xf>
    <xf numFmtId="0" fontId="44" fillId="12" borderId="71" xfId="0" applyFont="1" applyFill="1" applyBorder="1" applyAlignment="1">
      <alignment horizontal="center" vertical="center" wrapText="1"/>
    </xf>
    <xf numFmtId="0" fontId="44" fillId="12" borderId="34" xfId="0" applyFont="1" applyFill="1" applyBorder="1" applyAlignment="1">
      <alignment horizontal="center" vertical="center" wrapText="1"/>
    </xf>
    <xf numFmtId="0" fontId="44" fillId="12" borderId="73" xfId="0" applyFont="1" applyFill="1" applyBorder="1" applyAlignment="1">
      <alignment horizontal="left" vertical="center" wrapText="1"/>
    </xf>
    <xf numFmtId="0" fontId="43" fillId="0" borderId="73"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0" fillId="0" borderId="47" xfId="0" applyBorder="1" applyAlignment="1">
      <alignment horizontal="left" vertical="center" wrapText="1"/>
    </xf>
    <xf numFmtId="0" fontId="0" fillId="0" borderId="50" xfId="0" applyBorder="1" applyAlignment="1">
      <alignment horizontal="left" vertical="center" wrapText="1"/>
    </xf>
    <xf numFmtId="0" fontId="44" fillId="12" borderId="71" xfId="0" applyFont="1" applyFill="1" applyBorder="1" applyAlignment="1">
      <alignment horizontal="center" vertical="center"/>
    </xf>
    <xf numFmtId="0" fontId="44" fillId="12" borderId="72" xfId="0" applyFont="1" applyFill="1" applyBorder="1" applyAlignment="1">
      <alignment horizontal="center" vertical="center"/>
    </xf>
    <xf numFmtId="0" fontId="44" fillId="12" borderId="53" xfId="0" applyFont="1" applyFill="1" applyBorder="1" applyAlignment="1">
      <alignment horizontal="center" vertical="center" wrapText="1"/>
    </xf>
    <xf numFmtId="0" fontId="43" fillId="0" borderId="10" xfId="0" applyFont="1" applyBorder="1" applyAlignment="1">
      <alignment horizontal="center" vertical="center" wrapText="1"/>
    </xf>
    <xf numFmtId="0" fontId="44" fillId="12" borderId="1" xfId="0" applyFont="1" applyFill="1" applyBorder="1" applyAlignment="1">
      <alignment horizontal="center" vertical="center" wrapText="1"/>
    </xf>
    <xf numFmtId="0" fontId="44" fillId="12" borderId="12" xfId="0" applyFont="1" applyFill="1" applyBorder="1" applyAlignment="1">
      <alignment horizontal="center" vertical="center" wrapText="1"/>
    </xf>
    <xf numFmtId="0" fontId="44" fillId="12" borderId="62" xfId="0" applyFont="1" applyFill="1" applyBorder="1" applyAlignment="1">
      <alignment horizontal="left" vertical="center" wrapText="1"/>
    </xf>
    <xf numFmtId="0" fontId="43" fillId="0" borderId="63" xfId="0" applyFont="1" applyBorder="1" applyAlignment="1">
      <alignment horizontal="left" vertical="center" wrapText="1"/>
    </xf>
    <xf numFmtId="0" fontId="43" fillId="0" borderId="56" xfId="0" applyFont="1" applyBorder="1" applyAlignment="1">
      <alignment horizontal="left" vertical="center" wrapText="1"/>
    </xf>
    <xf numFmtId="0" fontId="43" fillId="0" borderId="80" xfId="0" applyFont="1" applyBorder="1" applyAlignment="1">
      <alignment horizontal="left" vertical="center" wrapText="1"/>
    </xf>
    <xf numFmtId="0" fontId="12" fillId="0" borderId="5" xfId="0" applyFont="1" applyFill="1" applyBorder="1" applyAlignment="1">
      <alignment horizontal="left" vertical="center" wrapText="1"/>
    </xf>
    <xf numFmtId="0" fontId="0" fillId="0" borderId="5" xfId="0" applyFill="1" applyBorder="1" applyAlignment="1">
      <alignment horizontal="left" vertical="center" wrapText="1"/>
    </xf>
    <xf numFmtId="0" fontId="0" fillId="0" borderId="16" xfId="0" applyFill="1" applyBorder="1" applyAlignment="1">
      <alignment horizontal="left" vertical="center" wrapText="1"/>
    </xf>
    <xf numFmtId="0" fontId="0" fillId="0" borderId="8" xfId="0" applyFill="1" applyBorder="1" applyAlignment="1">
      <alignment horizontal="left" vertical="center" wrapText="1"/>
    </xf>
    <xf numFmtId="0" fontId="4" fillId="0" borderId="1" xfId="0" applyFont="1" applyFill="1" applyBorder="1" applyAlignment="1">
      <alignment horizontal="left" vertical="center" wrapText="1"/>
    </xf>
    <xf numFmtId="0" fontId="20" fillId="0" borderId="0" xfId="8" applyFont="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7" fillId="9" borderId="1" xfId="8" applyFont="1" applyFill="1" applyBorder="1" applyAlignment="1">
      <alignment horizontal="center" vertical="center" wrapText="1"/>
    </xf>
    <xf numFmtId="0" fontId="20" fillId="0" borderId="0" xfId="5" applyFont="1" applyAlignment="1">
      <alignment horizontal="center" vertical="center" wrapText="1"/>
    </xf>
    <xf numFmtId="0" fontId="20" fillId="0" borderId="0" xfId="5" applyFont="1" applyAlignment="1">
      <alignment horizontal="center" vertical="center"/>
    </xf>
    <xf numFmtId="0" fontId="17" fillId="0" borderId="1" xfId="5" applyFont="1" applyBorder="1" applyAlignment="1">
      <alignment horizontal="center" vertical="center"/>
    </xf>
    <xf numFmtId="38" fontId="21" fillId="0" borderId="14" xfId="4" applyFont="1" applyBorder="1" applyAlignment="1" applyProtection="1">
      <alignment horizontal="center" vertical="center"/>
    </xf>
    <xf numFmtId="38" fontId="21" fillId="0" borderId="43" xfId="4" applyFont="1" applyBorder="1" applyAlignment="1" applyProtection="1">
      <alignment horizontal="center" vertical="center"/>
    </xf>
    <xf numFmtId="38" fontId="17" fillId="0" borderId="0" xfId="4" applyFont="1" applyBorder="1" applyAlignment="1" applyProtection="1">
      <alignment horizontal="left" vertical="center" wrapText="1"/>
    </xf>
    <xf numFmtId="0" fontId="20" fillId="0" borderId="0" xfId="3" applyFont="1" applyAlignment="1" applyProtection="1">
      <alignment horizontal="center" vertical="center"/>
      <protection locked="0"/>
    </xf>
    <xf numFmtId="0" fontId="17" fillId="0" borderId="14" xfId="3" applyFont="1" applyBorder="1" applyAlignment="1" applyProtection="1">
      <alignment horizontal="center" vertical="center"/>
      <protection locked="0"/>
    </xf>
    <xf numFmtId="0" fontId="17" fillId="0" borderId="8" xfId="3" applyFont="1" applyBorder="1" applyAlignment="1" applyProtection="1">
      <alignment horizontal="center" vertical="center"/>
      <protection locked="0"/>
    </xf>
    <xf numFmtId="0" fontId="17" fillId="0" borderId="9" xfId="3" applyFont="1" applyBorder="1" applyAlignment="1" applyProtection="1">
      <alignment horizontal="center" vertical="center"/>
      <protection locked="0"/>
    </xf>
    <xf numFmtId="0" fontId="17" fillId="0" borderId="15" xfId="3" applyFont="1" applyBorder="1" applyAlignment="1" applyProtection="1">
      <alignment horizontal="center" vertical="center"/>
      <protection locked="0"/>
    </xf>
    <xf numFmtId="0" fontId="17" fillId="0" borderId="1" xfId="3" applyFont="1" applyBorder="1" applyAlignment="1" applyProtection="1">
      <alignment horizontal="center" vertical="center"/>
      <protection locked="0"/>
    </xf>
    <xf numFmtId="0" fontId="17" fillId="0" borderId="12" xfId="3" applyFont="1" applyBorder="1" applyAlignment="1" applyProtection="1">
      <alignment horizontal="center" vertical="center"/>
      <protection locked="0"/>
    </xf>
    <xf numFmtId="0" fontId="17" fillId="0" borderId="43" xfId="3" applyFont="1" applyBorder="1" applyAlignment="1" applyProtection="1">
      <alignment horizontal="center" vertical="center"/>
      <protection locked="0"/>
    </xf>
    <xf numFmtId="0" fontId="17" fillId="0" borderId="44" xfId="3" applyFont="1" applyBorder="1" applyAlignment="1" applyProtection="1">
      <alignment horizontal="center" vertical="center"/>
      <protection locked="0"/>
    </xf>
    <xf numFmtId="0" fontId="17" fillId="0" borderId="61" xfId="3" applyFont="1" applyBorder="1" applyAlignment="1" applyProtection="1">
      <alignment horizontal="center" vertical="center"/>
      <protection locked="0"/>
    </xf>
    <xf numFmtId="0" fontId="11" fillId="0" borderId="11" xfId="3" applyFont="1" applyBorder="1" applyAlignment="1" applyProtection="1">
      <alignment horizontal="center" vertical="center"/>
      <protection locked="0"/>
    </xf>
    <xf numFmtId="0" fontId="11" fillId="0" borderId="1" xfId="3" applyFont="1" applyBorder="1" applyAlignment="1" applyProtection="1">
      <alignment horizontal="center" vertical="center"/>
      <protection locked="0"/>
    </xf>
    <xf numFmtId="0" fontId="12" fillId="0" borderId="0" xfId="0" applyFont="1" applyFill="1" applyBorder="1" applyAlignment="1">
      <alignment horizontal="center" vertical="center" wrapText="1"/>
    </xf>
    <xf numFmtId="0" fontId="23" fillId="7" borderId="13" xfId="3" applyFont="1" applyFill="1" applyBorder="1" applyAlignment="1" applyProtection="1">
      <alignment horizontal="center" vertical="center"/>
      <protection locked="0"/>
    </xf>
    <xf numFmtId="0" fontId="23" fillId="7" borderId="34" xfId="3" applyFont="1" applyFill="1" applyBorder="1" applyAlignment="1" applyProtection="1">
      <alignment horizontal="center" vertical="center"/>
      <protection locked="0"/>
    </xf>
    <xf numFmtId="0" fontId="23" fillId="7" borderId="68" xfId="3" applyFont="1" applyFill="1" applyBorder="1" applyAlignment="1" applyProtection="1">
      <alignment horizontal="center" vertical="center"/>
      <protection locked="0"/>
    </xf>
    <xf numFmtId="0" fontId="23" fillId="15" borderId="21" xfId="3" applyFont="1" applyFill="1" applyBorder="1" applyAlignment="1" applyProtection="1">
      <alignment horizontal="center" vertical="center" wrapText="1"/>
      <protection locked="0"/>
    </xf>
    <xf numFmtId="0" fontId="23" fillId="15" borderId="22" xfId="3" applyFont="1" applyFill="1" applyBorder="1" applyAlignment="1" applyProtection="1">
      <alignment horizontal="center" vertical="center" wrapText="1"/>
      <protection locked="0"/>
    </xf>
    <xf numFmtId="0" fontId="23" fillId="15" borderId="75" xfId="3" applyFont="1" applyFill="1" applyBorder="1" applyAlignment="1" applyProtection="1">
      <alignment horizontal="center" vertical="center" wrapText="1"/>
      <protection locked="0"/>
    </xf>
    <xf numFmtId="0" fontId="23" fillId="7" borderId="21" xfId="3" applyFont="1" applyFill="1" applyBorder="1" applyAlignment="1" applyProtection="1">
      <alignment horizontal="center" vertical="center" wrapText="1"/>
      <protection locked="0"/>
    </xf>
    <xf numFmtId="0" fontId="23" fillId="7" borderId="22" xfId="3" applyFont="1" applyFill="1" applyBorder="1" applyAlignment="1" applyProtection="1">
      <alignment horizontal="center" vertical="center" wrapText="1"/>
      <protection locked="0"/>
    </xf>
    <xf numFmtId="0" fontId="23" fillId="7" borderId="75" xfId="3" applyFont="1" applyFill="1" applyBorder="1" applyAlignment="1" applyProtection="1">
      <alignment horizontal="center" vertical="center" wrapText="1"/>
      <protection locked="0"/>
    </xf>
    <xf numFmtId="0" fontId="23" fillId="7" borderId="27" xfId="3" applyFont="1" applyFill="1" applyBorder="1" applyAlignment="1" applyProtection="1">
      <alignment horizontal="center" vertical="center" wrapText="1"/>
      <protection locked="0"/>
    </xf>
    <xf numFmtId="0" fontId="23" fillId="7" borderId="3" xfId="3" applyFont="1" applyFill="1" applyBorder="1" applyAlignment="1" applyProtection="1">
      <alignment horizontal="center" vertical="center" wrapText="1"/>
      <protection locked="0"/>
    </xf>
    <xf numFmtId="0" fontId="23" fillId="7" borderId="52" xfId="3" applyFont="1" applyFill="1" applyBorder="1" applyAlignment="1" applyProtection="1">
      <alignment horizontal="center" vertical="center" wrapText="1"/>
      <protection locked="0"/>
    </xf>
    <xf numFmtId="0" fontId="23" fillId="7" borderId="27" xfId="3" applyFont="1" applyFill="1" applyBorder="1" applyAlignment="1" applyProtection="1">
      <alignment horizontal="center" vertical="center"/>
      <protection locked="0"/>
    </xf>
    <xf numFmtId="0" fontId="23" fillId="7" borderId="3" xfId="3" applyFont="1" applyFill="1" applyBorder="1" applyAlignment="1" applyProtection="1">
      <alignment horizontal="center" vertical="center"/>
      <protection locked="0"/>
    </xf>
    <xf numFmtId="0" fontId="23" fillId="7" borderId="52" xfId="3" applyFont="1" applyFill="1" applyBorder="1" applyAlignment="1" applyProtection="1">
      <alignment horizontal="center" vertical="center"/>
      <protection locked="0"/>
    </xf>
    <xf numFmtId="0" fontId="18" fillId="0" borderId="0" xfId="0" applyFont="1" applyAlignment="1">
      <alignment horizontal="center" vertical="center"/>
    </xf>
    <xf numFmtId="0" fontId="12" fillId="0" borderId="5" xfId="0" applyFont="1" applyFill="1" applyBorder="1" applyAlignment="1">
      <alignment horizontal="center" vertical="center" wrapText="1"/>
    </xf>
  </cellXfs>
  <cellStyles count="10">
    <cellStyle name="パーセント 2" xfId="6" xr:uid="{00000000-0005-0000-0000-000000000000}"/>
    <cellStyle name="ハイパーリンク 2" xfId="2" xr:uid="{00000000-0005-0000-0000-000002000000}"/>
    <cellStyle name="桁区切り 2 4" xfId="4" xr:uid="{00000000-0005-0000-0000-000003000000}"/>
    <cellStyle name="桁区切り 5" xfId="7" xr:uid="{00000000-0005-0000-0000-000004000000}"/>
    <cellStyle name="標準" xfId="0" builtinId="0"/>
    <cellStyle name="標準 2" xfId="3" xr:uid="{00000000-0005-0000-0000-000006000000}"/>
    <cellStyle name="標準 2 2" xfId="1" xr:uid="{00000000-0005-0000-0000-000007000000}"/>
    <cellStyle name="標準 2 5" xfId="5" xr:uid="{00000000-0005-0000-0000-000008000000}"/>
    <cellStyle name="標準 6" xfId="8" xr:uid="{00000000-0005-0000-0000-000009000000}"/>
    <cellStyle name="標準_誘客多角化" xfId="9" xr:uid="{00000000-0005-0000-0000-00000A000000}"/>
  </cellStyles>
  <dxfs count="1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00"/>
      <color rgb="FFD9D9D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5</xdr:col>
      <xdr:colOff>596347</xdr:colOff>
      <xdr:row>32</xdr:row>
      <xdr:rowOff>437576</xdr:rowOff>
    </xdr:from>
    <xdr:to>
      <xdr:col>10</xdr:col>
      <xdr:colOff>124239</xdr:colOff>
      <xdr:row>32</xdr:row>
      <xdr:rowOff>2528846</xdr:rowOff>
    </xdr:to>
    <xdr:pic>
      <xdr:nvPicPr>
        <xdr:cNvPr id="3" name="図 2">
          <a:extLst>
            <a:ext uri="{FF2B5EF4-FFF2-40B4-BE49-F238E27FC236}">
              <a16:creationId xmlns:a16="http://schemas.microsoft.com/office/drawing/2014/main" id="{1CC1BB52-3C32-47B6-827B-44233D9A7E9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4306956" y="16895119"/>
          <a:ext cx="3627783" cy="2091270"/>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560294</xdr:colOff>
      <xdr:row>8</xdr:row>
      <xdr:rowOff>22411</xdr:rowOff>
    </xdr:from>
    <xdr:to>
      <xdr:col>6</xdr:col>
      <xdr:colOff>862852</xdr:colOff>
      <xdr:row>8</xdr:row>
      <xdr:rowOff>773205</xdr:rowOff>
    </xdr:to>
    <xdr:sp macro="" textlink="">
      <xdr:nvSpPr>
        <xdr:cNvPr id="3" name="正方形/長方形 2">
          <a:extLst>
            <a:ext uri="{FF2B5EF4-FFF2-40B4-BE49-F238E27FC236}">
              <a16:creationId xmlns:a16="http://schemas.microsoft.com/office/drawing/2014/main" id="{256E7D14-EC64-812B-2818-7FA004B72760}"/>
            </a:ext>
          </a:extLst>
        </xdr:cNvPr>
        <xdr:cNvSpPr/>
      </xdr:nvSpPr>
      <xdr:spPr>
        <a:xfrm>
          <a:off x="5502088" y="3059205"/>
          <a:ext cx="1972235" cy="750794"/>
        </a:xfrm>
        <a:prstGeom prst="rect">
          <a:avLst/>
        </a:prstGeom>
        <a:solidFill>
          <a:srgbClr val="FFFF00">
            <a:alpha val="6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11</xdr:row>
      <xdr:rowOff>180228</xdr:rowOff>
    </xdr:from>
    <xdr:to>
      <xdr:col>10</xdr:col>
      <xdr:colOff>17700</xdr:colOff>
      <xdr:row>11</xdr:row>
      <xdr:rowOff>180228</xdr:rowOff>
    </xdr:to>
    <xdr:cxnSp macro="">
      <xdr:nvCxnSpPr>
        <xdr:cNvPr id="2" name="直線矢印コネクタ 1">
          <a:extLst>
            <a:ext uri="{FF2B5EF4-FFF2-40B4-BE49-F238E27FC236}">
              <a16:creationId xmlns:a16="http://schemas.microsoft.com/office/drawing/2014/main" id="{041B9435-FBBB-4461-BADE-71D38C41DD42}"/>
            </a:ext>
          </a:extLst>
        </xdr:cNvPr>
        <xdr:cNvCxnSpPr/>
      </xdr:nvCxnSpPr>
      <xdr:spPr>
        <a:xfrm>
          <a:off x="1504950" y="2656728"/>
          <a:ext cx="1656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117660</xdr:colOff>
      <xdr:row>11</xdr:row>
      <xdr:rowOff>200024</xdr:rowOff>
    </xdr:from>
    <xdr:to>
      <xdr:col>8</xdr:col>
      <xdr:colOff>266700</xdr:colOff>
      <xdr:row>12</xdr:row>
      <xdr:rowOff>9525</xdr:rowOff>
    </xdr:to>
    <xdr:sp macro="" textlink="">
      <xdr:nvSpPr>
        <xdr:cNvPr id="3" name="テキスト ボックス 2">
          <a:extLst>
            <a:ext uri="{FF2B5EF4-FFF2-40B4-BE49-F238E27FC236}">
              <a16:creationId xmlns:a16="http://schemas.microsoft.com/office/drawing/2014/main" id="{C747DA38-F9F0-4DB7-B588-05CE20E46DC1}"/>
            </a:ext>
          </a:extLst>
        </xdr:cNvPr>
        <xdr:cNvSpPr txBox="1"/>
      </xdr:nvSpPr>
      <xdr:spPr>
        <a:xfrm>
          <a:off x="2032185" y="2676524"/>
          <a:ext cx="558615" cy="314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設計</a:t>
          </a:r>
        </a:p>
      </xdr:txBody>
    </xdr:sp>
    <xdr:clientData/>
  </xdr:twoCellAnchor>
  <xdr:twoCellAnchor>
    <xdr:from>
      <xdr:col>10</xdr:col>
      <xdr:colOff>9525</xdr:colOff>
      <xdr:row>11</xdr:row>
      <xdr:rowOff>180975</xdr:rowOff>
    </xdr:from>
    <xdr:to>
      <xdr:col>23</xdr:col>
      <xdr:colOff>409050</xdr:colOff>
      <xdr:row>11</xdr:row>
      <xdr:rowOff>180975</xdr:rowOff>
    </xdr:to>
    <xdr:cxnSp macro="">
      <xdr:nvCxnSpPr>
        <xdr:cNvPr id="4" name="直線矢印コネクタ 3">
          <a:extLst>
            <a:ext uri="{FF2B5EF4-FFF2-40B4-BE49-F238E27FC236}">
              <a16:creationId xmlns:a16="http://schemas.microsoft.com/office/drawing/2014/main" id="{2B3205E2-BA48-4433-8ECD-E96013841F6B}"/>
            </a:ext>
          </a:extLst>
        </xdr:cNvPr>
        <xdr:cNvCxnSpPr/>
      </xdr:nvCxnSpPr>
      <xdr:spPr>
        <a:xfrm>
          <a:off x="3152775" y="2657475"/>
          <a:ext cx="5724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9525</xdr:colOff>
      <xdr:row>11</xdr:row>
      <xdr:rowOff>180975</xdr:rowOff>
    </xdr:from>
    <xdr:to>
      <xdr:col>30</xdr:col>
      <xdr:colOff>75</xdr:colOff>
      <xdr:row>11</xdr:row>
      <xdr:rowOff>180975</xdr:rowOff>
    </xdr:to>
    <xdr:cxnSp macro="">
      <xdr:nvCxnSpPr>
        <xdr:cNvPr id="5" name="直線矢印コネクタ 4">
          <a:extLst>
            <a:ext uri="{FF2B5EF4-FFF2-40B4-BE49-F238E27FC236}">
              <a16:creationId xmlns:a16="http://schemas.microsoft.com/office/drawing/2014/main" id="{2CE78B82-9FEA-4061-8A02-904524BC69B3}"/>
            </a:ext>
          </a:extLst>
        </xdr:cNvPr>
        <xdr:cNvCxnSpPr/>
      </xdr:nvCxnSpPr>
      <xdr:spPr>
        <a:xfrm>
          <a:off x="8886825" y="2657475"/>
          <a:ext cx="244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11</xdr:row>
      <xdr:rowOff>180975</xdr:rowOff>
    </xdr:from>
    <xdr:to>
      <xdr:col>32</xdr:col>
      <xdr:colOff>378375</xdr:colOff>
      <xdr:row>11</xdr:row>
      <xdr:rowOff>180975</xdr:rowOff>
    </xdr:to>
    <xdr:cxnSp macro="">
      <xdr:nvCxnSpPr>
        <xdr:cNvPr id="6" name="直線矢印コネクタ 5">
          <a:extLst>
            <a:ext uri="{FF2B5EF4-FFF2-40B4-BE49-F238E27FC236}">
              <a16:creationId xmlns:a16="http://schemas.microsoft.com/office/drawing/2014/main" id="{1EFD2DEC-86E6-468F-8662-3905AD3C5CE7}"/>
            </a:ext>
          </a:extLst>
        </xdr:cNvPr>
        <xdr:cNvCxnSpPr/>
      </xdr:nvCxnSpPr>
      <xdr:spPr>
        <a:xfrm>
          <a:off x="11344275" y="2657475"/>
          <a:ext cx="118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117661</xdr:colOff>
      <xdr:row>11</xdr:row>
      <xdr:rowOff>171449</xdr:rowOff>
    </xdr:from>
    <xdr:to>
      <xdr:col>18</xdr:col>
      <xdr:colOff>114301</xdr:colOff>
      <xdr:row>11</xdr:row>
      <xdr:rowOff>485775</xdr:rowOff>
    </xdr:to>
    <xdr:sp macro="" textlink="">
      <xdr:nvSpPr>
        <xdr:cNvPr id="7" name="テキスト ボックス 6">
          <a:extLst>
            <a:ext uri="{FF2B5EF4-FFF2-40B4-BE49-F238E27FC236}">
              <a16:creationId xmlns:a16="http://schemas.microsoft.com/office/drawing/2014/main" id="{EB320730-7FE8-44BB-BB3B-6B6E6C0B12C7}"/>
            </a:ext>
          </a:extLst>
        </xdr:cNvPr>
        <xdr:cNvSpPr txBox="1"/>
      </xdr:nvSpPr>
      <xdr:spPr>
        <a:xfrm>
          <a:off x="5718361" y="2647949"/>
          <a:ext cx="815790" cy="314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改修工事</a:t>
          </a:r>
        </a:p>
      </xdr:txBody>
    </xdr:sp>
    <xdr:clientData/>
  </xdr:twoCellAnchor>
  <xdr:twoCellAnchor>
    <xdr:from>
      <xdr:col>25</xdr:col>
      <xdr:colOff>327210</xdr:colOff>
      <xdr:row>11</xdr:row>
      <xdr:rowOff>219074</xdr:rowOff>
    </xdr:from>
    <xdr:to>
      <xdr:col>28</xdr:col>
      <xdr:colOff>314324</xdr:colOff>
      <xdr:row>12</xdr:row>
      <xdr:rowOff>28575</xdr:rowOff>
    </xdr:to>
    <xdr:sp macro="" textlink="">
      <xdr:nvSpPr>
        <xdr:cNvPr id="9" name="テキスト ボックス 8">
          <a:extLst>
            <a:ext uri="{FF2B5EF4-FFF2-40B4-BE49-F238E27FC236}">
              <a16:creationId xmlns:a16="http://schemas.microsoft.com/office/drawing/2014/main" id="{3DD1DDE2-50B2-4BBA-B197-6423C6E8C156}"/>
            </a:ext>
          </a:extLst>
        </xdr:cNvPr>
        <xdr:cNvSpPr txBox="1"/>
      </xdr:nvSpPr>
      <xdr:spPr>
        <a:xfrm>
          <a:off x="9614085" y="2695574"/>
          <a:ext cx="1215839" cy="314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竣工・引き渡し</a:t>
          </a:r>
        </a:p>
      </xdr:txBody>
    </xdr:sp>
    <xdr:clientData/>
  </xdr:twoCellAnchor>
  <xdr:twoCellAnchor>
    <xdr:from>
      <xdr:col>29</xdr:col>
      <xdr:colOff>403410</xdr:colOff>
      <xdr:row>11</xdr:row>
      <xdr:rowOff>228599</xdr:rowOff>
    </xdr:from>
    <xdr:to>
      <xdr:col>32</xdr:col>
      <xdr:colOff>390524</xdr:colOff>
      <xdr:row>12</xdr:row>
      <xdr:rowOff>38100</xdr:rowOff>
    </xdr:to>
    <xdr:sp macro="" textlink="">
      <xdr:nvSpPr>
        <xdr:cNvPr id="10" name="テキスト ボックス 9">
          <a:extLst>
            <a:ext uri="{FF2B5EF4-FFF2-40B4-BE49-F238E27FC236}">
              <a16:creationId xmlns:a16="http://schemas.microsoft.com/office/drawing/2014/main" id="{87466F0C-9E42-4DE3-AC2B-C1E058CD219A}"/>
            </a:ext>
          </a:extLst>
        </xdr:cNvPr>
        <xdr:cNvSpPr txBox="1"/>
      </xdr:nvSpPr>
      <xdr:spPr>
        <a:xfrm>
          <a:off x="11328585" y="2705099"/>
          <a:ext cx="1215839" cy="314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報告書準備</a:t>
          </a:r>
        </a:p>
      </xdr:txBody>
    </xdr:sp>
    <xdr:clientData/>
  </xdr:twoCellAnchor>
  <xdr:twoCellAnchor>
    <xdr:from>
      <xdr:col>18</xdr:col>
      <xdr:colOff>152400</xdr:colOff>
      <xdr:row>11</xdr:row>
      <xdr:rowOff>114300</xdr:rowOff>
    </xdr:from>
    <xdr:to>
      <xdr:col>20</xdr:col>
      <xdr:colOff>333375</xdr:colOff>
      <xdr:row>11</xdr:row>
      <xdr:rowOff>390525</xdr:rowOff>
    </xdr:to>
    <xdr:sp macro="" textlink="">
      <xdr:nvSpPr>
        <xdr:cNvPr id="11" name="正方形/長方形 10">
          <a:extLst>
            <a:ext uri="{FF2B5EF4-FFF2-40B4-BE49-F238E27FC236}">
              <a16:creationId xmlns:a16="http://schemas.microsoft.com/office/drawing/2014/main" id="{BA9C845F-1DB6-4732-BA70-B6E5842B3691}"/>
            </a:ext>
          </a:extLst>
        </xdr:cNvPr>
        <xdr:cNvSpPr/>
      </xdr:nvSpPr>
      <xdr:spPr>
        <a:xfrm>
          <a:off x="6572250" y="2590800"/>
          <a:ext cx="1000125" cy="276225"/>
        </a:xfrm>
        <a:prstGeom prst="rect">
          <a:avLst/>
        </a:prstGeom>
        <a:solidFill>
          <a:srgbClr val="FFFF00">
            <a:alpha val="6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1E6C8-89E4-4C02-B625-13F2346449C1}">
  <sheetPr>
    <outlinePr summaryBelow="0" summaryRight="0"/>
    <pageSetUpPr fitToPage="1"/>
  </sheetPr>
  <dimension ref="A1:X162"/>
  <sheetViews>
    <sheetView tabSelected="1" view="pageBreakPreview" topLeftCell="A31" zoomScaleNormal="100" zoomScaleSheetLayoutView="100" workbookViewId="0">
      <selection activeCell="A4" sqref="A4"/>
    </sheetView>
  </sheetViews>
  <sheetFormatPr defaultColWidth="11.5" defaultRowHeight="15" customHeight="1" x14ac:dyDescent="0.45"/>
  <cols>
    <col min="1" max="1" width="5" style="106" customWidth="1"/>
    <col min="2" max="2" width="11.09765625" style="7" customWidth="1"/>
    <col min="3" max="3" width="11.09765625" style="8" customWidth="1"/>
    <col min="4" max="13" width="10.69921875" style="7" customWidth="1"/>
    <col min="14" max="14" width="5.59765625" style="7" customWidth="1"/>
    <col min="15" max="15" width="11.5" style="7" customWidth="1"/>
    <col min="16" max="16384" width="11.5" style="7"/>
  </cols>
  <sheetData>
    <row r="1" spans="1:13" ht="22.8" x14ac:dyDescent="0.45">
      <c r="A1" s="107" t="s">
        <v>0</v>
      </c>
      <c r="M1" s="1"/>
    </row>
    <row r="2" spans="1:13" ht="18" customHeight="1" x14ac:dyDescent="0.45">
      <c r="A2" s="182" t="s">
        <v>226</v>
      </c>
      <c r="B2" s="183"/>
      <c r="C2" s="183"/>
      <c r="D2" s="183"/>
      <c r="E2" s="183"/>
      <c r="F2" s="183"/>
      <c r="G2" s="183"/>
      <c r="H2" s="183"/>
      <c r="I2" s="183"/>
      <c r="J2" s="183"/>
      <c r="K2" s="183"/>
      <c r="L2" s="183"/>
      <c r="M2" s="183"/>
    </row>
    <row r="3" spans="1:13" ht="18" customHeight="1" x14ac:dyDescent="0.45">
      <c r="A3" s="183"/>
      <c r="B3" s="183"/>
      <c r="C3" s="183"/>
      <c r="D3" s="183"/>
      <c r="E3" s="183"/>
      <c r="F3" s="183"/>
      <c r="G3" s="183"/>
      <c r="H3" s="183"/>
      <c r="I3" s="183"/>
      <c r="J3" s="183"/>
      <c r="K3" s="183"/>
      <c r="L3" s="183"/>
      <c r="M3" s="183"/>
    </row>
    <row r="4" spans="1:13" ht="18" customHeight="1" thickBot="1" x14ac:dyDescent="0.5">
      <c r="A4" s="114"/>
      <c r="B4" s="114"/>
      <c r="C4" s="114"/>
      <c r="D4" s="114"/>
      <c r="E4" s="114"/>
      <c r="F4" s="114"/>
      <c r="G4" s="114"/>
      <c r="H4" s="114"/>
      <c r="I4" s="114"/>
      <c r="J4" s="114"/>
      <c r="K4" s="114"/>
      <c r="L4" s="114"/>
      <c r="M4" s="114"/>
    </row>
    <row r="5" spans="1:13" ht="29.25" customHeight="1" thickBot="1" x14ac:dyDescent="0.5">
      <c r="A5" s="9" t="s">
        <v>1</v>
      </c>
      <c r="B5" s="184" t="s">
        <v>2</v>
      </c>
      <c r="C5" s="185"/>
      <c r="D5" s="185"/>
      <c r="E5" s="186"/>
      <c r="F5" s="187">
        <f ca="1">'【様式2-1】経費精算表（金額自動反映）'!B7</f>
        <v>0</v>
      </c>
      <c r="G5" s="188"/>
      <c r="H5" s="189"/>
      <c r="I5" s="190" t="s">
        <v>3</v>
      </c>
      <c r="J5" s="190"/>
      <c r="K5" s="191">
        <f ca="1">'【様式2-1】経費精算表（金額自動反映）'!B9</f>
        <v>0</v>
      </c>
      <c r="L5" s="192"/>
      <c r="M5" s="193"/>
    </row>
    <row r="6" spans="1:13" ht="18" customHeight="1" thickBot="1" x14ac:dyDescent="0.5">
      <c r="A6" s="10"/>
      <c r="B6" s="10"/>
      <c r="C6" s="10"/>
      <c r="D6" s="10"/>
      <c r="E6" s="10"/>
      <c r="F6" s="10"/>
      <c r="G6" s="10"/>
      <c r="H6" s="10"/>
      <c r="I6" s="10"/>
      <c r="J6" s="10"/>
      <c r="K6" s="10"/>
      <c r="L6" s="10"/>
      <c r="M6" s="10"/>
    </row>
    <row r="7" spans="1:13" ht="30" customHeight="1" x14ac:dyDescent="0.45">
      <c r="A7" s="168" t="s">
        <v>182</v>
      </c>
      <c r="B7" s="194" t="s">
        <v>4</v>
      </c>
      <c r="C7" s="195"/>
      <c r="D7" s="196"/>
      <c r="E7" s="197"/>
      <c r="F7" s="197"/>
      <c r="G7" s="197"/>
      <c r="H7" s="197"/>
      <c r="I7" s="197"/>
      <c r="J7" s="197"/>
      <c r="K7" s="197"/>
      <c r="L7" s="197"/>
      <c r="M7" s="198"/>
    </row>
    <row r="8" spans="1:13" ht="69.75" customHeight="1" thickBot="1" x14ac:dyDescent="0.5">
      <c r="A8" s="169"/>
      <c r="B8" s="199" t="s">
        <v>111</v>
      </c>
      <c r="C8" s="199"/>
      <c r="D8" s="200"/>
      <c r="E8" s="201"/>
      <c r="F8" s="201"/>
      <c r="G8" s="201"/>
      <c r="H8" s="202"/>
      <c r="I8" s="209" t="s">
        <v>181</v>
      </c>
      <c r="J8" s="209"/>
      <c r="K8" s="200"/>
      <c r="L8" s="201"/>
      <c r="M8" s="201"/>
    </row>
    <row r="9" spans="1:13" ht="37.5" customHeight="1" x14ac:dyDescent="0.45">
      <c r="A9" s="170" t="s">
        <v>183</v>
      </c>
      <c r="B9" s="210" t="s">
        <v>5</v>
      </c>
      <c r="C9" s="137" t="s">
        <v>6</v>
      </c>
      <c r="D9" s="211"/>
      <c r="E9" s="212"/>
      <c r="F9" s="212"/>
      <c r="G9" s="212"/>
      <c r="H9" s="213"/>
      <c r="I9" s="214" t="s">
        <v>7</v>
      </c>
      <c r="J9" s="215"/>
      <c r="K9" s="211"/>
      <c r="L9" s="212"/>
      <c r="M9" s="212"/>
    </row>
    <row r="10" spans="1:13" ht="37.5" customHeight="1" x14ac:dyDescent="0.45">
      <c r="A10" s="170"/>
      <c r="B10" s="203"/>
      <c r="C10" s="115" t="s">
        <v>8</v>
      </c>
      <c r="D10" s="204"/>
      <c r="E10" s="205"/>
      <c r="F10" s="205"/>
      <c r="G10" s="205"/>
      <c r="H10" s="206"/>
      <c r="I10" s="207" t="s">
        <v>9</v>
      </c>
      <c r="J10" s="208"/>
      <c r="K10" s="204"/>
      <c r="L10" s="205"/>
      <c r="M10" s="205"/>
    </row>
    <row r="11" spans="1:13" ht="37.5" customHeight="1" x14ac:dyDescent="0.45">
      <c r="A11" s="170"/>
      <c r="B11" s="203"/>
      <c r="C11" s="115" t="s">
        <v>10</v>
      </c>
      <c r="D11" s="204"/>
      <c r="E11" s="205"/>
      <c r="F11" s="205"/>
      <c r="G11" s="205"/>
      <c r="H11" s="206"/>
      <c r="I11" s="207" t="s">
        <v>11</v>
      </c>
      <c r="J11" s="208"/>
      <c r="K11" s="204"/>
      <c r="L11" s="205"/>
      <c r="M11" s="205"/>
    </row>
    <row r="12" spans="1:13" ht="37.5" customHeight="1" x14ac:dyDescent="0.45">
      <c r="A12" s="170"/>
      <c r="B12" s="203"/>
      <c r="C12" s="115" t="s">
        <v>12</v>
      </c>
      <c r="D12" s="204"/>
      <c r="E12" s="205"/>
      <c r="F12" s="205"/>
      <c r="G12" s="205"/>
      <c r="H12" s="206"/>
      <c r="I12" s="207" t="s">
        <v>13</v>
      </c>
      <c r="J12" s="208"/>
      <c r="K12" s="204"/>
      <c r="L12" s="205"/>
      <c r="M12" s="205"/>
    </row>
    <row r="13" spans="1:13" ht="38.25" customHeight="1" x14ac:dyDescent="0.45">
      <c r="A13" s="170"/>
      <c r="B13" s="203" t="s">
        <v>14</v>
      </c>
      <c r="C13" s="11" t="s">
        <v>15</v>
      </c>
      <c r="D13" s="204"/>
      <c r="E13" s="205"/>
      <c r="F13" s="205"/>
      <c r="G13" s="205"/>
      <c r="H13" s="206"/>
      <c r="I13" s="207" t="s">
        <v>7</v>
      </c>
      <c r="J13" s="208"/>
      <c r="K13" s="204"/>
      <c r="L13" s="205"/>
      <c r="M13" s="205"/>
    </row>
    <row r="14" spans="1:13" ht="32.25" customHeight="1" x14ac:dyDescent="0.45">
      <c r="A14" s="170"/>
      <c r="B14" s="203"/>
      <c r="C14" s="115" t="s">
        <v>8</v>
      </c>
      <c r="D14" s="204"/>
      <c r="E14" s="205"/>
      <c r="F14" s="205"/>
      <c r="G14" s="205"/>
      <c r="H14" s="206"/>
      <c r="I14" s="207" t="s">
        <v>9</v>
      </c>
      <c r="J14" s="208"/>
      <c r="K14" s="204"/>
      <c r="L14" s="205"/>
      <c r="M14" s="205"/>
    </row>
    <row r="15" spans="1:13" ht="36" customHeight="1" x14ac:dyDescent="0.45">
      <c r="A15" s="170"/>
      <c r="B15" s="203"/>
      <c r="C15" s="115" t="s">
        <v>10</v>
      </c>
      <c r="D15" s="204"/>
      <c r="E15" s="205"/>
      <c r="F15" s="205"/>
      <c r="G15" s="205"/>
      <c r="H15" s="206"/>
      <c r="I15" s="207" t="s">
        <v>11</v>
      </c>
      <c r="J15" s="208"/>
      <c r="K15" s="204"/>
      <c r="L15" s="205"/>
      <c r="M15" s="205"/>
    </row>
    <row r="16" spans="1:13" ht="37.5" customHeight="1" x14ac:dyDescent="0.45">
      <c r="A16" s="170"/>
      <c r="B16" s="203"/>
      <c r="C16" s="115" t="s">
        <v>12</v>
      </c>
      <c r="D16" s="204"/>
      <c r="E16" s="205"/>
      <c r="F16" s="205"/>
      <c r="G16" s="205"/>
      <c r="H16" s="206"/>
      <c r="I16" s="207" t="s">
        <v>13</v>
      </c>
      <c r="J16" s="208"/>
      <c r="K16" s="204"/>
      <c r="L16" s="205"/>
      <c r="M16" s="205"/>
    </row>
    <row r="17" spans="1:24" ht="38.25" customHeight="1" x14ac:dyDescent="0.45">
      <c r="A17" s="170"/>
      <c r="B17" s="203" t="s">
        <v>16</v>
      </c>
      <c r="C17" s="11" t="s">
        <v>6</v>
      </c>
      <c r="D17" s="204"/>
      <c r="E17" s="205"/>
      <c r="F17" s="205"/>
      <c r="G17" s="205"/>
      <c r="H17" s="206"/>
      <c r="I17" s="207" t="s">
        <v>7</v>
      </c>
      <c r="J17" s="208"/>
      <c r="K17" s="219"/>
      <c r="L17" s="220"/>
      <c r="M17" s="221"/>
    </row>
    <row r="18" spans="1:24" ht="32.25" customHeight="1" x14ac:dyDescent="0.45">
      <c r="A18" s="170"/>
      <c r="B18" s="203"/>
      <c r="C18" s="115" t="s">
        <v>8</v>
      </c>
      <c r="D18" s="204"/>
      <c r="E18" s="205"/>
      <c r="F18" s="205"/>
      <c r="G18" s="205"/>
      <c r="H18" s="206"/>
      <c r="I18" s="207" t="s">
        <v>9</v>
      </c>
      <c r="J18" s="208"/>
      <c r="K18" s="219"/>
      <c r="L18" s="220"/>
      <c r="M18" s="221"/>
    </row>
    <row r="19" spans="1:24" ht="36" customHeight="1" x14ac:dyDescent="0.45">
      <c r="A19" s="170"/>
      <c r="B19" s="203"/>
      <c r="C19" s="115" t="s">
        <v>10</v>
      </c>
      <c r="D19" s="216"/>
      <c r="E19" s="216"/>
      <c r="F19" s="216"/>
      <c r="G19" s="216"/>
      <c r="H19" s="216"/>
      <c r="I19" s="207" t="s">
        <v>11</v>
      </c>
      <c r="J19" s="208"/>
      <c r="K19" s="222"/>
      <c r="L19" s="223"/>
      <c r="M19" s="224"/>
    </row>
    <row r="20" spans="1:24" ht="37.5" customHeight="1" x14ac:dyDescent="0.45">
      <c r="A20" s="170"/>
      <c r="B20" s="203"/>
      <c r="C20" s="115" t="s">
        <v>12</v>
      </c>
      <c r="D20" s="216"/>
      <c r="E20" s="216"/>
      <c r="F20" s="216"/>
      <c r="G20" s="216"/>
      <c r="H20" s="216"/>
      <c r="I20" s="207" t="s">
        <v>13</v>
      </c>
      <c r="J20" s="208"/>
      <c r="K20" s="204"/>
      <c r="L20" s="205"/>
      <c r="M20" s="217"/>
    </row>
    <row r="21" spans="1:24" ht="38.25" customHeight="1" x14ac:dyDescent="0.45">
      <c r="A21" s="170"/>
      <c r="B21" s="203" t="s">
        <v>17</v>
      </c>
      <c r="C21" s="11" t="s">
        <v>6</v>
      </c>
      <c r="D21" s="204"/>
      <c r="E21" s="205"/>
      <c r="F21" s="205"/>
      <c r="G21" s="205"/>
      <c r="H21" s="206"/>
      <c r="I21" s="207" t="s">
        <v>7</v>
      </c>
      <c r="J21" s="208"/>
      <c r="K21" s="219"/>
      <c r="L21" s="220"/>
      <c r="M21" s="221"/>
    </row>
    <row r="22" spans="1:24" ht="32.25" customHeight="1" x14ac:dyDescent="0.45">
      <c r="A22" s="170"/>
      <c r="B22" s="203"/>
      <c r="C22" s="115" t="s">
        <v>8</v>
      </c>
      <c r="D22" s="204"/>
      <c r="E22" s="205"/>
      <c r="F22" s="205"/>
      <c r="G22" s="205"/>
      <c r="H22" s="206"/>
      <c r="I22" s="207" t="s">
        <v>9</v>
      </c>
      <c r="J22" s="208"/>
      <c r="K22" s="219"/>
      <c r="L22" s="220"/>
      <c r="M22" s="221"/>
    </row>
    <row r="23" spans="1:24" ht="36" customHeight="1" x14ac:dyDescent="0.45">
      <c r="A23" s="170"/>
      <c r="B23" s="203"/>
      <c r="C23" s="115" t="s">
        <v>10</v>
      </c>
      <c r="D23" s="216"/>
      <c r="E23" s="216"/>
      <c r="F23" s="216"/>
      <c r="G23" s="216"/>
      <c r="H23" s="216"/>
      <c r="I23" s="207" t="s">
        <v>11</v>
      </c>
      <c r="J23" s="208"/>
      <c r="K23" s="222"/>
      <c r="L23" s="223"/>
      <c r="M23" s="224"/>
    </row>
    <row r="24" spans="1:24" ht="37.5" customHeight="1" thickBot="1" x14ac:dyDescent="0.5">
      <c r="A24" s="171"/>
      <c r="B24" s="218"/>
      <c r="C24" s="12" t="s">
        <v>12</v>
      </c>
      <c r="D24" s="232"/>
      <c r="E24" s="232"/>
      <c r="F24" s="232"/>
      <c r="G24" s="232"/>
      <c r="H24" s="232"/>
      <c r="I24" s="233" t="s">
        <v>13</v>
      </c>
      <c r="J24" s="234"/>
      <c r="K24" s="235"/>
      <c r="L24" s="236"/>
      <c r="M24" s="237"/>
    </row>
    <row r="25" spans="1:24" ht="150" customHeight="1" thickBot="1" x14ac:dyDescent="0.5">
      <c r="A25" s="13" t="s">
        <v>184</v>
      </c>
      <c r="B25" s="245" t="s">
        <v>117</v>
      </c>
      <c r="C25" s="246"/>
      <c r="D25" s="247"/>
      <c r="E25" s="248"/>
      <c r="F25" s="248"/>
      <c r="G25" s="248"/>
      <c r="H25" s="248"/>
      <c r="I25" s="248"/>
      <c r="J25" s="248"/>
      <c r="K25" s="248"/>
      <c r="L25" s="248"/>
      <c r="M25" s="249"/>
      <c r="R25" s="225"/>
      <c r="S25" s="225"/>
      <c r="T25" s="225"/>
      <c r="U25" s="225"/>
      <c r="V25" s="225"/>
      <c r="W25" s="225"/>
      <c r="X25" s="225"/>
    </row>
    <row r="26" spans="1:24" ht="15" customHeight="1" x14ac:dyDescent="0.45">
      <c r="A26" s="108" t="s">
        <v>112</v>
      </c>
      <c r="B26" s="89"/>
      <c r="C26" s="88"/>
      <c r="D26" s="88"/>
      <c r="E26" s="88"/>
      <c r="F26" s="88"/>
      <c r="G26" s="88"/>
      <c r="H26" s="88"/>
      <c r="I26" s="88"/>
      <c r="J26" s="88"/>
      <c r="K26" s="88"/>
      <c r="L26" s="88"/>
      <c r="M26" s="88"/>
      <c r="N26" s="105" t="s">
        <v>118</v>
      </c>
    </row>
    <row r="27" spans="1:24" ht="15" customHeight="1" x14ac:dyDescent="0.45">
      <c r="A27" s="108" t="s">
        <v>180</v>
      </c>
      <c r="B27" s="88"/>
      <c r="C27" s="88"/>
      <c r="D27" s="88"/>
      <c r="E27" s="88"/>
      <c r="F27" s="88"/>
      <c r="G27" s="88"/>
      <c r="H27" s="88"/>
      <c r="I27" s="88"/>
      <c r="J27" s="88"/>
      <c r="K27" s="88"/>
      <c r="L27" s="88"/>
      <c r="M27" s="88"/>
    </row>
    <row r="28" spans="1:24" ht="15" customHeight="1" x14ac:dyDescent="0.45">
      <c r="A28" s="108" t="s">
        <v>113</v>
      </c>
      <c r="B28" s="88"/>
      <c r="C28" s="88"/>
      <c r="D28" s="88"/>
      <c r="E28" s="88"/>
      <c r="F28" s="88"/>
      <c r="G28" s="88"/>
      <c r="H28" s="88"/>
      <c r="I28" s="88"/>
      <c r="J28" s="88"/>
      <c r="K28" s="88"/>
      <c r="L28" s="88"/>
      <c r="M28" s="88"/>
    </row>
    <row r="29" spans="1:24" ht="15" customHeight="1" thickBot="1" x14ac:dyDescent="0.5">
      <c r="A29" s="108" t="s">
        <v>18</v>
      </c>
      <c r="B29" s="88"/>
      <c r="C29" s="88"/>
      <c r="D29" s="88"/>
      <c r="E29" s="88"/>
      <c r="F29" s="88"/>
      <c r="G29" s="88"/>
      <c r="H29" s="88"/>
      <c r="I29" s="88"/>
      <c r="J29" s="88"/>
      <c r="K29" s="88"/>
      <c r="L29" s="88"/>
      <c r="M29" s="88"/>
      <c r="N29" s="7" t="s">
        <v>126</v>
      </c>
    </row>
    <row r="30" spans="1:24" s="2" customFormat="1" ht="78.75" customHeight="1" thickBot="1" x14ac:dyDescent="0.5">
      <c r="A30" s="110" t="s">
        <v>78</v>
      </c>
      <c r="B30" s="226" t="s">
        <v>148</v>
      </c>
      <c r="C30" s="227"/>
      <c r="D30" s="228"/>
      <c r="E30" s="229"/>
      <c r="F30" s="229"/>
      <c r="G30" s="229"/>
      <c r="H30" s="229"/>
      <c r="I30" s="229"/>
      <c r="J30" s="230"/>
      <c r="K30" s="230"/>
      <c r="L30" s="230"/>
      <c r="M30" s="231"/>
      <c r="N30" s="3">
        <f>LEN(D30)</f>
        <v>0</v>
      </c>
      <c r="O30" s="4"/>
      <c r="P30" s="4"/>
    </row>
    <row r="31" spans="1:24" s="2" customFormat="1" ht="156.75" customHeight="1" thickBot="1" x14ac:dyDescent="0.5">
      <c r="A31" s="110" t="s">
        <v>162</v>
      </c>
      <c r="B31" s="226" t="s">
        <v>149</v>
      </c>
      <c r="C31" s="238"/>
      <c r="D31" s="228"/>
      <c r="E31" s="229"/>
      <c r="F31" s="229"/>
      <c r="G31" s="229"/>
      <c r="H31" s="229"/>
      <c r="I31" s="229"/>
      <c r="J31" s="230"/>
      <c r="K31" s="230"/>
      <c r="L31" s="230"/>
      <c r="M31" s="231"/>
      <c r="N31" s="3">
        <f>LEN(D31)</f>
        <v>0</v>
      </c>
      <c r="O31" s="4"/>
      <c r="P31" s="4"/>
    </row>
    <row r="32" spans="1:24" s="2" customFormat="1" ht="43.5" customHeight="1" thickBot="1" x14ac:dyDescent="0.5">
      <c r="A32" s="110" t="s">
        <v>129</v>
      </c>
      <c r="B32" s="226" t="s">
        <v>79</v>
      </c>
      <c r="C32" s="238"/>
      <c r="D32" s="228"/>
      <c r="E32" s="229"/>
      <c r="F32" s="229"/>
      <c r="G32" s="229"/>
      <c r="H32" s="229"/>
      <c r="I32" s="229"/>
      <c r="J32" s="230"/>
      <c r="K32" s="230"/>
      <c r="L32" s="230"/>
      <c r="M32" s="231"/>
      <c r="N32" s="3"/>
      <c r="O32" s="4"/>
      <c r="P32" s="5"/>
    </row>
    <row r="33" spans="1:16" s="2" customFormat="1" ht="231" customHeight="1" x14ac:dyDescent="0.45">
      <c r="A33" s="239" t="s">
        <v>163</v>
      </c>
      <c r="B33" s="241" t="s">
        <v>185</v>
      </c>
      <c r="C33" s="242"/>
      <c r="D33" s="176" t="s">
        <v>224</v>
      </c>
      <c r="E33" s="177"/>
      <c r="F33" s="177"/>
      <c r="G33" s="177"/>
      <c r="H33" s="177"/>
      <c r="I33" s="177"/>
      <c r="J33" s="177"/>
      <c r="K33" s="177"/>
      <c r="L33" s="177"/>
      <c r="M33" s="178"/>
      <c r="N33" s="3"/>
      <c r="O33" s="4"/>
      <c r="P33" s="5"/>
    </row>
    <row r="34" spans="1:16" s="2" customFormat="1" ht="15" customHeight="1" thickBot="1" x14ac:dyDescent="0.5">
      <c r="A34" s="240"/>
      <c r="B34" s="243"/>
      <c r="C34" s="244"/>
      <c r="D34" s="179"/>
      <c r="E34" s="180"/>
      <c r="F34" s="180"/>
      <c r="G34" s="180"/>
      <c r="H34" s="180"/>
      <c r="I34" s="180"/>
      <c r="J34" s="180"/>
      <c r="K34" s="180"/>
      <c r="L34" s="180"/>
      <c r="M34" s="181"/>
      <c r="N34" s="3"/>
      <c r="O34" s="4"/>
      <c r="P34" s="5"/>
    </row>
    <row r="35" spans="1:16" s="2" customFormat="1" ht="78.75" customHeight="1" thickBot="1" x14ac:dyDescent="0.5">
      <c r="A35" s="111" t="s">
        <v>164</v>
      </c>
      <c r="B35" s="226" t="s">
        <v>134</v>
      </c>
      <c r="C35" s="238"/>
      <c r="D35" s="228"/>
      <c r="E35" s="229"/>
      <c r="F35" s="229"/>
      <c r="G35" s="229"/>
      <c r="H35" s="229"/>
      <c r="I35" s="229"/>
      <c r="J35" s="230"/>
      <c r="K35" s="230"/>
      <c r="L35" s="230"/>
      <c r="M35" s="231"/>
      <c r="N35" s="3">
        <f>LEN(D35)</f>
        <v>0</v>
      </c>
      <c r="O35" s="4"/>
      <c r="P35" s="5"/>
    </row>
    <row r="36" spans="1:16" s="2" customFormat="1" ht="29.25" customHeight="1" x14ac:dyDescent="0.45">
      <c r="A36" s="255" t="s">
        <v>76</v>
      </c>
      <c r="B36" s="241" t="s">
        <v>186</v>
      </c>
      <c r="C36" s="258"/>
      <c r="D36" s="262" t="s">
        <v>81</v>
      </c>
      <c r="E36" s="262"/>
      <c r="F36" s="262"/>
      <c r="G36" s="262"/>
      <c r="H36" s="262" t="s">
        <v>82</v>
      </c>
      <c r="I36" s="262"/>
      <c r="J36" s="262"/>
      <c r="K36" s="262"/>
      <c r="L36" s="262"/>
      <c r="M36" s="263"/>
      <c r="N36" s="3"/>
      <c r="O36" s="4"/>
      <c r="P36" s="5"/>
    </row>
    <row r="37" spans="1:16" s="2" customFormat="1" ht="29.25" customHeight="1" x14ac:dyDescent="0.45">
      <c r="A37" s="256"/>
      <c r="B37" s="259"/>
      <c r="C37" s="260"/>
      <c r="D37" s="267"/>
      <c r="E37" s="268"/>
      <c r="F37" s="268"/>
      <c r="G37" s="269"/>
      <c r="H37" s="264"/>
      <c r="I37" s="264"/>
      <c r="J37" s="264"/>
      <c r="K37" s="265"/>
      <c r="L37" s="265"/>
      <c r="M37" s="266"/>
      <c r="N37" s="3"/>
      <c r="O37" s="4"/>
      <c r="P37" s="5"/>
    </row>
    <row r="38" spans="1:16" s="2" customFormat="1" ht="29.25" customHeight="1" thickBot="1" x14ac:dyDescent="0.5">
      <c r="A38" s="257"/>
      <c r="B38" s="243"/>
      <c r="C38" s="261"/>
      <c r="D38" s="250"/>
      <c r="E38" s="250"/>
      <c r="F38" s="250"/>
      <c r="G38" s="251"/>
      <c r="H38" s="250"/>
      <c r="I38" s="250"/>
      <c r="J38" s="252"/>
      <c r="K38" s="251"/>
      <c r="L38" s="251"/>
      <c r="M38" s="253"/>
      <c r="N38" s="3"/>
      <c r="O38" s="4"/>
      <c r="P38" s="5"/>
    </row>
    <row r="39" spans="1:16" s="2" customFormat="1" ht="114.75" customHeight="1" thickBot="1" x14ac:dyDescent="0.5">
      <c r="A39" s="110" t="s">
        <v>77</v>
      </c>
      <c r="B39" s="226" t="s">
        <v>150</v>
      </c>
      <c r="C39" s="238"/>
      <c r="D39" s="228"/>
      <c r="E39" s="229"/>
      <c r="F39" s="229"/>
      <c r="G39" s="229"/>
      <c r="H39" s="229"/>
      <c r="I39" s="229"/>
      <c r="J39" s="229"/>
      <c r="K39" s="229"/>
      <c r="L39" s="229"/>
      <c r="M39" s="254"/>
      <c r="N39" s="3">
        <f>LEN(D39)</f>
        <v>0</v>
      </c>
      <c r="O39" s="4"/>
      <c r="P39" s="5"/>
    </row>
    <row r="40" spans="1:16" s="2" customFormat="1" ht="64.5" customHeight="1" x14ac:dyDescent="0.45">
      <c r="A40" s="239" t="s">
        <v>165</v>
      </c>
      <c r="B40" s="282" t="s">
        <v>194</v>
      </c>
      <c r="C40" s="283"/>
      <c r="D40" s="275" t="s">
        <v>187</v>
      </c>
      <c r="E40" s="277"/>
      <c r="F40" s="277"/>
      <c r="G40" s="277"/>
      <c r="H40" s="277"/>
      <c r="I40" s="275" t="s">
        <v>188</v>
      </c>
      <c r="J40" s="278"/>
      <c r="K40" s="278"/>
      <c r="L40" s="278"/>
      <c r="M40" s="279"/>
      <c r="N40" s="3"/>
      <c r="O40" s="4"/>
      <c r="P40" s="5"/>
    </row>
    <row r="41" spans="1:16" s="2" customFormat="1" ht="27" customHeight="1" thickBot="1" x14ac:dyDescent="0.5">
      <c r="A41" s="240"/>
      <c r="B41" s="284"/>
      <c r="C41" s="285"/>
      <c r="D41" s="276"/>
      <c r="E41" s="280" t="s">
        <v>192</v>
      </c>
      <c r="F41" s="280"/>
      <c r="G41" s="280"/>
      <c r="H41" s="280"/>
      <c r="I41" s="276"/>
      <c r="J41" s="280" t="s">
        <v>190</v>
      </c>
      <c r="K41" s="280"/>
      <c r="L41" s="280"/>
      <c r="M41" s="281"/>
      <c r="N41" s="3"/>
      <c r="O41" s="4"/>
      <c r="P41" s="5"/>
    </row>
    <row r="42" spans="1:16" s="2" customFormat="1" ht="85.5" customHeight="1" x14ac:dyDescent="0.45">
      <c r="A42" s="239" t="s">
        <v>196</v>
      </c>
      <c r="B42" s="282" t="s">
        <v>195</v>
      </c>
      <c r="C42" s="283"/>
      <c r="D42" s="275" t="s">
        <v>187</v>
      </c>
      <c r="E42" s="277"/>
      <c r="F42" s="277"/>
      <c r="G42" s="277"/>
      <c r="H42" s="277"/>
      <c r="I42" s="275" t="s">
        <v>191</v>
      </c>
      <c r="J42" s="278"/>
      <c r="K42" s="278"/>
      <c r="L42" s="278"/>
      <c r="M42" s="279"/>
      <c r="N42" s="3"/>
      <c r="O42" s="4"/>
      <c r="P42" s="5"/>
    </row>
    <row r="43" spans="1:16" s="2" customFormat="1" ht="27" customHeight="1" thickBot="1" x14ac:dyDescent="0.5">
      <c r="A43" s="240"/>
      <c r="B43" s="284"/>
      <c r="C43" s="285"/>
      <c r="D43" s="276"/>
      <c r="E43" s="280" t="s">
        <v>193</v>
      </c>
      <c r="F43" s="280"/>
      <c r="G43" s="280"/>
      <c r="H43" s="280"/>
      <c r="I43" s="276"/>
      <c r="J43" s="280" t="s">
        <v>189</v>
      </c>
      <c r="K43" s="280"/>
      <c r="L43" s="280"/>
      <c r="M43" s="281"/>
      <c r="N43" s="3"/>
      <c r="O43" s="4"/>
      <c r="P43" s="5"/>
    </row>
    <row r="44" spans="1:16" s="2" customFormat="1" ht="29.25" customHeight="1" x14ac:dyDescent="0.45">
      <c r="A44" s="255" t="s">
        <v>130</v>
      </c>
      <c r="B44" s="241" t="s">
        <v>80</v>
      </c>
      <c r="C44" s="258"/>
      <c r="D44" s="298" t="s">
        <v>197</v>
      </c>
      <c r="E44" s="299"/>
      <c r="F44" s="299"/>
      <c r="G44" s="300"/>
      <c r="H44" s="298" t="s">
        <v>198</v>
      </c>
      <c r="I44" s="299"/>
      <c r="J44" s="299"/>
      <c r="K44" s="299"/>
      <c r="L44" s="299"/>
      <c r="M44" s="301"/>
      <c r="N44" s="3"/>
      <c r="O44" s="4"/>
      <c r="P44" s="5"/>
    </row>
    <row r="45" spans="1:16" s="2" customFormat="1" ht="29.25" customHeight="1" x14ac:dyDescent="0.45">
      <c r="A45" s="256"/>
      <c r="B45" s="259"/>
      <c r="C45" s="260"/>
      <c r="D45" s="172" t="s">
        <v>199</v>
      </c>
      <c r="E45" s="173"/>
      <c r="F45" s="173"/>
      <c r="G45" s="174"/>
      <c r="H45" s="172" t="s">
        <v>200</v>
      </c>
      <c r="I45" s="173"/>
      <c r="J45" s="173"/>
      <c r="K45" s="173"/>
      <c r="L45" s="173"/>
      <c r="M45" s="175"/>
      <c r="N45" s="3"/>
      <c r="O45" s="4"/>
      <c r="P45" s="5"/>
    </row>
    <row r="46" spans="1:16" s="2" customFormat="1" ht="29.25" customHeight="1" x14ac:dyDescent="0.45">
      <c r="A46" s="256"/>
      <c r="B46" s="259"/>
      <c r="C46" s="260"/>
      <c r="D46" s="172" t="s">
        <v>202</v>
      </c>
      <c r="E46" s="173"/>
      <c r="F46" s="173"/>
      <c r="G46" s="174"/>
      <c r="H46" s="172" t="s">
        <v>201</v>
      </c>
      <c r="I46" s="173"/>
      <c r="J46" s="173"/>
      <c r="K46" s="173"/>
      <c r="L46" s="173"/>
      <c r="M46" s="175"/>
      <c r="N46" s="3"/>
      <c r="O46" s="4"/>
      <c r="P46" s="5"/>
    </row>
    <row r="47" spans="1:16" s="2" customFormat="1" ht="29.25" customHeight="1" x14ac:dyDescent="0.45">
      <c r="A47" s="256"/>
      <c r="B47" s="259"/>
      <c r="C47" s="260"/>
      <c r="D47" s="267"/>
      <c r="E47" s="268"/>
      <c r="F47" s="268"/>
      <c r="G47" s="269"/>
      <c r="H47" s="267"/>
      <c r="I47" s="268"/>
      <c r="J47" s="268"/>
      <c r="K47" s="302"/>
      <c r="L47" s="302"/>
      <c r="M47" s="303"/>
      <c r="N47" s="3"/>
      <c r="O47" s="4"/>
      <c r="P47" s="5"/>
    </row>
    <row r="48" spans="1:16" s="2" customFormat="1" ht="29.25" customHeight="1" x14ac:dyDescent="0.45">
      <c r="A48" s="256"/>
      <c r="B48" s="259"/>
      <c r="C48" s="260"/>
      <c r="D48" s="132"/>
      <c r="E48" s="133"/>
      <c r="F48" s="133"/>
      <c r="G48" s="134"/>
      <c r="H48" s="132"/>
      <c r="I48" s="133"/>
      <c r="J48" s="133"/>
      <c r="K48" s="135"/>
      <c r="L48" s="135"/>
      <c r="M48" s="136"/>
      <c r="N48" s="3"/>
      <c r="O48" s="4"/>
      <c r="P48" s="5"/>
    </row>
    <row r="49" spans="1:16" s="2" customFormat="1" ht="29.25" customHeight="1" x14ac:dyDescent="0.45">
      <c r="A49" s="256"/>
      <c r="B49" s="259"/>
      <c r="C49" s="260"/>
      <c r="D49" s="132"/>
      <c r="E49" s="133"/>
      <c r="F49" s="133"/>
      <c r="G49" s="134"/>
      <c r="H49" s="132"/>
      <c r="I49" s="133"/>
      <c r="J49" s="133"/>
      <c r="K49" s="135"/>
      <c r="L49" s="135"/>
      <c r="M49" s="136"/>
      <c r="N49" s="3"/>
      <c r="O49" s="4"/>
      <c r="P49" s="5"/>
    </row>
    <row r="50" spans="1:16" s="2" customFormat="1" ht="29.25" customHeight="1" x14ac:dyDescent="0.45">
      <c r="A50" s="256"/>
      <c r="B50" s="259"/>
      <c r="C50" s="260"/>
      <c r="D50" s="267"/>
      <c r="E50" s="268"/>
      <c r="F50" s="268"/>
      <c r="G50" s="304"/>
      <c r="H50" s="267"/>
      <c r="I50" s="268"/>
      <c r="J50" s="268"/>
      <c r="K50" s="302"/>
      <c r="L50" s="302"/>
      <c r="M50" s="303"/>
      <c r="N50" s="3"/>
      <c r="O50" s="4"/>
      <c r="P50" s="5"/>
    </row>
    <row r="51" spans="1:16" s="2" customFormat="1" ht="29.25" customHeight="1" thickBot="1" x14ac:dyDescent="0.5">
      <c r="A51" s="257"/>
      <c r="B51" s="243"/>
      <c r="C51" s="261"/>
      <c r="D51" s="270"/>
      <c r="E51" s="271"/>
      <c r="F51" s="271"/>
      <c r="G51" s="272"/>
      <c r="H51" s="270"/>
      <c r="I51" s="271"/>
      <c r="J51" s="271"/>
      <c r="K51" s="273"/>
      <c r="L51" s="273"/>
      <c r="M51" s="274"/>
      <c r="N51" s="3"/>
      <c r="O51" s="4"/>
      <c r="P51" s="5"/>
    </row>
    <row r="52" spans="1:16" s="2" customFormat="1" ht="231" customHeight="1" thickBot="1" x14ac:dyDescent="0.25">
      <c r="A52" s="110" t="s">
        <v>166</v>
      </c>
      <c r="B52" s="226" t="s">
        <v>203</v>
      </c>
      <c r="C52" s="238"/>
      <c r="D52" s="286" t="s">
        <v>225</v>
      </c>
      <c r="E52" s="287"/>
      <c r="F52" s="287"/>
      <c r="G52" s="287"/>
      <c r="H52" s="287"/>
      <c r="I52" s="287"/>
      <c r="J52" s="287"/>
      <c r="K52" s="287"/>
      <c r="L52" s="287"/>
      <c r="M52" s="288"/>
      <c r="N52" s="103"/>
      <c r="O52" s="104"/>
      <c r="P52" s="5"/>
    </row>
    <row r="53" spans="1:16" s="2" customFormat="1" ht="21" customHeight="1" x14ac:dyDescent="0.45">
      <c r="A53" s="239" t="s">
        <v>167</v>
      </c>
      <c r="B53" s="282" t="s">
        <v>158</v>
      </c>
      <c r="C53" s="283"/>
      <c r="D53" s="292" t="s">
        <v>151</v>
      </c>
      <c r="E53" s="292"/>
      <c r="F53" s="292"/>
      <c r="G53" s="292"/>
      <c r="H53" s="292"/>
      <c r="I53" s="292"/>
      <c r="J53" s="292"/>
      <c r="K53" s="292"/>
      <c r="L53" s="292"/>
      <c r="M53" s="293"/>
      <c r="N53" s="3"/>
      <c r="O53" s="4"/>
      <c r="P53" s="5"/>
    </row>
    <row r="54" spans="1:16" s="2" customFormat="1" ht="21" customHeight="1" x14ac:dyDescent="0.45">
      <c r="A54" s="289"/>
      <c r="B54" s="290"/>
      <c r="C54" s="291"/>
      <c r="D54" s="294"/>
      <c r="E54" s="294"/>
      <c r="F54" s="294"/>
      <c r="G54" s="294"/>
      <c r="H54" s="294"/>
      <c r="I54" s="294"/>
      <c r="J54" s="294"/>
      <c r="K54" s="294"/>
      <c r="L54" s="294"/>
      <c r="M54" s="295"/>
      <c r="N54" s="3"/>
      <c r="O54" s="4"/>
      <c r="P54" s="5"/>
    </row>
    <row r="55" spans="1:16" s="2" customFormat="1" ht="29.25" customHeight="1" x14ac:dyDescent="0.45">
      <c r="A55" s="289"/>
      <c r="B55" s="290"/>
      <c r="C55" s="291"/>
      <c r="D55" s="109"/>
      <c r="E55" s="294" t="s">
        <v>144</v>
      </c>
      <c r="F55" s="294"/>
      <c r="G55" s="294"/>
      <c r="H55" s="294"/>
      <c r="I55" s="294"/>
      <c r="J55" s="294"/>
      <c r="K55" s="294"/>
      <c r="L55" s="294"/>
      <c r="M55" s="295"/>
      <c r="N55" s="3"/>
      <c r="O55" s="6" t="s">
        <v>146</v>
      </c>
      <c r="P55" s="5"/>
    </row>
    <row r="56" spans="1:16" s="2" customFormat="1" ht="29.25" customHeight="1" thickBot="1" x14ac:dyDescent="0.5">
      <c r="A56" s="289"/>
      <c r="B56" s="284"/>
      <c r="C56" s="285"/>
      <c r="D56" s="112"/>
      <c r="E56" s="296" t="s">
        <v>145</v>
      </c>
      <c r="F56" s="296"/>
      <c r="G56" s="296"/>
      <c r="H56" s="296"/>
      <c r="I56" s="296"/>
      <c r="J56" s="296"/>
      <c r="K56" s="296"/>
      <c r="L56" s="296"/>
      <c r="M56" s="297"/>
      <c r="N56" s="3"/>
      <c r="O56" s="6" t="s">
        <v>147</v>
      </c>
      <c r="P56" s="5"/>
    </row>
    <row r="57" spans="1:16" s="2" customFormat="1" ht="29.25" customHeight="1" x14ac:dyDescent="0.45">
      <c r="A57" s="256" t="s">
        <v>133</v>
      </c>
      <c r="B57" s="241" t="s">
        <v>83</v>
      </c>
      <c r="C57" s="258"/>
      <c r="D57" s="309" t="s">
        <v>127</v>
      </c>
      <c r="E57" s="309"/>
      <c r="F57" s="310"/>
      <c r="G57" s="310"/>
      <c r="H57" s="310"/>
      <c r="I57" s="309" t="s">
        <v>128</v>
      </c>
      <c r="J57" s="311"/>
      <c r="K57" s="310"/>
      <c r="L57" s="310"/>
      <c r="M57" s="312"/>
      <c r="N57" s="3"/>
      <c r="O57" s="4"/>
      <c r="P57" s="5"/>
    </row>
    <row r="58" spans="1:16" s="2" customFormat="1" ht="29.25" customHeight="1" x14ac:dyDescent="0.45">
      <c r="A58" s="256"/>
      <c r="B58" s="259"/>
      <c r="C58" s="260"/>
      <c r="D58" s="305" t="s">
        <v>84</v>
      </c>
      <c r="E58" s="306"/>
      <c r="F58" s="264"/>
      <c r="G58" s="265"/>
      <c r="H58" s="265"/>
      <c r="I58" s="265"/>
      <c r="J58" s="265"/>
      <c r="K58" s="265"/>
      <c r="L58" s="265"/>
      <c r="M58" s="266"/>
      <c r="N58" s="3"/>
      <c r="O58" s="4"/>
      <c r="P58" s="5"/>
    </row>
    <row r="59" spans="1:16" s="2" customFormat="1" ht="66.75" customHeight="1" x14ac:dyDescent="0.45">
      <c r="A59" s="256"/>
      <c r="B59" s="259"/>
      <c r="C59" s="260"/>
      <c r="D59" s="305" t="s">
        <v>108</v>
      </c>
      <c r="E59" s="306"/>
      <c r="F59" s="264"/>
      <c r="G59" s="265"/>
      <c r="H59" s="265"/>
      <c r="I59" s="265"/>
      <c r="J59" s="265"/>
      <c r="K59" s="265"/>
      <c r="L59" s="265"/>
      <c r="M59" s="266"/>
      <c r="N59" s="3"/>
      <c r="O59" s="4"/>
      <c r="P59" s="5"/>
    </row>
    <row r="60" spans="1:16" s="2" customFormat="1" ht="44.25" customHeight="1" x14ac:dyDescent="0.45">
      <c r="A60" s="256"/>
      <c r="B60" s="259"/>
      <c r="C60" s="260"/>
      <c r="D60" s="305" t="s">
        <v>85</v>
      </c>
      <c r="E60" s="306"/>
      <c r="F60" s="264"/>
      <c r="G60" s="265"/>
      <c r="H60" s="265"/>
      <c r="I60" s="265"/>
      <c r="J60" s="265"/>
      <c r="K60" s="265"/>
      <c r="L60" s="265"/>
      <c r="M60" s="266"/>
      <c r="N60" s="3"/>
      <c r="O60" s="4"/>
      <c r="P60" s="5"/>
    </row>
    <row r="61" spans="1:16" s="2" customFormat="1" ht="44.25" customHeight="1" x14ac:dyDescent="0.45">
      <c r="A61" s="256"/>
      <c r="B61" s="259"/>
      <c r="C61" s="260"/>
      <c r="D61" s="305" t="s">
        <v>75</v>
      </c>
      <c r="E61" s="305"/>
      <c r="F61" s="264"/>
      <c r="G61" s="265"/>
      <c r="H61" s="265"/>
      <c r="I61" s="265"/>
      <c r="J61" s="265"/>
      <c r="K61" s="265"/>
      <c r="L61" s="265"/>
      <c r="M61" s="266"/>
      <c r="N61" s="3"/>
      <c r="O61" s="4"/>
      <c r="P61" s="5"/>
    </row>
    <row r="62" spans="1:16" s="2" customFormat="1" ht="44.25" customHeight="1" thickBot="1" x14ac:dyDescent="0.5">
      <c r="A62" s="256"/>
      <c r="B62" s="259"/>
      <c r="C62" s="260"/>
      <c r="D62" s="307" t="s">
        <v>86</v>
      </c>
      <c r="E62" s="308"/>
      <c r="F62" s="250"/>
      <c r="G62" s="251"/>
      <c r="H62" s="251"/>
      <c r="I62" s="251"/>
      <c r="J62" s="251"/>
      <c r="K62" s="251"/>
      <c r="L62" s="251"/>
      <c r="M62" s="253"/>
      <c r="N62" s="3"/>
      <c r="O62" s="4"/>
      <c r="P62" s="5"/>
    </row>
    <row r="63" spans="1:16" s="2" customFormat="1" ht="29.25" customHeight="1" x14ac:dyDescent="0.45">
      <c r="A63" s="256"/>
      <c r="B63" s="259"/>
      <c r="C63" s="260"/>
      <c r="D63" s="309" t="s">
        <v>127</v>
      </c>
      <c r="E63" s="309"/>
      <c r="F63" s="310"/>
      <c r="G63" s="310"/>
      <c r="H63" s="310"/>
      <c r="I63" s="309" t="s">
        <v>128</v>
      </c>
      <c r="J63" s="311"/>
      <c r="K63" s="310"/>
      <c r="L63" s="310"/>
      <c r="M63" s="312"/>
      <c r="N63" s="3"/>
      <c r="O63" s="4"/>
      <c r="P63" s="5"/>
    </row>
    <row r="64" spans="1:16" s="2" customFormat="1" ht="29.25" customHeight="1" x14ac:dyDescent="0.45">
      <c r="A64" s="256"/>
      <c r="B64" s="259"/>
      <c r="C64" s="260"/>
      <c r="D64" s="305" t="s">
        <v>87</v>
      </c>
      <c r="E64" s="306"/>
      <c r="F64" s="264"/>
      <c r="G64" s="265"/>
      <c r="H64" s="265"/>
      <c r="I64" s="265"/>
      <c r="J64" s="265"/>
      <c r="K64" s="265"/>
      <c r="L64" s="265"/>
      <c r="M64" s="266"/>
      <c r="N64" s="3"/>
      <c r="O64" s="4"/>
      <c r="P64" s="5"/>
    </row>
    <row r="65" spans="1:16" s="2" customFormat="1" ht="70.5" customHeight="1" x14ac:dyDescent="0.45">
      <c r="A65" s="256"/>
      <c r="B65" s="259"/>
      <c r="C65" s="260"/>
      <c r="D65" s="305" t="s">
        <v>108</v>
      </c>
      <c r="E65" s="306"/>
      <c r="F65" s="264"/>
      <c r="G65" s="265"/>
      <c r="H65" s="265"/>
      <c r="I65" s="265"/>
      <c r="J65" s="265"/>
      <c r="K65" s="265"/>
      <c r="L65" s="265"/>
      <c r="M65" s="266"/>
      <c r="N65" s="3"/>
      <c r="O65" s="4"/>
      <c r="P65" s="5"/>
    </row>
    <row r="66" spans="1:16" s="2" customFormat="1" ht="51" customHeight="1" x14ac:dyDescent="0.45">
      <c r="A66" s="256"/>
      <c r="B66" s="259"/>
      <c r="C66" s="260"/>
      <c r="D66" s="305" t="s">
        <v>85</v>
      </c>
      <c r="E66" s="306"/>
      <c r="F66" s="264"/>
      <c r="G66" s="265"/>
      <c r="H66" s="265"/>
      <c r="I66" s="265"/>
      <c r="J66" s="265"/>
      <c r="K66" s="265"/>
      <c r="L66" s="265"/>
      <c r="M66" s="266"/>
      <c r="N66" s="3"/>
      <c r="O66" s="4"/>
      <c r="P66" s="5"/>
    </row>
    <row r="67" spans="1:16" s="2" customFormat="1" ht="51" customHeight="1" x14ac:dyDescent="0.45">
      <c r="A67" s="256"/>
      <c r="B67" s="259"/>
      <c r="C67" s="260"/>
      <c r="D67" s="305" t="s">
        <v>75</v>
      </c>
      <c r="E67" s="305"/>
      <c r="F67" s="264"/>
      <c r="G67" s="265"/>
      <c r="H67" s="265"/>
      <c r="I67" s="265"/>
      <c r="J67" s="265"/>
      <c r="K67" s="265"/>
      <c r="L67" s="265"/>
      <c r="M67" s="266"/>
      <c r="N67" s="3"/>
      <c r="O67" s="4"/>
      <c r="P67" s="5"/>
    </row>
    <row r="68" spans="1:16" s="2" customFormat="1" ht="51" customHeight="1" thickBot="1" x14ac:dyDescent="0.5">
      <c r="A68" s="257"/>
      <c r="B68" s="243"/>
      <c r="C68" s="261"/>
      <c r="D68" s="307" t="s">
        <v>86</v>
      </c>
      <c r="E68" s="308"/>
      <c r="F68" s="250"/>
      <c r="G68" s="251"/>
      <c r="H68" s="251"/>
      <c r="I68" s="251"/>
      <c r="J68" s="251"/>
      <c r="K68" s="251"/>
      <c r="L68" s="251"/>
      <c r="M68" s="253"/>
      <c r="N68" s="3"/>
      <c r="O68" s="4"/>
      <c r="P68" s="5"/>
    </row>
    <row r="69" spans="1:16" s="2" customFormat="1" ht="67.5" customHeight="1" thickBot="1" x14ac:dyDescent="0.5">
      <c r="A69" s="113" t="s">
        <v>168</v>
      </c>
      <c r="B69" s="243" t="s">
        <v>132</v>
      </c>
      <c r="C69" s="261"/>
      <c r="D69" s="313"/>
      <c r="E69" s="314"/>
      <c r="F69" s="314"/>
      <c r="G69" s="314"/>
      <c r="H69" s="314"/>
      <c r="I69" s="314"/>
      <c r="J69" s="314"/>
      <c r="K69" s="314"/>
      <c r="L69" s="314"/>
      <c r="M69" s="315"/>
      <c r="N69" s="3"/>
      <c r="O69" s="4"/>
      <c r="P69" s="5"/>
    </row>
    <row r="70" spans="1:16" s="2" customFormat="1" ht="29.25" customHeight="1" x14ac:dyDescent="0.45">
      <c r="A70" s="255" t="s">
        <v>92</v>
      </c>
      <c r="B70" s="241" t="s">
        <v>204</v>
      </c>
      <c r="C70" s="258"/>
      <c r="D70" s="262" t="s">
        <v>109</v>
      </c>
      <c r="E70" s="262"/>
      <c r="F70" s="262"/>
      <c r="G70" s="262"/>
      <c r="H70" s="262"/>
      <c r="I70" s="262" t="s">
        <v>88</v>
      </c>
      <c r="J70" s="262"/>
      <c r="K70" s="262"/>
      <c r="L70" s="262"/>
      <c r="M70" s="263"/>
      <c r="N70" s="3"/>
      <c r="O70" s="4"/>
      <c r="P70" s="5"/>
    </row>
    <row r="71" spans="1:16" s="2" customFormat="1" ht="29.25" customHeight="1" x14ac:dyDescent="0.45">
      <c r="A71" s="256"/>
      <c r="B71" s="259"/>
      <c r="C71" s="260"/>
      <c r="D71" s="264"/>
      <c r="E71" s="264"/>
      <c r="F71" s="264"/>
      <c r="G71" s="264"/>
      <c r="H71" s="264"/>
      <c r="I71" s="264"/>
      <c r="J71" s="264"/>
      <c r="K71" s="264"/>
      <c r="L71" s="265"/>
      <c r="M71" s="266"/>
      <c r="N71" s="3"/>
      <c r="O71" s="4"/>
      <c r="P71" s="5"/>
    </row>
    <row r="72" spans="1:16" s="2" customFormat="1" ht="29.25" customHeight="1" x14ac:dyDescent="0.45">
      <c r="A72" s="256"/>
      <c r="B72" s="259"/>
      <c r="C72" s="260"/>
      <c r="D72" s="264"/>
      <c r="E72" s="264"/>
      <c r="F72" s="264"/>
      <c r="G72" s="265"/>
      <c r="H72" s="265"/>
      <c r="I72" s="264"/>
      <c r="J72" s="264"/>
      <c r="K72" s="264"/>
      <c r="L72" s="265"/>
      <c r="M72" s="266"/>
      <c r="N72" s="3"/>
      <c r="O72" s="4"/>
      <c r="P72" s="5"/>
    </row>
    <row r="73" spans="1:16" s="2" customFormat="1" ht="29.25" customHeight="1" thickBot="1" x14ac:dyDescent="0.5">
      <c r="A73" s="257"/>
      <c r="B73" s="243"/>
      <c r="C73" s="261"/>
      <c r="D73" s="250"/>
      <c r="E73" s="250"/>
      <c r="F73" s="250"/>
      <c r="G73" s="251"/>
      <c r="H73" s="251"/>
      <c r="I73" s="250"/>
      <c r="J73" s="250"/>
      <c r="K73" s="250"/>
      <c r="L73" s="251"/>
      <c r="M73" s="253"/>
      <c r="N73" s="3"/>
      <c r="O73" s="4"/>
      <c r="P73" s="5"/>
    </row>
    <row r="74" spans="1:16" s="2" customFormat="1" ht="29.25" customHeight="1" x14ac:dyDescent="0.45">
      <c r="A74" s="255" t="s">
        <v>93</v>
      </c>
      <c r="B74" s="241" t="s">
        <v>131</v>
      </c>
      <c r="C74" s="258"/>
      <c r="D74" s="262" t="s">
        <v>89</v>
      </c>
      <c r="E74" s="262"/>
      <c r="F74" s="262"/>
      <c r="G74" s="262"/>
      <c r="H74" s="262"/>
      <c r="I74" s="262" t="s">
        <v>90</v>
      </c>
      <c r="J74" s="262"/>
      <c r="K74" s="262"/>
      <c r="L74" s="262"/>
      <c r="M74" s="263"/>
      <c r="N74" s="3"/>
      <c r="O74" s="4"/>
      <c r="P74" s="5"/>
    </row>
    <row r="75" spans="1:16" s="2" customFormat="1" ht="29.25" customHeight="1" x14ac:dyDescent="0.45">
      <c r="A75" s="256"/>
      <c r="B75" s="259"/>
      <c r="C75" s="260"/>
      <c r="D75" s="264"/>
      <c r="E75" s="264"/>
      <c r="F75" s="264"/>
      <c r="G75" s="265"/>
      <c r="H75" s="265"/>
      <c r="I75" s="264"/>
      <c r="J75" s="264"/>
      <c r="K75" s="264"/>
      <c r="L75" s="264"/>
      <c r="M75" s="316"/>
      <c r="N75" s="3"/>
      <c r="O75" s="4"/>
      <c r="P75" s="5"/>
    </row>
    <row r="76" spans="1:16" s="2" customFormat="1" ht="29.25" customHeight="1" x14ac:dyDescent="0.45">
      <c r="A76" s="256"/>
      <c r="B76" s="259"/>
      <c r="C76" s="260"/>
      <c r="D76" s="264"/>
      <c r="E76" s="356"/>
      <c r="F76" s="356"/>
      <c r="G76" s="265"/>
      <c r="H76" s="265"/>
      <c r="I76" s="264"/>
      <c r="J76" s="356"/>
      <c r="K76" s="356"/>
      <c r="L76" s="265"/>
      <c r="M76" s="266"/>
      <c r="N76" s="3"/>
      <c r="O76" s="4"/>
      <c r="P76" s="5"/>
    </row>
    <row r="77" spans="1:16" s="2" customFormat="1" ht="29.25" customHeight="1" thickBot="1" x14ac:dyDescent="0.5">
      <c r="A77" s="257"/>
      <c r="B77" s="243"/>
      <c r="C77" s="261"/>
      <c r="D77" s="250"/>
      <c r="E77" s="250"/>
      <c r="F77" s="250"/>
      <c r="G77" s="251"/>
      <c r="H77" s="251"/>
      <c r="I77" s="250"/>
      <c r="J77" s="252"/>
      <c r="K77" s="252"/>
      <c r="L77" s="251"/>
      <c r="M77" s="253"/>
      <c r="N77" s="3"/>
      <c r="O77" s="4"/>
      <c r="P77" s="5"/>
    </row>
    <row r="78" spans="1:16" s="2" customFormat="1" ht="29.25" customHeight="1" x14ac:dyDescent="0.45">
      <c r="A78" s="255" t="s">
        <v>94</v>
      </c>
      <c r="B78" s="241" t="s">
        <v>91</v>
      </c>
      <c r="C78" s="258"/>
      <c r="D78" s="262" t="s">
        <v>124</v>
      </c>
      <c r="E78" s="262"/>
      <c r="F78" s="262"/>
      <c r="G78" s="262"/>
      <c r="H78" s="262"/>
      <c r="I78" s="262" t="s">
        <v>125</v>
      </c>
      <c r="J78" s="262"/>
      <c r="K78" s="262"/>
      <c r="L78" s="262"/>
      <c r="M78" s="263"/>
      <c r="N78" s="3"/>
      <c r="O78" s="4"/>
      <c r="P78" s="5"/>
    </row>
    <row r="79" spans="1:16" s="2" customFormat="1" ht="31.5" customHeight="1" x14ac:dyDescent="0.45">
      <c r="A79" s="256"/>
      <c r="B79" s="259"/>
      <c r="C79" s="260"/>
      <c r="D79" s="264"/>
      <c r="E79" s="264"/>
      <c r="F79" s="264"/>
      <c r="G79" s="265"/>
      <c r="H79" s="265"/>
      <c r="I79" s="264"/>
      <c r="J79" s="264"/>
      <c r="K79" s="264"/>
      <c r="L79" s="265"/>
      <c r="M79" s="266"/>
      <c r="N79" s="3"/>
      <c r="O79" s="4"/>
      <c r="P79" s="5"/>
    </row>
    <row r="80" spans="1:16" s="2" customFormat="1" ht="31.5" customHeight="1" thickBot="1" x14ac:dyDescent="0.5">
      <c r="A80" s="257"/>
      <c r="B80" s="243"/>
      <c r="C80" s="261"/>
      <c r="D80" s="250"/>
      <c r="E80" s="250"/>
      <c r="F80" s="250"/>
      <c r="G80" s="251"/>
      <c r="H80" s="251"/>
      <c r="I80" s="250"/>
      <c r="J80" s="250"/>
      <c r="K80" s="250"/>
      <c r="L80" s="251"/>
      <c r="M80" s="253"/>
      <c r="N80" s="3"/>
      <c r="O80" s="4"/>
      <c r="P80" s="5"/>
    </row>
    <row r="81" spans="1:17" s="2" customFormat="1" ht="55.5" customHeight="1" x14ac:dyDescent="0.45">
      <c r="A81" s="239" t="s">
        <v>96</v>
      </c>
      <c r="B81" s="241" t="s">
        <v>160</v>
      </c>
      <c r="C81" s="350"/>
      <c r="D81" s="309" t="s">
        <v>119</v>
      </c>
      <c r="E81" s="309"/>
      <c r="F81" s="310"/>
      <c r="G81" s="310"/>
      <c r="H81" s="310"/>
      <c r="I81" s="310"/>
      <c r="J81" s="310"/>
      <c r="K81" s="355"/>
      <c r="L81" s="355"/>
      <c r="M81" s="312"/>
      <c r="N81" s="3"/>
      <c r="O81" s="4"/>
      <c r="P81" s="5"/>
    </row>
    <row r="82" spans="1:17" s="2" customFormat="1" ht="55.5" customHeight="1" x14ac:dyDescent="0.45">
      <c r="A82" s="289"/>
      <c r="B82" s="259"/>
      <c r="C82" s="351"/>
      <c r="D82" s="305" t="s">
        <v>161</v>
      </c>
      <c r="E82" s="306"/>
      <c r="F82" s="264"/>
      <c r="G82" s="264"/>
      <c r="H82" s="264"/>
      <c r="I82" s="264"/>
      <c r="J82" s="264"/>
      <c r="K82" s="265"/>
      <c r="L82" s="265"/>
      <c r="M82" s="266"/>
      <c r="N82" s="3"/>
      <c r="O82" s="4"/>
      <c r="P82" s="5"/>
    </row>
    <row r="83" spans="1:17" s="2" customFormat="1" ht="55.5" customHeight="1" x14ac:dyDescent="0.45">
      <c r="A83" s="289"/>
      <c r="B83" s="259"/>
      <c r="C83" s="351"/>
      <c r="D83" s="305" t="s">
        <v>120</v>
      </c>
      <c r="E83" s="306"/>
      <c r="F83" s="264"/>
      <c r="G83" s="264"/>
      <c r="H83" s="264"/>
      <c r="I83" s="264"/>
      <c r="J83" s="264"/>
      <c r="K83" s="265"/>
      <c r="L83" s="265"/>
      <c r="M83" s="266"/>
      <c r="N83" s="3"/>
      <c r="O83" s="4"/>
      <c r="P83" s="5"/>
    </row>
    <row r="84" spans="1:17" s="2" customFormat="1" ht="55.5" customHeight="1" x14ac:dyDescent="0.45">
      <c r="A84" s="289"/>
      <c r="B84" s="259"/>
      <c r="C84" s="351"/>
      <c r="D84" s="305" t="s">
        <v>121</v>
      </c>
      <c r="E84" s="306"/>
      <c r="F84" s="264"/>
      <c r="G84" s="264"/>
      <c r="H84" s="264"/>
      <c r="I84" s="264"/>
      <c r="J84" s="264"/>
      <c r="K84" s="265"/>
      <c r="L84" s="265"/>
      <c r="M84" s="266"/>
      <c r="N84" s="3"/>
      <c r="O84" s="4"/>
      <c r="P84" s="5"/>
    </row>
    <row r="85" spans="1:17" s="2" customFormat="1" ht="55.5" customHeight="1" x14ac:dyDescent="0.45">
      <c r="A85" s="289"/>
      <c r="B85" s="259"/>
      <c r="C85" s="351"/>
      <c r="D85" s="305" t="s">
        <v>122</v>
      </c>
      <c r="E85" s="306"/>
      <c r="F85" s="264"/>
      <c r="G85" s="264"/>
      <c r="H85" s="264"/>
      <c r="I85" s="264"/>
      <c r="J85" s="264"/>
      <c r="K85" s="265"/>
      <c r="L85" s="265"/>
      <c r="M85" s="266"/>
      <c r="N85" s="3"/>
      <c r="O85" s="4"/>
      <c r="P85" s="5"/>
    </row>
    <row r="86" spans="1:17" s="2" customFormat="1" ht="55.5" customHeight="1" thickBot="1" x14ac:dyDescent="0.5">
      <c r="A86" s="289"/>
      <c r="B86" s="259"/>
      <c r="C86" s="351"/>
      <c r="D86" s="307" t="s">
        <v>123</v>
      </c>
      <c r="E86" s="308"/>
      <c r="F86" s="352"/>
      <c r="G86" s="352"/>
      <c r="H86" s="352"/>
      <c r="I86" s="352"/>
      <c r="J86" s="352"/>
      <c r="K86" s="353"/>
      <c r="L86" s="353"/>
      <c r="M86" s="354"/>
      <c r="N86" s="3"/>
      <c r="O86" s="4"/>
      <c r="P86" s="5"/>
    </row>
    <row r="87" spans="1:17" s="2" customFormat="1" ht="87" customHeight="1" thickBot="1" x14ac:dyDescent="0.5">
      <c r="A87" s="239" t="s">
        <v>136</v>
      </c>
      <c r="B87" s="282" t="s">
        <v>135</v>
      </c>
      <c r="C87" s="334"/>
      <c r="D87" s="336" t="s">
        <v>137</v>
      </c>
      <c r="E87" s="337"/>
      <c r="F87" s="228"/>
      <c r="G87" s="229"/>
      <c r="H87" s="229"/>
      <c r="I87" s="229"/>
      <c r="J87" s="229"/>
      <c r="K87" s="229"/>
      <c r="L87" s="229"/>
      <c r="M87" s="254"/>
      <c r="N87" s="3">
        <f>LEN(F87)</f>
        <v>0</v>
      </c>
      <c r="O87" s="4"/>
      <c r="P87" s="5"/>
    </row>
    <row r="88" spans="1:17" s="2" customFormat="1" ht="87" customHeight="1" thickBot="1" x14ac:dyDescent="0.5">
      <c r="A88" s="240"/>
      <c r="B88" s="284"/>
      <c r="C88" s="335"/>
      <c r="D88" s="307" t="s">
        <v>138</v>
      </c>
      <c r="E88" s="308"/>
      <c r="F88" s="228"/>
      <c r="G88" s="229"/>
      <c r="H88" s="229"/>
      <c r="I88" s="229"/>
      <c r="J88" s="229"/>
      <c r="K88" s="229"/>
      <c r="L88" s="229"/>
      <c r="M88" s="254"/>
      <c r="N88" s="3">
        <f>LEN(F88)</f>
        <v>0</v>
      </c>
      <c r="O88" s="4"/>
      <c r="P88" s="5"/>
    </row>
    <row r="89" spans="1:17" s="2" customFormat="1" ht="18.75" customHeight="1" x14ac:dyDescent="0.45">
      <c r="A89" s="239" t="s">
        <v>169</v>
      </c>
      <c r="B89" s="241" t="s">
        <v>205</v>
      </c>
      <c r="C89" s="317"/>
      <c r="D89" s="317"/>
      <c r="E89" s="317"/>
      <c r="F89" s="317"/>
      <c r="G89" s="317"/>
      <c r="H89" s="317"/>
      <c r="I89" s="317"/>
      <c r="J89" s="317"/>
      <c r="K89" s="242"/>
      <c r="L89" s="319"/>
      <c r="M89" s="320"/>
      <c r="N89" s="3"/>
      <c r="O89" s="4" t="s">
        <v>142</v>
      </c>
      <c r="P89" s="5"/>
    </row>
    <row r="90" spans="1:17" s="2" customFormat="1" ht="18.75" customHeight="1" thickBot="1" x14ac:dyDescent="0.5">
      <c r="A90" s="240"/>
      <c r="B90" s="243"/>
      <c r="C90" s="318"/>
      <c r="D90" s="318"/>
      <c r="E90" s="318"/>
      <c r="F90" s="318"/>
      <c r="G90" s="318"/>
      <c r="H90" s="318"/>
      <c r="I90" s="318"/>
      <c r="J90" s="318"/>
      <c r="K90" s="244"/>
      <c r="L90" s="321"/>
      <c r="M90" s="322"/>
      <c r="N90" s="3"/>
      <c r="O90" s="4" t="s">
        <v>143</v>
      </c>
      <c r="P90" s="5"/>
    </row>
    <row r="91" spans="1:17" s="2" customFormat="1" ht="35.25" customHeight="1" x14ac:dyDescent="0.45">
      <c r="A91" s="239" t="s">
        <v>174</v>
      </c>
      <c r="B91" s="309" t="s">
        <v>139</v>
      </c>
      <c r="C91" s="309"/>
      <c r="D91" s="309" t="s">
        <v>206</v>
      </c>
      <c r="E91" s="309"/>
      <c r="F91" s="309"/>
      <c r="G91" s="309"/>
      <c r="H91" s="309"/>
      <c r="I91" s="309"/>
      <c r="J91" s="309"/>
      <c r="K91" s="309"/>
      <c r="L91" s="323"/>
      <c r="M91" s="324"/>
      <c r="N91" s="3"/>
      <c r="O91" s="4" t="s">
        <v>152</v>
      </c>
      <c r="P91" s="5" t="s">
        <v>153</v>
      </c>
      <c r="Q91" s="2" t="s">
        <v>154</v>
      </c>
    </row>
    <row r="92" spans="1:17" s="2" customFormat="1" ht="35.25" customHeight="1" thickBot="1" x14ac:dyDescent="0.5">
      <c r="A92" s="240"/>
      <c r="B92" s="307"/>
      <c r="C92" s="307"/>
      <c r="D92" s="325" t="s">
        <v>140</v>
      </c>
      <c r="E92" s="326"/>
      <c r="F92" s="327"/>
      <c r="G92" s="328"/>
      <c r="H92" s="329"/>
      <c r="I92" s="330" t="s">
        <v>141</v>
      </c>
      <c r="J92" s="330"/>
      <c r="K92" s="331"/>
      <c r="L92" s="273"/>
      <c r="M92" s="272"/>
      <c r="N92" s="3"/>
      <c r="O92" s="4"/>
      <c r="P92" s="5"/>
    </row>
    <row r="93" spans="1:17" s="2" customFormat="1" ht="52.5" customHeight="1" thickBot="1" x14ac:dyDescent="0.5">
      <c r="A93" s="111" t="s">
        <v>99</v>
      </c>
      <c r="B93" s="226" t="s">
        <v>208</v>
      </c>
      <c r="C93" s="238"/>
      <c r="D93" s="228"/>
      <c r="E93" s="229"/>
      <c r="F93" s="229"/>
      <c r="G93" s="229"/>
      <c r="H93" s="229"/>
      <c r="I93" s="229"/>
      <c r="J93" s="230"/>
      <c r="K93" s="230"/>
      <c r="L93" s="230"/>
      <c r="M93" s="231"/>
      <c r="N93" s="3">
        <f>LEN(D93)</f>
        <v>0</v>
      </c>
      <c r="O93" s="4"/>
      <c r="P93" s="5"/>
    </row>
    <row r="94" spans="1:17" s="2" customFormat="1" ht="52.5" customHeight="1" thickBot="1" x14ac:dyDescent="0.5">
      <c r="A94" s="111" t="s">
        <v>107</v>
      </c>
      <c r="B94" s="226" t="s">
        <v>98</v>
      </c>
      <c r="C94" s="238"/>
      <c r="D94" s="228"/>
      <c r="E94" s="229"/>
      <c r="F94" s="229"/>
      <c r="G94" s="229"/>
      <c r="H94" s="229"/>
      <c r="I94" s="229"/>
      <c r="J94" s="230"/>
      <c r="K94" s="230"/>
      <c r="L94" s="230"/>
      <c r="M94" s="231"/>
      <c r="N94" s="3">
        <f>LEN(D94)</f>
        <v>0</v>
      </c>
      <c r="O94" s="4"/>
      <c r="P94" s="5"/>
    </row>
    <row r="95" spans="1:17" s="2" customFormat="1" ht="64.5" customHeight="1" thickBot="1" x14ac:dyDescent="0.5">
      <c r="A95" s="111" t="s">
        <v>170</v>
      </c>
      <c r="B95" s="226" t="s">
        <v>95</v>
      </c>
      <c r="C95" s="238"/>
      <c r="D95" s="228"/>
      <c r="E95" s="229"/>
      <c r="F95" s="229"/>
      <c r="G95" s="229"/>
      <c r="H95" s="229"/>
      <c r="I95" s="229"/>
      <c r="J95" s="230"/>
      <c r="K95" s="230"/>
      <c r="L95" s="230"/>
      <c r="M95" s="231"/>
      <c r="N95" s="3">
        <f>LEN(D95)</f>
        <v>0</v>
      </c>
      <c r="O95" s="4"/>
      <c r="P95" s="5"/>
    </row>
    <row r="96" spans="1:17" s="2" customFormat="1" ht="52.5" customHeight="1" thickBot="1" x14ac:dyDescent="0.5">
      <c r="A96" s="111" t="s">
        <v>171</v>
      </c>
      <c r="B96" s="226" t="s">
        <v>97</v>
      </c>
      <c r="C96" s="238"/>
      <c r="D96" s="228"/>
      <c r="E96" s="229"/>
      <c r="F96" s="229"/>
      <c r="G96" s="229"/>
      <c r="H96" s="229"/>
      <c r="I96" s="229"/>
      <c r="J96" s="230"/>
      <c r="K96" s="230"/>
      <c r="L96" s="230"/>
      <c r="M96" s="231"/>
      <c r="N96" s="3">
        <f>LEN(D96)</f>
        <v>0</v>
      </c>
      <c r="O96" s="4"/>
      <c r="P96" s="5"/>
    </row>
    <row r="97" spans="1:18" s="2" customFormat="1" ht="18.600000000000001" thickBot="1" x14ac:dyDescent="0.5">
      <c r="A97" s="111" t="s">
        <v>172</v>
      </c>
      <c r="B97" s="226" t="s">
        <v>207</v>
      </c>
      <c r="C97" s="238"/>
      <c r="D97" s="338" t="s">
        <v>110</v>
      </c>
      <c r="E97" s="339"/>
      <c r="F97" s="339"/>
      <c r="G97" s="339"/>
      <c r="H97" s="339"/>
      <c r="I97" s="339"/>
      <c r="J97" s="340"/>
      <c r="K97" s="340"/>
      <c r="L97" s="340"/>
      <c r="M97" s="341"/>
      <c r="N97" s="3"/>
      <c r="O97" s="4"/>
      <c r="P97" s="5"/>
    </row>
    <row r="98" spans="1:18" s="2" customFormat="1" ht="29.25" customHeight="1" x14ac:dyDescent="0.45">
      <c r="A98" s="239" t="s">
        <v>173</v>
      </c>
      <c r="B98" s="282" t="s">
        <v>159</v>
      </c>
      <c r="C98" s="342"/>
      <c r="D98" s="342"/>
      <c r="E98" s="342"/>
      <c r="F98" s="342"/>
      <c r="G98" s="342"/>
      <c r="H98" s="342"/>
      <c r="I98" s="342"/>
      <c r="J98" s="342"/>
      <c r="K98" s="342"/>
      <c r="L98" s="342"/>
      <c r="M98" s="343"/>
      <c r="N98" s="3"/>
      <c r="O98" s="4"/>
      <c r="P98" s="5"/>
    </row>
    <row r="99" spans="1:18" s="2" customFormat="1" ht="29.25" customHeight="1" x14ac:dyDescent="0.45">
      <c r="A99" s="289"/>
      <c r="B99" s="344" t="s">
        <v>100</v>
      </c>
      <c r="C99" s="345"/>
      <c r="D99" s="346" t="s">
        <v>101</v>
      </c>
      <c r="E99" s="346"/>
      <c r="F99" s="346"/>
      <c r="G99" s="346" t="s">
        <v>102</v>
      </c>
      <c r="H99" s="346"/>
      <c r="I99" s="346"/>
      <c r="J99" s="346"/>
      <c r="K99" s="346" t="s">
        <v>103</v>
      </c>
      <c r="L99" s="346"/>
      <c r="M99" s="347"/>
      <c r="N99" s="3"/>
      <c r="O99" s="4"/>
      <c r="P99" s="5"/>
    </row>
    <row r="100" spans="1:18" s="2" customFormat="1" ht="60" customHeight="1" x14ac:dyDescent="0.45">
      <c r="A100" s="289"/>
      <c r="B100" s="332" t="s">
        <v>209</v>
      </c>
      <c r="C100" s="333"/>
      <c r="D100" s="264"/>
      <c r="E100" s="264"/>
      <c r="F100" s="264"/>
      <c r="G100" s="264"/>
      <c r="H100" s="264"/>
      <c r="I100" s="265"/>
      <c r="J100" s="265"/>
      <c r="K100" s="264"/>
      <c r="L100" s="264"/>
      <c r="M100" s="316"/>
      <c r="N100" s="3">
        <f t="shared" ref="N100:N104" si="0">LEN(D100)</f>
        <v>0</v>
      </c>
      <c r="O100" s="4"/>
      <c r="P100" s="5"/>
    </row>
    <row r="101" spans="1:18" s="2" customFormat="1" ht="60" customHeight="1" x14ac:dyDescent="0.45">
      <c r="A101" s="289"/>
      <c r="B101" s="332" t="s">
        <v>104</v>
      </c>
      <c r="C101" s="333"/>
      <c r="D101" s="264"/>
      <c r="E101" s="264"/>
      <c r="F101" s="265"/>
      <c r="G101" s="264"/>
      <c r="H101" s="264"/>
      <c r="I101" s="265"/>
      <c r="J101" s="265"/>
      <c r="K101" s="264"/>
      <c r="L101" s="264"/>
      <c r="M101" s="266"/>
      <c r="N101" s="3">
        <f t="shared" si="0"/>
        <v>0</v>
      </c>
      <c r="O101" s="4"/>
      <c r="P101" s="5"/>
    </row>
    <row r="102" spans="1:18" s="2" customFormat="1" ht="60" customHeight="1" x14ac:dyDescent="0.45">
      <c r="A102" s="289"/>
      <c r="B102" s="332" t="s">
        <v>105</v>
      </c>
      <c r="C102" s="333"/>
      <c r="D102" s="264"/>
      <c r="E102" s="264"/>
      <c r="F102" s="265"/>
      <c r="G102" s="264"/>
      <c r="H102" s="264"/>
      <c r="I102" s="265"/>
      <c r="J102" s="265"/>
      <c r="K102" s="264"/>
      <c r="L102" s="264"/>
      <c r="M102" s="266"/>
      <c r="N102" s="3">
        <f t="shared" si="0"/>
        <v>0</v>
      </c>
      <c r="O102" s="4"/>
      <c r="P102" s="5"/>
    </row>
    <row r="103" spans="1:18" s="2" customFormat="1" ht="60" customHeight="1" x14ac:dyDescent="0.45">
      <c r="A103" s="289"/>
      <c r="B103" s="332" t="s">
        <v>106</v>
      </c>
      <c r="C103" s="333"/>
      <c r="D103" s="264"/>
      <c r="E103" s="264"/>
      <c r="F103" s="265"/>
      <c r="G103" s="264"/>
      <c r="H103" s="264"/>
      <c r="I103" s="265"/>
      <c r="J103" s="265"/>
      <c r="K103" s="264"/>
      <c r="L103" s="264"/>
      <c r="M103" s="266"/>
      <c r="N103" s="3">
        <f t="shared" si="0"/>
        <v>0</v>
      </c>
      <c r="O103" s="4"/>
      <c r="P103" s="5"/>
    </row>
    <row r="104" spans="1:18" s="2" customFormat="1" ht="60" customHeight="1" thickBot="1" x14ac:dyDescent="0.5">
      <c r="A104" s="240"/>
      <c r="B104" s="348" t="s">
        <v>210</v>
      </c>
      <c r="C104" s="349"/>
      <c r="D104" s="250"/>
      <c r="E104" s="250"/>
      <c r="F104" s="251"/>
      <c r="G104" s="250"/>
      <c r="H104" s="250"/>
      <c r="I104" s="251"/>
      <c r="J104" s="251"/>
      <c r="K104" s="250"/>
      <c r="L104" s="250"/>
      <c r="M104" s="253"/>
      <c r="N104" s="3">
        <f t="shared" si="0"/>
        <v>0</v>
      </c>
      <c r="O104" s="4"/>
      <c r="P104" s="5"/>
    </row>
    <row r="105" spans="1:18" ht="15" customHeight="1" x14ac:dyDescent="0.45">
      <c r="N105" s="2"/>
      <c r="O105" s="2"/>
      <c r="P105" s="2"/>
      <c r="Q105" s="2"/>
      <c r="R105" s="2"/>
    </row>
    <row r="106" spans="1:18" ht="15" customHeight="1" x14ac:dyDescent="0.45">
      <c r="N106" s="2"/>
      <c r="O106" s="2"/>
      <c r="P106" s="2"/>
      <c r="Q106" s="2"/>
      <c r="R106" s="2"/>
    </row>
    <row r="107" spans="1:18" ht="15" customHeight="1" x14ac:dyDescent="0.45">
      <c r="N107" s="2"/>
      <c r="O107" s="2"/>
      <c r="P107" s="2"/>
      <c r="Q107" s="2"/>
      <c r="R107" s="2"/>
    </row>
    <row r="108" spans="1:18" ht="15" customHeight="1" x14ac:dyDescent="0.45">
      <c r="N108" s="2"/>
      <c r="O108" s="2"/>
      <c r="P108" s="2"/>
      <c r="Q108" s="2"/>
      <c r="R108" s="2"/>
    </row>
    <row r="109" spans="1:18" ht="15" customHeight="1" x14ac:dyDescent="0.45">
      <c r="N109" s="2"/>
      <c r="O109" s="2"/>
      <c r="P109" s="2"/>
      <c r="Q109" s="2"/>
      <c r="R109" s="2"/>
    </row>
    <row r="110" spans="1:18" ht="15" customHeight="1" x14ac:dyDescent="0.45">
      <c r="N110" s="2"/>
      <c r="O110" s="2"/>
      <c r="P110" s="2"/>
      <c r="Q110" s="2"/>
      <c r="R110" s="2"/>
    </row>
    <row r="111" spans="1:18" ht="15" customHeight="1" x14ac:dyDescent="0.45">
      <c r="N111" s="2"/>
      <c r="O111" s="2"/>
      <c r="P111" s="2"/>
      <c r="Q111" s="2"/>
      <c r="R111" s="2"/>
    </row>
    <row r="112" spans="1:18" ht="15" customHeight="1" x14ac:dyDescent="0.45">
      <c r="N112" s="2"/>
      <c r="O112" s="2"/>
      <c r="P112" s="2"/>
      <c r="Q112" s="2"/>
      <c r="R112" s="2"/>
    </row>
    <row r="113" spans="14:18" ht="15" customHeight="1" x14ac:dyDescent="0.45">
      <c r="N113" s="2"/>
      <c r="O113" s="2"/>
      <c r="P113" s="2"/>
      <c r="Q113" s="2"/>
      <c r="R113" s="2"/>
    </row>
    <row r="114" spans="14:18" ht="15" customHeight="1" x14ac:dyDescent="0.45">
      <c r="N114" s="2"/>
      <c r="O114" s="2"/>
      <c r="P114" s="2"/>
      <c r="Q114" s="2"/>
      <c r="R114" s="2"/>
    </row>
    <row r="115" spans="14:18" ht="15" customHeight="1" x14ac:dyDescent="0.45">
      <c r="N115" s="2"/>
      <c r="O115" s="2"/>
      <c r="P115" s="2"/>
      <c r="Q115" s="2"/>
      <c r="R115" s="2"/>
    </row>
    <row r="116" spans="14:18" ht="15" customHeight="1" x14ac:dyDescent="0.45">
      <c r="N116" s="2"/>
      <c r="O116" s="2"/>
      <c r="P116" s="2"/>
      <c r="Q116" s="2"/>
      <c r="R116" s="2"/>
    </row>
    <row r="117" spans="14:18" ht="15" customHeight="1" x14ac:dyDescent="0.45">
      <c r="N117" s="2"/>
      <c r="O117" s="2"/>
      <c r="P117" s="2"/>
      <c r="Q117" s="2"/>
      <c r="R117" s="2"/>
    </row>
    <row r="118" spans="14:18" ht="15" customHeight="1" x14ac:dyDescent="0.45">
      <c r="N118" s="2"/>
      <c r="O118" s="2"/>
      <c r="P118" s="2"/>
      <c r="Q118" s="2"/>
      <c r="R118" s="2"/>
    </row>
    <row r="119" spans="14:18" ht="15" customHeight="1" x14ac:dyDescent="0.45">
      <c r="N119" s="2"/>
      <c r="O119" s="2"/>
      <c r="P119" s="2"/>
      <c r="Q119" s="2"/>
      <c r="R119" s="2"/>
    </row>
    <row r="120" spans="14:18" ht="15" customHeight="1" x14ac:dyDescent="0.45">
      <c r="N120" s="2"/>
      <c r="O120" s="2"/>
      <c r="P120" s="2"/>
      <c r="Q120" s="2"/>
      <c r="R120" s="2"/>
    </row>
    <row r="121" spans="14:18" ht="15" customHeight="1" x14ac:dyDescent="0.45">
      <c r="N121" s="2"/>
      <c r="O121" s="2"/>
      <c r="P121" s="2"/>
      <c r="Q121" s="2"/>
      <c r="R121" s="2"/>
    </row>
    <row r="122" spans="14:18" ht="15" customHeight="1" x14ac:dyDescent="0.45">
      <c r="N122" s="2"/>
      <c r="O122" s="2"/>
      <c r="P122" s="2"/>
      <c r="Q122" s="2"/>
      <c r="R122" s="2"/>
    </row>
    <row r="123" spans="14:18" ht="15" customHeight="1" x14ac:dyDescent="0.45">
      <c r="N123" s="2"/>
      <c r="O123" s="2"/>
      <c r="P123" s="2"/>
      <c r="Q123" s="2"/>
      <c r="R123" s="2"/>
    </row>
    <row r="124" spans="14:18" ht="15" customHeight="1" x14ac:dyDescent="0.45">
      <c r="N124" s="2"/>
      <c r="O124" s="2"/>
      <c r="P124" s="2"/>
      <c r="Q124" s="2"/>
      <c r="R124" s="2"/>
    </row>
    <row r="125" spans="14:18" ht="15" customHeight="1" x14ac:dyDescent="0.45">
      <c r="N125" s="2"/>
      <c r="O125" s="2"/>
      <c r="P125" s="2"/>
      <c r="Q125" s="2"/>
      <c r="R125" s="2"/>
    </row>
    <row r="126" spans="14:18" ht="15" customHeight="1" x14ac:dyDescent="0.45">
      <c r="N126" s="2"/>
      <c r="O126" s="2"/>
      <c r="P126" s="2"/>
      <c r="Q126" s="2"/>
      <c r="R126" s="2"/>
    </row>
    <row r="127" spans="14:18" ht="15" customHeight="1" x14ac:dyDescent="0.45">
      <c r="N127" s="2"/>
      <c r="O127" s="2"/>
      <c r="P127" s="2"/>
      <c r="Q127" s="2"/>
      <c r="R127" s="2"/>
    </row>
    <row r="128" spans="14:18" ht="15" customHeight="1" x14ac:dyDescent="0.45">
      <c r="N128" s="2"/>
      <c r="O128" s="2"/>
      <c r="P128" s="2"/>
      <c r="Q128" s="2"/>
      <c r="R128" s="2"/>
    </row>
    <row r="129" spans="14:18" ht="15" customHeight="1" x14ac:dyDescent="0.45">
      <c r="N129" s="2"/>
      <c r="O129" s="2"/>
      <c r="P129" s="2"/>
      <c r="Q129" s="2"/>
      <c r="R129" s="2"/>
    </row>
    <row r="130" spans="14:18" ht="15" customHeight="1" x14ac:dyDescent="0.45">
      <c r="N130" s="2"/>
      <c r="O130" s="2"/>
      <c r="P130" s="2"/>
      <c r="Q130" s="2"/>
      <c r="R130" s="2"/>
    </row>
    <row r="131" spans="14:18" ht="15" customHeight="1" x14ac:dyDescent="0.45">
      <c r="N131" s="2"/>
      <c r="O131" s="2"/>
      <c r="P131" s="2"/>
      <c r="Q131" s="2"/>
      <c r="R131" s="2"/>
    </row>
    <row r="132" spans="14:18" ht="15" customHeight="1" x14ac:dyDescent="0.45">
      <c r="N132" s="2"/>
      <c r="O132" s="2"/>
      <c r="P132" s="2"/>
      <c r="Q132" s="2"/>
      <c r="R132" s="2"/>
    </row>
    <row r="133" spans="14:18" ht="15" customHeight="1" x14ac:dyDescent="0.45">
      <c r="N133" s="2"/>
      <c r="O133" s="2"/>
      <c r="P133" s="2"/>
      <c r="Q133" s="2"/>
      <c r="R133" s="2"/>
    </row>
    <row r="134" spans="14:18" ht="15" customHeight="1" x14ac:dyDescent="0.45">
      <c r="N134" s="2"/>
      <c r="O134" s="2"/>
      <c r="P134" s="2"/>
      <c r="Q134" s="2"/>
      <c r="R134" s="2"/>
    </row>
    <row r="135" spans="14:18" ht="15" customHeight="1" x14ac:dyDescent="0.45">
      <c r="N135" s="2"/>
      <c r="O135" s="2"/>
      <c r="P135" s="2"/>
      <c r="Q135" s="2"/>
      <c r="R135" s="2"/>
    </row>
    <row r="136" spans="14:18" ht="15" customHeight="1" x14ac:dyDescent="0.45">
      <c r="N136" s="2"/>
      <c r="O136" s="2"/>
      <c r="P136" s="2"/>
      <c r="Q136" s="2"/>
      <c r="R136" s="2"/>
    </row>
    <row r="137" spans="14:18" ht="15" customHeight="1" x14ac:dyDescent="0.45">
      <c r="N137" s="2"/>
      <c r="O137" s="2"/>
      <c r="P137" s="2"/>
      <c r="Q137" s="2"/>
      <c r="R137" s="2"/>
    </row>
    <row r="138" spans="14:18" ht="15" customHeight="1" x14ac:dyDescent="0.45">
      <c r="N138" s="2"/>
      <c r="O138" s="2"/>
      <c r="P138" s="2"/>
      <c r="Q138" s="2"/>
      <c r="R138" s="2"/>
    </row>
    <row r="139" spans="14:18" ht="15" customHeight="1" x14ac:dyDescent="0.45">
      <c r="N139" s="2"/>
      <c r="O139" s="2"/>
      <c r="P139" s="2"/>
      <c r="Q139" s="2"/>
      <c r="R139" s="2"/>
    </row>
    <row r="140" spans="14:18" ht="15" customHeight="1" x14ac:dyDescent="0.45">
      <c r="N140" s="2"/>
      <c r="O140" s="2"/>
      <c r="P140" s="2"/>
      <c r="Q140" s="2"/>
      <c r="R140" s="2"/>
    </row>
    <row r="141" spans="14:18" ht="15" customHeight="1" x14ac:dyDescent="0.45">
      <c r="N141" s="2"/>
      <c r="O141" s="2"/>
      <c r="P141" s="2"/>
      <c r="Q141" s="2"/>
      <c r="R141" s="2"/>
    </row>
    <row r="142" spans="14:18" ht="15" customHeight="1" x14ac:dyDescent="0.45">
      <c r="N142" s="2"/>
      <c r="O142" s="2"/>
      <c r="P142" s="2"/>
      <c r="Q142" s="2"/>
      <c r="R142" s="2"/>
    </row>
    <row r="143" spans="14:18" ht="15" customHeight="1" x14ac:dyDescent="0.45">
      <c r="N143" s="2"/>
      <c r="O143" s="2"/>
      <c r="P143" s="2"/>
      <c r="Q143" s="2"/>
      <c r="R143" s="2"/>
    </row>
    <row r="144" spans="14:18" ht="15" customHeight="1" x14ac:dyDescent="0.45">
      <c r="N144" s="2"/>
      <c r="O144" s="2"/>
      <c r="P144" s="2"/>
      <c r="Q144" s="2"/>
      <c r="R144" s="2"/>
    </row>
    <row r="145" spans="14:18" ht="15" customHeight="1" x14ac:dyDescent="0.45">
      <c r="N145" s="2"/>
      <c r="O145" s="2"/>
      <c r="P145" s="2"/>
      <c r="Q145" s="2"/>
      <c r="R145" s="2"/>
    </row>
    <row r="146" spans="14:18" ht="15" customHeight="1" x14ac:dyDescent="0.45">
      <c r="N146" s="2"/>
      <c r="O146" s="2"/>
      <c r="P146" s="2"/>
      <c r="Q146" s="2"/>
      <c r="R146" s="2"/>
    </row>
    <row r="147" spans="14:18" ht="15" customHeight="1" x14ac:dyDescent="0.45">
      <c r="N147" s="2"/>
      <c r="O147" s="2"/>
      <c r="P147" s="2"/>
      <c r="Q147" s="2"/>
      <c r="R147" s="2"/>
    </row>
    <row r="148" spans="14:18" ht="15" customHeight="1" x14ac:dyDescent="0.45">
      <c r="N148" s="2"/>
      <c r="O148" s="2"/>
      <c r="P148" s="2"/>
      <c r="Q148" s="2"/>
      <c r="R148" s="2"/>
    </row>
    <row r="149" spans="14:18" ht="15" customHeight="1" x14ac:dyDescent="0.45">
      <c r="N149" s="2"/>
      <c r="O149" s="2"/>
      <c r="P149" s="2"/>
      <c r="Q149" s="2"/>
      <c r="R149" s="2"/>
    </row>
    <row r="150" spans="14:18" ht="15" customHeight="1" x14ac:dyDescent="0.45">
      <c r="N150" s="2"/>
      <c r="O150" s="2"/>
      <c r="P150" s="2"/>
      <c r="Q150" s="2"/>
      <c r="R150" s="2"/>
    </row>
    <row r="151" spans="14:18" ht="15" customHeight="1" x14ac:dyDescent="0.45">
      <c r="N151" s="2"/>
      <c r="O151" s="2"/>
      <c r="P151" s="2"/>
      <c r="Q151" s="2"/>
      <c r="R151" s="2"/>
    </row>
    <row r="152" spans="14:18" ht="15" customHeight="1" x14ac:dyDescent="0.45">
      <c r="N152" s="2"/>
      <c r="O152" s="2"/>
      <c r="P152" s="2"/>
      <c r="Q152" s="2"/>
      <c r="R152" s="2"/>
    </row>
    <row r="153" spans="14:18" ht="15" customHeight="1" x14ac:dyDescent="0.45">
      <c r="N153" s="2"/>
      <c r="O153" s="2"/>
      <c r="P153" s="2"/>
      <c r="Q153" s="2"/>
      <c r="R153" s="2"/>
    </row>
    <row r="154" spans="14:18" ht="15" customHeight="1" x14ac:dyDescent="0.45">
      <c r="N154" s="2"/>
      <c r="O154" s="2"/>
      <c r="P154" s="2"/>
      <c r="Q154" s="2"/>
      <c r="R154" s="2"/>
    </row>
    <row r="155" spans="14:18" ht="15" customHeight="1" x14ac:dyDescent="0.45">
      <c r="N155" s="2"/>
      <c r="O155" s="2"/>
      <c r="P155" s="2"/>
      <c r="Q155" s="2"/>
      <c r="R155" s="2"/>
    </row>
    <row r="156" spans="14:18" ht="15" customHeight="1" x14ac:dyDescent="0.45">
      <c r="N156" s="2"/>
      <c r="O156" s="2"/>
      <c r="P156" s="2"/>
      <c r="Q156" s="2"/>
      <c r="R156" s="2"/>
    </row>
    <row r="157" spans="14:18" ht="15" customHeight="1" x14ac:dyDescent="0.45">
      <c r="N157" s="2"/>
      <c r="O157" s="2"/>
      <c r="P157" s="2"/>
      <c r="Q157" s="2"/>
      <c r="R157" s="2"/>
    </row>
    <row r="158" spans="14:18" ht="15" customHeight="1" x14ac:dyDescent="0.45">
      <c r="N158" s="2"/>
      <c r="O158" s="2"/>
      <c r="P158" s="2"/>
      <c r="Q158" s="2"/>
      <c r="R158" s="2"/>
    </row>
    <row r="159" spans="14:18" ht="15" customHeight="1" x14ac:dyDescent="0.45">
      <c r="N159" s="2"/>
      <c r="O159" s="2"/>
      <c r="P159" s="2"/>
      <c r="Q159" s="2"/>
      <c r="R159" s="2"/>
    </row>
    <row r="160" spans="14:18" ht="15" customHeight="1" x14ac:dyDescent="0.45">
      <c r="N160" s="2"/>
      <c r="O160" s="2"/>
      <c r="P160" s="2"/>
      <c r="Q160" s="2"/>
      <c r="R160" s="2"/>
    </row>
    <row r="161" spans="14:18" ht="15" customHeight="1" x14ac:dyDescent="0.45">
      <c r="N161" s="2"/>
      <c r="O161" s="2"/>
      <c r="P161" s="2"/>
      <c r="Q161" s="2"/>
      <c r="R161" s="2"/>
    </row>
    <row r="162" spans="14:18" ht="15" customHeight="1" x14ac:dyDescent="0.45">
      <c r="N162" s="2"/>
      <c r="O162" s="2"/>
      <c r="P162" s="2"/>
      <c r="Q162" s="2"/>
      <c r="R162" s="2"/>
    </row>
  </sheetData>
  <sheetProtection selectLockedCells="1"/>
  <mergeCells count="253">
    <mergeCell ref="A81:A86"/>
    <mergeCell ref="B81:C86"/>
    <mergeCell ref="E43:H43"/>
    <mergeCell ref="J43:M43"/>
    <mergeCell ref="D84:E84"/>
    <mergeCell ref="F84:M84"/>
    <mergeCell ref="D85:E85"/>
    <mergeCell ref="F85:M85"/>
    <mergeCell ref="D86:E86"/>
    <mergeCell ref="F86:M86"/>
    <mergeCell ref="D80:H80"/>
    <mergeCell ref="I80:M80"/>
    <mergeCell ref="D81:E81"/>
    <mergeCell ref="F81:M81"/>
    <mergeCell ref="D82:E82"/>
    <mergeCell ref="F82:M82"/>
    <mergeCell ref="D83:E83"/>
    <mergeCell ref="F83:M83"/>
    <mergeCell ref="D76:H76"/>
    <mergeCell ref="I76:M76"/>
    <mergeCell ref="D77:H77"/>
    <mergeCell ref="I77:M77"/>
    <mergeCell ref="A78:A80"/>
    <mergeCell ref="B78:C80"/>
    <mergeCell ref="G100:J100"/>
    <mergeCell ref="K100:M100"/>
    <mergeCell ref="B101:C101"/>
    <mergeCell ref="D101:F101"/>
    <mergeCell ref="A87:A88"/>
    <mergeCell ref="B87:C88"/>
    <mergeCell ref="D87:E87"/>
    <mergeCell ref="F87:M87"/>
    <mergeCell ref="D88:E88"/>
    <mergeCell ref="F88:M88"/>
    <mergeCell ref="G101:J101"/>
    <mergeCell ref="K101:M101"/>
    <mergeCell ref="B97:C97"/>
    <mergeCell ref="D97:M97"/>
    <mergeCell ref="A98:A104"/>
    <mergeCell ref="B98:M98"/>
    <mergeCell ref="B99:C99"/>
    <mergeCell ref="D99:F99"/>
    <mergeCell ref="G99:J99"/>
    <mergeCell ref="K99:M99"/>
    <mergeCell ref="B100:C100"/>
    <mergeCell ref="D100:F100"/>
    <mergeCell ref="B104:C104"/>
    <mergeCell ref="D104:F104"/>
    <mergeCell ref="G104:J104"/>
    <mergeCell ref="K104:M104"/>
    <mergeCell ref="B102:C102"/>
    <mergeCell ref="D102:F102"/>
    <mergeCell ref="G102:J102"/>
    <mergeCell ref="K102:M102"/>
    <mergeCell ref="B103:C103"/>
    <mergeCell ref="D103:F103"/>
    <mergeCell ref="G103:J103"/>
    <mergeCell ref="K103:M103"/>
    <mergeCell ref="B96:C96"/>
    <mergeCell ref="D96:M96"/>
    <mergeCell ref="K92:M92"/>
    <mergeCell ref="B93:C93"/>
    <mergeCell ref="D93:M93"/>
    <mergeCell ref="B94:C94"/>
    <mergeCell ref="D94:M94"/>
    <mergeCell ref="B95:C95"/>
    <mergeCell ref="D95:M95"/>
    <mergeCell ref="A89:A90"/>
    <mergeCell ref="B89:K90"/>
    <mergeCell ref="L89:M90"/>
    <mergeCell ref="A91:A92"/>
    <mergeCell ref="B91:C92"/>
    <mergeCell ref="D91:K91"/>
    <mergeCell ref="L91:M91"/>
    <mergeCell ref="D92:E92"/>
    <mergeCell ref="F92:H92"/>
    <mergeCell ref="I92:J92"/>
    <mergeCell ref="D78:H78"/>
    <mergeCell ref="I78:M78"/>
    <mergeCell ref="D79:H79"/>
    <mergeCell ref="I79:M79"/>
    <mergeCell ref="D72:H72"/>
    <mergeCell ref="I72:M72"/>
    <mergeCell ref="D73:H73"/>
    <mergeCell ref="I73:M73"/>
    <mergeCell ref="A74:A77"/>
    <mergeCell ref="B74:C77"/>
    <mergeCell ref="D74:H74"/>
    <mergeCell ref="I74:M74"/>
    <mergeCell ref="D75:H75"/>
    <mergeCell ref="I75:M75"/>
    <mergeCell ref="I63:J63"/>
    <mergeCell ref="K63:M63"/>
    <mergeCell ref="D64:E64"/>
    <mergeCell ref="F64:M64"/>
    <mergeCell ref="D68:E68"/>
    <mergeCell ref="F68:M68"/>
    <mergeCell ref="B69:C69"/>
    <mergeCell ref="D69:M69"/>
    <mergeCell ref="A70:A73"/>
    <mergeCell ref="B70:C73"/>
    <mergeCell ref="D70:H70"/>
    <mergeCell ref="I70:M70"/>
    <mergeCell ref="D71:H71"/>
    <mergeCell ref="I71:M71"/>
    <mergeCell ref="D60:E60"/>
    <mergeCell ref="F60:M60"/>
    <mergeCell ref="D61:E61"/>
    <mergeCell ref="F61:M61"/>
    <mergeCell ref="D62:E62"/>
    <mergeCell ref="F62:M62"/>
    <mergeCell ref="A57:A68"/>
    <mergeCell ref="B57:C68"/>
    <mergeCell ref="D57:E57"/>
    <mergeCell ref="F57:H57"/>
    <mergeCell ref="I57:J57"/>
    <mergeCell ref="K57:M57"/>
    <mergeCell ref="D58:E58"/>
    <mergeCell ref="F58:M58"/>
    <mergeCell ref="D59:E59"/>
    <mergeCell ref="F59:M59"/>
    <mergeCell ref="D65:E65"/>
    <mergeCell ref="F65:M65"/>
    <mergeCell ref="D66:E66"/>
    <mergeCell ref="F66:M66"/>
    <mergeCell ref="D67:E67"/>
    <mergeCell ref="F67:M67"/>
    <mergeCell ref="D63:E63"/>
    <mergeCell ref="F63:H63"/>
    <mergeCell ref="B52:C52"/>
    <mergeCell ref="D52:M52"/>
    <mergeCell ref="A53:A56"/>
    <mergeCell ref="B53:C56"/>
    <mergeCell ref="D53:M54"/>
    <mergeCell ref="E55:M55"/>
    <mergeCell ref="E56:M56"/>
    <mergeCell ref="A44:A51"/>
    <mergeCell ref="B44:C51"/>
    <mergeCell ref="D44:G44"/>
    <mergeCell ref="H44:M44"/>
    <mergeCell ref="D47:G47"/>
    <mergeCell ref="H47:M47"/>
    <mergeCell ref="D50:G50"/>
    <mergeCell ref="H50:M50"/>
    <mergeCell ref="B39:C39"/>
    <mergeCell ref="D39:M39"/>
    <mergeCell ref="A36:A38"/>
    <mergeCell ref="B36:C38"/>
    <mergeCell ref="D36:G36"/>
    <mergeCell ref="H36:M36"/>
    <mergeCell ref="H37:M37"/>
    <mergeCell ref="D37:G37"/>
    <mergeCell ref="D51:G51"/>
    <mergeCell ref="H51:M51"/>
    <mergeCell ref="A40:A41"/>
    <mergeCell ref="I40:I41"/>
    <mergeCell ref="E40:H40"/>
    <mergeCell ref="J40:M40"/>
    <mergeCell ref="J41:M41"/>
    <mergeCell ref="E41:H41"/>
    <mergeCell ref="D40:D41"/>
    <mergeCell ref="B40:C41"/>
    <mergeCell ref="A42:A43"/>
    <mergeCell ref="B42:C43"/>
    <mergeCell ref="D42:D43"/>
    <mergeCell ref="E42:H42"/>
    <mergeCell ref="I42:I43"/>
    <mergeCell ref="J42:M42"/>
    <mergeCell ref="B31:C31"/>
    <mergeCell ref="D31:M31"/>
    <mergeCell ref="B32:C32"/>
    <mergeCell ref="D32:M32"/>
    <mergeCell ref="A33:A34"/>
    <mergeCell ref="B33:C34"/>
    <mergeCell ref="B25:C25"/>
    <mergeCell ref="D25:M25"/>
    <mergeCell ref="D38:G38"/>
    <mergeCell ref="H38:M38"/>
    <mergeCell ref="B35:C35"/>
    <mergeCell ref="D35:M35"/>
    <mergeCell ref="R25:X25"/>
    <mergeCell ref="B30:C30"/>
    <mergeCell ref="D30:M30"/>
    <mergeCell ref="D23:H23"/>
    <mergeCell ref="I23:J23"/>
    <mergeCell ref="K23:M23"/>
    <mergeCell ref="D24:H24"/>
    <mergeCell ref="I24:J24"/>
    <mergeCell ref="K24:M24"/>
    <mergeCell ref="D20:H20"/>
    <mergeCell ref="I20:J20"/>
    <mergeCell ref="K20:M20"/>
    <mergeCell ref="B21:B24"/>
    <mergeCell ref="D21:H21"/>
    <mergeCell ref="I21:J21"/>
    <mergeCell ref="K21:M21"/>
    <mergeCell ref="D22:H22"/>
    <mergeCell ref="I22:J22"/>
    <mergeCell ref="K22:M22"/>
    <mergeCell ref="B17:B20"/>
    <mergeCell ref="D17:H17"/>
    <mergeCell ref="I17:J17"/>
    <mergeCell ref="K17:M17"/>
    <mergeCell ref="D18:H18"/>
    <mergeCell ref="I18:J18"/>
    <mergeCell ref="K18:M18"/>
    <mergeCell ref="D19:H19"/>
    <mergeCell ref="I19:J19"/>
    <mergeCell ref="K19:M19"/>
    <mergeCell ref="D15:H15"/>
    <mergeCell ref="I15:J15"/>
    <mergeCell ref="K15:M15"/>
    <mergeCell ref="D16:H16"/>
    <mergeCell ref="I16:J16"/>
    <mergeCell ref="K16:M16"/>
    <mergeCell ref="I11:J11"/>
    <mergeCell ref="K11:M11"/>
    <mergeCell ref="D12:H12"/>
    <mergeCell ref="I12:J12"/>
    <mergeCell ref="K12:M12"/>
    <mergeCell ref="D9:H9"/>
    <mergeCell ref="I9:J9"/>
    <mergeCell ref="K9:M9"/>
    <mergeCell ref="D10:H10"/>
    <mergeCell ref="I10:J10"/>
    <mergeCell ref="K10:M10"/>
    <mergeCell ref="D11:H11"/>
    <mergeCell ref="I14:J14"/>
    <mergeCell ref="K14:M14"/>
    <mergeCell ref="A7:A8"/>
    <mergeCell ref="A9:A24"/>
    <mergeCell ref="D45:G45"/>
    <mergeCell ref="D46:G46"/>
    <mergeCell ref="H45:M45"/>
    <mergeCell ref="H46:M46"/>
    <mergeCell ref="D33:M34"/>
    <mergeCell ref="A2:M3"/>
    <mergeCell ref="B5:E5"/>
    <mergeCell ref="F5:H5"/>
    <mergeCell ref="I5:J5"/>
    <mergeCell ref="K5:M5"/>
    <mergeCell ref="B7:C7"/>
    <mergeCell ref="D7:M7"/>
    <mergeCell ref="B8:C8"/>
    <mergeCell ref="D8:H8"/>
    <mergeCell ref="B13:B16"/>
    <mergeCell ref="D13:H13"/>
    <mergeCell ref="I13:J13"/>
    <mergeCell ref="K13:M13"/>
    <mergeCell ref="D14:H14"/>
    <mergeCell ref="I8:J8"/>
    <mergeCell ref="K8:M8"/>
    <mergeCell ref="B9:B12"/>
  </mergeCells>
  <phoneticPr fontId="2"/>
  <conditionalFormatting sqref="B8:M24 D30:M32 D33 E35:M36 D35:D38 H37:M37 E38:M39 D39:M39 D40 I40:J40 E40:E43 J41 D42 I42:J42 J43 E44:M44 D44:D53 H45:H46 E47:M52 D55:E56 D57:M86 L89 L91 D91:D92 F92 I92 K92 D93:M97 D100:M104">
    <cfRule type="expression" dxfId="14" priority="5">
      <formula>LEN(B8)=0</formula>
    </cfRule>
  </conditionalFormatting>
  <conditionalFormatting sqref="D7">
    <cfRule type="expression" dxfId="13" priority="1">
      <formula>LEN(D7)=0</formula>
    </cfRule>
  </conditionalFormatting>
  <conditionalFormatting sqref="D25">
    <cfRule type="expression" dxfId="12" priority="3">
      <formula>LEN(D25)=0</formula>
    </cfRule>
  </conditionalFormatting>
  <conditionalFormatting sqref="D87:F88">
    <cfRule type="expression" dxfId="11" priority="2">
      <formula>LEN(D87)=0</formula>
    </cfRule>
  </conditionalFormatting>
  <dataValidations count="8">
    <dataValidation type="list" allowBlank="1" showInputMessage="1" showErrorMessage="1" errorTitle="エラー" error="プルダウンから選択してください。" sqref="F57:H57 F63:H63" xr:uid="{85A5B734-9417-407C-AD95-A15EBE011184}">
      <formula1>"歴史,食,自然,文化"</formula1>
    </dataValidation>
    <dataValidation type="list" allowBlank="1" showInputMessage="1" showErrorMessage="1" sqref="F92:H92" xr:uid="{D5ADA12C-24B1-472B-999C-8AB392CA59DC}">
      <formula1>$O$91:$Q$91</formula1>
    </dataValidation>
    <dataValidation type="list" allowBlank="1" showInputMessage="1" showErrorMessage="1" sqref="L89:M91" xr:uid="{1BEBBEE7-239E-4B34-A5C9-C6A465F1676E}">
      <formula1>$O$89:$O$90</formula1>
    </dataValidation>
    <dataValidation type="list" allowBlank="1" showInputMessage="1" showErrorMessage="1" sqref="D55:D56" xr:uid="{797ECEFD-4252-459B-97AF-885EECDBEAB4}">
      <formula1>$O$55:$O$56</formula1>
    </dataValidation>
    <dataValidation allowBlank="1" showInputMessage="1" showErrorMessage="1" prompt="必要に応じて行を増やしてご入力ください。" sqref="B44:C51 B91 B89 B42:C42 B36:C40 B44:B53 B57:C86" xr:uid="{FE3209B5-2589-4A8C-8CC5-D9C3CA56AFE2}"/>
    <dataValidation allowBlank="1" showInputMessage="1" showErrorMessage="1" promptTitle="追加" prompt="必要に応じて、「連携事業者」の項目を増やしてご入力ください。" sqref="B13:B24" xr:uid="{024C2655-F36E-4163-9ED7-4C4145AA6A50}"/>
    <dataValidation allowBlank="1" showInputMessage="1" showErrorMessage="1" sqref="K11:K12 K15:K16 K19:K20 K23:K24" xr:uid="{C8D57925-44EF-423F-96AD-AC9C3F35B416}"/>
    <dataValidation type="list" allowBlank="1" showInputMessage="1" showErrorMessage="1" errorTitle="エラー" error="プルダウンから選択してください。" sqref="K63:M63 K57:M57" xr:uid="{326B14E7-1A7C-4D65-BDD6-4E19B8544E06}">
      <formula1>"新築,改修,整備"</formula1>
    </dataValidation>
  </dataValidations>
  <printOptions horizontalCentered="1"/>
  <pageMargins left="0.25" right="0.25" top="0.75" bottom="0.75" header="0.3" footer="0.3"/>
  <pageSetup paperSize="9" scale="67" fitToHeight="0" orientation="portrait" r:id="rId1"/>
  <rowBreaks count="6" manualBreakCount="6">
    <brk id="29" max="12" man="1"/>
    <brk id="43" max="12" man="1"/>
    <brk id="52" max="12" man="1"/>
    <brk id="80" max="12" man="1"/>
    <brk id="92" max="12" man="1"/>
    <brk id="9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5"/>
  <sheetViews>
    <sheetView view="pageBreakPreview" zoomScale="115" zoomScaleNormal="100" zoomScaleSheetLayoutView="115" workbookViewId="0">
      <selection activeCell="A4" sqref="A4"/>
    </sheetView>
  </sheetViews>
  <sheetFormatPr defaultColWidth="8.69921875" defaultRowHeight="15" x14ac:dyDescent="0.45"/>
  <cols>
    <col min="1" max="1" width="34.19921875" style="15" customWidth="1"/>
    <col min="2" max="2" width="35.59765625" style="15" customWidth="1"/>
    <col min="3" max="4" width="15.09765625" style="15" customWidth="1"/>
    <col min="5" max="5" width="18.09765625" style="15" customWidth="1"/>
    <col min="6" max="7" width="8.69921875" style="15"/>
    <col min="8" max="8" width="8.19921875" style="15" bestFit="1" customWidth="1"/>
    <col min="9" max="16384" width="8.69921875" style="15"/>
  </cols>
  <sheetData>
    <row r="1" spans="1:5" ht="22.8" x14ac:dyDescent="0.45">
      <c r="A1" s="14" t="s">
        <v>19</v>
      </c>
    </row>
    <row r="2" spans="1:5" x14ac:dyDescent="0.45">
      <c r="E2" s="16"/>
    </row>
    <row r="3" spans="1:5" ht="24.9" customHeight="1" x14ac:dyDescent="0.45">
      <c r="A3" s="357" t="s">
        <v>227</v>
      </c>
      <c r="B3" s="357"/>
      <c r="C3" s="357"/>
      <c r="D3" s="357"/>
      <c r="E3" s="357"/>
    </row>
    <row r="5" spans="1:5" ht="22.5" customHeight="1" x14ac:dyDescent="0.45">
      <c r="A5" s="92" t="s">
        <v>20</v>
      </c>
      <c r="B5" s="358"/>
      <c r="C5" s="359"/>
      <c r="D5" s="359"/>
      <c r="E5" s="360"/>
    </row>
    <row r="6" spans="1:5" ht="22.5" customHeight="1" x14ac:dyDescent="0.45">
      <c r="A6" s="92" t="s">
        <v>21</v>
      </c>
      <c r="B6" s="358"/>
      <c r="C6" s="359"/>
      <c r="D6" s="359"/>
      <c r="E6" s="360"/>
    </row>
    <row r="7" spans="1:5" ht="20.85" customHeight="1" x14ac:dyDescent="0.45">
      <c r="A7" s="92" t="str">
        <f>C11</f>
        <v>総事業費
(自動反映)</v>
      </c>
      <c r="B7" s="17">
        <f ca="1">C15</f>
        <v>0</v>
      </c>
      <c r="C7" s="18"/>
      <c r="D7" s="18"/>
      <c r="E7" s="18"/>
    </row>
    <row r="8" spans="1:5" ht="20.85" customHeight="1" x14ac:dyDescent="0.45">
      <c r="A8" s="92" t="str">
        <f>D11</f>
        <v>補助対象経費
(自動反映)</v>
      </c>
      <c r="B8" s="17">
        <f ca="1">D15</f>
        <v>0</v>
      </c>
      <c r="C8" s="18"/>
      <c r="D8" s="18"/>
      <c r="E8" s="18"/>
    </row>
    <row r="9" spans="1:5" ht="20.85" customHeight="1" x14ac:dyDescent="0.45">
      <c r="A9" s="92" t="str">
        <f>E11</f>
        <v>補助金交付申請額
(自動反映)</v>
      </c>
      <c r="B9" s="17">
        <f ca="1">E15</f>
        <v>0</v>
      </c>
      <c r="C9" s="18"/>
      <c r="D9" s="18"/>
      <c r="E9" s="18"/>
    </row>
    <row r="10" spans="1:5" x14ac:dyDescent="0.45">
      <c r="C10" s="19"/>
      <c r="D10" s="19"/>
      <c r="E10" s="19"/>
    </row>
    <row r="11" spans="1:5" ht="26.1" customHeight="1" x14ac:dyDescent="0.45">
      <c r="A11" s="20"/>
      <c r="B11" s="93" t="s">
        <v>22</v>
      </c>
      <c r="C11" s="94" t="s">
        <v>114</v>
      </c>
      <c r="D11" s="94" t="s">
        <v>115</v>
      </c>
      <c r="E11" s="94" t="s">
        <v>116</v>
      </c>
    </row>
    <row r="12" spans="1:5" ht="45" customHeight="1" x14ac:dyDescent="0.45">
      <c r="A12" s="361" t="s">
        <v>157</v>
      </c>
      <c r="B12" s="95" t="s">
        <v>144</v>
      </c>
      <c r="C12" s="21">
        <f ca="1">SUMIF('【様式2-2】経費積算表内訳'!$A$8:$J$19,'【様式2-1】経費精算表（金額自動反映）'!$B12,'【様式2-2】経費積算表内訳'!$G$8:$G$19)</f>
        <v>0</v>
      </c>
      <c r="D12" s="22">
        <f ca="1">C12</f>
        <v>0</v>
      </c>
      <c r="E12" s="21">
        <f ca="1">SUMIF('【様式2-2】経費積算表内訳'!$A$8:$J$19,'【様式2-1】経費精算表（金額自動反映）'!$B12,'【様式2-2】経費積算表内訳'!$H$8:$H$19)</f>
        <v>0</v>
      </c>
    </row>
    <row r="13" spans="1:5" ht="42" customHeight="1" x14ac:dyDescent="0.45">
      <c r="A13" s="361"/>
      <c r="B13" s="95" t="s">
        <v>145</v>
      </c>
      <c r="C13" s="21">
        <f ca="1">SUMIF('【様式2-2】経費積算表内訳'!$A$8:$J$19,'【様式2-1】経費精算表（金額自動反映）'!$B13,'【様式2-2】経費積算表内訳'!$G$8:$G$19)</f>
        <v>0</v>
      </c>
      <c r="D13" s="22">
        <f ca="1">C13</f>
        <v>0</v>
      </c>
      <c r="E13" s="21">
        <f ca="1">SUMIF('【様式2-2】経費積算表内訳'!$A$8:$J$19,'【様式2-1】経費精算表（金額自動反映）'!$B13,'【様式2-2】経費積算表内訳'!$H$8:$H$19)</f>
        <v>0</v>
      </c>
    </row>
    <row r="14" spans="1:5" ht="39.6" customHeight="1" x14ac:dyDescent="0.45">
      <c r="A14" s="23" t="s">
        <v>23</v>
      </c>
      <c r="B14" s="24"/>
      <c r="C14" s="96"/>
      <c r="D14" s="90">
        <f ca="1">SUM(D12:D13)</f>
        <v>0</v>
      </c>
      <c r="E14" s="90">
        <f t="shared" ref="E14" ca="1" si="0">SUM(E12:E13)</f>
        <v>0</v>
      </c>
    </row>
    <row r="15" spans="1:5" ht="48" customHeight="1" x14ac:dyDescent="0.45">
      <c r="A15" s="23" t="s">
        <v>24</v>
      </c>
      <c r="B15" s="24"/>
      <c r="C15" s="90">
        <f ca="1">SUM(C12:C13)</f>
        <v>0</v>
      </c>
      <c r="D15" s="91">
        <f ca="1">MIN(D14,400000000)</f>
        <v>0</v>
      </c>
      <c r="E15" s="91">
        <f ca="1">MIN(E14,200000000)</f>
        <v>0</v>
      </c>
    </row>
  </sheetData>
  <mergeCells count="4">
    <mergeCell ref="A3:E3"/>
    <mergeCell ref="B5:E5"/>
    <mergeCell ref="B6:E6"/>
    <mergeCell ref="A12:A13"/>
  </mergeCells>
  <phoneticPr fontId="2"/>
  <conditionalFormatting sqref="B5:B6">
    <cfRule type="expression" dxfId="10" priority="1">
      <formula>LEN(B5)=0</formula>
    </cfRule>
  </conditionalFormatting>
  <conditionalFormatting sqref="E12:E13">
    <cfRule type="cellIs" dxfId="9" priority="3" operator="greaterThan">
      <formula>#REF!</formula>
    </cfRule>
    <cfRule type="expression" dxfId="8" priority="4">
      <formula>#REF!&gt;#REF!</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view="pageBreakPreview" zoomScale="85" zoomScaleNormal="100" zoomScaleSheetLayoutView="85" workbookViewId="0">
      <selection activeCell="A3" sqref="A3"/>
    </sheetView>
  </sheetViews>
  <sheetFormatPr defaultColWidth="9" defaultRowHeight="15" x14ac:dyDescent="0.45"/>
  <cols>
    <col min="1" max="1" width="18.59765625" style="30" customWidth="1"/>
    <col min="2" max="2" width="14" style="30" customWidth="1"/>
    <col min="3" max="3" width="23.09765625" style="30" customWidth="1"/>
    <col min="4" max="4" width="9.09765625" style="30" bestFit="1" customWidth="1"/>
    <col min="5" max="5" width="9.8984375" style="30" customWidth="1"/>
    <col min="6" max="6" width="12.09765625" style="30" bestFit="1" customWidth="1"/>
    <col min="7" max="7" width="16.59765625" style="30" customWidth="1"/>
    <col min="8" max="8" width="19.8984375" style="30" customWidth="1"/>
    <col min="9" max="9" width="14.8984375" style="30" customWidth="1"/>
    <col min="10" max="10" width="21.09765625" style="30" customWidth="1"/>
    <col min="11" max="16384" width="9" style="30"/>
  </cols>
  <sheetData>
    <row r="1" spans="1:12" ht="22.8" x14ac:dyDescent="0.45">
      <c r="A1" s="25" t="s">
        <v>25</v>
      </c>
      <c r="B1" s="26"/>
      <c r="C1" s="26"/>
      <c r="D1" s="27"/>
      <c r="E1" s="27"/>
      <c r="F1" s="28"/>
      <c r="G1" s="29"/>
      <c r="H1" s="26"/>
      <c r="I1" s="26"/>
      <c r="J1" s="27"/>
      <c r="K1" s="26"/>
    </row>
    <row r="2" spans="1:12" ht="43.5" customHeight="1" x14ac:dyDescent="0.45">
      <c r="A2" s="362" t="s">
        <v>228</v>
      </c>
      <c r="B2" s="363"/>
      <c r="C2" s="363"/>
      <c r="D2" s="363"/>
      <c r="E2" s="363"/>
      <c r="F2" s="363"/>
      <c r="G2" s="363"/>
      <c r="H2" s="363"/>
      <c r="I2" s="363"/>
      <c r="J2" s="363"/>
      <c r="K2" s="26"/>
    </row>
    <row r="3" spans="1:12" x14ac:dyDescent="0.45">
      <c r="A3" s="28"/>
      <c r="B3" s="28"/>
      <c r="C3" s="28"/>
      <c r="D3" s="28"/>
      <c r="E3" s="28"/>
      <c r="F3" s="28"/>
      <c r="G3" s="28"/>
      <c r="H3" s="28"/>
      <c r="I3" s="31" t="s">
        <v>26</v>
      </c>
      <c r="J3" s="32" t="s">
        <v>27</v>
      </c>
      <c r="K3" s="26"/>
    </row>
    <row r="4" spans="1:12" x14ac:dyDescent="0.45">
      <c r="A4" s="364" t="s">
        <v>28</v>
      </c>
      <c r="B4" s="364"/>
      <c r="C4" s="358"/>
      <c r="D4" s="359"/>
      <c r="E4" s="359"/>
      <c r="F4" s="359"/>
      <c r="G4" s="360"/>
      <c r="H4" s="26"/>
      <c r="I4" s="33" t="s">
        <v>29</v>
      </c>
      <c r="J4" s="34" t="s">
        <v>30</v>
      </c>
      <c r="K4" s="26"/>
      <c r="L4" s="35" t="s">
        <v>212</v>
      </c>
    </row>
    <row r="5" spans="1:12" x14ac:dyDescent="0.45">
      <c r="A5" s="36"/>
      <c r="B5" s="28"/>
      <c r="C5" s="36"/>
      <c r="D5" s="28"/>
      <c r="E5" s="36"/>
      <c r="F5" s="28"/>
      <c r="G5" s="37"/>
      <c r="H5" s="36"/>
      <c r="I5" s="31" t="s">
        <v>31</v>
      </c>
      <c r="J5" s="38" t="s">
        <v>32</v>
      </c>
      <c r="K5" s="39"/>
      <c r="L5" s="35" t="s">
        <v>214</v>
      </c>
    </row>
    <row r="6" spans="1:12" ht="15.6" thickBot="1" x14ac:dyDescent="0.5">
      <c r="A6" s="26"/>
      <c r="B6" s="26"/>
      <c r="C6" s="26"/>
      <c r="D6" s="27"/>
      <c r="E6" s="27"/>
      <c r="F6" s="28"/>
      <c r="G6" s="37"/>
      <c r="H6" s="27"/>
      <c r="I6" s="40" t="s">
        <v>33</v>
      </c>
      <c r="J6" s="41" t="s">
        <v>34</v>
      </c>
      <c r="K6" s="39"/>
    </row>
    <row r="7" spans="1:12" ht="45" x14ac:dyDescent="0.45">
      <c r="A7" s="42" t="s">
        <v>35</v>
      </c>
      <c r="B7" s="43" t="s">
        <v>36</v>
      </c>
      <c r="C7" s="43" t="s">
        <v>37</v>
      </c>
      <c r="D7" s="44" t="s">
        <v>38</v>
      </c>
      <c r="E7" s="44" t="s">
        <v>39</v>
      </c>
      <c r="F7" s="43" t="s">
        <v>40</v>
      </c>
      <c r="G7" s="44" t="s">
        <v>41</v>
      </c>
      <c r="H7" s="44" t="s">
        <v>42</v>
      </c>
      <c r="I7" s="44" t="s">
        <v>43</v>
      </c>
      <c r="J7" s="45" t="s">
        <v>44</v>
      </c>
      <c r="K7" s="26"/>
    </row>
    <row r="8" spans="1:12" ht="63.6" customHeight="1" x14ac:dyDescent="0.45">
      <c r="A8" s="138" t="s">
        <v>144</v>
      </c>
      <c r="B8" s="139" t="s">
        <v>215</v>
      </c>
      <c r="C8" s="140" t="s">
        <v>218</v>
      </c>
      <c r="D8" s="141">
        <v>1</v>
      </c>
      <c r="E8" s="142" t="s">
        <v>219</v>
      </c>
      <c r="F8" s="143" t="s">
        <v>222</v>
      </c>
      <c r="G8" s="145" t="s">
        <v>222</v>
      </c>
      <c r="H8" s="145" t="s">
        <v>221</v>
      </c>
      <c r="I8" s="145" t="s">
        <v>221</v>
      </c>
      <c r="J8" s="144" t="s">
        <v>220</v>
      </c>
      <c r="K8" s="26"/>
    </row>
    <row r="9" spans="1:12" ht="63.6" customHeight="1" x14ac:dyDescent="0.45">
      <c r="A9" s="138" t="s">
        <v>211</v>
      </c>
      <c r="B9" s="139" t="s">
        <v>216</v>
      </c>
      <c r="C9" s="140" t="s">
        <v>218</v>
      </c>
      <c r="D9" s="141">
        <v>1</v>
      </c>
      <c r="E9" s="142" t="s">
        <v>219</v>
      </c>
      <c r="F9" s="143" t="s">
        <v>222</v>
      </c>
      <c r="G9" s="145" t="s">
        <v>221</v>
      </c>
      <c r="H9" s="145" t="s">
        <v>221</v>
      </c>
      <c r="I9" s="145" t="s">
        <v>221</v>
      </c>
      <c r="J9" s="144" t="s">
        <v>220</v>
      </c>
      <c r="K9" s="26"/>
    </row>
    <row r="10" spans="1:12" ht="63.6" customHeight="1" x14ac:dyDescent="0.45">
      <c r="A10" s="138" t="s">
        <v>213</v>
      </c>
      <c r="B10" s="139" t="s">
        <v>217</v>
      </c>
      <c r="C10" s="140" t="s">
        <v>218</v>
      </c>
      <c r="D10" s="141">
        <v>1</v>
      </c>
      <c r="E10" s="142" t="s">
        <v>219</v>
      </c>
      <c r="F10" s="143" t="s">
        <v>222</v>
      </c>
      <c r="G10" s="145" t="s">
        <v>221</v>
      </c>
      <c r="H10" s="145" t="s">
        <v>221</v>
      </c>
      <c r="I10" s="145" t="s">
        <v>221</v>
      </c>
      <c r="J10" s="144" t="s">
        <v>220</v>
      </c>
      <c r="K10" s="26"/>
    </row>
    <row r="11" spans="1:12" ht="63.6" customHeight="1" x14ac:dyDescent="0.45">
      <c r="A11" s="146"/>
      <c r="B11" s="147"/>
      <c r="C11" s="148"/>
      <c r="D11" s="149"/>
      <c r="E11" s="150"/>
      <c r="F11" s="151"/>
      <c r="G11" s="163" t="str">
        <f t="shared" ref="G11:G19" si="0">IF(A11&lt;&gt;"",D11*F11,"")</f>
        <v/>
      </c>
      <c r="H11" s="163" t="str">
        <f t="shared" ref="H11:H19" si="1">IF(G11&lt;&gt;"",ROUNDDOWN(G11/2,0),"")</f>
        <v/>
      </c>
      <c r="I11" s="163" t="str">
        <f t="shared" ref="I11:I19" si="2">IF(H11&lt;&gt;"",G11-H11,"")</f>
        <v/>
      </c>
      <c r="J11" s="164"/>
      <c r="K11" s="26"/>
    </row>
    <row r="12" spans="1:12" ht="63.6" customHeight="1" x14ac:dyDescent="0.45">
      <c r="A12" s="146"/>
      <c r="B12" s="147"/>
      <c r="C12" s="148"/>
      <c r="D12" s="149"/>
      <c r="E12" s="150"/>
      <c r="F12" s="151"/>
      <c r="G12" s="163"/>
      <c r="H12" s="163"/>
      <c r="I12" s="163"/>
      <c r="J12" s="164"/>
      <c r="K12" s="26"/>
    </row>
    <row r="13" spans="1:12" ht="63.6" customHeight="1" x14ac:dyDescent="0.45">
      <c r="A13" s="146"/>
      <c r="B13" s="147"/>
      <c r="C13" s="148"/>
      <c r="D13" s="149"/>
      <c r="E13" s="150"/>
      <c r="F13" s="151"/>
      <c r="G13" s="163"/>
      <c r="H13" s="163"/>
      <c r="I13" s="163"/>
      <c r="J13" s="164"/>
      <c r="K13" s="26"/>
    </row>
    <row r="14" spans="1:12" ht="63.6" customHeight="1" x14ac:dyDescent="0.45">
      <c r="A14" s="146"/>
      <c r="B14" s="147"/>
      <c r="C14" s="148"/>
      <c r="D14" s="149"/>
      <c r="E14" s="150"/>
      <c r="F14" s="151"/>
      <c r="G14" s="163"/>
      <c r="H14" s="163"/>
      <c r="I14" s="163"/>
      <c r="J14" s="164"/>
      <c r="K14" s="26"/>
    </row>
    <row r="15" spans="1:12" ht="63.6" customHeight="1" x14ac:dyDescent="0.45">
      <c r="A15" s="146"/>
      <c r="B15" s="147"/>
      <c r="C15" s="148"/>
      <c r="D15" s="149"/>
      <c r="E15" s="150"/>
      <c r="F15" s="151"/>
      <c r="G15" s="163" t="str">
        <f t="shared" si="0"/>
        <v/>
      </c>
      <c r="H15" s="163" t="str">
        <f t="shared" si="1"/>
        <v/>
      </c>
      <c r="I15" s="163" t="str">
        <f t="shared" si="2"/>
        <v/>
      </c>
      <c r="J15" s="164"/>
      <c r="K15" s="26"/>
    </row>
    <row r="16" spans="1:12" ht="63.6" customHeight="1" x14ac:dyDescent="0.45">
      <c r="A16" s="146"/>
      <c r="B16" s="152"/>
      <c r="C16" s="153"/>
      <c r="D16" s="154"/>
      <c r="E16" s="155"/>
      <c r="F16" s="156"/>
      <c r="G16" s="163" t="str">
        <f t="shared" si="0"/>
        <v/>
      </c>
      <c r="H16" s="163" t="str">
        <f t="shared" si="1"/>
        <v/>
      </c>
      <c r="I16" s="163" t="str">
        <f t="shared" si="2"/>
        <v/>
      </c>
      <c r="J16" s="164"/>
      <c r="K16" s="26"/>
    </row>
    <row r="17" spans="1:11" ht="63.6" customHeight="1" x14ac:dyDescent="0.45">
      <c r="A17" s="146"/>
      <c r="B17" s="152"/>
      <c r="C17" s="153"/>
      <c r="D17" s="154"/>
      <c r="E17" s="155"/>
      <c r="F17" s="156"/>
      <c r="G17" s="163" t="str">
        <f t="shared" si="0"/>
        <v/>
      </c>
      <c r="H17" s="163" t="str">
        <f t="shared" si="1"/>
        <v/>
      </c>
      <c r="I17" s="163" t="str">
        <f t="shared" si="2"/>
        <v/>
      </c>
      <c r="J17" s="164"/>
      <c r="K17" s="26"/>
    </row>
    <row r="18" spans="1:11" ht="63.6" customHeight="1" x14ac:dyDescent="0.45">
      <c r="A18" s="146"/>
      <c r="B18" s="152"/>
      <c r="C18" s="153"/>
      <c r="D18" s="154"/>
      <c r="E18" s="155"/>
      <c r="F18" s="156"/>
      <c r="G18" s="163" t="str">
        <f t="shared" si="0"/>
        <v/>
      </c>
      <c r="H18" s="163" t="str">
        <f t="shared" si="1"/>
        <v/>
      </c>
      <c r="I18" s="163" t="str">
        <f t="shared" si="2"/>
        <v/>
      </c>
      <c r="J18" s="164"/>
      <c r="K18" s="26"/>
    </row>
    <row r="19" spans="1:11" ht="63.6" customHeight="1" thickBot="1" x14ac:dyDescent="0.5">
      <c r="A19" s="157"/>
      <c r="B19" s="158"/>
      <c r="C19" s="159"/>
      <c r="D19" s="160"/>
      <c r="E19" s="161"/>
      <c r="F19" s="162"/>
      <c r="G19" s="165" t="str">
        <f t="shared" si="0"/>
        <v/>
      </c>
      <c r="H19" s="165" t="str">
        <f t="shared" si="1"/>
        <v/>
      </c>
      <c r="I19" s="165" t="str">
        <f t="shared" si="2"/>
        <v/>
      </c>
      <c r="J19" s="166"/>
      <c r="K19" s="26"/>
    </row>
    <row r="20" spans="1:11" ht="45.9" customHeight="1" x14ac:dyDescent="0.45">
      <c r="A20" s="46"/>
      <c r="B20" s="46"/>
      <c r="C20" s="47"/>
      <c r="D20" s="47"/>
      <c r="E20" s="28"/>
      <c r="F20" s="365" t="s">
        <v>45</v>
      </c>
      <c r="G20" s="48" t="s">
        <v>46</v>
      </c>
      <c r="H20" s="48" t="s">
        <v>47</v>
      </c>
      <c r="I20" s="49" t="s">
        <v>48</v>
      </c>
      <c r="J20" s="50"/>
      <c r="K20" s="26"/>
    </row>
    <row r="21" spans="1:11" ht="35.4" customHeight="1" thickBot="1" x14ac:dyDescent="0.5">
      <c r="A21" s="367" t="s">
        <v>49</v>
      </c>
      <c r="B21" s="367"/>
      <c r="C21" s="367"/>
      <c r="D21" s="367"/>
      <c r="E21" s="367"/>
      <c r="F21" s="366"/>
      <c r="G21" s="51">
        <f>SUM(G11:G19)</f>
        <v>0</v>
      </c>
      <c r="H21" s="51">
        <f>MIN(SUM(H11:H19),200000000)</f>
        <v>0</v>
      </c>
      <c r="I21" s="52">
        <f>G21-H21</f>
        <v>0</v>
      </c>
      <c r="J21" s="53"/>
      <c r="K21" s="26"/>
    </row>
  </sheetData>
  <protectedRanges>
    <protectedRange sqref="J3" name="範囲1_6"/>
    <protectedRange sqref="B8:B15" name="範囲1"/>
    <protectedRange sqref="C8:C15" name="範囲1_1"/>
    <protectedRange sqref="D8:D15" name="範囲1_2"/>
    <protectedRange sqref="E8:E15" name="範囲1_3"/>
    <protectedRange sqref="F8:F15" name="範囲1_4"/>
  </protectedRanges>
  <mergeCells count="5">
    <mergeCell ref="A2:J2"/>
    <mergeCell ref="A4:B4"/>
    <mergeCell ref="C4:G4"/>
    <mergeCell ref="F20:F21"/>
    <mergeCell ref="A21:E21"/>
  </mergeCells>
  <phoneticPr fontId="2"/>
  <conditionalFormatting sqref="C4">
    <cfRule type="expression" dxfId="7" priority="1">
      <formula>LEN(C4)=0</formula>
    </cfRule>
  </conditionalFormatting>
  <dataValidations count="2">
    <dataValidation type="list" allowBlank="1" showInputMessage="1" showErrorMessage="1" sqref="J3" xr:uid="{00000000-0002-0000-0300-000000000000}">
      <formula1>"税抜,税込"</formula1>
    </dataValidation>
    <dataValidation type="list" allowBlank="1" showInputMessage="1" showErrorMessage="1" sqref="A8:A19" xr:uid="{00000000-0002-0000-0300-000001000000}">
      <formula1>$L$4:$L$5</formula1>
    </dataValidation>
  </dataValidations>
  <pageMargins left="0.7" right="0.7" top="0.75" bottom="0.75" header="0.3" footer="0.3"/>
  <pageSetup paperSize="9" scale="5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32"/>
  <sheetViews>
    <sheetView view="pageBreakPreview" zoomScale="85" zoomScaleNormal="85" zoomScaleSheetLayoutView="85" workbookViewId="0">
      <selection activeCell="A4" sqref="A4"/>
    </sheetView>
  </sheetViews>
  <sheetFormatPr defaultColWidth="8.09765625" defaultRowHeight="15" x14ac:dyDescent="0.45"/>
  <cols>
    <col min="1" max="1" width="7.69921875" style="57" customWidth="1"/>
    <col min="2" max="2" width="5.3984375" style="57" customWidth="1"/>
    <col min="3" max="3" width="6.59765625" style="57" customWidth="1"/>
    <col min="4" max="6" width="5.3984375" style="57" hidden="1" customWidth="1"/>
    <col min="7" max="33" width="5.3984375" style="57" customWidth="1"/>
    <col min="34" max="16384" width="8.09765625" style="57"/>
  </cols>
  <sheetData>
    <row r="1" spans="1:33" ht="27" customHeight="1" x14ac:dyDescent="0.45">
      <c r="A1" s="54" t="s">
        <v>50</v>
      </c>
      <c r="B1" s="55"/>
      <c r="C1" s="56"/>
      <c r="I1" s="58"/>
      <c r="L1" s="58"/>
      <c r="O1" s="58"/>
      <c r="R1" s="58"/>
      <c r="U1" s="58"/>
      <c r="X1" s="58"/>
      <c r="AA1" s="58"/>
    </row>
    <row r="3" spans="1:33" ht="22.8" x14ac:dyDescent="0.45">
      <c r="A3" s="368" t="s">
        <v>229</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row>
    <row r="4" spans="1:33" ht="16.2" x14ac:dyDescent="0.4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row>
    <row r="5" spans="1:33" ht="16.5" customHeight="1" x14ac:dyDescent="0.45">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row>
    <row r="6" spans="1:33" ht="16.5" customHeight="1" x14ac:dyDescent="0.45">
      <c r="A6" s="60"/>
      <c r="B6" s="60"/>
      <c r="C6" s="60"/>
      <c r="D6" s="61"/>
      <c r="E6" s="61"/>
      <c r="F6" s="61"/>
      <c r="G6" s="61"/>
      <c r="H6" s="61"/>
      <c r="I6" s="61"/>
      <c r="J6" s="61"/>
      <c r="K6" s="61"/>
      <c r="L6" s="61"/>
      <c r="M6" s="61"/>
      <c r="N6" s="61"/>
      <c r="O6" s="61"/>
      <c r="P6" s="61"/>
      <c r="Q6" s="61"/>
      <c r="R6" s="61"/>
      <c r="S6" s="61"/>
      <c r="T6" s="61"/>
      <c r="U6" s="61"/>
      <c r="V6" s="61"/>
      <c r="W6" s="61"/>
      <c r="X6" s="61"/>
      <c r="Y6" s="61"/>
      <c r="Z6" s="61"/>
      <c r="AA6" s="61"/>
      <c r="AB6" s="61"/>
      <c r="AC6" s="61"/>
      <c r="AD6" s="61"/>
    </row>
    <row r="7" spans="1:33" ht="16.5" customHeight="1" x14ac:dyDescent="0.45">
      <c r="A7" s="62" t="s">
        <v>51</v>
      </c>
      <c r="B7" s="380"/>
      <c r="C7" s="380"/>
      <c r="D7" s="380"/>
      <c r="E7" s="380"/>
      <c r="F7" s="380"/>
      <c r="G7" s="380"/>
      <c r="H7" s="380"/>
      <c r="I7" s="380"/>
      <c r="J7" s="380"/>
      <c r="K7" s="380"/>
      <c r="L7" s="380"/>
      <c r="M7" s="380"/>
      <c r="N7" s="380"/>
      <c r="O7" s="380"/>
      <c r="P7" s="380"/>
      <c r="Q7" s="380"/>
      <c r="R7" s="119"/>
      <c r="S7" s="59"/>
      <c r="T7" s="59"/>
      <c r="U7" s="59"/>
      <c r="V7" s="59"/>
      <c r="W7" s="59"/>
      <c r="X7" s="59"/>
      <c r="Y7" s="59"/>
      <c r="Z7" s="59"/>
      <c r="AA7" s="59"/>
      <c r="AB7" s="59"/>
      <c r="AC7" s="59"/>
      <c r="AD7" s="59"/>
    </row>
    <row r="8" spans="1:33" ht="15.6" thickBot="1" x14ac:dyDescent="0.5">
      <c r="A8" s="63"/>
      <c r="B8" s="63"/>
      <c r="C8" s="63"/>
      <c r="D8" s="64"/>
      <c r="E8" s="64"/>
      <c r="F8" s="64"/>
      <c r="G8" s="64"/>
      <c r="H8" s="64"/>
      <c r="I8" s="64"/>
      <c r="J8" s="64"/>
      <c r="K8" s="64"/>
      <c r="L8" s="64"/>
      <c r="M8" s="64"/>
      <c r="N8" s="64"/>
      <c r="O8" s="64"/>
      <c r="P8" s="64"/>
      <c r="Q8" s="64"/>
      <c r="R8" s="64"/>
      <c r="S8" s="64"/>
      <c r="T8" s="64"/>
      <c r="U8" s="64"/>
      <c r="V8" s="64"/>
      <c r="W8" s="64"/>
      <c r="X8" s="64"/>
      <c r="Y8" s="64"/>
      <c r="Z8" s="64"/>
      <c r="AA8" s="64"/>
      <c r="AB8" s="64"/>
      <c r="AC8" s="64"/>
      <c r="AD8" s="64"/>
    </row>
    <row r="9" spans="1:33" s="65" customFormat="1" ht="13.5" customHeight="1" x14ac:dyDescent="0.45">
      <c r="A9" s="369" t="s">
        <v>52</v>
      </c>
      <c r="B9" s="370"/>
      <c r="C9" s="371"/>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row>
    <row r="10" spans="1:33" s="65" customFormat="1" ht="16.5" customHeight="1" x14ac:dyDescent="0.45">
      <c r="A10" s="372"/>
      <c r="B10" s="373"/>
      <c r="C10" s="374"/>
      <c r="D10" s="379" t="s">
        <v>53</v>
      </c>
      <c r="E10" s="379"/>
      <c r="F10" s="379"/>
      <c r="G10" s="379" t="s">
        <v>54</v>
      </c>
      <c r="H10" s="379"/>
      <c r="I10" s="379"/>
      <c r="J10" s="379" t="s">
        <v>55</v>
      </c>
      <c r="K10" s="379"/>
      <c r="L10" s="379"/>
      <c r="M10" s="379" t="s">
        <v>56</v>
      </c>
      <c r="N10" s="379"/>
      <c r="O10" s="379"/>
      <c r="P10" s="379" t="s">
        <v>57</v>
      </c>
      <c r="Q10" s="379"/>
      <c r="R10" s="379"/>
      <c r="S10" s="379" t="s">
        <v>58</v>
      </c>
      <c r="T10" s="379"/>
      <c r="U10" s="379"/>
      <c r="V10" s="379" t="s">
        <v>59</v>
      </c>
      <c r="W10" s="379"/>
      <c r="X10" s="379"/>
      <c r="Y10" s="379" t="s">
        <v>60</v>
      </c>
      <c r="Z10" s="379"/>
      <c r="AA10" s="379"/>
      <c r="AB10" s="379" t="s">
        <v>61</v>
      </c>
      <c r="AC10" s="379"/>
      <c r="AD10" s="379"/>
      <c r="AE10" s="379" t="s">
        <v>62</v>
      </c>
      <c r="AF10" s="379"/>
      <c r="AG10" s="379"/>
    </row>
    <row r="11" spans="1:33" s="68" customFormat="1" ht="18.899999999999999" customHeight="1" thickBot="1" x14ac:dyDescent="0.5">
      <c r="A11" s="375"/>
      <c r="B11" s="376"/>
      <c r="C11" s="377"/>
      <c r="D11" s="66" t="s">
        <v>63</v>
      </c>
      <c r="E11" s="66" t="s">
        <v>64</v>
      </c>
      <c r="F11" s="66" t="s">
        <v>65</v>
      </c>
      <c r="G11" s="66" t="s">
        <v>63</v>
      </c>
      <c r="H11" s="66" t="s">
        <v>64</v>
      </c>
      <c r="I11" s="66" t="s">
        <v>65</v>
      </c>
      <c r="J11" s="67" t="s">
        <v>63</v>
      </c>
      <c r="K11" s="66" t="s">
        <v>64</v>
      </c>
      <c r="L11" s="66" t="s">
        <v>65</v>
      </c>
      <c r="M11" s="67" t="s">
        <v>63</v>
      </c>
      <c r="N11" s="66" t="s">
        <v>64</v>
      </c>
      <c r="O11" s="66" t="s">
        <v>65</v>
      </c>
      <c r="P11" s="67" t="s">
        <v>63</v>
      </c>
      <c r="Q11" s="66" t="s">
        <v>64</v>
      </c>
      <c r="R11" s="66" t="s">
        <v>65</v>
      </c>
      <c r="S11" s="67" t="s">
        <v>63</v>
      </c>
      <c r="T11" s="66" t="s">
        <v>64</v>
      </c>
      <c r="U11" s="66" t="s">
        <v>65</v>
      </c>
      <c r="V11" s="67" t="s">
        <v>63</v>
      </c>
      <c r="W11" s="66" t="s">
        <v>64</v>
      </c>
      <c r="X11" s="66" t="s">
        <v>65</v>
      </c>
      <c r="Y11" s="67" t="s">
        <v>63</v>
      </c>
      <c r="Z11" s="66" t="s">
        <v>64</v>
      </c>
      <c r="AA11" s="66" t="s">
        <v>65</v>
      </c>
      <c r="AB11" s="67" t="s">
        <v>63</v>
      </c>
      <c r="AC11" s="66" t="s">
        <v>64</v>
      </c>
      <c r="AD11" s="66" t="s">
        <v>65</v>
      </c>
      <c r="AE11" s="67" t="s">
        <v>63</v>
      </c>
      <c r="AF11" s="66" t="s">
        <v>64</v>
      </c>
      <c r="AG11" s="66" t="s">
        <v>65</v>
      </c>
    </row>
    <row r="12" spans="1:33" ht="39.9" customHeight="1" x14ac:dyDescent="0.45">
      <c r="A12" s="384" t="s">
        <v>223</v>
      </c>
      <c r="B12" s="385"/>
      <c r="C12" s="386"/>
      <c r="D12" s="99"/>
      <c r="E12" s="70"/>
      <c r="F12" s="71"/>
      <c r="G12" s="69"/>
      <c r="H12" s="167"/>
      <c r="I12" s="71"/>
      <c r="J12" s="69"/>
      <c r="K12" s="167"/>
      <c r="L12" s="71"/>
      <c r="M12" s="69"/>
      <c r="N12" s="167"/>
      <c r="O12" s="71"/>
      <c r="P12" s="69"/>
      <c r="Q12" s="167"/>
      <c r="R12" s="71"/>
      <c r="S12" s="69"/>
      <c r="T12" s="167"/>
      <c r="U12" s="71"/>
      <c r="V12" s="69"/>
      <c r="W12" s="167"/>
      <c r="X12" s="71"/>
      <c r="Y12" s="69"/>
      <c r="Z12" s="167"/>
      <c r="AA12" s="71"/>
      <c r="AB12" s="69"/>
      <c r="AC12" s="167"/>
      <c r="AD12" s="71"/>
      <c r="AE12" s="69"/>
      <c r="AF12" s="167"/>
      <c r="AG12" s="72"/>
    </row>
    <row r="13" spans="1:33" ht="39.9" customHeight="1" x14ac:dyDescent="0.45">
      <c r="A13" s="387"/>
      <c r="B13" s="388"/>
      <c r="C13" s="389"/>
      <c r="D13" s="100"/>
      <c r="E13" s="74"/>
      <c r="F13" s="75"/>
      <c r="G13" s="73"/>
      <c r="H13" s="74"/>
      <c r="I13" s="75"/>
      <c r="J13" s="73"/>
      <c r="K13" s="74"/>
      <c r="L13" s="75"/>
      <c r="M13" s="73"/>
      <c r="N13" s="74"/>
      <c r="O13" s="75"/>
      <c r="P13" s="73"/>
      <c r="Q13" s="74"/>
      <c r="R13" s="75"/>
      <c r="S13" s="73"/>
      <c r="T13" s="74"/>
      <c r="U13" s="75"/>
      <c r="V13" s="73"/>
      <c r="W13" s="74"/>
      <c r="X13" s="75"/>
      <c r="Y13" s="73"/>
      <c r="Z13" s="74"/>
      <c r="AA13" s="75"/>
      <c r="AB13" s="73"/>
      <c r="AC13" s="74"/>
      <c r="AD13" s="75"/>
      <c r="AE13" s="73"/>
      <c r="AF13" s="74"/>
      <c r="AG13" s="76"/>
    </row>
    <row r="14" spans="1:33" ht="39.9" customHeight="1" x14ac:dyDescent="0.45">
      <c r="A14" s="390"/>
      <c r="B14" s="391"/>
      <c r="C14" s="392"/>
      <c r="D14" s="101"/>
      <c r="E14" s="78"/>
      <c r="F14" s="79"/>
      <c r="G14" s="77"/>
      <c r="H14" s="78"/>
      <c r="I14" s="79"/>
      <c r="J14" s="77"/>
      <c r="K14" s="78"/>
      <c r="L14" s="79"/>
      <c r="M14" s="77"/>
      <c r="N14" s="78"/>
      <c r="O14" s="79"/>
      <c r="P14" s="77"/>
      <c r="Q14" s="78"/>
      <c r="R14" s="79"/>
      <c r="S14" s="77"/>
      <c r="T14" s="78"/>
      <c r="U14" s="79"/>
      <c r="V14" s="77"/>
      <c r="W14" s="78"/>
      <c r="X14" s="79"/>
      <c r="Y14" s="77"/>
      <c r="Z14" s="78"/>
      <c r="AA14" s="79"/>
      <c r="AB14" s="77"/>
      <c r="AC14" s="78"/>
      <c r="AD14" s="79"/>
      <c r="AE14" s="77"/>
      <c r="AF14" s="78"/>
      <c r="AG14" s="80"/>
    </row>
    <row r="15" spans="1:33" ht="39.9" customHeight="1" x14ac:dyDescent="0.45">
      <c r="A15" s="387"/>
      <c r="B15" s="388"/>
      <c r="C15" s="389"/>
      <c r="D15" s="100"/>
      <c r="E15" s="74"/>
      <c r="F15" s="75"/>
      <c r="G15" s="73"/>
      <c r="H15" s="74"/>
      <c r="I15" s="75"/>
      <c r="J15" s="73"/>
      <c r="K15" s="74"/>
      <c r="L15" s="75"/>
      <c r="M15" s="73"/>
      <c r="N15" s="74"/>
      <c r="O15" s="75"/>
      <c r="P15" s="73"/>
      <c r="Q15" s="74"/>
      <c r="R15" s="75"/>
      <c r="S15" s="73"/>
      <c r="T15" s="74"/>
      <c r="U15" s="75"/>
      <c r="V15" s="73"/>
      <c r="W15" s="74"/>
      <c r="X15" s="75"/>
      <c r="Y15" s="73"/>
      <c r="Z15" s="74"/>
      <c r="AA15" s="75"/>
      <c r="AB15" s="73"/>
      <c r="AC15" s="74"/>
      <c r="AD15" s="75"/>
      <c r="AE15" s="73"/>
      <c r="AF15" s="74"/>
      <c r="AG15" s="81"/>
    </row>
    <row r="16" spans="1:33" ht="39.9" customHeight="1" x14ac:dyDescent="0.45">
      <c r="A16" s="393"/>
      <c r="B16" s="394"/>
      <c r="C16" s="395"/>
      <c r="D16" s="101"/>
      <c r="E16" s="78"/>
      <c r="F16" s="79"/>
      <c r="G16" s="77"/>
      <c r="H16" s="78"/>
      <c r="I16" s="79"/>
      <c r="J16" s="77"/>
      <c r="K16" s="78"/>
      <c r="L16" s="79"/>
      <c r="M16" s="77"/>
      <c r="N16" s="78"/>
      <c r="O16" s="79"/>
      <c r="P16" s="77"/>
      <c r="Q16" s="78"/>
      <c r="R16" s="79"/>
      <c r="S16" s="77"/>
      <c r="T16" s="78"/>
      <c r="U16" s="79"/>
      <c r="V16" s="77"/>
      <c r="W16" s="78"/>
      <c r="X16" s="79"/>
      <c r="Y16" s="77"/>
      <c r="Z16" s="78"/>
      <c r="AA16" s="79"/>
      <c r="AB16" s="77"/>
      <c r="AC16" s="78"/>
      <c r="AD16" s="79"/>
      <c r="AE16" s="77"/>
      <c r="AF16" s="78"/>
      <c r="AG16" s="82"/>
    </row>
    <row r="17" spans="1:33" ht="39.9" customHeight="1" thickBot="1" x14ac:dyDescent="0.5">
      <c r="A17" s="381"/>
      <c r="B17" s="382"/>
      <c r="C17" s="383"/>
      <c r="D17" s="102"/>
      <c r="E17" s="84"/>
      <c r="F17" s="85"/>
      <c r="G17" s="83"/>
      <c r="H17" s="84"/>
      <c r="I17" s="85"/>
      <c r="J17" s="83"/>
      <c r="K17" s="84"/>
      <c r="L17" s="85"/>
      <c r="M17" s="83"/>
      <c r="N17" s="84"/>
      <c r="O17" s="85"/>
      <c r="P17" s="83"/>
      <c r="Q17" s="84"/>
      <c r="R17" s="85"/>
      <c r="S17" s="83"/>
      <c r="T17" s="84"/>
      <c r="U17" s="85"/>
      <c r="V17" s="83"/>
      <c r="W17" s="84"/>
      <c r="X17" s="85"/>
      <c r="Y17" s="83"/>
      <c r="Z17" s="84"/>
      <c r="AA17" s="85"/>
      <c r="AB17" s="83"/>
      <c r="AC17" s="84"/>
      <c r="AD17" s="85"/>
      <c r="AE17" s="83"/>
      <c r="AF17" s="84"/>
      <c r="AG17" s="86"/>
    </row>
    <row r="18" spans="1:33" ht="9.75" customHeight="1" x14ac:dyDescent="0.45"/>
    <row r="19" spans="1:33" ht="18" customHeight="1" x14ac:dyDescent="0.45">
      <c r="A19" s="97" t="s">
        <v>155</v>
      </c>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8"/>
      <c r="AF19" s="98"/>
      <c r="AG19" s="98"/>
    </row>
    <row r="20" spans="1:33" ht="18" customHeight="1" x14ac:dyDescent="0.45">
      <c r="A20" s="97" t="s">
        <v>66</v>
      </c>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8"/>
      <c r="AF20" s="98"/>
      <c r="AG20" s="98"/>
    </row>
    <row r="21" spans="1:33" ht="18" customHeight="1" x14ac:dyDescent="0.45">
      <c r="A21" s="97" t="s">
        <v>156</v>
      </c>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8"/>
      <c r="AF21" s="98"/>
      <c r="AG21" s="98"/>
    </row>
    <row r="22" spans="1:33" ht="20.100000000000001" customHeight="1" x14ac:dyDescent="0.45">
      <c r="A22" s="97" t="s">
        <v>67</v>
      </c>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8"/>
      <c r="AF22" s="98"/>
      <c r="AG22" s="98"/>
    </row>
    <row r="23" spans="1:33" ht="18" customHeight="1" x14ac:dyDescent="0.45">
      <c r="A23" s="97" t="s">
        <v>68</v>
      </c>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8"/>
      <c r="AF23" s="98"/>
      <c r="AG23" s="98"/>
    </row>
    <row r="24" spans="1:33" ht="18" customHeight="1" x14ac:dyDescent="0.45">
      <c r="A24" s="97" t="s">
        <v>69</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8"/>
      <c r="AF24" s="98"/>
      <c r="AG24" s="98"/>
    </row>
    <row r="31" spans="1:33" x14ac:dyDescent="0.45">
      <c r="B31" s="87"/>
      <c r="C31" s="87"/>
    </row>
    <row r="32" spans="1:33" ht="48.75" customHeight="1" x14ac:dyDescent="0.45"/>
  </sheetData>
  <sheetProtection selectLockedCells="1"/>
  <mergeCells count="20">
    <mergeCell ref="A17:C17"/>
    <mergeCell ref="V10:X10"/>
    <mergeCell ref="A12:C12"/>
    <mergeCell ref="A13:C13"/>
    <mergeCell ref="A14:C14"/>
    <mergeCell ref="A15:C15"/>
    <mergeCell ref="A16:C16"/>
    <mergeCell ref="A3:AG3"/>
    <mergeCell ref="A9:C11"/>
    <mergeCell ref="D9:AG9"/>
    <mergeCell ref="D10:F10"/>
    <mergeCell ref="G10:I10"/>
    <mergeCell ref="J10:L10"/>
    <mergeCell ref="M10:O10"/>
    <mergeCell ref="P10:R10"/>
    <mergeCell ref="S10:U10"/>
    <mergeCell ref="Y10:AA10"/>
    <mergeCell ref="AB10:AD10"/>
    <mergeCell ref="AE10:AG10"/>
    <mergeCell ref="B7:Q7"/>
  </mergeCells>
  <phoneticPr fontId="2"/>
  <conditionalFormatting sqref="B7">
    <cfRule type="expression" dxfId="6" priority="1">
      <formula>LEN(B7)=0</formula>
    </cfRule>
  </conditionalFormatting>
  <printOptions horizontalCentered="1"/>
  <pageMargins left="0.25" right="0.25" top="0.75" bottom="0.75" header="0.3" footer="0.3"/>
  <pageSetup paperSize="9" scale="7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DC09-9AC4-4B9C-84FD-4CB3172F5B8E}">
  <dimension ref="A1:C26"/>
  <sheetViews>
    <sheetView view="pageBreakPreview" zoomScale="115" zoomScaleNormal="100" zoomScaleSheetLayoutView="115" workbookViewId="0"/>
  </sheetViews>
  <sheetFormatPr defaultRowHeight="18" x14ac:dyDescent="0.45"/>
  <cols>
    <col min="1" max="1" width="12.8984375" customWidth="1"/>
    <col min="2" max="2" width="31.19921875" customWidth="1"/>
    <col min="3" max="3" width="47.19921875" customWidth="1"/>
    <col min="4" max="4" width="34.59765625" customWidth="1"/>
  </cols>
  <sheetData>
    <row r="1" spans="1:3" ht="22.8" x14ac:dyDescent="0.45">
      <c r="A1" s="131" t="s">
        <v>175</v>
      </c>
      <c r="B1" s="30"/>
      <c r="C1" s="30"/>
    </row>
    <row r="2" spans="1:3" ht="22.8" x14ac:dyDescent="0.45">
      <c r="A2" s="396" t="s">
        <v>176</v>
      </c>
      <c r="B2" s="396"/>
      <c r="C2" s="396"/>
    </row>
    <row r="3" spans="1:3" x14ac:dyDescent="0.45">
      <c r="A3" s="30"/>
      <c r="B3" s="30"/>
      <c r="C3" s="30"/>
    </row>
    <row r="4" spans="1:3" ht="18.600000000000001" thickBot="1" x14ac:dyDescent="0.5">
      <c r="A4" s="120" t="s">
        <v>177</v>
      </c>
      <c r="B4" s="397"/>
      <c r="C4" s="397"/>
    </row>
    <row r="5" spans="1:3" ht="30.75" customHeight="1" thickBot="1" x14ac:dyDescent="0.5">
      <c r="A5" s="128"/>
      <c r="B5" s="129" t="s">
        <v>178</v>
      </c>
      <c r="C5" s="130" t="s">
        <v>179</v>
      </c>
    </row>
    <row r="6" spans="1:3" ht="18.600000000000001" thickTop="1" x14ac:dyDescent="0.45">
      <c r="A6" s="126" t="s">
        <v>70</v>
      </c>
      <c r="B6" s="118"/>
      <c r="C6" s="127"/>
    </row>
    <row r="7" spans="1:3" x14ac:dyDescent="0.45">
      <c r="A7" s="121" t="s">
        <v>71</v>
      </c>
      <c r="B7" s="116"/>
      <c r="C7" s="122"/>
    </row>
    <row r="8" spans="1:3" x14ac:dyDescent="0.45">
      <c r="A8" s="121" t="s">
        <v>72</v>
      </c>
      <c r="B8" s="116"/>
      <c r="C8" s="122"/>
    </row>
    <row r="9" spans="1:3" x14ac:dyDescent="0.45">
      <c r="A9" s="121" t="s">
        <v>73</v>
      </c>
      <c r="B9" s="116"/>
      <c r="C9" s="122"/>
    </row>
    <row r="10" spans="1:3" ht="18.600000000000001" thickBot="1" x14ac:dyDescent="0.5">
      <c r="A10" s="123" t="s">
        <v>74</v>
      </c>
      <c r="B10" s="124"/>
      <c r="C10" s="125"/>
    </row>
    <row r="11" spans="1:3" x14ac:dyDescent="0.45">
      <c r="C11" s="117"/>
    </row>
    <row r="12" spans="1:3" ht="18.600000000000001" thickBot="1" x14ac:dyDescent="0.5">
      <c r="A12" s="120" t="s">
        <v>177</v>
      </c>
      <c r="B12" s="397"/>
      <c r="C12" s="397"/>
    </row>
    <row r="13" spans="1:3" ht="30.75" customHeight="1" thickBot="1" x14ac:dyDescent="0.5">
      <c r="A13" s="128"/>
      <c r="B13" s="129" t="s">
        <v>178</v>
      </c>
      <c r="C13" s="130" t="s">
        <v>179</v>
      </c>
    </row>
    <row r="14" spans="1:3" ht="18.600000000000001" thickTop="1" x14ac:dyDescent="0.45">
      <c r="A14" s="126" t="s">
        <v>70</v>
      </c>
      <c r="B14" s="118"/>
      <c r="C14" s="127"/>
    </row>
    <row r="15" spans="1:3" x14ac:dyDescent="0.45">
      <c r="A15" s="121" t="s">
        <v>71</v>
      </c>
      <c r="B15" s="116"/>
      <c r="C15" s="122"/>
    </row>
    <row r="16" spans="1:3" x14ac:dyDescent="0.45">
      <c r="A16" s="121" t="s">
        <v>72</v>
      </c>
      <c r="B16" s="116"/>
      <c r="C16" s="122"/>
    </row>
    <row r="17" spans="1:3" x14ac:dyDescent="0.45">
      <c r="A17" s="121" t="s">
        <v>73</v>
      </c>
      <c r="B17" s="116"/>
      <c r="C17" s="122"/>
    </row>
    <row r="18" spans="1:3" ht="18.600000000000001" thickBot="1" x14ac:dyDescent="0.5">
      <c r="A18" s="123" t="s">
        <v>74</v>
      </c>
      <c r="B18" s="124"/>
      <c r="C18" s="125"/>
    </row>
    <row r="19" spans="1:3" x14ac:dyDescent="0.45">
      <c r="C19" s="117"/>
    </row>
    <row r="20" spans="1:3" ht="18.600000000000001" thickBot="1" x14ac:dyDescent="0.5">
      <c r="A20" s="120" t="s">
        <v>177</v>
      </c>
      <c r="B20" s="397"/>
      <c r="C20" s="397"/>
    </row>
    <row r="21" spans="1:3" ht="30.75" customHeight="1" thickBot="1" x14ac:dyDescent="0.5">
      <c r="A21" s="128"/>
      <c r="B21" s="129" t="s">
        <v>178</v>
      </c>
      <c r="C21" s="130" t="s">
        <v>179</v>
      </c>
    </row>
    <row r="22" spans="1:3" ht="18.600000000000001" thickTop="1" x14ac:dyDescent="0.45">
      <c r="A22" s="126" t="s">
        <v>70</v>
      </c>
      <c r="B22" s="118"/>
      <c r="C22" s="127"/>
    </row>
    <row r="23" spans="1:3" x14ac:dyDescent="0.45">
      <c r="A23" s="121" t="s">
        <v>71</v>
      </c>
      <c r="B23" s="116"/>
      <c r="C23" s="122"/>
    </row>
    <row r="24" spans="1:3" x14ac:dyDescent="0.45">
      <c r="A24" s="121" t="s">
        <v>72</v>
      </c>
      <c r="B24" s="116"/>
      <c r="C24" s="122"/>
    </row>
    <row r="25" spans="1:3" x14ac:dyDescent="0.45">
      <c r="A25" s="121" t="s">
        <v>73</v>
      </c>
      <c r="B25" s="116"/>
      <c r="C25" s="122"/>
    </row>
    <row r="26" spans="1:3" ht="18.600000000000001" thickBot="1" x14ac:dyDescent="0.5">
      <c r="A26" s="123" t="s">
        <v>74</v>
      </c>
      <c r="B26" s="124"/>
      <c r="C26" s="125"/>
    </row>
  </sheetData>
  <mergeCells count="4">
    <mergeCell ref="A2:C2"/>
    <mergeCell ref="B12:C12"/>
    <mergeCell ref="B4:C4"/>
    <mergeCell ref="B20:C20"/>
  </mergeCells>
  <phoneticPr fontId="2"/>
  <conditionalFormatting sqref="B4">
    <cfRule type="expression" dxfId="5" priority="3">
      <formula>LEN(B4)=0</formula>
    </cfRule>
  </conditionalFormatting>
  <conditionalFormatting sqref="B12">
    <cfRule type="expression" dxfId="4" priority="6">
      <formula>LEN(B12)=0</formula>
    </cfRule>
  </conditionalFormatting>
  <conditionalFormatting sqref="B20">
    <cfRule type="expression" dxfId="3" priority="11">
      <formula>LEN(B20)=0</formula>
    </cfRule>
  </conditionalFormatting>
  <conditionalFormatting sqref="B6:C10">
    <cfRule type="expression" dxfId="2" priority="1">
      <formula>LEN(B6)=0</formula>
    </cfRule>
  </conditionalFormatting>
  <conditionalFormatting sqref="B14:C18">
    <cfRule type="expression" dxfId="1" priority="4">
      <formula>LEN(B14)=0</formula>
    </cfRule>
  </conditionalFormatting>
  <conditionalFormatting sqref="B22:C26">
    <cfRule type="expression" dxfId="0" priority="7">
      <formula>LEN(B22)=0</formula>
    </cfRule>
  </conditionalFormatting>
  <pageMargins left="0.7" right="0.7" top="0.75" bottom="0.75" header="0.3" footer="0.3"/>
  <pageSetup paperSize="9" scale="89" orientation="landscape" copies="3"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1AC251D6683E49A05237824C432954" ma:contentTypeVersion="3" ma:contentTypeDescription="新しいドキュメントを作成します。" ma:contentTypeScope="" ma:versionID="e347bf7273f8e3c56cc10cf773f66260">
  <xsd:schema xmlns:xsd="http://www.w3.org/2001/XMLSchema" xmlns:xs="http://www.w3.org/2001/XMLSchema" xmlns:p="http://schemas.microsoft.com/office/2006/metadata/properties" xmlns:ns2="53dd7291-344d-4b0d-9f29-56c963403a3f" targetNamespace="http://schemas.microsoft.com/office/2006/metadata/properties" ma:root="true" ma:fieldsID="ef62a7b6f5cd67ebda5c8e2daebf4220" ns2:_="">
    <xsd:import namespace="53dd7291-344d-4b0d-9f29-56c963403a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dd7291-344d-4b0d-9f29-56c963403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EAB966-D9E8-4E7E-B6BA-5683FD3A08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dd7291-344d-4b0d-9f29-56c963403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AA6C1-2619-4485-AF77-0FE260C9E5BA}">
  <ds:schemaRefs>
    <ds:schemaRef ds:uri="http://schemas.microsoft.com/sharepoint/v3/contenttype/forms"/>
  </ds:schemaRefs>
</ds:datastoreItem>
</file>

<file path=customXml/itemProps3.xml><?xml version="1.0" encoding="utf-8"?>
<ds:datastoreItem xmlns:ds="http://schemas.openxmlformats.org/officeDocument/2006/customXml" ds:itemID="{E65A31DC-F562-4892-95FD-061B104D28EF}">
  <ds:schemaRefs>
    <ds:schemaRef ds:uri="http://schemas.microsoft.com/office/2006/documentManagement/types"/>
    <ds:schemaRef ds:uri="http://purl.org/dc/terms/"/>
    <ds:schemaRef ds:uri="http://schemas.microsoft.com/office/infopath/2007/PartnerControls"/>
    <ds:schemaRef ds:uri="http://purl.org/dc/dcmitype/"/>
    <ds:schemaRef ds:uri="http://www.w3.org/XML/1998/namespace"/>
    <ds:schemaRef ds:uri="53dd7291-344d-4b0d-9f29-56c963403a3f"/>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【様式1】申請書</vt:lpstr>
      <vt:lpstr>【様式2-1】経費精算表（金額自動反映）</vt:lpstr>
      <vt:lpstr>【様式2-2】経費積算表内訳</vt:lpstr>
      <vt:lpstr>【様式3】実施スケジュール</vt:lpstr>
      <vt:lpstr>【様式５】維持費計画</vt:lpstr>
      <vt:lpstr>【様式1】申請書!Print_Area</vt:lpstr>
      <vt:lpstr>'【様式2-1】経費精算表（金額自動反映）'!Print_Area</vt:lpstr>
      <vt:lpstr>'【様式2-2】経費積算表内訳'!Print_Area</vt:lpstr>
      <vt:lpstr>【様式3】実施スケジュール!Print_Area</vt:lpstr>
      <vt:lpstr>【様式５】維持費計画!Print_Area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0x010100511AC251D6683E49A05237824C432954</vt:lpwstr>
  </property>
</Properties>
</file>