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toh-r97mn\Desktop\"/>
    </mc:Choice>
  </mc:AlternateContent>
  <bookViews>
    <workbookView xWindow="0" yWindow="0" windowWidth="20490" windowHeight="6780"/>
  </bookViews>
  <sheets>
    <sheet name="2020年度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9" l="1"/>
  <c r="E35" i="9"/>
  <c r="E34" i="9"/>
  <c r="E32" i="9"/>
  <c r="E31" i="9"/>
  <c r="E26" i="9"/>
  <c r="E25" i="9"/>
  <c r="E23" i="9"/>
  <c r="E19" i="9"/>
  <c r="E18" i="9"/>
  <c r="E16" i="9"/>
  <c r="E12" i="9"/>
  <c r="E10" i="9"/>
</calcChain>
</file>

<file path=xl/sharedStrings.xml><?xml version="1.0" encoding="utf-8"?>
<sst xmlns="http://schemas.openxmlformats.org/spreadsheetml/2006/main" count="65" uniqueCount="56">
  <si>
    <t>ハバロフスク</t>
  </si>
  <si>
    <t>ウラジオストク</t>
  </si>
  <si>
    <t>ロシア</t>
  </si>
  <si>
    <t>ダッカ</t>
  </si>
  <si>
    <t>中国</t>
  </si>
  <si>
    <t>武漢</t>
  </si>
  <si>
    <t>ジブチ</t>
  </si>
  <si>
    <t>済南</t>
  </si>
  <si>
    <t>無錫</t>
  </si>
  <si>
    <t>ユジノサハリンスク</t>
  </si>
  <si>
    <t>上海</t>
  </si>
  <si>
    <t>リヤド</t>
  </si>
  <si>
    <t>サウジアラビア</t>
  </si>
  <si>
    <t>煙台</t>
  </si>
  <si>
    <t>広州</t>
  </si>
  <si>
    <t>インド</t>
  </si>
  <si>
    <t>台湾</t>
  </si>
  <si>
    <t>オーストリア</t>
  </si>
  <si>
    <t>フィリピン</t>
  </si>
  <si>
    <t>デリー</t>
  </si>
  <si>
    <t>オーストラリア</t>
  </si>
  <si>
    <t>オセアニア</t>
  </si>
  <si>
    <t>バングラデシュ</t>
  </si>
  <si>
    <t>福州</t>
  </si>
  <si>
    <t>モンゴル</t>
  </si>
  <si>
    <t>ウランバートル</t>
  </si>
  <si>
    <t>地域</t>
  </si>
  <si>
    <t>アジア</t>
  </si>
  <si>
    <t>欧州</t>
  </si>
  <si>
    <t>中東</t>
  </si>
  <si>
    <t>アフリカ</t>
  </si>
  <si>
    <t>台北</t>
  </si>
  <si>
    <t>アデレード</t>
  </si>
  <si>
    <t>大連</t>
  </si>
  <si>
    <t>マニラ</t>
  </si>
  <si>
    <t>ウィーン</t>
  </si>
  <si>
    <t>2020年度国際チャーター便</t>
    <rPh sb="4" eb="6">
      <t>ネンド</t>
    </rPh>
    <rPh sb="6" eb="8">
      <t>コクサイ</t>
    </rPh>
    <rPh sb="13" eb="14">
      <t>ビン</t>
    </rPh>
    <phoneticPr fontId="1"/>
  </si>
  <si>
    <t>空港</t>
    <rPh sb="0" eb="2">
      <t>クウコウ</t>
    </rPh>
    <phoneticPr fontId="1"/>
  </si>
  <si>
    <t>国</t>
    <rPh sb="0" eb="1">
      <t>クニ</t>
    </rPh>
    <phoneticPr fontId="1"/>
  </si>
  <si>
    <t>都市</t>
    <rPh sb="0" eb="2">
      <t>トシ</t>
    </rPh>
    <phoneticPr fontId="1"/>
  </si>
  <si>
    <t>便数 / 年</t>
    <rPh sb="0" eb="2">
      <t>ビンスウ</t>
    </rPh>
    <rPh sb="5" eb="6">
      <t>ネン</t>
    </rPh>
    <phoneticPr fontId="1"/>
  </si>
  <si>
    <t>成田空港</t>
    <rPh sb="2" eb="4">
      <t>クウコウ</t>
    </rPh>
    <phoneticPr fontId="1"/>
  </si>
  <si>
    <t>アジア 集計</t>
    <rPh sb="4" eb="6">
      <t>シュウケイ</t>
    </rPh>
    <phoneticPr fontId="1"/>
  </si>
  <si>
    <t>アフリカ 集計</t>
    <rPh sb="5" eb="7">
      <t>シュウケイ</t>
    </rPh>
    <phoneticPr fontId="1"/>
  </si>
  <si>
    <t>欧州 集計</t>
    <rPh sb="0" eb="2">
      <t>オウシュウ</t>
    </rPh>
    <rPh sb="3" eb="5">
      <t>シュウケイ</t>
    </rPh>
    <phoneticPr fontId="1"/>
  </si>
  <si>
    <t>中東 集計</t>
    <rPh sb="0" eb="2">
      <t>チュウトウ</t>
    </rPh>
    <rPh sb="3" eb="5">
      <t>シュウケイ</t>
    </rPh>
    <phoneticPr fontId="1"/>
  </si>
  <si>
    <t>成田空港 集計</t>
    <rPh sb="0" eb="2">
      <t>ナリタ</t>
    </rPh>
    <rPh sb="2" eb="4">
      <t>クウコウ</t>
    </rPh>
    <rPh sb="5" eb="7">
      <t>シュウケイ</t>
    </rPh>
    <phoneticPr fontId="1"/>
  </si>
  <si>
    <t>羽田空港</t>
    <rPh sb="2" eb="4">
      <t>クウコウ</t>
    </rPh>
    <phoneticPr fontId="1"/>
  </si>
  <si>
    <t>オセアニア 集計</t>
    <rPh sb="6" eb="8">
      <t>シュウケイ</t>
    </rPh>
    <phoneticPr fontId="1"/>
  </si>
  <si>
    <t>羽田空港 集計</t>
    <rPh sb="2" eb="4">
      <t>クウコウ</t>
    </rPh>
    <rPh sb="5" eb="7">
      <t>シュウケイ</t>
    </rPh>
    <phoneticPr fontId="1"/>
  </si>
  <si>
    <t>関西空港</t>
    <rPh sb="2" eb="4">
      <t>クウコウ</t>
    </rPh>
    <phoneticPr fontId="1"/>
  </si>
  <si>
    <t>関西空港 集計</t>
    <rPh sb="0" eb="2">
      <t>カンサイ</t>
    </rPh>
    <rPh sb="2" eb="4">
      <t>クウコウ</t>
    </rPh>
    <rPh sb="5" eb="7">
      <t>シュウケイ</t>
    </rPh>
    <phoneticPr fontId="1"/>
  </si>
  <si>
    <t>福岡空港</t>
    <rPh sb="2" eb="4">
      <t>クウコウ</t>
    </rPh>
    <phoneticPr fontId="1"/>
  </si>
  <si>
    <t>欧州 集計</t>
    <rPh sb="3" eb="5">
      <t>シュウケイ</t>
    </rPh>
    <phoneticPr fontId="1"/>
  </si>
  <si>
    <t>福岡空港 集計</t>
    <rPh sb="0" eb="2">
      <t>フクオカ</t>
    </rPh>
    <rPh sb="2" eb="4">
      <t>クウコウ</t>
    </rPh>
    <rPh sb="5" eb="7">
      <t>シュウケイ</t>
    </rPh>
    <phoneticPr fontId="1"/>
  </si>
  <si>
    <t>総　計</t>
    <rPh sb="0" eb="1">
      <t>ソウ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</si>
</sst>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4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0" fillId="5" borderId="0" xfId="0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zoomScale="130" zoomScaleNormal="100" zoomScaleSheetLayoutView="130" workbookViewId="0">
      <selection sqref="A1:E1"/>
    </sheetView>
  </sheetViews>
  <sheetFormatPr defaultRowHeight="13.5" x14ac:dyDescent="0.15"/>
  <cols>
    <col min="1" max="1" width="14.25" customWidth="1"/>
    <col min="2" max="2" width="12.25" customWidth="1"/>
    <col min="3" max="3" width="17.125" customWidth="1"/>
    <col min="4" max="4" width="16.875" customWidth="1"/>
    <col min="5" max="5" width="9" customWidth="1"/>
  </cols>
  <sheetData>
    <row r="1" spans="1:5" x14ac:dyDescent="0.15">
      <c r="A1" s="9" t="s">
        <v>36</v>
      </c>
      <c r="B1" s="9"/>
      <c r="C1" s="9"/>
      <c r="D1" s="9"/>
      <c r="E1" s="9"/>
    </row>
    <row r="2" spans="1:5" x14ac:dyDescent="0.15">
      <c r="A2" s="1" t="s">
        <v>37</v>
      </c>
      <c r="B2" s="2" t="s">
        <v>26</v>
      </c>
      <c r="C2" s="2" t="s">
        <v>38</v>
      </c>
      <c r="D2" s="2" t="s">
        <v>39</v>
      </c>
      <c r="E2" s="3" t="s">
        <v>40</v>
      </c>
    </row>
    <row r="3" spans="1:5" x14ac:dyDescent="0.15">
      <c r="A3" s="10" t="s">
        <v>41</v>
      </c>
      <c r="B3" s="6" t="s">
        <v>27</v>
      </c>
      <c r="C3" t="s">
        <v>22</v>
      </c>
      <c r="D3" s="6" t="s">
        <v>3</v>
      </c>
      <c r="E3">
        <v>4</v>
      </c>
    </row>
    <row r="4" spans="1:5" x14ac:dyDescent="0.15">
      <c r="A4" s="11"/>
      <c r="B4" s="6"/>
      <c r="C4" t="s">
        <v>18</v>
      </c>
      <c r="D4" s="6" t="s">
        <v>34</v>
      </c>
      <c r="E4">
        <v>2</v>
      </c>
    </row>
    <row r="5" spans="1:5" x14ac:dyDescent="0.15">
      <c r="A5" s="11"/>
      <c r="B5" s="6"/>
      <c r="C5" t="s">
        <v>24</v>
      </c>
      <c r="D5" s="6" t="s">
        <v>25</v>
      </c>
      <c r="E5">
        <v>2</v>
      </c>
    </row>
    <row r="6" spans="1:5" x14ac:dyDescent="0.15">
      <c r="A6" s="11"/>
      <c r="B6" s="6"/>
      <c r="C6" t="s">
        <v>4</v>
      </c>
      <c r="D6" s="6" t="s">
        <v>14</v>
      </c>
      <c r="E6">
        <v>2</v>
      </c>
    </row>
    <row r="7" spans="1:5" x14ac:dyDescent="0.15">
      <c r="A7" s="11"/>
      <c r="B7" s="6"/>
      <c r="D7" s="6" t="s">
        <v>10</v>
      </c>
      <c r="E7">
        <v>2</v>
      </c>
    </row>
    <row r="8" spans="1:5" x14ac:dyDescent="0.15">
      <c r="A8" s="11"/>
      <c r="B8" s="6"/>
      <c r="D8" s="6" t="s">
        <v>5</v>
      </c>
      <c r="E8">
        <v>3</v>
      </c>
    </row>
    <row r="9" spans="1:5" x14ac:dyDescent="0.15">
      <c r="A9" s="11"/>
      <c r="B9" s="6"/>
      <c r="D9" s="6" t="s">
        <v>23</v>
      </c>
      <c r="E9">
        <v>10</v>
      </c>
    </row>
    <row r="10" spans="1:5" x14ac:dyDescent="0.15">
      <c r="A10" s="11"/>
      <c r="B10" s="4" t="s">
        <v>42</v>
      </c>
      <c r="C10" s="4"/>
      <c r="D10" s="4"/>
      <c r="E10" s="4">
        <f>SUM(E3:E9)</f>
        <v>25</v>
      </c>
    </row>
    <row r="11" spans="1:5" x14ac:dyDescent="0.15">
      <c r="A11" s="11"/>
      <c r="B11" s="6" t="s">
        <v>30</v>
      </c>
      <c r="C11" t="s">
        <v>6</v>
      </c>
      <c r="D11" s="6" t="s">
        <v>6</v>
      </c>
      <c r="E11">
        <v>1</v>
      </c>
    </row>
    <row r="12" spans="1:5" x14ac:dyDescent="0.15">
      <c r="A12" s="11"/>
      <c r="B12" s="4" t="s">
        <v>43</v>
      </c>
      <c r="C12" s="4"/>
      <c r="D12" s="4"/>
      <c r="E12" s="4">
        <f>SUM(E11)</f>
        <v>1</v>
      </c>
    </row>
    <row r="13" spans="1:5" x14ac:dyDescent="0.15">
      <c r="A13" s="11"/>
      <c r="B13" s="6" t="s">
        <v>28</v>
      </c>
      <c r="C13" t="s">
        <v>2</v>
      </c>
      <c r="D13" s="6" t="s">
        <v>1</v>
      </c>
      <c r="E13">
        <v>10</v>
      </c>
    </row>
    <row r="14" spans="1:5" x14ac:dyDescent="0.15">
      <c r="A14" s="11"/>
      <c r="B14" s="6"/>
      <c r="D14" s="6" t="s">
        <v>0</v>
      </c>
      <c r="E14">
        <v>4</v>
      </c>
    </row>
    <row r="15" spans="1:5" x14ac:dyDescent="0.15">
      <c r="A15" s="11"/>
      <c r="B15" s="6"/>
      <c r="D15" s="6" t="s">
        <v>9</v>
      </c>
      <c r="E15">
        <v>42</v>
      </c>
    </row>
    <row r="16" spans="1:5" x14ac:dyDescent="0.15">
      <c r="A16" s="11"/>
      <c r="B16" s="4" t="s">
        <v>44</v>
      </c>
      <c r="C16" s="4"/>
      <c r="D16" s="4"/>
      <c r="E16" s="4">
        <f>SUM(E13:E15)</f>
        <v>56</v>
      </c>
    </row>
    <row r="17" spans="1:5" x14ac:dyDescent="0.15">
      <c r="A17" s="11"/>
      <c r="B17" s="6" t="s">
        <v>29</v>
      </c>
      <c r="C17" t="s">
        <v>12</v>
      </c>
      <c r="D17" s="6" t="s">
        <v>11</v>
      </c>
      <c r="E17">
        <v>1</v>
      </c>
    </row>
    <row r="18" spans="1:5" x14ac:dyDescent="0.15">
      <c r="A18" s="11"/>
      <c r="B18" s="4" t="s">
        <v>45</v>
      </c>
      <c r="C18" s="4"/>
      <c r="D18" s="4"/>
      <c r="E18" s="4">
        <f>SUM(E17)</f>
        <v>1</v>
      </c>
    </row>
    <row r="19" spans="1:5" x14ac:dyDescent="0.15">
      <c r="A19" s="5" t="s">
        <v>46</v>
      </c>
      <c r="B19" s="5"/>
      <c r="C19" s="5"/>
      <c r="D19" s="5"/>
      <c r="E19" s="5">
        <f>SUM(E18,E16,E12,E10)</f>
        <v>83</v>
      </c>
    </row>
    <row r="20" spans="1:5" x14ac:dyDescent="0.15">
      <c r="A20" s="12" t="s">
        <v>47</v>
      </c>
      <c r="B20" s="6" t="s">
        <v>27</v>
      </c>
      <c r="C20" t="s">
        <v>15</v>
      </c>
      <c r="D20" s="6" t="s">
        <v>19</v>
      </c>
      <c r="E20">
        <v>8</v>
      </c>
    </row>
    <row r="21" spans="1:5" x14ac:dyDescent="0.15">
      <c r="A21" s="11"/>
      <c r="B21" s="6"/>
      <c r="C21" t="s">
        <v>16</v>
      </c>
      <c r="D21" s="6" t="s">
        <v>31</v>
      </c>
      <c r="E21">
        <v>2</v>
      </c>
    </row>
    <row r="22" spans="1:5" x14ac:dyDescent="0.15">
      <c r="A22" s="11"/>
      <c r="B22" s="6"/>
      <c r="C22" t="s">
        <v>4</v>
      </c>
      <c r="D22" s="6" t="s">
        <v>14</v>
      </c>
      <c r="E22">
        <v>2</v>
      </c>
    </row>
    <row r="23" spans="1:5" x14ac:dyDescent="0.15">
      <c r="A23" s="11"/>
      <c r="B23" s="4" t="s">
        <v>42</v>
      </c>
      <c r="C23" s="4"/>
      <c r="D23" s="4"/>
      <c r="E23" s="4">
        <f>SUM(E20:E22)</f>
        <v>12</v>
      </c>
    </row>
    <row r="24" spans="1:5" x14ac:dyDescent="0.15">
      <c r="A24" s="11"/>
      <c r="B24" s="6" t="s">
        <v>21</v>
      </c>
      <c r="C24" t="s">
        <v>20</v>
      </c>
      <c r="D24" s="6" t="s">
        <v>32</v>
      </c>
      <c r="E24">
        <v>2</v>
      </c>
    </row>
    <row r="25" spans="1:5" x14ac:dyDescent="0.15">
      <c r="A25" s="11"/>
      <c r="B25" s="4" t="s">
        <v>48</v>
      </c>
      <c r="C25" s="4"/>
      <c r="D25" s="4"/>
      <c r="E25" s="4">
        <f>SUM(E24)</f>
        <v>2</v>
      </c>
    </row>
    <row r="26" spans="1:5" x14ac:dyDescent="0.15">
      <c r="A26" s="5" t="s">
        <v>49</v>
      </c>
      <c r="B26" s="5"/>
      <c r="C26" s="5"/>
      <c r="D26" s="5"/>
      <c r="E26" s="5">
        <f>SUM(E25,E23)</f>
        <v>14</v>
      </c>
    </row>
    <row r="27" spans="1:5" x14ac:dyDescent="0.15">
      <c r="A27" s="12" t="s">
        <v>50</v>
      </c>
      <c r="B27" s="6" t="s">
        <v>27</v>
      </c>
      <c r="C27" t="s">
        <v>4</v>
      </c>
      <c r="D27" s="6" t="s">
        <v>13</v>
      </c>
      <c r="E27">
        <v>1</v>
      </c>
    </row>
    <row r="28" spans="1:5" x14ac:dyDescent="0.15">
      <c r="A28" s="11"/>
      <c r="B28" s="6"/>
      <c r="D28" s="6" t="s">
        <v>7</v>
      </c>
      <c r="E28">
        <v>1</v>
      </c>
    </row>
    <row r="29" spans="1:5" x14ac:dyDescent="0.15">
      <c r="A29" s="11"/>
      <c r="B29" s="6"/>
      <c r="D29" s="6" t="s">
        <v>33</v>
      </c>
      <c r="E29">
        <v>1</v>
      </c>
    </row>
    <row r="30" spans="1:5" x14ac:dyDescent="0.15">
      <c r="A30" s="11"/>
      <c r="B30" s="6"/>
      <c r="D30" s="6" t="s">
        <v>8</v>
      </c>
      <c r="E30">
        <v>3</v>
      </c>
    </row>
    <row r="31" spans="1:5" x14ac:dyDescent="0.15">
      <c r="A31" s="11"/>
      <c r="B31" s="4" t="s">
        <v>42</v>
      </c>
      <c r="C31" s="4"/>
      <c r="D31" s="4"/>
      <c r="E31" s="4">
        <f>SUM(E27:E30)</f>
        <v>6</v>
      </c>
    </row>
    <row r="32" spans="1:5" x14ac:dyDescent="0.15">
      <c r="A32" s="5" t="s">
        <v>51</v>
      </c>
      <c r="B32" s="5"/>
      <c r="C32" s="5"/>
      <c r="D32" s="5"/>
      <c r="E32" s="5">
        <f>SUM(E31)</f>
        <v>6</v>
      </c>
    </row>
    <row r="33" spans="1:5" x14ac:dyDescent="0.15">
      <c r="A33" s="12" t="s">
        <v>52</v>
      </c>
      <c r="B33" s="6" t="s">
        <v>28</v>
      </c>
      <c r="C33" t="s">
        <v>17</v>
      </c>
      <c r="D33" s="6" t="s">
        <v>35</v>
      </c>
      <c r="E33">
        <v>1</v>
      </c>
    </row>
    <row r="34" spans="1:5" x14ac:dyDescent="0.15">
      <c r="A34" s="11"/>
      <c r="B34" s="4" t="s">
        <v>53</v>
      </c>
      <c r="C34" s="4"/>
      <c r="D34" s="4"/>
      <c r="E34" s="4">
        <f>SUM(E33)</f>
        <v>1</v>
      </c>
    </row>
    <row r="35" spans="1:5" x14ac:dyDescent="0.15">
      <c r="A35" s="5" t="s">
        <v>54</v>
      </c>
      <c r="B35" s="5"/>
      <c r="C35" s="5"/>
      <c r="D35" s="5"/>
      <c r="E35" s="5">
        <f>SUM(E34)</f>
        <v>1</v>
      </c>
    </row>
    <row r="36" spans="1:5" x14ac:dyDescent="0.15">
      <c r="A36" s="7" t="s">
        <v>55</v>
      </c>
      <c r="B36" s="8"/>
      <c r="C36" s="8"/>
      <c r="D36" s="8"/>
      <c r="E36" s="8">
        <f>SUM(E35,E32,E26,E19)</f>
        <v>104</v>
      </c>
    </row>
  </sheetData>
  <mergeCells count="5">
    <mergeCell ref="A1:E1"/>
    <mergeCell ref="A3:A18"/>
    <mergeCell ref="A20:A25"/>
    <mergeCell ref="A27:A31"/>
    <mergeCell ref="A33:A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2021-06-04T00:18:27Z</cp:lastPrinted>
  <dcterms:created xsi:type="dcterms:W3CDTF">2021-05-18T05:11:26Z</dcterms:created>
  <dcterms:modified xsi:type="dcterms:W3CDTF">2021-09-21T23:35:57Z</dcterms:modified>
</cp:coreProperties>
</file>