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K:\28期案件\280032地域活力\報告書\0327納品データ\アンケート\"/>
    </mc:Choice>
  </mc:AlternateContent>
  <bookViews>
    <workbookView xWindow="600" yWindow="45" windowWidth="19395" windowHeight="7155"/>
  </bookViews>
  <sheets>
    <sheet name="ﾗﾍﾞﾙ対応表" sheetId="9" r:id="rId1"/>
    <sheet name="【非訪問型】ローデータ" sheetId="3" r:id="rId2"/>
    <sheet name="単純集計表" sheetId="7" r:id="rId3"/>
  </sheets>
  <definedNames>
    <definedName name="_xlnm._FilterDatabase" localSheetId="1" hidden="1">【非訪問型】ローデータ!$A$1:$NN$481</definedName>
    <definedName name="_xlnm.Print_Area" localSheetId="0">ﾗﾍﾞﾙ対応表!$A$1:$G$1246</definedName>
  </definedNames>
  <calcPr calcId="152511"/>
</workbook>
</file>

<file path=xl/calcChain.xml><?xml version="1.0" encoding="utf-8"?>
<calcChain xmlns="http://schemas.openxmlformats.org/spreadsheetml/2006/main">
  <c r="NP39" i="3" l="1"/>
  <c r="NQ39" i="3"/>
  <c r="NR39" i="3"/>
  <c r="NS39" i="3"/>
  <c r="NT39" i="3"/>
  <c r="NP40" i="3"/>
  <c r="NQ40" i="3"/>
  <c r="NR40" i="3"/>
  <c r="NS40" i="3"/>
  <c r="NT40" i="3"/>
  <c r="NP41" i="3"/>
  <c r="NQ41" i="3"/>
  <c r="NR41" i="3"/>
  <c r="NS41" i="3"/>
  <c r="NT41" i="3"/>
  <c r="NP42" i="3"/>
  <c r="NQ42" i="3"/>
  <c r="NR42" i="3"/>
  <c r="NS42" i="3"/>
  <c r="NT42" i="3"/>
  <c r="NP43" i="3"/>
  <c r="NQ43" i="3"/>
  <c r="NR43" i="3"/>
  <c r="NS43" i="3"/>
  <c r="NT43" i="3"/>
  <c r="NP44" i="3"/>
  <c r="NQ44" i="3"/>
  <c r="NR44" i="3"/>
  <c r="NS44" i="3"/>
  <c r="NT44" i="3"/>
  <c r="NP45" i="3"/>
  <c r="NQ45" i="3"/>
  <c r="NR45" i="3"/>
  <c r="NS45" i="3"/>
  <c r="NT45" i="3"/>
  <c r="NP46" i="3"/>
  <c r="NQ46" i="3"/>
  <c r="NR46" i="3"/>
  <c r="NS46" i="3"/>
  <c r="NT46" i="3"/>
  <c r="NP47" i="3"/>
  <c r="NQ47" i="3"/>
  <c r="NR47" i="3"/>
  <c r="NS47" i="3"/>
  <c r="NT47" i="3"/>
  <c r="NP48" i="3"/>
  <c r="NQ48" i="3"/>
  <c r="NR48" i="3"/>
  <c r="NS48" i="3"/>
  <c r="NT48" i="3"/>
  <c r="NP49" i="3"/>
  <c r="NQ49" i="3"/>
  <c r="NR49" i="3"/>
  <c r="NS49" i="3"/>
  <c r="NT49" i="3"/>
  <c r="NP50" i="3"/>
  <c r="NQ50" i="3"/>
  <c r="NR50" i="3"/>
  <c r="NS50" i="3"/>
  <c r="NT50" i="3"/>
  <c r="NP51" i="3"/>
  <c r="NQ51" i="3"/>
  <c r="NR51" i="3"/>
  <c r="NS51" i="3"/>
  <c r="NT51" i="3"/>
  <c r="NP52" i="3"/>
  <c r="NQ52" i="3"/>
  <c r="NR52" i="3"/>
  <c r="NS52" i="3"/>
  <c r="NT52" i="3"/>
  <c r="NP53" i="3"/>
  <c r="NQ53" i="3"/>
  <c r="NR53" i="3"/>
  <c r="NS53" i="3"/>
  <c r="NT53" i="3"/>
  <c r="NP54" i="3"/>
  <c r="NQ54" i="3"/>
  <c r="NR54" i="3"/>
  <c r="NS54" i="3"/>
  <c r="NT54" i="3"/>
  <c r="NP55" i="3"/>
  <c r="NQ55" i="3"/>
  <c r="NR55" i="3"/>
  <c r="NS55" i="3"/>
  <c r="NT55" i="3"/>
  <c r="NP56" i="3"/>
  <c r="NQ56" i="3"/>
  <c r="NR56" i="3"/>
  <c r="NS56" i="3"/>
  <c r="NT56" i="3"/>
  <c r="NP57" i="3"/>
  <c r="NQ57" i="3"/>
  <c r="NR57" i="3"/>
  <c r="NS57" i="3"/>
  <c r="NT57" i="3"/>
  <c r="NP58" i="3"/>
  <c r="NQ58" i="3"/>
  <c r="NR58" i="3"/>
  <c r="NS58" i="3"/>
  <c r="NT58" i="3"/>
  <c r="NP59" i="3"/>
  <c r="NQ59" i="3"/>
  <c r="NR59" i="3"/>
  <c r="NS59" i="3"/>
  <c r="NT59" i="3"/>
  <c r="NP60" i="3"/>
  <c r="NQ60" i="3"/>
  <c r="NR60" i="3"/>
  <c r="NS60" i="3"/>
  <c r="NT60" i="3"/>
  <c r="NP61" i="3"/>
  <c r="NQ61" i="3"/>
  <c r="NR61" i="3"/>
  <c r="NS61" i="3"/>
  <c r="NT61" i="3"/>
  <c r="NP62" i="3"/>
  <c r="NQ62" i="3"/>
  <c r="NR62" i="3"/>
  <c r="NS62" i="3"/>
  <c r="NT62" i="3"/>
  <c r="NP63" i="3"/>
  <c r="NQ63" i="3"/>
  <c r="NR63" i="3"/>
  <c r="NS63" i="3"/>
  <c r="NT63" i="3"/>
  <c r="NP64" i="3"/>
  <c r="NQ64" i="3"/>
  <c r="NR64" i="3"/>
  <c r="NS64" i="3"/>
  <c r="NT64" i="3"/>
  <c r="NP65" i="3"/>
  <c r="NQ65" i="3"/>
  <c r="NR65" i="3"/>
  <c r="NS65" i="3"/>
  <c r="NT65" i="3"/>
  <c r="NP66" i="3"/>
  <c r="NQ66" i="3"/>
  <c r="NR66" i="3"/>
  <c r="NS66" i="3"/>
  <c r="NT66" i="3"/>
  <c r="NP67" i="3"/>
  <c r="NQ67" i="3"/>
  <c r="NR67" i="3"/>
  <c r="NS67" i="3"/>
  <c r="NT67" i="3"/>
  <c r="NP68" i="3"/>
  <c r="NQ68" i="3"/>
  <c r="NR68" i="3"/>
  <c r="NS68" i="3"/>
  <c r="NT68" i="3"/>
  <c r="NP69" i="3"/>
  <c r="NQ69" i="3"/>
  <c r="NR69" i="3"/>
  <c r="NS69" i="3"/>
  <c r="NT69" i="3"/>
  <c r="NP70" i="3"/>
  <c r="NQ70" i="3"/>
  <c r="NR70" i="3"/>
  <c r="NS70" i="3"/>
  <c r="NT70" i="3"/>
  <c r="NP71" i="3"/>
  <c r="NQ71" i="3"/>
  <c r="NR71" i="3"/>
  <c r="NS71" i="3"/>
  <c r="NT71" i="3"/>
  <c r="NP72" i="3"/>
  <c r="NQ72" i="3"/>
  <c r="NR72" i="3"/>
  <c r="NS72" i="3"/>
  <c r="NT72" i="3"/>
  <c r="NP73" i="3"/>
  <c r="NQ73" i="3"/>
  <c r="NR73" i="3"/>
  <c r="NS73" i="3"/>
  <c r="NT73" i="3"/>
  <c r="NP74" i="3"/>
  <c r="NQ74" i="3"/>
  <c r="NR74" i="3"/>
  <c r="NS74" i="3"/>
  <c r="NT74" i="3"/>
  <c r="NP75" i="3"/>
  <c r="NQ75" i="3"/>
  <c r="NR75" i="3"/>
  <c r="NS75" i="3"/>
  <c r="NT75" i="3"/>
  <c r="NP76" i="3"/>
  <c r="NQ76" i="3"/>
  <c r="NR76" i="3"/>
  <c r="NS76" i="3"/>
  <c r="NT76" i="3"/>
  <c r="NP77" i="3"/>
  <c r="NQ77" i="3"/>
  <c r="NR77" i="3"/>
  <c r="NS77" i="3"/>
  <c r="NT77" i="3"/>
  <c r="NP78" i="3"/>
  <c r="NQ78" i="3"/>
  <c r="NR78" i="3"/>
  <c r="NS78" i="3"/>
  <c r="NT78" i="3"/>
  <c r="NP79" i="3"/>
  <c r="NQ79" i="3"/>
  <c r="NR79" i="3"/>
  <c r="NS79" i="3"/>
  <c r="NT79" i="3"/>
  <c r="NP80" i="3"/>
  <c r="NQ80" i="3"/>
  <c r="NR80" i="3"/>
  <c r="NS80" i="3"/>
  <c r="NT80" i="3"/>
  <c r="NP81" i="3"/>
  <c r="NQ81" i="3"/>
  <c r="NR81" i="3"/>
  <c r="NS81" i="3"/>
  <c r="NT81" i="3"/>
  <c r="NP82" i="3"/>
  <c r="NQ82" i="3"/>
  <c r="NR82" i="3"/>
  <c r="NS82" i="3"/>
  <c r="NT82" i="3"/>
  <c r="NP83" i="3"/>
  <c r="NQ83" i="3"/>
  <c r="NR83" i="3"/>
  <c r="NS83" i="3"/>
  <c r="NT83" i="3"/>
  <c r="NP84" i="3"/>
  <c r="NQ84" i="3"/>
  <c r="NR84" i="3"/>
  <c r="NS84" i="3"/>
  <c r="NT84" i="3"/>
  <c r="NP85" i="3"/>
  <c r="NQ85" i="3"/>
  <c r="NR85" i="3"/>
  <c r="NS85" i="3"/>
  <c r="NT85" i="3"/>
  <c r="NP86" i="3"/>
  <c r="NQ86" i="3"/>
  <c r="NR86" i="3"/>
  <c r="NS86" i="3"/>
  <c r="NT86" i="3"/>
  <c r="NP87" i="3"/>
  <c r="NQ87" i="3"/>
  <c r="NR87" i="3"/>
  <c r="NS87" i="3"/>
  <c r="NT87" i="3"/>
  <c r="NP88" i="3"/>
  <c r="NQ88" i="3"/>
  <c r="NR88" i="3"/>
  <c r="NS88" i="3"/>
  <c r="NT88" i="3"/>
  <c r="NP89" i="3"/>
  <c r="NQ89" i="3"/>
  <c r="NR89" i="3"/>
  <c r="NS89" i="3"/>
  <c r="NT89" i="3"/>
  <c r="NP90" i="3"/>
  <c r="NQ90" i="3"/>
  <c r="NR90" i="3"/>
  <c r="NS90" i="3"/>
  <c r="NT90" i="3"/>
  <c r="NP91" i="3"/>
  <c r="NQ91" i="3"/>
  <c r="NR91" i="3"/>
  <c r="NS91" i="3"/>
  <c r="NT91" i="3"/>
  <c r="NP92" i="3"/>
  <c r="NQ92" i="3"/>
  <c r="NR92" i="3"/>
  <c r="NS92" i="3"/>
  <c r="NT92" i="3"/>
  <c r="NP93" i="3"/>
  <c r="NQ93" i="3"/>
  <c r="NR93" i="3"/>
  <c r="NS93" i="3"/>
  <c r="NT93" i="3"/>
  <c r="NP94" i="3"/>
  <c r="NQ94" i="3"/>
  <c r="NR94" i="3"/>
  <c r="NS94" i="3"/>
  <c r="NT94" i="3"/>
  <c r="NP95" i="3"/>
  <c r="NQ95" i="3"/>
  <c r="NR95" i="3"/>
  <c r="NS95" i="3"/>
  <c r="NT95" i="3"/>
  <c r="NP96" i="3"/>
  <c r="NQ96" i="3"/>
  <c r="NR96" i="3"/>
  <c r="NS96" i="3"/>
  <c r="NT96" i="3"/>
  <c r="NP97" i="3"/>
  <c r="NQ97" i="3"/>
  <c r="NR97" i="3"/>
  <c r="NS97" i="3"/>
  <c r="NT97" i="3"/>
  <c r="NP98" i="3"/>
  <c r="NQ98" i="3"/>
  <c r="NR98" i="3"/>
  <c r="NS98" i="3"/>
  <c r="NT98" i="3"/>
  <c r="NP99" i="3"/>
  <c r="NQ99" i="3"/>
  <c r="NR99" i="3"/>
  <c r="NS99" i="3"/>
  <c r="NT99" i="3"/>
  <c r="NP100" i="3"/>
  <c r="NQ100" i="3"/>
  <c r="NR100" i="3"/>
  <c r="NS100" i="3"/>
  <c r="NT100" i="3"/>
  <c r="NP101" i="3"/>
  <c r="NQ101" i="3"/>
  <c r="NR101" i="3"/>
  <c r="NS101" i="3"/>
  <c r="NT101" i="3"/>
  <c r="NP102" i="3"/>
  <c r="NQ102" i="3"/>
  <c r="NR102" i="3"/>
  <c r="NS102" i="3"/>
  <c r="NT102" i="3"/>
  <c r="NP103" i="3"/>
  <c r="NQ103" i="3"/>
  <c r="NR103" i="3"/>
  <c r="NS103" i="3"/>
  <c r="NT103" i="3"/>
  <c r="NP104" i="3"/>
  <c r="NQ104" i="3"/>
  <c r="NR104" i="3"/>
  <c r="NS104" i="3"/>
  <c r="NT104" i="3"/>
  <c r="NP105" i="3"/>
  <c r="NQ105" i="3"/>
  <c r="NR105" i="3"/>
  <c r="NS105" i="3"/>
  <c r="NT105" i="3"/>
  <c r="NP106" i="3"/>
  <c r="NQ106" i="3"/>
  <c r="NR106" i="3"/>
  <c r="NS106" i="3"/>
  <c r="NT106" i="3"/>
  <c r="NP107" i="3"/>
  <c r="NQ107" i="3"/>
  <c r="NR107" i="3"/>
  <c r="NS107" i="3"/>
  <c r="NT107" i="3"/>
  <c r="NP108" i="3"/>
  <c r="NQ108" i="3"/>
  <c r="NR108" i="3"/>
  <c r="NS108" i="3"/>
  <c r="NT108" i="3"/>
  <c r="NP109" i="3"/>
  <c r="NQ109" i="3"/>
  <c r="NR109" i="3"/>
  <c r="NS109" i="3"/>
  <c r="NT109" i="3"/>
  <c r="NP110" i="3"/>
  <c r="NQ110" i="3"/>
  <c r="NR110" i="3"/>
  <c r="NS110" i="3"/>
  <c r="NT110" i="3"/>
  <c r="NP111" i="3"/>
  <c r="NQ111" i="3"/>
  <c r="NR111" i="3"/>
  <c r="NS111" i="3"/>
  <c r="NT111" i="3"/>
  <c r="NP112" i="3"/>
  <c r="NQ112" i="3"/>
  <c r="NR112" i="3"/>
  <c r="NS112" i="3"/>
  <c r="NT112" i="3"/>
  <c r="NP113" i="3"/>
  <c r="NQ113" i="3"/>
  <c r="NR113" i="3"/>
  <c r="NS113" i="3"/>
  <c r="NT113" i="3"/>
  <c r="NP114" i="3"/>
  <c r="NQ114" i="3"/>
  <c r="NR114" i="3"/>
  <c r="NS114" i="3"/>
  <c r="NT114" i="3"/>
  <c r="NP115" i="3"/>
  <c r="NQ115" i="3"/>
  <c r="NR115" i="3"/>
  <c r="NS115" i="3"/>
  <c r="NT115" i="3"/>
  <c r="NP116" i="3"/>
  <c r="NQ116" i="3"/>
  <c r="NR116" i="3"/>
  <c r="NS116" i="3"/>
  <c r="NT116" i="3"/>
  <c r="NP117" i="3"/>
  <c r="NQ117" i="3"/>
  <c r="NR117" i="3"/>
  <c r="NS117" i="3"/>
  <c r="NT117" i="3"/>
  <c r="NP118" i="3"/>
  <c r="NQ118" i="3"/>
  <c r="NR118" i="3"/>
  <c r="NS118" i="3"/>
  <c r="NT118" i="3"/>
  <c r="NP119" i="3"/>
  <c r="NQ119" i="3"/>
  <c r="NR119" i="3"/>
  <c r="NS119" i="3"/>
  <c r="NT119" i="3"/>
  <c r="NP120" i="3"/>
  <c r="NQ120" i="3"/>
  <c r="NR120" i="3"/>
  <c r="NS120" i="3"/>
  <c r="NT120" i="3"/>
  <c r="NP121" i="3"/>
  <c r="NQ121" i="3"/>
  <c r="NR121" i="3"/>
  <c r="NS121" i="3"/>
  <c r="NT121" i="3"/>
  <c r="NP122" i="3"/>
  <c r="NQ122" i="3"/>
  <c r="NR122" i="3"/>
  <c r="NS122" i="3"/>
  <c r="NT122" i="3"/>
  <c r="NP123" i="3"/>
  <c r="NQ123" i="3"/>
  <c r="NR123" i="3"/>
  <c r="NS123" i="3"/>
  <c r="NT123" i="3"/>
  <c r="NP124" i="3"/>
  <c r="NQ124" i="3"/>
  <c r="NR124" i="3"/>
  <c r="NS124" i="3"/>
  <c r="NT124" i="3"/>
  <c r="NP125" i="3"/>
  <c r="NQ125" i="3"/>
  <c r="NR125" i="3"/>
  <c r="NS125" i="3"/>
  <c r="NT125" i="3"/>
  <c r="NP126" i="3"/>
  <c r="NQ126" i="3"/>
  <c r="NR126" i="3"/>
  <c r="NS126" i="3"/>
  <c r="NT126" i="3"/>
  <c r="NP127" i="3"/>
  <c r="NQ127" i="3"/>
  <c r="NR127" i="3"/>
  <c r="NS127" i="3"/>
  <c r="NT127" i="3"/>
  <c r="NP128" i="3"/>
  <c r="NQ128" i="3"/>
  <c r="NR128" i="3"/>
  <c r="NS128" i="3"/>
  <c r="NT128" i="3"/>
  <c r="NP129" i="3"/>
  <c r="NQ129" i="3"/>
  <c r="NR129" i="3"/>
  <c r="NS129" i="3"/>
  <c r="NT129" i="3"/>
  <c r="NP130" i="3"/>
  <c r="NQ130" i="3"/>
  <c r="NR130" i="3"/>
  <c r="NS130" i="3"/>
  <c r="NT130" i="3"/>
  <c r="NP131" i="3"/>
  <c r="NQ131" i="3"/>
  <c r="NR131" i="3"/>
  <c r="NS131" i="3"/>
  <c r="NT131" i="3"/>
  <c r="NP132" i="3"/>
  <c r="NQ132" i="3"/>
  <c r="NR132" i="3"/>
  <c r="NS132" i="3"/>
  <c r="NT132" i="3"/>
  <c r="NP133" i="3"/>
  <c r="NQ133" i="3"/>
  <c r="NR133" i="3"/>
  <c r="NS133" i="3"/>
  <c r="NT133" i="3"/>
  <c r="NP134" i="3"/>
  <c r="NQ134" i="3"/>
  <c r="NR134" i="3"/>
  <c r="NS134" i="3"/>
  <c r="NT134" i="3"/>
  <c r="NP135" i="3"/>
  <c r="NQ135" i="3"/>
  <c r="NR135" i="3"/>
  <c r="NS135" i="3"/>
  <c r="NT135" i="3"/>
  <c r="NP136" i="3"/>
  <c r="NQ136" i="3"/>
  <c r="NR136" i="3"/>
  <c r="NS136" i="3"/>
  <c r="NT136" i="3"/>
  <c r="NP137" i="3"/>
  <c r="NQ137" i="3"/>
  <c r="NR137" i="3"/>
  <c r="NS137" i="3"/>
  <c r="NT137" i="3"/>
  <c r="NP138" i="3"/>
  <c r="NQ138" i="3"/>
  <c r="NR138" i="3"/>
  <c r="NS138" i="3"/>
  <c r="NT138" i="3"/>
  <c r="NP139" i="3"/>
  <c r="NQ139" i="3"/>
  <c r="NR139" i="3"/>
  <c r="NS139" i="3"/>
  <c r="NT139" i="3"/>
  <c r="NP140" i="3"/>
  <c r="NQ140" i="3"/>
  <c r="NR140" i="3"/>
  <c r="NS140" i="3"/>
  <c r="NT140" i="3"/>
  <c r="NP141" i="3"/>
  <c r="NQ141" i="3"/>
  <c r="NR141" i="3"/>
  <c r="NS141" i="3"/>
  <c r="NT141" i="3"/>
  <c r="NP142" i="3"/>
  <c r="NQ142" i="3"/>
  <c r="NR142" i="3"/>
  <c r="NS142" i="3"/>
  <c r="NT142" i="3"/>
  <c r="NP143" i="3"/>
  <c r="NQ143" i="3"/>
  <c r="NR143" i="3"/>
  <c r="NS143" i="3"/>
  <c r="NT143" i="3"/>
  <c r="NP144" i="3"/>
  <c r="NQ144" i="3"/>
  <c r="NR144" i="3"/>
  <c r="NS144" i="3"/>
  <c r="NT144" i="3"/>
  <c r="NP145" i="3"/>
  <c r="NQ145" i="3"/>
  <c r="NR145" i="3"/>
  <c r="NS145" i="3"/>
  <c r="NT145" i="3"/>
  <c r="NP146" i="3"/>
  <c r="NQ146" i="3"/>
  <c r="NR146" i="3"/>
  <c r="NS146" i="3"/>
  <c r="NT146" i="3"/>
  <c r="NP147" i="3"/>
  <c r="NQ147" i="3"/>
  <c r="NR147" i="3"/>
  <c r="NS147" i="3"/>
  <c r="NT147" i="3"/>
  <c r="NP148" i="3"/>
  <c r="NQ148" i="3"/>
  <c r="NR148" i="3"/>
  <c r="NS148" i="3"/>
  <c r="NT148" i="3"/>
  <c r="NP149" i="3"/>
  <c r="NQ149" i="3"/>
  <c r="NR149" i="3"/>
  <c r="NS149" i="3"/>
  <c r="NT149" i="3"/>
  <c r="NP150" i="3"/>
  <c r="NQ150" i="3"/>
  <c r="NR150" i="3"/>
  <c r="NS150" i="3"/>
  <c r="NT150" i="3"/>
  <c r="NP151" i="3"/>
  <c r="NQ151" i="3"/>
  <c r="NR151" i="3"/>
  <c r="NS151" i="3"/>
  <c r="NT151" i="3"/>
  <c r="NP152" i="3"/>
  <c r="NQ152" i="3"/>
  <c r="NR152" i="3"/>
  <c r="NS152" i="3"/>
  <c r="NT152" i="3"/>
  <c r="NP153" i="3"/>
  <c r="NQ153" i="3"/>
  <c r="NR153" i="3"/>
  <c r="NS153" i="3"/>
  <c r="NT153" i="3"/>
  <c r="NP154" i="3"/>
  <c r="NQ154" i="3"/>
  <c r="NR154" i="3"/>
  <c r="NS154" i="3"/>
  <c r="NT154" i="3"/>
  <c r="NP155" i="3"/>
  <c r="NQ155" i="3"/>
  <c r="NR155" i="3"/>
  <c r="NS155" i="3"/>
  <c r="NT155" i="3"/>
  <c r="NP156" i="3"/>
  <c r="NQ156" i="3"/>
  <c r="NR156" i="3"/>
  <c r="NS156" i="3"/>
  <c r="NT156" i="3"/>
  <c r="NP157" i="3"/>
  <c r="NQ157" i="3"/>
  <c r="NR157" i="3"/>
  <c r="NS157" i="3"/>
  <c r="NT157" i="3"/>
  <c r="NP158" i="3"/>
  <c r="NQ158" i="3"/>
  <c r="NR158" i="3"/>
  <c r="NS158" i="3"/>
  <c r="NT158" i="3"/>
  <c r="NP159" i="3"/>
  <c r="NQ159" i="3"/>
  <c r="NR159" i="3"/>
  <c r="NS159" i="3"/>
  <c r="NT159" i="3"/>
  <c r="NP160" i="3"/>
  <c r="NQ160" i="3"/>
  <c r="NR160" i="3"/>
  <c r="NS160" i="3"/>
  <c r="NT160" i="3"/>
  <c r="NP161" i="3"/>
  <c r="NQ161" i="3"/>
  <c r="NR161" i="3"/>
  <c r="NS161" i="3"/>
  <c r="NT161" i="3"/>
  <c r="NP162" i="3"/>
  <c r="NQ162" i="3"/>
  <c r="NR162" i="3"/>
  <c r="NS162" i="3"/>
  <c r="NT162" i="3"/>
  <c r="NP163" i="3"/>
  <c r="NQ163" i="3"/>
  <c r="NR163" i="3"/>
  <c r="NS163" i="3"/>
  <c r="NT163" i="3"/>
  <c r="NP164" i="3"/>
  <c r="NQ164" i="3"/>
  <c r="NR164" i="3"/>
  <c r="NS164" i="3"/>
  <c r="NT164" i="3"/>
  <c r="NP165" i="3"/>
  <c r="NQ165" i="3"/>
  <c r="NR165" i="3"/>
  <c r="NS165" i="3"/>
  <c r="NT165" i="3"/>
  <c r="NP166" i="3"/>
  <c r="NQ166" i="3"/>
  <c r="NR166" i="3"/>
  <c r="NS166" i="3"/>
  <c r="NT166" i="3"/>
  <c r="NP167" i="3"/>
  <c r="NQ167" i="3"/>
  <c r="NR167" i="3"/>
  <c r="NS167" i="3"/>
  <c r="NT167" i="3"/>
  <c r="NP168" i="3"/>
  <c r="NQ168" i="3"/>
  <c r="NR168" i="3"/>
  <c r="NS168" i="3"/>
  <c r="NT168" i="3"/>
  <c r="NP169" i="3"/>
  <c r="NQ169" i="3"/>
  <c r="NR169" i="3"/>
  <c r="NS169" i="3"/>
  <c r="NT169" i="3"/>
  <c r="NP170" i="3"/>
  <c r="NQ170" i="3"/>
  <c r="NR170" i="3"/>
  <c r="NS170" i="3"/>
  <c r="NT170" i="3"/>
  <c r="NP171" i="3"/>
  <c r="NQ171" i="3"/>
  <c r="NR171" i="3"/>
  <c r="NS171" i="3"/>
  <c r="NT171" i="3"/>
  <c r="NP172" i="3"/>
  <c r="NQ172" i="3"/>
  <c r="NR172" i="3"/>
  <c r="NS172" i="3"/>
  <c r="NT172" i="3"/>
  <c r="NP173" i="3"/>
  <c r="NQ173" i="3"/>
  <c r="NR173" i="3"/>
  <c r="NS173" i="3"/>
  <c r="NT173" i="3"/>
  <c r="NP174" i="3"/>
  <c r="NQ174" i="3"/>
  <c r="NR174" i="3"/>
  <c r="NS174" i="3"/>
  <c r="NT174" i="3"/>
  <c r="NP175" i="3"/>
  <c r="NQ175" i="3"/>
  <c r="NR175" i="3"/>
  <c r="NS175" i="3"/>
  <c r="NT175" i="3"/>
  <c r="NP176" i="3"/>
  <c r="NQ176" i="3"/>
  <c r="NR176" i="3"/>
  <c r="NS176" i="3"/>
  <c r="NT176" i="3"/>
  <c r="NP177" i="3"/>
  <c r="NQ177" i="3"/>
  <c r="NR177" i="3"/>
  <c r="NS177" i="3"/>
  <c r="NT177" i="3"/>
  <c r="NP178" i="3"/>
  <c r="NQ178" i="3"/>
  <c r="NR178" i="3"/>
  <c r="NS178" i="3"/>
  <c r="NT178" i="3"/>
  <c r="NP179" i="3"/>
  <c r="NQ179" i="3"/>
  <c r="NR179" i="3"/>
  <c r="NS179" i="3"/>
  <c r="NT179" i="3"/>
  <c r="NP180" i="3"/>
  <c r="NQ180" i="3"/>
  <c r="NR180" i="3"/>
  <c r="NS180" i="3"/>
  <c r="NT180" i="3"/>
  <c r="NP181" i="3"/>
  <c r="NQ181" i="3"/>
  <c r="NR181" i="3"/>
  <c r="NS181" i="3"/>
  <c r="NT181" i="3"/>
  <c r="NP182" i="3"/>
  <c r="NQ182" i="3"/>
  <c r="NR182" i="3"/>
  <c r="NS182" i="3"/>
  <c r="NT182" i="3"/>
  <c r="NP183" i="3"/>
  <c r="NQ183" i="3"/>
  <c r="NR183" i="3"/>
  <c r="NS183" i="3"/>
  <c r="NT183" i="3"/>
  <c r="NP184" i="3"/>
  <c r="NQ184" i="3"/>
  <c r="NR184" i="3"/>
  <c r="NS184" i="3"/>
  <c r="NT184" i="3"/>
  <c r="NP185" i="3"/>
  <c r="NQ185" i="3"/>
  <c r="NR185" i="3"/>
  <c r="NS185" i="3"/>
  <c r="NT185" i="3"/>
  <c r="NP186" i="3"/>
  <c r="NQ186" i="3"/>
  <c r="NR186" i="3"/>
  <c r="NS186" i="3"/>
  <c r="NT186" i="3"/>
  <c r="NP187" i="3"/>
  <c r="NQ187" i="3"/>
  <c r="NR187" i="3"/>
  <c r="NS187" i="3"/>
  <c r="NT187" i="3"/>
  <c r="NP188" i="3"/>
  <c r="NQ188" i="3"/>
  <c r="NR188" i="3"/>
  <c r="NS188" i="3"/>
  <c r="NT188" i="3"/>
  <c r="NP189" i="3"/>
  <c r="NQ189" i="3"/>
  <c r="NR189" i="3"/>
  <c r="NS189" i="3"/>
  <c r="NT189" i="3"/>
  <c r="NP190" i="3"/>
  <c r="NQ190" i="3"/>
  <c r="NR190" i="3"/>
  <c r="NS190" i="3"/>
  <c r="NT190" i="3"/>
  <c r="NP191" i="3"/>
  <c r="NQ191" i="3"/>
  <c r="NR191" i="3"/>
  <c r="NS191" i="3"/>
  <c r="NT191" i="3"/>
  <c r="NP192" i="3"/>
  <c r="NQ192" i="3"/>
  <c r="NR192" i="3"/>
  <c r="NS192" i="3"/>
  <c r="NT192" i="3"/>
  <c r="NP193" i="3"/>
  <c r="NQ193" i="3"/>
  <c r="NR193" i="3"/>
  <c r="NS193" i="3"/>
  <c r="NT193" i="3"/>
  <c r="NP194" i="3"/>
  <c r="NQ194" i="3"/>
  <c r="NR194" i="3"/>
  <c r="NS194" i="3"/>
  <c r="NT194" i="3"/>
  <c r="NP195" i="3"/>
  <c r="NQ195" i="3"/>
  <c r="NR195" i="3"/>
  <c r="NS195" i="3"/>
  <c r="NT195" i="3"/>
  <c r="NP196" i="3"/>
  <c r="NQ196" i="3"/>
  <c r="NR196" i="3"/>
  <c r="NS196" i="3"/>
  <c r="NT196" i="3"/>
  <c r="NP197" i="3"/>
  <c r="NQ197" i="3"/>
  <c r="NR197" i="3"/>
  <c r="NS197" i="3"/>
  <c r="NT197" i="3"/>
  <c r="NP198" i="3"/>
  <c r="NQ198" i="3"/>
  <c r="NR198" i="3"/>
  <c r="NS198" i="3"/>
  <c r="NT198" i="3"/>
  <c r="NP199" i="3"/>
  <c r="NQ199" i="3"/>
  <c r="NR199" i="3"/>
  <c r="NS199" i="3"/>
  <c r="NT199" i="3"/>
  <c r="NP200" i="3"/>
  <c r="NQ200" i="3"/>
  <c r="NR200" i="3"/>
  <c r="NS200" i="3"/>
  <c r="NT200" i="3"/>
  <c r="NP201" i="3"/>
  <c r="NQ201" i="3"/>
  <c r="NR201" i="3"/>
  <c r="NS201" i="3"/>
  <c r="NT201" i="3"/>
  <c r="NP202" i="3"/>
  <c r="NQ202" i="3"/>
  <c r="NR202" i="3"/>
  <c r="NS202" i="3"/>
  <c r="NT202" i="3"/>
  <c r="NP203" i="3"/>
  <c r="NQ203" i="3"/>
  <c r="NR203" i="3"/>
  <c r="NS203" i="3"/>
  <c r="NT203" i="3"/>
  <c r="NP204" i="3"/>
  <c r="NQ204" i="3"/>
  <c r="NR204" i="3"/>
  <c r="NS204" i="3"/>
  <c r="NT204" i="3"/>
  <c r="NP205" i="3"/>
  <c r="NQ205" i="3"/>
  <c r="NR205" i="3"/>
  <c r="NS205" i="3"/>
  <c r="NT205" i="3"/>
  <c r="NP206" i="3"/>
  <c r="NQ206" i="3"/>
  <c r="NR206" i="3"/>
  <c r="NS206" i="3"/>
  <c r="NT206" i="3"/>
  <c r="NP207" i="3"/>
  <c r="NQ207" i="3"/>
  <c r="NR207" i="3"/>
  <c r="NS207" i="3"/>
  <c r="NT207" i="3"/>
  <c r="NP208" i="3"/>
  <c r="NQ208" i="3"/>
  <c r="NR208" i="3"/>
  <c r="NS208" i="3"/>
  <c r="NT208" i="3"/>
  <c r="NP209" i="3"/>
  <c r="NQ209" i="3"/>
  <c r="NR209" i="3"/>
  <c r="NS209" i="3"/>
  <c r="NT209" i="3"/>
  <c r="NP210" i="3"/>
  <c r="NQ210" i="3"/>
  <c r="NR210" i="3"/>
  <c r="NS210" i="3"/>
  <c r="NT210" i="3"/>
  <c r="NP211" i="3"/>
  <c r="NQ211" i="3"/>
  <c r="NR211" i="3"/>
  <c r="NS211" i="3"/>
  <c r="NT211" i="3"/>
  <c r="NP212" i="3"/>
  <c r="NQ212" i="3"/>
  <c r="NR212" i="3"/>
  <c r="NS212" i="3"/>
  <c r="NT212" i="3"/>
  <c r="NP213" i="3"/>
  <c r="NQ213" i="3"/>
  <c r="NR213" i="3"/>
  <c r="NS213" i="3"/>
  <c r="NT213" i="3"/>
  <c r="NP214" i="3"/>
  <c r="NQ214" i="3"/>
  <c r="NR214" i="3"/>
  <c r="NS214" i="3"/>
  <c r="NT214" i="3"/>
  <c r="NP215" i="3"/>
  <c r="NQ215" i="3"/>
  <c r="NR215" i="3"/>
  <c r="NS215" i="3"/>
  <c r="NT215" i="3"/>
  <c r="NP216" i="3"/>
  <c r="NQ216" i="3"/>
  <c r="NR216" i="3"/>
  <c r="NS216" i="3"/>
  <c r="NT216" i="3"/>
  <c r="NP217" i="3"/>
  <c r="NQ217" i="3"/>
  <c r="NR217" i="3"/>
  <c r="NS217" i="3"/>
  <c r="NT217" i="3"/>
  <c r="NP218" i="3"/>
  <c r="NQ218" i="3"/>
  <c r="NR218" i="3"/>
  <c r="NS218" i="3"/>
  <c r="NT218" i="3"/>
  <c r="NP219" i="3"/>
  <c r="NQ219" i="3"/>
  <c r="NR219" i="3"/>
  <c r="NS219" i="3"/>
  <c r="NT219" i="3"/>
  <c r="NP220" i="3"/>
  <c r="NQ220" i="3"/>
  <c r="NR220" i="3"/>
  <c r="NS220" i="3"/>
  <c r="NT220" i="3"/>
  <c r="NP221" i="3"/>
  <c r="NQ221" i="3"/>
  <c r="NR221" i="3"/>
  <c r="NS221" i="3"/>
  <c r="NT221" i="3"/>
  <c r="NP222" i="3"/>
  <c r="NQ222" i="3"/>
  <c r="NR222" i="3"/>
  <c r="NS222" i="3"/>
  <c r="NT222" i="3"/>
  <c r="NP223" i="3"/>
  <c r="NQ223" i="3"/>
  <c r="NR223" i="3"/>
  <c r="NS223" i="3"/>
  <c r="NT223" i="3"/>
  <c r="NP224" i="3"/>
  <c r="NQ224" i="3"/>
  <c r="NR224" i="3"/>
  <c r="NS224" i="3"/>
  <c r="NT224" i="3"/>
  <c r="NP225" i="3"/>
  <c r="NQ225" i="3"/>
  <c r="NR225" i="3"/>
  <c r="NS225" i="3"/>
  <c r="NT225" i="3"/>
  <c r="NP226" i="3"/>
  <c r="NQ226" i="3"/>
  <c r="NR226" i="3"/>
  <c r="NS226" i="3"/>
  <c r="NT226" i="3"/>
  <c r="NP227" i="3"/>
  <c r="NQ227" i="3"/>
  <c r="NR227" i="3"/>
  <c r="NS227" i="3"/>
  <c r="NT227" i="3"/>
  <c r="NP228" i="3"/>
  <c r="NQ228" i="3"/>
  <c r="NR228" i="3"/>
  <c r="NS228" i="3"/>
  <c r="NT228" i="3"/>
  <c r="NP229" i="3"/>
  <c r="NQ229" i="3"/>
  <c r="NR229" i="3"/>
  <c r="NS229" i="3"/>
  <c r="NT229" i="3"/>
  <c r="NP230" i="3"/>
  <c r="NQ230" i="3"/>
  <c r="NR230" i="3"/>
  <c r="NS230" i="3"/>
  <c r="NT230" i="3"/>
  <c r="NP231" i="3"/>
  <c r="NQ231" i="3"/>
  <c r="NR231" i="3"/>
  <c r="NS231" i="3"/>
  <c r="NT231" i="3"/>
  <c r="NP232" i="3"/>
  <c r="NQ232" i="3"/>
  <c r="NR232" i="3"/>
  <c r="NS232" i="3"/>
  <c r="NT232" i="3"/>
  <c r="NP233" i="3"/>
  <c r="NQ233" i="3"/>
  <c r="NR233" i="3"/>
  <c r="NS233" i="3"/>
  <c r="NT233" i="3"/>
  <c r="NP234" i="3"/>
  <c r="NQ234" i="3"/>
  <c r="NR234" i="3"/>
  <c r="NS234" i="3"/>
  <c r="NT234" i="3"/>
  <c r="NP235" i="3"/>
  <c r="NQ235" i="3"/>
  <c r="NR235" i="3"/>
  <c r="NS235" i="3"/>
  <c r="NT235" i="3"/>
  <c r="NP236" i="3"/>
  <c r="NQ236" i="3"/>
  <c r="NR236" i="3"/>
  <c r="NS236" i="3"/>
  <c r="NT236" i="3"/>
  <c r="NP237" i="3"/>
  <c r="NQ237" i="3"/>
  <c r="NR237" i="3"/>
  <c r="NS237" i="3"/>
  <c r="NT237" i="3"/>
  <c r="NP238" i="3"/>
  <c r="NQ238" i="3"/>
  <c r="NR238" i="3"/>
  <c r="NS238" i="3"/>
  <c r="NT238" i="3"/>
  <c r="NP239" i="3"/>
  <c r="NQ239" i="3"/>
  <c r="NR239" i="3"/>
  <c r="NS239" i="3"/>
  <c r="NT239" i="3"/>
  <c r="NP240" i="3"/>
  <c r="NQ240" i="3"/>
  <c r="NR240" i="3"/>
  <c r="NS240" i="3"/>
  <c r="NT240" i="3"/>
  <c r="NP241" i="3"/>
  <c r="NQ241" i="3"/>
  <c r="NR241" i="3"/>
  <c r="NS241" i="3"/>
  <c r="NT241" i="3"/>
  <c r="NP242" i="3"/>
  <c r="NQ242" i="3"/>
  <c r="NR242" i="3"/>
  <c r="NS242" i="3"/>
  <c r="NT242" i="3"/>
  <c r="NP243" i="3"/>
  <c r="NQ243" i="3"/>
  <c r="NR243" i="3"/>
  <c r="NS243" i="3"/>
  <c r="NT243" i="3"/>
  <c r="NP244" i="3"/>
  <c r="NQ244" i="3"/>
  <c r="NR244" i="3"/>
  <c r="NS244" i="3"/>
  <c r="NT244" i="3"/>
  <c r="NP245" i="3"/>
  <c r="NQ245" i="3"/>
  <c r="NR245" i="3"/>
  <c r="NS245" i="3"/>
  <c r="NT245" i="3"/>
  <c r="NP246" i="3"/>
  <c r="NQ246" i="3"/>
  <c r="NR246" i="3"/>
  <c r="NS246" i="3"/>
  <c r="NT246" i="3"/>
  <c r="NP247" i="3"/>
  <c r="NQ247" i="3"/>
  <c r="NR247" i="3"/>
  <c r="NS247" i="3"/>
  <c r="NT247" i="3"/>
  <c r="NP248" i="3"/>
  <c r="NQ248" i="3"/>
  <c r="NR248" i="3"/>
  <c r="NS248" i="3"/>
  <c r="NT248" i="3"/>
  <c r="NP249" i="3"/>
  <c r="NQ249" i="3"/>
  <c r="NR249" i="3"/>
  <c r="NS249" i="3"/>
  <c r="NT249" i="3"/>
  <c r="NP250" i="3"/>
  <c r="NQ250" i="3"/>
  <c r="NR250" i="3"/>
  <c r="NS250" i="3"/>
  <c r="NT250" i="3"/>
  <c r="NP251" i="3"/>
  <c r="NQ251" i="3"/>
  <c r="NR251" i="3"/>
  <c r="NS251" i="3"/>
  <c r="NT251" i="3"/>
  <c r="NP252" i="3"/>
  <c r="NQ252" i="3"/>
  <c r="NR252" i="3"/>
  <c r="NS252" i="3"/>
  <c r="NT252" i="3"/>
  <c r="NP253" i="3"/>
  <c r="NQ253" i="3"/>
  <c r="NR253" i="3"/>
  <c r="NS253" i="3"/>
  <c r="NT253" i="3"/>
  <c r="NP254" i="3"/>
  <c r="NQ254" i="3"/>
  <c r="NR254" i="3"/>
  <c r="NS254" i="3"/>
  <c r="NT254" i="3"/>
  <c r="NP255" i="3"/>
  <c r="NQ255" i="3"/>
  <c r="NR255" i="3"/>
  <c r="NS255" i="3"/>
  <c r="NT255" i="3"/>
  <c r="NP256" i="3"/>
  <c r="NQ256" i="3"/>
  <c r="NR256" i="3"/>
  <c r="NS256" i="3"/>
  <c r="NT256" i="3"/>
  <c r="NP257" i="3"/>
  <c r="NQ257" i="3"/>
  <c r="NR257" i="3"/>
  <c r="NS257" i="3"/>
  <c r="NT257" i="3"/>
  <c r="NP258" i="3"/>
  <c r="NQ258" i="3"/>
  <c r="NR258" i="3"/>
  <c r="NS258" i="3"/>
  <c r="NT258" i="3"/>
  <c r="NP259" i="3"/>
  <c r="NQ259" i="3"/>
  <c r="NR259" i="3"/>
  <c r="NS259" i="3"/>
  <c r="NT259" i="3"/>
  <c r="NP260" i="3"/>
  <c r="NQ260" i="3"/>
  <c r="NR260" i="3"/>
  <c r="NS260" i="3"/>
  <c r="NT260" i="3"/>
  <c r="NP261" i="3"/>
  <c r="NQ261" i="3"/>
  <c r="NR261" i="3"/>
  <c r="NS261" i="3"/>
  <c r="NT261" i="3"/>
  <c r="NP262" i="3"/>
  <c r="NQ262" i="3"/>
  <c r="NR262" i="3"/>
  <c r="NS262" i="3"/>
  <c r="NT262" i="3"/>
  <c r="NP263" i="3"/>
  <c r="NQ263" i="3"/>
  <c r="NR263" i="3"/>
  <c r="NS263" i="3"/>
  <c r="NT263" i="3"/>
  <c r="NP264" i="3"/>
  <c r="NQ264" i="3"/>
  <c r="NR264" i="3"/>
  <c r="NS264" i="3"/>
  <c r="NT264" i="3"/>
  <c r="NP265" i="3"/>
  <c r="NQ265" i="3"/>
  <c r="NR265" i="3"/>
  <c r="NS265" i="3"/>
  <c r="NT265" i="3"/>
  <c r="NP266" i="3"/>
  <c r="NQ266" i="3"/>
  <c r="NR266" i="3"/>
  <c r="NS266" i="3"/>
  <c r="NT266" i="3"/>
  <c r="NP267" i="3"/>
  <c r="NQ267" i="3"/>
  <c r="NR267" i="3"/>
  <c r="NS267" i="3"/>
  <c r="NT267" i="3"/>
  <c r="NP268" i="3"/>
  <c r="NQ268" i="3"/>
  <c r="NR268" i="3"/>
  <c r="NS268" i="3"/>
  <c r="NT268" i="3"/>
  <c r="NP269" i="3"/>
  <c r="NQ269" i="3"/>
  <c r="NR269" i="3"/>
  <c r="NS269" i="3"/>
  <c r="NT269" i="3"/>
  <c r="NP270" i="3"/>
  <c r="NQ270" i="3"/>
  <c r="NR270" i="3"/>
  <c r="NS270" i="3"/>
  <c r="NT270" i="3"/>
  <c r="NP271" i="3"/>
  <c r="NQ271" i="3"/>
  <c r="NR271" i="3"/>
  <c r="NS271" i="3"/>
  <c r="NT271" i="3"/>
  <c r="NP272" i="3"/>
  <c r="NQ272" i="3"/>
  <c r="NR272" i="3"/>
  <c r="NS272" i="3"/>
  <c r="NT272" i="3"/>
  <c r="NP273" i="3"/>
  <c r="NQ273" i="3"/>
  <c r="NR273" i="3"/>
  <c r="NS273" i="3"/>
  <c r="NT273" i="3"/>
  <c r="NP274" i="3"/>
  <c r="NQ274" i="3"/>
  <c r="NR274" i="3"/>
  <c r="NS274" i="3"/>
  <c r="NT274" i="3"/>
  <c r="NP275" i="3"/>
  <c r="NQ275" i="3"/>
  <c r="NR275" i="3"/>
  <c r="NS275" i="3"/>
  <c r="NT275" i="3"/>
  <c r="NP276" i="3"/>
  <c r="NQ276" i="3"/>
  <c r="NR276" i="3"/>
  <c r="NS276" i="3"/>
  <c r="NT276" i="3"/>
  <c r="NP277" i="3"/>
  <c r="NQ277" i="3"/>
  <c r="NR277" i="3"/>
  <c r="NS277" i="3"/>
  <c r="NT277" i="3"/>
  <c r="NP278" i="3"/>
  <c r="NQ278" i="3"/>
  <c r="NR278" i="3"/>
  <c r="NS278" i="3"/>
  <c r="NT278" i="3"/>
  <c r="NP279" i="3"/>
  <c r="NQ279" i="3"/>
  <c r="NR279" i="3"/>
  <c r="NS279" i="3"/>
  <c r="NT279" i="3"/>
  <c r="NP280" i="3"/>
  <c r="NQ280" i="3"/>
  <c r="NR280" i="3"/>
  <c r="NS280" i="3"/>
  <c r="NT280" i="3"/>
  <c r="NP281" i="3"/>
  <c r="NQ281" i="3"/>
  <c r="NR281" i="3"/>
  <c r="NS281" i="3"/>
  <c r="NT281" i="3"/>
  <c r="NP282" i="3"/>
  <c r="NQ282" i="3"/>
  <c r="NR282" i="3"/>
  <c r="NS282" i="3"/>
  <c r="NT282" i="3"/>
  <c r="NP283" i="3"/>
  <c r="NQ283" i="3"/>
  <c r="NR283" i="3"/>
  <c r="NS283" i="3"/>
  <c r="NT283" i="3"/>
  <c r="NP284" i="3"/>
  <c r="NQ284" i="3"/>
  <c r="NR284" i="3"/>
  <c r="NS284" i="3"/>
  <c r="NT284" i="3"/>
  <c r="NP285" i="3"/>
  <c r="NQ285" i="3"/>
  <c r="NR285" i="3"/>
  <c r="NS285" i="3"/>
  <c r="NT285" i="3"/>
  <c r="NP286" i="3"/>
  <c r="NQ286" i="3"/>
  <c r="NR286" i="3"/>
  <c r="NS286" i="3"/>
  <c r="NT286" i="3"/>
  <c r="NP287" i="3"/>
  <c r="NQ287" i="3"/>
  <c r="NR287" i="3"/>
  <c r="NS287" i="3"/>
  <c r="NT287" i="3"/>
  <c r="NP288" i="3"/>
  <c r="NQ288" i="3"/>
  <c r="NR288" i="3"/>
  <c r="NS288" i="3"/>
  <c r="NT288" i="3"/>
  <c r="NP289" i="3"/>
  <c r="NQ289" i="3"/>
  <c r="NR289" i="3"/>
  <c r="NS289" i="3"/>
  <c r="NT289" i="3"/>
  <c r="NP290" i="3"/>
  <c r="NQ290" i="3"/>
  <c r="NR290" i="3"/>
  <c r="NS290" i="3"/>
  <c r="NT290" i="3"/>
  <c r="NP291" i="3"/>
  <c r="NQ291" i="3"/>
  <c r="NR291" i="3"/>
  <c r="NS291" i="3"/>
  <c r="NT291" i="3"/>
  <c r="NP292" i="3"/>
  <c r="NQ292" i="3"/>
  <c r="NR292" i="3"/>
  <c r="NS292" i="3"/>
  <c r="NT292" i="3"/>
  <c r="NP293" i="3"/>
  <c r="NQ293" i="3"/>
  <c r="NR293" i="3"/>
  <c r="NS293" i="3"/>
  <c r="NT293" i="3"/>
  <c r="NP294" i="3"/>
  <c r="NQ294" i="3"/>
  <c r="NR294" i="3"/>
  <c r="NS294" i="3"/>
  <c r="NT294" i="3"/>
  <c r="NP295" i="3"/>
  <c r="NQ295" i="3"/>
  <c r="NR295" i="3"/>
  <c r="NS295" i="3"/>
  <c r="NT295" i="3"/>
  <c r="NP296" i="3"/>
  <c r="NQ296" i="3"/>
  <c r="NR296" i="3"/>
  <c r="NS296" i="3"/>
  <c r="NT296" i="3"/>
  <c r="NP297" i="3"/>
  <c r="NQ297" i="3"/>
  <c r="NR297" i="3"/>
  <c r="NS297" i="3"/>
  <c r="NT297" i="3"/>
  <c r="NP298" i="3"/>
  <c r="NQ298" i="3"/>
  <c r="NR298" i="3"/>
  <c r="NS298" i="3"/>
  <c r="NT298" i="3"/>
  <c r="NP299" i="3"/>
  <c r="NQ299" i="3"/>
  <c r="NR299" i="3"/>
  <c r="NS299" i="3"/>
  <c r="NT299" i="3"/>
  <c r="NP300" i="3"/>
  <c r="NQ300" i="3"/>
  <c r="NR300" i="3"/>
  <c r="NS300" i="3"/>
  <c r="NT300" i="3"/>
  <c r="NP301" i="3"/>
  <c r="NQ301" i="3"/>
  <c r="NR301" i="3"/>
  <c r="NS301" i="3"/>
  <c r="NT301" i="3"/>
  <c r="NP302" i="3"/>
  <c r="NQ302" i="3"/>
  <c r="NR302" i="3"/>
  <c r="NS302" i="3"/>
  <c r="NT302" i="3"/>
  <c r="NP303" i="3"/>
  <c r="NQ303" i="3"/>
  <c r="NR303" i="3"/>
  <c r="NS303" i="3"/>
  <c r="NT303" i="3"/>
  <c r="NP304" i="3"/>
  <c r="NQ304" i="3"/>
  <c r="NR304" i="3"/>
  <c r="NS304" i="3"/>
  <c r="NT304" i="3"/>
  <c r="NP305" i="3"/>
  <c r="NQ305" i="3"/>
  <c r="NR305" i="3"/>
  <c r="NS305" i="3"/>
  <c r="NT305" i="3"/>
  <c r="NP306" i="3"/>
  <c r="NQ306" i="3"/>
  <c r="NR306" i="3"/>
  <c r="NS306" i="3"/>
  <c r="NT306" i="3"/>
  <c r="NP307" i="3"/>
  <c r="NQ307" i="3"/>
  <c r="NR307" i="3"/>
  <c r="NS307" i="3"/>
  <c r="NT307" i="3"/>
  <c r="NP308" i="3"/>
  <c r="NQ308" i="3"/>
  <c r="NR308" i="3"/>
  <c r="NS308" i="3"/>
  <c r="NT308" i="3"/>
  <c r="NP309" i="3"/>
  <c r="NQ309" i="3"/>
  <c r="NR309" i="3"/>
  <c r="NS309" i="3"/>
  <c r="NT309" i="3"/>
  <c r="NP310" i="3"/>
  <c r="NQ310" i="3"/>
  <c r="NR310" i="3"/>
  <c r="NS310" i="3"/>
  <c r="NT310" i="3"/>
  <c r="NP311" i="3"/>
  <c r="NQ311" i="3"/>
  <c r="NR311" i="3"/>
  <c r="NS311" i="3"/>
  <c r="NT311" i="3"/>
  <c r="NP312" i="3"/>
  <c r="NQ312" i="3"/>
  <c r="NR312" i="3"/>
  <c r="NS312" i="3"/>
  <c r="NT312" i="3"/>
  <c r="NP313" i="3"/>
  <c r="NQ313" i="3"/>
  <c r="NR313" i="3"/>
  <c r="NS313" i="3"/>
  <c r="NT313" i="3"/>
  <c r="NP314" i="3"/>
  <c r="NQ314" i="3"/>
  <c r="NR314" i="3"/>
  <c r="NS314" i="3"/>
  <c r="NT314" i="3"/>
  <c r="NP315" i="3"/>
  <c r="NQ315" i="3"/>
  <c r="NR315" i="3"/>
  <c r="NS315" i="3"/>
  <c r="NT315" i="3"/>
  <c r="NP316" i="3"/>
  <c r="NQ316" i="3"/>
  <c r="NR316" i="3"/>
  <c r="NS316" i="3"/>
  <c r="NT316" i="3"/>
  <c r="NP317" i="3"/>
  <c r="NQ317" i="3"/>
  <c r="NR317" i="3"/>
  <c r="NS317" i="3"/>
  <c r="NT317" i="3"/>
  <c r="NP318" i="3"/>
  <c r="NQ318" i="3"/>
  <c r="NR318" i="3"/>
  <c r="NS318" i="3"/>
  <c r="NT318" i="3"/>
  <c r="NP319" i="3"/>
  <c r="NQ319" i="3"/>
  <c r="NR319" i="3"/>
  <c r="NS319" i="3"/>
  <c r="NT319" i="3"/>
  <c r="NP320" i="3"/>
  <c r="NQ320" i="3"/>
  <c r="NR320" i="3"/>
  <c r="NS320" i="3"/>
  <c r="NT320" i="3"/>
  <c r="NP321" i="3"/>
  <c r="NQ321" i="3"/>
  <c r="NR321" i="3"/>
  <c r="NS321" i="3"/>
  <c r="NT321" i="3"/>
  <c r="NP322" i="3"/>
  <c r="NQ322" i="3"/>
  <c r="NR322" i="3"/>
  <c r="NS322" i="3"/>
  <c r="NT322" i="3"/>
  <c r="NP323" i="3"/>
  <c r="NQ323" i="3"/>
  <c r="NR323" i="3"/>
  <c r="NS323" i="3"/>
  <c r="NT323" i="3"/>
  <c r="NP324" i="3"/>
  <c r="NQ324" i="3"/>
  <c r="NR324" i="3"/>
  <c r="NS324" i="3"/>
  <c r="NT324" i="3"/>
  <c r="NP325" i="3"/>
  <c r="NQ325" i="3"/>
  <c r="NR325" i="3"/>
  <c r="NS325" i="3"/>
  <c r="NT325" i="3"/>
  <c r="NP326" i="3"/>
  <c r="NQ326" i="3"/>
  <c r="NR326" i="3"/>
  <c r="NS326" i="3"/>
  <c r="NT326" i="3"/>
  <c r="NP327" i="3"/>
  <c r="NQ327" i="3"/>
  <c r="NR327" i="3"/>
  <c r="NS327" i="3"/>
  <c r="NT327" i="3"/>
  <c r="NP328" i="3"/>
  <c r="NQ328" i="3"/>
  <c r="NR328" i="3"/>
  <c r="NS328" i="3"/>
  <c r="NT328" i="3"/>
  <c r="NP329" i="3"/>
  <c r="NQ329" i="3"/>
  <c r="NR329" i="3"/>
  <c r="NS329" i="3"/>
  <c r="NT329" i="3"/>
  <c r="NP330" i="3"/>
  <c r="NQ330" i="3"/>
  <c r="NR330" i="3"/>
  <c r="NS330" i="3"/>
  <c r="NT330" i="3"/>
  <c r="NP331" i="3"/>
  <c r="NQ331" i="3"/>
  <c r="NR331" i="3"/>
  <c r="NS331" i="3"/>
  <c r="NT331" i="3"/>
  <c r="NP332" i="3"/>
  <c r="NQ332" i="3"/>
  <c r="NR332" i="3"/>
  <c r="NS332" i="3"/>
  <c r="NT332" i="3"/>
  <c r="NP333" i="3"/>
  <c r="NQ333" i="3"/>
  <c r="NR333" i="3"/>
  <c r="NS333" i="3"/>
  <c r="NT333" i="3"/>
  <c r="NP334" i="3"/>
  <c r="NQ334" i="3"/>
  <c r="NR334" i="3"/>
  <c r="NS334" i="3"/>
  <c r="NT334" i="3"/>
  <c r="NP335" i="3"/>
  <c r="NQ335" i="3"/>
  <c r="NR335" i="3"/>
  <c r="NS335" i="3"/>
  <c r="NT335" i="3"/>
  <c r="NP336" i="3"/>
  <c r="NQ336" i="3"/>
  <c r="NR336" i="3"/>
  <c r="NS336" i="3"/>
  <c r="NT336" i="3"/>
  <c r="NP337" i="3"/>
  <c r="NQ337" i="3"/>
  <c r="NR337" i="3"/>
  <c r="NS337" i="3"/>
  <c r="NT337" i="3"/>
  <c r="NP338" i="3"/>
  <c r="NQ338" i="3"/>
  <c r="NR338" i="3"/>
  <c r="NS338" i="3"/>
  <c r="NT338" i="3"/>
  <c r="NP339" i="3"/>
  <c r="NQ339" i="3"/>
  <c r="NR339" i="3"/>
  <c r="NS339" i="3"/>
  <c r="NT339" i="3"/>
  <c r="NP340" i="3"/>
  <c r="NQ340" i="3"/>
  <c r="NR340" i="3"/>
  <c r="NS340" i="3"/>
  <c r="NT340" i="3"/>
  <c r="NP341" i="3"/>
  <c r="NQ341" i="3"/>
  <c r="NR341" i="3"/>
  <c r="NS341" i="3"/>
  <c r="NT341" i="3"/>
  <c r="NP342" i="3"/>
  <c r="NQ342" i="3"/>
  <c r="NR342" i="3"/>
  <c r="NS342" i="3"/>
  <c r="NT342" i="3"/>
  <c r="NP343" i="3"/>
  <c r="NQ343" i="3"/>
  <c r="NR343" i="3"/>
  <c r="NS343" i="3"/>
  <c r="NT343" i="3"/>
  <c r="NP344" i="3"/>
  <c r="NQ344" i="3"/>
  <c r="NR344" i="3"/>
  <c r="NS344" i="3"/>
  <c r="NT344" i="3"/>
  <c r="NP345" i="3"/>
  <c r="NQ345" i="3"/>
  <c r="NR345" i="3"/>
  <c r="NS345" i="3"/>
  <c r="NT345" i="3"/>
  <c r="NP346" i="3"/>
  <c r="NQ346" i="3"/>
  <c r="NR346" i="3"/>
  <c r="NS346" i="3"/>
  <c r="NT346" i="3"/>
  <c r="NP347" i="3"/>
  <c r="NQ347" i="3"/>
  <c r="NR347" i="3"/>
  <c r="NS347" i="3"/>
  <c r="NT347" i="3"/>
  <c r="NP348" i="3"/>
  <c r="NQ348" i="3"/>
  <c r="NR348" i="3"/>
  <c r="NS348" i="3"/>
  <c r="NT348" i="3"/>
  <c r="NP349" i="3"/>
  <c r="NQ349" i="3"/>
  <c r="NR349" i="3"/>
  <c r="NS349" i="3"/>
  <c r="NT349" i="3"/>
  <c r="NP350" i="3"/>
  <c r="NQ350" i="3"/>
  <c r="NR350" i="3"/>
  <c r="NS350" i="3"/>
  <c r="NT350" i="3"/>
  <c r="NP351" i="3"/>
  <c r="NQ351" i="3"/>
  <c r="NR351" i="3"/>
  <c r="NS351" i="3"/>
  <c r="NT351" i="3"/>
  <c r="NP352" i="3"/>
  <c r="NQ352" i="3"/>
  <c r="NR352" i="3"/>
  <c r="NS352" i="3"/>
  <c r="NT352" i="3"/>
  <c r="NP353" i="3"/>
  <c r="NQ353" i="3"/>
  <c r="NR353" i="3"/>
  <c r="NS353" i="3"/>
  <c r="NT353" i="3"/>
  <c r="NP354" i="3"/>
  <c r="NQ354" i="3"/>
  <c r="NR354" i="3"/>
  <c r="NS354" i="3"/>
  <c r="NT354" i="3"/>
  <c r="NP355" i="3"/>
  <c r="NQ355" i="3"/>
  <c r="NR355" i="3"/>
  <c r="NS355" i="3"/>
  <c r="NT355" i="3"/>
  <c r="NP356" i="3"/>
  <c r="NQ356" i="3"/>
  <c r="NR356" i="3"/>
  <c r="NS356" i="3"/>
  <c r="NT356" i="3"/>
  <c r="NP357" i="3"/>
  <c r="NQ357" i="3"/>
  <c r="NR357" i="3"/>
  <c r="NS357" i="3"/>
  <c r="NT357" i="3"/>
  <c r="NP358" i="3"/>
  <c r="NQ358" i="3"/>
  <c r="NR358" i="3"/>
  <c r="NS358" i="3"/>
  <c r="NT358" i="3"/>
  <c r="NP359" i="3"/>
  <c r="NQ359" i="3"/>
  <c r="NR359" i="3"/>
  <c r="NS359" i="3"/>
  <c r="NT359" i="3"/>
  <c r="NP360" i="3"/>
  <c r="NQ360" i="3"/>
  <c r="NR360" i="3"/>
  <c r="NS360" i="3"/>
  <c r="NT360" i="3"/>
  <c r="NP361" i="3"/>
  <c r="NQ361" i="3"/>
  <c r="NR361" i="3"/>
  <c r="NS361" i="3"/>
  <c r="NT361" i="3"/>
  <c r="NP362" i="3"/>
  <c r="NQ362" i="3"/>
  <c r="NR362" i="3"/>
  <c r="NS362" i="3"/>
  <c r="NT362" i="3"/>
  <c r="NP363" i="3"/>
  <c r="NQ363" i="3"/>
  <c r="NR363" i="3"/>
  <c r="NS363" i="3"/>
  <c r="NT363" i="3"/>
  <c r="NP364" i="3"/>
  <c r="NQ364" i="3"/>
  <c r="NR364" i="3"/>
  <c r="NS364" i="3"/>
  <c r="NT364" i="3"/>
  <c r="NP365" i="3"/>
  <c r="NQ365" i="3"/>
  <c r="NR365" i="3"/>
  <c r="NS365" i="3"/>
  <c r="NT365" i="3"/>
  <c r="NP366" i="3"/>
  <c r="NQ366" i="3"/>
  <c r="NR366" i="3"/>
  <c r="NS366" i="3"/>
  <c r="NT366" i="3"/>
  <c r="NP367" i="3"/>
  <c r="NQ367" i="3"/>
  <c r="NR367" i="3"/>
  <c r="NS367" i="3"/>
  <c r="NT367" i="3"/>
  <c r="NP368" i="3"/>
  <c r="NQ368" i="3"/>
  <c r="NR368" i="3"/>
  <c r="NS368" i="3"/>
  <c r="NT368" i="3"/>
  <c r="NP369" i="3"/>
  <c r="NQ369" i="3"/>
  <c r="NR369" i="3"/>
  <c r="NS369" i="3"/>
  <c r="NT369" i="3"/>
  <c r="NP370" i="3"/>
  <c r="NQ370" i="3"/>
  <c r="NR370" i="3"/>
  <c r="NS370" i="3"/>
  <c r="NT370" i="3"/>
  <c r="NP371" i="3"/>
  <c r="NQ371" i="3"/>
  <c r="NR371" i="3"/>
  <c r="NS371" i="3"/>
  <c r="NT371" i="3"/>
  <c r="NP372" i="3"/>
  <c r="NQ372" i="3"/>
  <c r="NR372" i="3"/>
  <c r="NS372" i="3"/>
  <c r="NT372" i="3"/>
  <c r="NP373" i="3"/>
  <c r="NQ373" i="3"/>
  <c r="NR373" i="3"/>
  <c r="NS373" i="3"/>
  <c r="NT373" i="3"/>
  <c r="NP374" i="3"/>
  <c r="NQ374" i="3"/>
  <c r="NR374" i="3"/>
  <c r="NS374" i="3"/>
  <c r="NT374" i="3"/>
  <c r="NP375" i="3"/>
  <c r="NQ375" i="3"/>
  <c r="NR375" i="3"/>
  <c r="NS375" i="3"/>
  <c r="NT375" i="3"/>
  <c r="NP376" i="3"/>
  <c r="NQ376" i="3"/>
  <c r="NR376" i="3"/>
  <c r="NS376" i="3"/>
  <c r="NT376" i="3"/>
  <c r="NP377" i="3"/>
  <c r="NQ377" i="3"/>
  <c r="NR377" i="3"/>
  <c r="NS377" i="3"/>
  <c r="NT377" i="3"/>
  <c r="NP378" i="3"/>
  <c r="NQ378" i="3"/>
  <c r="NR378" i="3"/>
  <c r="NS378" i="3"/>
  <c r="NT378" i="3"/>
  <c r="NP379" i="3"/>
  <c r="NQ379" i="3"/>
  <c r="NR379" i="3"/>
  <c r="NS379" i="3"/>
  <c r="NT379" i="3"/>
  <c r="NP380" i="3"/>
  <c r="NQ380" i="3"/>
  <c r="NR380" i="3"/>
  <c r="NS380" i="3"/>
  <c r="NT380" i="3"/>
  <c r="NP381" i="3"/>
  <c r="NQ381" i="3"/>
  <c r="NR381" i="3"/>
  <c r="NS381" i="3"/>
  <c r="NT381" i="3"/>
  <c r="NP382" i="3"/>
  <c r="NQ382" i="3"/>
  <c r="NR382" i="3"/>
  <c r="NS382" i="3"/>
  <c r="NT382" i="3"/>
  <c r="NP383" i="3"/>
  <c r="NQ383" i="3"/>
  <c r="NR383" i="3"/>
  <c r="NS383" i="3"/>
  <c r="NT383" i="3"/>
  <c r="NP384" i="3"/>
  <c r="NQ384" i="3"/>
  <c r="NR384" i="3"/>
  <c r="NS384" i="3"/>
  <c r="NT384" i="3"/>
  <c r="NP385" i="3"/>
  <c r="NQ385" i="3"/>
  <c r="NR385" i="3"/>
  <c r="NS385" i="3"/>
  <c r="NT385" i="3"/>
  <c r="NP386" i="3"/>
  <c r="NQ386" i="3"/>
  <c r="NR386" i="3"/>
  <c r="NS386" i="3"/>
  <c r="NT386" i="3"/>
  <c r="NP387" i="3"/>
  <c r="NQ387" i="3"/>
  <c r="NR387" i="3"/>
  <c r="NS387" i="3"/>
  <c r="NT387" i="3"/>
  <c r="NP388" i="3"/>
  <c r="NQ388" i="3"/>
  <c r="NR388" i="3"/>
  <c r="NS388" i="3"/>
  <c r="NT388" i="3"/>
  <c r="NP389" i="3"/>
  <c r="NQ389" i="3"/>
  <c r="NR389" i="3"/>
  <c r="NS389" i="3"/>
  <c r="NT389" i="3"/>
  <c r="NP390" i="3"/>
  <c r="NQ390" i="3"/>
  <c r="NR390" i="3"/>
  <c r="NS390" i="3"/>
  <c r="NT390" i="3"/>
  <c r="NP391" i="3"/>
  <c r="NQ391" i="3"/>
  <c r="NR391" i="3"/>
  <c r="NS391" i="3"/>
  <c r="NT391" i="3"/>
  <c r="NP392" i="3"/>
  <c r="NQ392" i="3"/>
  <c r="NR392" i="3"/>
  <c r="NS392" i="3"/>
  <c r="NT392" i="3"/>
  <c r="NP393" i="3"/>
  <c r="NQ393" i="3"/>
  <c r="NR393" i="3"/>
  <c r="NS393" i="3"/>
  <c r="NT393" i="3"/>
  <c r="NP394" i="3"/>
  <c r="NQ394" i="3"/>
  <c r="NR394" i="3"/>
  <c r="NS394" i="3"/>
  <c r="NT394" i="3"/>
  <c r="NP395" i="3"/>
  <c r="NQ395" i="3"/>
  <c r="NR395" i="3"/>
  <c r="NS395" i="3"/>
  <c r="NT395" i="3"/>
  <c r="NP396" i="3"/>
  <c r="NQ396" i="3"/>
  <c r="NR396" i="3"/>
  <c r="NS396" i="3"/>
  <c r="NT396" i="3"/>
  <c r="NP397" i="3"/>
  <c r="NQ397" i="3"/>
  <c r="NR397" i="3"/>
  <c r="NS397" i="3"/>
  <c r="NT397" i="3"/>
  <c r="NP398" i="3"/>
  <c r="NQ398" i="3"/>
  <c r="NR398" i="3"/>
  <c r="NS398" i="3"/>
  <c r="NT398" i="3"/>
  <c r="NP399" i="3"/>
  <c r="NQ399" i="3"/>
  <c r="NR399" i="3"/>
  <c r="NS399" i="3"/>
  <c r="NT399" i="3"/>
  <c r="NP400" i="3"/>
  <c r="NQ400" i="3"/>
  <c r="NR400" i="3"/>
  <c r="NS400" i="3"/>
  <c r="NT400" i="3"/>
  <c r="NP401" i="3"/>
  <c r="NQ401" i="3"/>
  <c r="NR401" i="3"/>
  <c r="NS401" i="3"/>
  <c r="NT401" i="3"/>
  <c r="NP402" i="3"/>
  <c r="NQ402" i="3"/>
  <c r="NR402" i="3"/>
  <c r="NS402" i="3"/>
  <c r="NT402" i="3"/>
  <c r="NP403" i="3"/>
  <c r="NQ403" i="3"/>
  <c r="NR403" i="3"/>
  <c r="NS403" i="3"/>
  <c r="NT403" i="3"/>
  <c r="NP404" i="3"/>
  <c r="NQ404" i="3"/>
  <c r="NR404" i="3"/>
  <c r="NS404" i="3"/>
  <c r="NT404" i="3"/>
  <c r="NP405" i="3"/>
  <c r="NQ405" i="3"/>
  <c r="NR405" i="3"/>
  <c r="NS405" i="3"/>
  <c r="NT405" i="3"/>
  <c r="NP406" i="3"/>
  <c r="NQ406" i="3"/>
  <c r="NR406" i="3"/>
  <c r="NS406" i="3"/>
  <c r="NT406" i="3"/>
  <c r="NP407" i="3"/>
  <c r="NQ407" i="3"/>
  <c r="NR407" i="3"/>
  <c r="NS407" i="3"/>
  <c r="NT407" i="3"/>
  <c r="NP408" i="3"/>
  <c r="NQ408" i="3"/>
  <c r="NR408" i="3"/>
  <c r="NS408" i="3"/>
  <c r="NT408" i="3"/>
  <c r="NP409" i="3"/>
  <c r="NQ409" i="3"/>
  <c r="NR409" i="3"/>
  <c r="NS409" i="3"/>
  <c r="NT409" i="3"/>
  <c r="NP410" i="3"/>
  <c r="NQ410" i="3"/>
  <c r="NR410" i="3"/>
  <c r="NS410" i="3"/>
  <c r="NT410" i="3"/>
  <c r="NP411" i="3"/>
  <c r="NQ411" i="3"/>
  <c r="NR411" i="3"/>
  <c r="NS411" i="3"/>
  <c r="NT411" i="3"/>
  <c r="NP412" i="3"/>
  <c r="NQ412" i="3"/>
  <c r="NR412" i="3"/>
  <c r="NS412" i="3"/>
  <c r="NT412" i="3"/>
  <c r="NP413" i="3"/>
  <c r="NQ413" i="3"/>
  <c r="NR413" i="3"/>
  <c r="NS413" i="3"/>
  <c r="NT413" i="3"/>
  <c r="NP414" i="3"/>
  <c r="NQ414" i="3"/>
  <c r="NR414" i="3"/>
  <c r="NS414" i="3"/>
  <c r="NT414" i="3"/>
  <c r="NP415" i="3"/>
  <c r="NQ415" i="3"/>
  <c r="NR415" i="3"/>
  <c r="NS415" i="3"/>
  <c r="NT415" i="3"/>
  <c r="NP416" i="3"/>
  <c r="NQ416" i="3"/>
  <c r="NR416" i="3"/>
  <c r="NS416" i="3"/>
  <c r="NT416" i="3"/>
  <c r="NP417" i="3"/>
  <c r="NQ417" i="3"/>
  <c r="NR417" i="3"/>
  <c r="NS417" i="3"/>
  <c r="NT417" i="3"/>
  <c r="NP418" i="3"/>
  <c r="NQ418" i="3"/>
  <c r="NR418" i="3"/>
  <c r="NS418" i="3"/>
  <c r="NT418" i="3"/>
  <c r="NP419" i="3"/>
  <c r="NQ419" i="3"/>
  <c r="NR419" i="3"/>
  <c r="NS419" i="3"/>
  <c r="NT419" i="3"/>
  <c r="NP420" i="3"/>
  <c r="NQ420" i="3"/>
  <c r="NR420" i="3"/>
  <c r="NS420" i="3"/>
  <c r="NT420" i="3"/>
  <c r="NP421" i="3"/>
  <c r="NQ421" i="3"/>
  <c r="NR421" i="3"/>
  <c r="NS421" i="3"/>
  <c r="NT421" i="3"/>
  <c r="NP422" i="3"/>
  <c r="NQ422" i="3"/>
  <c r="NR422" i="3"/>
  <c r="NS422" i="3"/>
  <c r="NT422" i="3"/>
  <c r="NP423" i="3"/>
  <c r="NQ423" i="3"/>
  <c r="NR423" i="3"/>
  <c r="NS423" i="3"/>
  <c r="NT423" i="3"/>
  <c r="NP424" i="3"/>
  <c r="NQ424" i="3"/>
  <c r="NR424" i="3"/>
  <c r="NS424" i="3"/>
  <c r="NT424" i="3"/>
  <c r="NP425" i="3"/>
  <c r="NQ425" i="3"/>
  <c r="NR425" i="3"/>
  <c r="NS425" i="3"/>
  <c r="NT425" i="3"/>
  <c r="NP426" i="3"/>
  <c r="NQ426" i="3"/>
  <c r="NR426" i="3"/>
  <c r="NS426" i="3"/>
  <c r="NT426" i="3"/>
  <c r="NP427" i="3"/>
  <c r="NQ427" i="3"/>
  <c r="NR427" i="3"/>
  <c r="NS427" i="3"/>
  <c r="NT427" i="3"/>
  <c r="NP428" i="3"/>
  <c r="NQ428" i="3"/>
  <c r="NR428" i="3"/>
  <c r="NS428" i="3"/>
  <c r="NT428" i="3"/>
  <c r="NP429" i="3"/>
  <c r="NQ429" i="3"/>
  <c r="NR429" i="3"/>
  <c r="NS429" i="3"/>
  <c r="NT429" i="3"/>
  <c r="NP430" i="3"/>
  <c r="NQ430" i="3"/>
  <c r="NR430" i="3"/>
  <c r="NS430" i="3"/>
  <c r="NT430" i="3"/>
  <c r="NP431" i="3"/>
  <c r="NQ431" i="3"/>
  <c r="NR431" i="3"/>
  <c r="NS431" i="3"/>
  <c r="NT431" i="3"/>
  <c r="NP432" i="3"/>
  <c r="NQ432" i="3"/>
  <c r="NR432" i="3"/>
  <c r="NS432" i="3"/>
  <c r="NT432" i="3"/>
  <c r="NP433" i="3"/>
  <c r="NQ433" i="3"/>
  <c r="NR433" i="3"/>
  <c r="NS433" i="3"/>
  <c r="NT433" i="3"/>
  <c r="NP434" i="3"/>
  <c r="NQ434" i="3"/>
  <c r="NR434" i="3"/>
  <c r="NS434" i="3"/>
  <c r="NT434" i="3"/>
  <c r="NP435" i="3"/>
  <c r="NQ435" i="3"/>
  <c r="NR435" i="3"/>
  <c r="NS435" i="3"/>
  <c r="NT435" i="3"/>
  <c r="NP436" i="3"/>
  <c r="NQ436" i="3"/>
  <c r="NR436" i="3"/>
  <c r="NS436" i="3"/>
  <c r="NT436" i="3"/>
  <c r="NP437" i="3"/>
  <c r="NQ437" i="3"/>
  <c r="NR437" i="3"/>
  <c r="NS437" i="3"/>
  <c r="NT437" i="3"/>
  <c r="NP438" i="3"/>
  <c r="NQ438" i="3"/>
  <c r="NR438" i="3"/>
  <c r="NS438" i="3"/>
  <c r="NT438" i="3"/>
  <c r="NP439" i="3"/>
  <c r="NQ439" i="3"/>
  <c r="NR439" i="3"/>
  <c r="NS439" i="3"/>
  <c r="NT439" i="3"/>
  <c r="NP440" i="3"/>
  <c r="NQ440" i="3"/>
  <c r="NR440" i="3"/>
  <c r="NS440" i="3"/>
  <c r="NT440" i="3"/>
  <c r="NP441" i="3"/>
  <c r="NQ441" i="3"/>
  <c r="NR441" i="3"/>
  <c r="NS441" i="3"/>
  <c r="NT441" i="3"/>
  <c r="NP442" i="3"/>
  <c r="NQ442" i="3"/>
  <c r="NR442" i="3"/>
  <c r="NS442" i="3"/>
  <c r="NT442" i="3"/>
  <c r="NP443" i="3"/>
  <c r="NQ443" i="3"/>
  <c r="NR443" i="3"/>
  <c r="NS443" i="3"/>
  <c r="NT443" i="3"/>
  <c r="NP444" i="3"/>
  <c r="NQ444" i="3"/>
  <c r="NR444" i="3"/>
  <c r="NS444" i="3"/>
  <c r="NT444" i="3"/>
  <c r="NP445" i="3"/>
  <c r="NQ445" i="3"/>
  <c r="NR445" i="3"/>
  <c r="NS445" i="3"/>
  <c r="NT445" i="3"/>
  <c r="NP446" i="3"/>
  <c r="NQ446" i="3"/>
  <c r="NR446" i="3"/>
  <c r="NS446" i="3"/>
  <c r="NT446" i="3"/>
  <c r="NP447" i="3"/>
  <c r="NQ447" i="3"/>
  <c r="NR447" i="3"/>
  <c r="NS447" i="3"/>
  <c r="NT447" i="3"/>
  <c r="NP448" i="3"/>
  <c r="NQ448" i="3"/>
  <c r="NR448" i="3"/>
  <c r="NS448" i="3"/>
  <c r="NT448" i="3"/>
  <c r="NP449" i="3"/>
  <c r="NQ449" i="3"/>
  <c r="NR449" i="3"/>
  <c r="NS449" i="3"/>
  <c r="NT449" i="3"/>
  <c r="NP450" i="3"/>
  <c r="NQ450" i="3"/>
  <c r="NR450" i="3"/>
  <c r="NS450" i="3"/>
  <c r="NT450" i="3"/>
  <c r="NP451" i="3"/>
  <c r="NQ451" i="3"/>
  <c r="NR451" i="3"/>
  <c r="NS451" i="3"/>
  <c r="NT451" i="3"/>
  <c r="NP452" i="3"/>
  <c r="NQ452" i="3"/>
  <c r="NR452" i="3"/>
  <c r="NS452" i="3"/>
  <c r="NT452" i="3"/>
  <c r="NP453" i="3"/>
  <c r="NQ453" i="3"/>
  <c r="NR453" i="3"/>
  <c r="NS453" i="3"/>
  <c r="NT453" i="3"/>
  <c r="NP454" i="3"/>
  <c r="NQ454" i="3"/>
  <c r="NR454" i="3"/>
  <c r="NS454" i="3"/>
  <c r="NT454" i="3"/>
  <c r="NP455" i="3"/>
  <c r="NQ455" i="3"/>
  <c r="NR455" i="3"/>
  <c r="NS455" i="3"/>
  <c r="NT455" i="3"/>
  <c r="NP456" i="3"/>
  <c r="NQ456" i="3"/>
  <c r="NR456" i="3"/>
  <c r="NS456" i="3"/>
  <c r="NT456" i="3"/>
  <c r="NP457" i="3"/>
  <c r="NQ457" i="3"/>
  <c r="NR457" i="3"/>
  <c r="NS457" i="3"/>
  <c r="NT457" i="3"/>
  <c r="NP458" i="3"/>
  <c r="NQ458" i="3"/>
  <c r="NR458" i="3"/>
  <c r="NS458" i="3"/>
  <c r="NT458" i="3"/>
  <c r="NP459" i="3"/>
  <c r="NQ459" i="3"/>
  <c r="NR459" i="3"/>
  <c r="NS459" i="3"/>
  <c r="NT459" i="3"/>
  <c r="NP460" i="3"/>
  <c r="NQ460" i="3"/>
  <c r="NR460" i="3"/>
  <c r="NS460" i="3"/>
  <c r="NT460" i="3"/>
  <c r="NP461" i="3"/>
  <c r="NQ461" i="3"/>
  <c r="NR461" i="3"/>
  <c r="NS461" i="3"/>
  <c r="NT461" i="3"/>
  <c r="NP462" i="3"/>
  <c r="NQ462" i="3"/>
  <c r="NR462" i="3"/>
  <c r="NS462" i="3"/>
  <c r="NT462" i="3"/>
  <c r="NP463" i="3"/>
  <c r="NQ463" i="3"/>
  <c r="NR463" i="3"/>
  <c r="NS463" i="3"/>
  <c r="NT463" i="3"/>
  <c r="NP464" i="3"/>
  <c r="NQ464" i="3"/>
  <c r="NR464" i="3"/>
  <c r="NS464" i="3"/>
  <c r="NT464" i="3"/>
  <c r="NP465" i="3"/>
  <c r="NQ465" i="3"/>
  <c r="NR465" i="3"/>
  <c r="NS465" i="3"/>
  <c r="NT465" i="3"/>
  <c r="NP466" i="3"/>
  <c r="NQ466" i="3"/>
  <c r="NR466" i="3"/>
  <c r="NS466" i="3"/>
  <c r="NT466" i="3"/>
  <c r="NP467" i="3"/>
  <c r="NQ467" i="3"/>
  <c r="NR467" i="3"/>
  <c r="NS467" i="3"/>
  <c r="NT467" i="3"/>
  <c r="NP468" i="3"/>
  <c r="NQ468" i="3"/>
  <c r="NR468" i="3"/>
  <c r="NS468" i="3"/>
  <c r="NT468" i="3"/>
  <c r="NP469" i="3"/>
  <c r="NQ469" i="3"/>
  <c r="NR469" i="3"/>
  <c r="NS469" i="3"/>
  <c r="NT469" i="3"/>
  <c r="NP470" i="3"/>
  <c r="NQ470" i="3"/>
  <c r="NR470" i="3"/>
  <c r="NS470" i="3"/>
  <c r="NT470" i="3"/>
  <c r="NP471" i="3"/>
  <c r="NQ471" i="3"/>
  <c r="NR471" i="3"/>
  <c r="NS471" i="3"/>
  <c r="NT471" i="3"/>
  <c r="NP472" i="3"/>
  <c r="NQ472" i="3"/>
  <c r="NR472" i="3"/>
  <c r="NS472" i="3"/>
  <c r="NT472" i="3"/>
  <c r="NP473" i="3"/>
  <c r="NQ473" i="3"/>
  <c r="NR473" i="3"/>
  <c r="NS473" i="3"/>
  <c r="NT473" i="3"/>
  <c r="NP474" i="3"/>
  <c r="NQ474" i="3"/>
  <c r="NR474" i="3"/>
  <c r="NS474" i="3"/>
  <c r="NT474" i="3"/>
  <c r="NP475" i="3"/>
  <c r="NQ475" i="3"/>
  <c r="NR475" i="3"/>
  <c r="NS475" i="3"/>
  <c r="NT475" i="3"/>
  <c r="NP476" i="3"/>
  <c r="NQ476" i="3"/>
  <c r="NR476" i="3"/>
  <c r="NS476" i="3"/>
  <c r="NT476" i="3"/>
  <c r="NP477" i="3"/>
  <c r="NQ477" i="3"/>
  <c r="NR477" i="3"/>
  <c r="NS477" i="3"/>
  <c r="NT477" i="3"/>
  <c r="NP478" i="3"/>
  <c r="NQ478" i="3"/>
  <c r="NR478" i="3"/>
  <c r="NS478" i="3"/>
  <c r="NT478" i="3"/>
  <c r="NP479" i="3"/>
  <c r="NQ479" i="3"/>
  <c r="NR479" i="3"/>
  <c r="NS479" i="3"/>
  <c r="NT479" i="3"/>
  <c r="NP480" i="3"/>
  <c r="NQ480" i="3"/>
  <c r="NR480" i="3"/>
  <c r="NS480" i="3"/>
  <c r="NT480" i="3"/>
  <c r="NP481" i="3"/>
  <c r="NQ481" i="3"/>
  <c r="NR481" i="3"/>
  <c r="NS481" i="3"/>
  <c r="NT481" i="3"/>
  <c r="NP3" i="3"/>
  <c r="NQ3" i="3"/>
  <c r="NR3" i="3"/>
  <c r="NS3" i="3"/>
  <c r="NT3" i="3"/>
  <c r="NP4" i="3"/>
  <c r="NQ4" i="3"/>
  <c r="NR4" i="3"/>
  <c r="NS4" i="3"/>
  <c r="NT4" i="3"/>
  <c r="NP5" i="3"/>
  <c r="NQ5" i="3"/>
  <c r="NR5" i="3"/>
  <c r="NS5" i="3"/>
  <c r="NT5" i="3"/>
  <c r="NP6" i="3"/>
  <c r="NQ6" i="3"/>
  <c r="NR6" i="3"/>
  <c r="NS6" i="3"/>
  <c r="NT6" i="3"/>
  <c r="NP7" i="3"/>
  <c r="NQ7" i="3"/>
  <c r="NR7" i="3"/>
  <c r="NS7" i="3"/>
  <c r="NT7" i="3"/>
  <c r="NP8" i="3"/>
  <c r="NQ8" i="3"/>
  <c r="NR8" i="3"/>
  <c r="NS8" i="3"/>
  <c r="NT8" i="3"/>
  <c r="NP9" i="3"/>
  <c r="NQ9" i="3"/>
  <c r="NR9" i="3"/>
  <c r="NS9" i="3"/>
  <c r="NT9" i="3"/>
  <c r="NP10" i="3"/>
  <c r="NQ10" i="3"/>
  <c r="NR10" i="3"/>
  <c r="NS10" i="3"/>
  <c r="NT10" i="3"/>
  <c r="NP11" i="3"/>
  <c r="NQ11" i="3"/>
  <c r="NR11" i="3"/>
  <c r="NS11" i="3"/>
  <c r="NT11" i="3"/>
  <c r="NP12" i="3"/>
  <c r="NQ12" i="3"/>
  <c r="NR12" i="3"/>
  <c r="NS12" i="3"/>
  <c r="NT12" i="3"/>
  <c r="NP13" i="3"/>
  <c r="NQ13" i="3"/>
  <c r="NR13" i="3"/>
  <c r="NS13" i="3"/>
  <c r="NT13" i="3"/>
  <c r="NP14" i="3"/>
  <c r="NQ14" i="3"/>
  <c r="NR14" i="3"/>
  <c r="NS14" i="3"/>
  <c r="NT14" i="3"/>
  <c r="NP15" i="3"/>
  <c r="NQ15" i="3"/>
  <c r="NR15" i="3"/>
  <c r="NS15" i="3"/>
  <c r="NT15" i="3"/>
  <c r="NP16" i="3"/>
  <c r="NQ16" i="3"/>
  <c r="NR16" i="3"/>
  <c r="NS16" i="3"/>
  <c r="NT16" i="3"/>
  <c r="NP17" i="3"/>
  <c r="NQ17" i="3"/>
  <c r="NR17" i="3"/>
  <c r="NS17" i="3"/>
  <c r="NT17" i="3"/>
  <c r="NP18" i="3"/>
  <c r="NQ18" i="3"/>
  <c r="NR18" i="3"/>
  <c r="NS18" i="3"/>
  <c r="NT18" i="3"/>
  <c r="NP19" i="3"/>
  <c r="NQ19" i="3"/>
  <c r="NR19" i="3"/>
  <c r="NS19" i="3"/>
  <c r="NT19" i="3"/>
  <c r="NP20" i="3"/>
  <c r="NQ20" i="3"/>
  <c r="NR20" i="3"/>
  <c r="NS20" i="3"/>
  <c r="NT20" i="3"/>
  <c r="NP21" i="3"/>
  <c r="NQ21" i="3"/>
  <c r="NR21" i="3"/>
  <c r="NS21" i="3"/>
  <c r="NT21" i="3"/>
  <c r="NP22" i="3"/>
  <c r="NQ22" i="3"/>
  <c r="NR22" i="3"/>
  <c r="NS22" i="3"/>
  <c r="NT22" i="3"/>
  <c r="NP23" i="3"/>
  <c r="NQ23" i="3"/>
  <c r="NR23" i="3"/>
  <c r="NS23" i="3"/>
  <c r="NT23" i="3"/>
  <c r="NP24" i="3"/>
  <c r="NQ24" i="3"/>
  <c r="NR24" i="3"/>
  <c r="NS24" i="3"/>
  <c r="NT24" i="3"/>
  <c r="NP25" i="3"/>
  <c r="NQ25" i="3"/>
  <c r="NR25" i="3"/>
  <c r="NS25" i="3"/>
  <c r="NT25" i="3"/>
  <c r="NP26" i="3"/>
  <c r="NQ26" i="3"/>
  <c r="NR26" i="3"/>
  <c r="NS26" i="3"/>
  <c r="NT26" i="3"/>
  <c r="NP27" i="3"/>
  <c r="NQ27" i="3"/>
  <c r="NR27" i="3"/>
  <c r="NS27" i="3"/>
  <c r="NT27" i="3"/>
  <c r="NP28" i="3"/>
  <c r="NQ28" i="3"/>
  <c r="NR28" i="3"/>
  <c r="NS28" i="3"/>
  <c r="NT28" i="3"/>
  <c r="NP29" i="3"/>
  <c r="NQ29" i="3"/>
  <c r="NR29" i="3"/>
  <c r="NS29" i="3"/>
  <c r="NT29" i="3"/>
  <c r="NP30" i="3"/>
  <c r="NQ30" i="3"/>
  <c r="NR30" i="3"/>
  <c r="NS30" i="3"/>
  <c r="NT30" i="3"/>
  <c r="NP31" i="3"/>
  <c r="NQ31" i="3"/>
  <c r="NR31" i="3"/>
  <c r="NS31" i="3"/>
  <c r="NT31" i="3"/>
  <c r="NP32" i="3"/>
  <c r="NQ32" i="3"/>
  <c r="NR32" i="3"/>
  <c r="NS32" i="3"/>
  <c r="NT32" i="3"/>
  <c r="NP33" i="3"/>
  <c r="NQ33" i="3"/>
  <c r="NR33" i="3"/>
  <c r="NS33" i="3"/>
  <c r="NT33" i="3"/>
  <c r="NP34" i="3"/>
  <c r="NQ34" i="3"/>
  <c r="NR34" i="3"/>
  <c r="NS34" i="3"/>
  <c r="NT34" i="3"/>
  <c r="NP35" i="3"/>
  <c r="NQ35" i="3"/>
  <c r="NR35" i="3"/>
  <c r="NS35" i="3"/>
  <c r="NT35" i="3"/>
  <c r="NP36" i="3"/>
  <c r="NQ36" i="3"/>
  <c r="NR36" i="3"/>
  <c r="NS36" i="3"/>
  <c r="NT36" i="3"/>
  <c r="NP37" i="3"/>
  <c r="NQ37" i="3"/>
  <c r="NR37" i="3"/>
  <c r="NS37" i="3"/>
  <c r="NT37" i="3"/>
  <c r="NP38" i="3"/>
  <c r="NQ38" i="3"/>
  <c r="NR38" i="3"/>
  <c r="NS38" i="3"/>
  <c r="NT38" i="3"/>
  <c r="NT2" i="3"/>
  <c r="NS2" i="3"/>
  <c r="NR2" i="3"/>
  <c r="NQ2" i="3"/>
  <c r="NP2" i="3"/>
  <c r="D591" i="7"/>
  <c r="D592" i="7"/>
  <c r="D593" i="7"/>
  <c r="D594" i="7"/>
  <c r="D595" i="7"/>
  <c r="D596" i="7"/>
  <c r="D587" i="7"/>
  <c r="D588" i="7"/>
  <c r="D589" i="7"/>
  <c r="D590" i="7"/>
  <c r="D580" i="7"/>
  <c r="D581" i="7"/>
  <c r="D568" i="7"/>
  <c r="D569" i="7"/>
  <c r="D570" i="7"/>
  <c r="D571" i="7"/>
  <c r="D572" i="7"/>
  <c r="D573" i="7"/>
  <c r="D574" i="7"/>
  <c r="D575" i="7"/>
  <c r="D576" i="7"/>
  <c r="D577" i="7"/>
  <c r="D578" i="7"/>
  <c r="D579" i="7"/>
  <c r="D567" i="7"/>
  <c r="D561" i="7"/>
  <c r="D586" i="7" s="1"/>
  <c r="D560" i="7"/>
  <c r="D547" i="7"/>
  <c r="D548" i="7"/>
  <c r="D549" i="7"/>
  <c r="D550" i="7"/>
  <c r="D551" i="7"/>
  <c r="D552" i="7"/>
  <c r="D553" i="7"/>
  <c r="D554" i="7"/>
  <c r="D555" i="7"/>
  <c r="D546" i="7"/>
  <c r="D537" i="7"/>
  <c r="D538" i="7"/>
  <c r="D539" i="7"/>
  <c r="D540" i="7"/>
  <c r="D541" i="7"/>
  <c r="D536" i="7"/>
  <c r="D528" i="7"/>
  <c r="D529" i="7"/>
  <c r="D530" i="7"/>
  <c r="D531" i="7"/>
  <c r="D527" i="7"/>
  <c r="D477" i="7"/>
  <c r="D478" i="7"/>
  <c r="D479" i="7"/>
  <c r="D480" i="7"/>
  <c r="D481" i="7"/>
  <c r="D482" i="7"/>
  <c r="D483" i="7"/>
  <c r="D484" i="7"/>
  <c r="D485" i="7"/>
  <c r="D486" i="7"/>
  <c r="D487" i="7"/>
  <c r="D488" i="7"/>
  <c r="D489" i="7"/>
  <c r="D490" i="7"/>
  <c r="D491" i="7"/>
  <c r="D492" i="7"/>
  <c r="D493" i="7"/>
  <c r="D494" i="7"/>
  <c r="D495" i="7"/>
  <c r="D496" i="7"/>
  <c r="D497" i="7"/>
  <c r="D498" i="7"/>
  <c r="D499" i="7"/>
  <c r="D500" i="7"/>
  <c r="D501" i="7"/>
  <c r="D502" i="7"/>
  <c r="D503" i="7"/>
  <c r="D504" i="7"/>
  <c r="D505" i="7"/>
  <c r="D506" i="7"/>
  <c r="D507" i="7"/>
  <c r="D508" i="7"/>
  <c r="D509" i="7"/>
  <c r="D510" i="7"/>
  <c r="D511" i="7"/>
  <c r="D512" i="7"/>
  <c r="D513" i="7"/>
  <c r="D514" i="7"/>
  <c r="D515" i="7"/>
  <c r="D516" i="7"/>
  <c r="D517" i="7"/>
  <c r="D518" i="7"/>
  <c r="D519" i="7"/>
  <c r="D520" i="7"/>
  <c r="D521" i="7"/>
  <c r="D522" i="7"/>
  <c r="D476" i="7"/>
  <c r="D462" i="7"/>
  <c r="D463" i="7"/>
  <c r="D464" i="7"/>
  <c r="D465" i="7"/>
  <c r="D466" i="7"/>
  <c r="D467" i="7"/>
  <c r="D468" i="7"/>
  <c r="D469" i="7"/>
  <c r="D470" i="7"/>
  <c r="D454" i="7"/>
  <c r="D455" i="7"/>
  <c r="D461" i="7"/>
  <c r="D442" i="7"/>
  <c r="D443" i="7"/>
  <c r="D444" i="7"/>
  <c r="D445" i="7"/>
  <c r="D446" i="7"/>
  <c r="D447" i="7"/>
  <c r="D448" i="7"/>
  <c r="D449" i="7"/>
  <c r="D450" i="7"/>
  <c r="D451" i="7"/>
  <c r="D452" i="7"/>
  <c r="D453" i="7"/>
  <c r="D441" i="7"/>
  <c r="D435" i="7"/>
  <c r="D460" i="7" s="1"/>
  <c r="E460" i="7" s="1"/>
  <c r="D434" i="7"/>
  <c r="D440" i="7" s="1"/>
  <c r="E440" i="7" s="1"/>
  <c r="D408" i="7"/>
  <c r="D410" i="7"/>
  <c r="D411" i="7"/>
  <c r="D412" i="7"/>
  <c r="D413" i="7"/>
  <c r="D414" i="7"/>
  <c r="D409" i="7"/>
  <c r="D420" i="7"/>
  <c r="D421" i="7"/>
  <c r="D422" i="7"/>
  <c r="D423" i="7"/>
  <c r="D424" i="7"/>
  <c r="D425" i="7"/>
  <c r="D426" i="7"/>
  <c r="D427" i="7"/>
  <c r="D428" i="7"/>
  <c r="D429" i="7"/>
  <c r="D419" i="7"/>
  <c r="D358" i="7"/>
  <c r="D359" i="7"/>
  <c r="D360" i="7"/>
  <c r="D361" i="7"/>
  <c r="D362" i="7"/>
  <c r="D363" i="7"/>
  <c r="D364" i="7"/>
  <c r="D365" i="7"/>
  <c r="D366" i="7"/>
  <c r="D367" i="7"/>
  <c r="D368" i="7"/>
  <c r="D369" i="7"/>
  <c r="D370" i="7"/>
  <c r="D371" i="7"/>
  <c r="D372" i="7"/>
  <c r="D373" i="7"/>
  <c r="D374" i="7"/>
  <c r="D375" i="7"/>
  <c r="D376" i="7"/>
  <c r="D377" i="7"/>
  <c r="D378" i="7"/>
  <c r="D379" i="7"/>
  <c r="D380" i="7"/>
  <c r="D381" i="7"/>
  <c r="D382" i="7"/>
  <c r="D383" i="7"/>
  <c r="D384" i="7"/>
  <c r="D385" i="7"/>
  <c r="D386" i="7"/>
  <c r="D387" i="7"/>
  <c r="D388" i="7"/>
  <c r="D389" i="7"/>
  <c r="D390" i="7"/>
  <c r="D391" i="7"/>
  <c r="D392" i="7"/>
  <c r="D393" i="7"/>
  <c r="D394" i="7"/>
  <c r="D395" i="7"/>
  <c r="D396" i="7"/>
  <c r="D397" i="7"/>
  <c r="D398" i="7"/>
  <c r="D399" i="7"/>
  <c r="D400" i="7"/>
  <c r="D401" i="7"/>
  <c r="D402" i="7"/>
  <c r="D403" i="7"/>
  <c r="D357" i="7"/>
  <c r="D343" i="7"/>
  <c r="D344" i="7"/>
  <c r="D345" i="7"/>
  <c r="D346" i="7"/>
  <c r="D347" i="7"/>
  <c r="D348" i="7"/>
  <c r="D349" i="7"/>
  <c r="D350" i="7"/>
  <c r="D351" i="7"/>
  <c r="D342" i="7"/>
  <c r="D322" i="7"/>
  <c r="D336" i="7"/>
  <c r="D331" i="7"/>
  <c r="D332" i="7"/>
  <c r="D333" i="7"/>
  <c r="D334" i="7"/>
  <c r="D335" i="7"/>
  <c r="D324" i="7"/>
  <c r="D325" i="7"/>
  <c r="D326" i="7"/>
  <c r="D327" i="7"/>
  <c r="D328" i="7"/>
  <c r="D329" i="7"/>
  <c r="D330" i="7"/>
  <c r="D323" i="7"/>
  <c r="D316" i="7"/>
  <c r="D341" i="7" s="1"/>
  <c r="E341" i="7" s="1"/>
  <c r="D315" i="7"/>
  <c r="D309" i="7"/>
  <c r="D310" i="7"/>
  <c r="D302" i="7"/>
  <c r="D303" i="7"/>
  <c r="D304" i="7"/>
  <c r="D305" i="7"/>
  <c r="D306" i="7"/>
  <c r="D307" i="7"/>
  <c r="D308" i="7"/>
  <c r="D293" i="7"/>
  <c r="D294" i="7"/>
  <c r="D295" i="7"/>
  <c r="D296" i="7"/>
  <c r="D297" i="7"/>
  <c r="D292" i="7"/>
  <c r="D242" i="7"/>
  <c r="D243" i="7"/>
  <c r="D244" i="7"/>
  <c r="D245" i="7"/>
  <c r="D246" i="7"/>
  <c r="D247" i="7"/>
  <c r="D248" i="7"/>
  <c r="D249" i="7"/>
  <c r="D250" i="7"/>
  <c r="D251" i="7"/>
  <c r="D252" i="7"/>
  <c r="D253" i="7"/>
  <c r="D254" i="7"/>
  <c r="D255" i="7"/>
  <c r="D256" i="7"/>
  <c r="D257" i="7"/>
  <c r="D258" i="7"/>
  <c r="D259" i="7"/>
  <c r="D260" i="7"/>
  <c r="D261" i="7"/>
  <c r="D262" i="7"/>
  <c r="D263" i="7"/>
  <c r="D264" i="7"/>
  <c r="D265" i="7"/>
  <c r="D266" i="7"/>
  <c r="D267" i="7"/>
  <c r="D268" i="7"/>
  <c r="D269" i="7"/>
  <c r="D270" i="7"/>
  <c r="D271" i="7"/>
  <c r="D272" i="7"/>
  <c r="D273" i="7"/>
  <c r="D274" i="7"/>
  <c r="D275" i="7"/>
  <c r="D276" i="7"/>
  <c r="D277" i="7"/>
  <c r="D278" i="7"/>
  <c r="D279" i="7"/>
  <c r="D280" i="7"/>
  <c r="D281" i="7"/>
  <c r="D282" i="7"/>
  <c r="D283" i="7"/>
  <c r="D284" i="7"/>
  <c r="D285" i="7"/>
  <c r="D286" i="7"/>
  <c r="D287" i="7"/>
  <c r="D241" i="7"/>
  <c r="D235" i="7"/>
  <c r="D234" i="7"/>
  <c r="D226" i="7"/>
  <c r="D227" i="7"/>
  <c r="D228" i="7"/>
  <c r="D229" i="7"/>
  <c r="D230" i="7"/>
  <c r="D231" i="7"/>
  <c r="D232" i="7"/>
  <c r="D233" i="7"/>
  <c r="D214" i="7"/>
  <c r="D215" i="7"/>
  <c r="D216" i="7"/>
  <c r="D217" i="7"/>
  <c r="D218" i="7"/>
  <c r="D219" i="7"/>
  <c r="D220" i="7"/>
  <c r="D213" i="7"/>
  <c r="D207" i="7"/>
  <c r="D208" i="7"/>
  <c r="D209" i="7"/>
  <c r="D210" i="7"/>
  <c r="D211" i="7"/>
  <c r="D212" i="7"/>
  <c r="D206" i="7"/>
  <c r="D200" i="7"/>
  <c r="D225" i="7" s="1"/>
  <c r="D199" i="7"/>
  <c r="D187" i="7"/>
  <c r="D188" i="7"/>
  <c r="D189" i="7"/>
  <c r="D190" i="7"/>
  <c r="D191" i="7"/>
  <c r="D192" i="7"/>
  <c r="D193" i="7"/>
  <c r="D194" i="7"/>
  <c r="D179" i="7"/>
  <c r="D180" i="7"/>
  <c r="D181" i="7"/>
  <c r="D178" i="7"/>
  <c r="D172" i="7"/>
  <c r="D173" i="7"/>
  <c r="D171" i="7"/>
  <c r="D186" i="7"/>
  <c r="D121" i="7"/>
  <c r="D122" i="7"/>
  <c r="D123" i="7"/>
  <c r="D124" i="7"/>
  <c r="D125" i="7"/>
  <c r="D126" i="7"/>
  <c r="D127" i="7"/>
  <c r="D128" i="7"/>
  <c r="D129" i="7"/>
  <c r="D130" i="7"/>
  <c r="D131" i="7"/>
  <c r="D132" i="7"/>
  <c r="D133" i="7"/>
  <c r="D134" i="7"/>
  <c r="D135" i="7"/>
  <c r="D136" i="7"/>
  <c r="D137" i="7"/>
  <c r="D138" i="7"/>
  <c r="D139" i="7"/>
  <c r="D140" i="7"/>
  <c r="D141" i="7"/>
  <c r="D142" i="7"/>
  <c r="D143" i="7"/>
  <c r="D144" i="7"/>
  <c r="D145" i="7"/>
  <c r="D146" i="7"/>
  <c r="D147" i="7"/>
  <c r="D148" i="7"/>
  <c r="D149" i="7"/>
  <c r="D150" i="7"/>
  <c r="D151" i="7"/>
  <c r="D152" i="7"/>
  <c r="D153" i="7"/>
  <c r="D154" i="7"/>
  <c r="D155" i="7"/>
  <c r="D156" i="7"/>
  <c r="D157" i="7"/>
  <c r="D158" i="7"/>
  <c r="D159" i="7"/>
  <c r="D160" i="7"/>
  <c r="D161" i="7"/>
  <c r="D162" i="7"/>
  <c r="D163" i="7"/>
  <c r="D164" i="7"/>
  <c r="D165" i="7"/>
  <c r="D166" i="7"/>
  <c r="D120" i="7"/>
  <c r="D107" i="7"/>
  <c r="D108" i="7"/>
  <c r="D109" i="7"/>
  <c r="D110" i="7"/>
  <c r="D111" i="7"/>
  <c r="D112" i="7"/>
  <c r="D113" i="7"/>
  <c r="D114" i="7"/>
  <c r="D97" i="7"/>
  <c r="D98" i="7"/>
  <c r="D99" i="7"/>
  <c r="D105" i="7"/>
  <c r="D106" i="7"/>
  <c r="D86" i="7"/>
  <c r="D87" i="7"/>
  <c r="D88" i="7"/>
  <c r="D89" i="7"/>
  <c r="D90" i="7"/>
  <c r="D91" i="7"/>
  <c r="D92" i="7"/>
  <c r="D93" i="7"/>
  <c r="D94" i="7"/>
  <c r="D95" i="7"/>
  <c r="D96" i="7"/>
  <c r="D85" i="7"/>
  <c r="D79" i="7"/>
  <c r="D104" i="7" s="1"/>
  <c r="D78" i="7"/>
  <c r="D84" i="7" s="1"/>
  <c r="E84" i="7" s="1"/>
  <c r="D66" i="7"/>
  <c r="D67" i="7"/>
  <c r="D68" i="7"/>
  <c r="D69" i="7"/>
  <c r="D70" i="7"/>
  <c r="D71" i="7"/>
  <c r="D72" i="7"/>
  <c r="D73" i="7"/>
  <c r="D65" i="7"/>
  <c r="D58" i="7"/>
  <c r="D59" i="7"/>
  <c r="D60" i="7"/>
  <c r="D57" i="7"/>
  <c r="D7" i="7"/>
  <c r="D8" i="7"/>
  <c r="D9" i="7"/>
  <c r="D10" i="7"/>
  <c r="D11" i="7"/>
  <c r="D12" i="7"/>
  <c r="D13" i="7"/>
  <c r="D14" i="7"/>
  <c r="D15" i="7"/>
  <c r="D16" i="7"/>
  <c r="D17" i="7"/>
  <c r="D18" i="7"/>
  <c r="D19" i="7"/>
  <c r="D20" i="7"/>
  <c r="D21" i="7"/>
  <c r="D22" i="7"/>
  <c r="D23" i="7"/>
  <c r="D24" i="7"/>
  <c r="D25" i="7"/>
  <c r="D26" i="7"/>
  <c r="D27" i="7"/>
  <c r="D28" i="7"/>
  <c r="D29" i="7"/>
  <c r="D30" i="7"/>
  <c r="D31" i="7"/>
  <c r="D32" i="7"/>
  <c r="D33" i="7"/>
  <c r="D34" i="7"/>
  <c r="D35" i="7"/>
  <c r="D36" i="7"/>
  <c r="D37" i="7"/>
  <c r="D38" i="7"/>
  <c r="D39" i="7"/>
  <c r="D40" i="7"/>
  <c r="D41" i="7"/>
  <c r="D42" i="7"/>
  <c r="D43" i="7"/>
  <c r="D44" i="7"/>
  <c r="D45" i="7"/>
  <c r="D46" i="7"/>
  <c r="D47" i="7"/>
  <c r="D48" i="7"/>
  <c r="D49" i="7"/>
  <c r="D50" i="7"/>
  <c r="D51" i="7"/>
  <c r="D52" i="7"/>
  <c r="D6" i="7"/>
  <c r="E587" i="7" l="1"/>
  <c r="E594" i="7"/>
  <c r="E590" i="7"/>
  <c r="E592" i="7"/>
  <c r="E589" i="7"/>
  <c r="E591" i="7"/>
  <c r="E588" i="7"/>
  <c r="E596" i="7"/>
  <c r="E595" i="7"/>
  <c r="D559" i="7"/>
  <c r="E559" i="7" s="1"/>
  <c r="E593" i="7"/>
  <c r="E586" i="7"/>
  <c r="D566" i="7"/>
  <c r="E566" i="7" s="1"/>
  <c r="E441" i="7"/>
  <c r="E449" i="7"/>
  <c r="E443" i="7"/>
  <c r="E454" i="7"/>
  <c r="E466" i="7"/>
  <c r="D535" i="7"/>
  <c r="D545" i="7" s="1"/>
  <c r="E448" i="7"/>
  <c r="E442" i="7"/>
  <c r="E465" i="7"/>
  <c r="D475" i="7"/>
  <c r="E483" i="7" s="1"/>
  <c r="E453" i="7"/>
  <c r="E447" i="7"/>
  <c r="E470" i="7"/>
  <c r="E464" i="7"/>
  <c r="E452" i="7"/>
  <c r="E446" i="7"/>
  <c r="E461" i="7"/>
  <c r="E469" i="7"/>
  <c r="E463" i="7"/>
  <c r="E451" i="7"/>
  <c r="E445" i="7"/>
  <c r="E468" i="7"/>
  <c r="E462" i="7"/>
  <c r="E450" i="7"/>
  <c r="E444" i="7"/>
  <c r="E455" i="7"/>
  <c r="E467" i="7"/>
  <c r="D526" i="7"/>
  <c r="E537" i="7" s="1"/>
  <c r="D407" i="7"/>
  <c r="E407" i="7" s="1"/>
  <c r="D433" i="7"/>
  <c r="E435" i="7" s="1"/>
  <c r="E348" i="7"/>
  <c r="E349" i="7"/>
  <c r="E343" i="7"/>
  <c r="E342" i="7"/>
  <c r="E346" i="7"/>
  <c r="E351" i="7"/>
  <c r="E345" i="7"/>
  <c r="E350" i="7"/>
  <c r="E344" i="7"/>
  <c r="D356" i="7"/>
  <c r="E356" i="7" s="1"/>
  <c r="E347" i="7"/>
  <c r="D314" i="7"/>
  <c r="E314" i="7" s="1"/>
  <c r="D321" i="7"/>
  <c r="E335" i="7" s="1"/>
  <c r="D291" i="7"/>
  <c r="E292" i="7" s="1"/>
  <c r="D240" i="7"/>
  <c r="E252" i="7" s="1"/>
  <c r="E229" i="7"/>
  <c r="E228" i="7"/>
  <c r="E234" i="7"/>
  <c r="E225" i="7"/>
  <c r="E231" i="7"/>
  <c r="E233" i="7"/>
  <c r="E227" i="7"/>
  <c r="E230" i="7"/>
  <c r="E232" i="7"/>
  <c r="E226" i="7"/>
  <c r="E235" i="7"/>
  <c r="D198" i="7"/>
  <c r="E198" i="7" s="1"/>
  <c r="D205" i="7"/>
  <c r="E212" i="7" s="1"/>
  <c r="D170" i="7"/>
  <c r="E170" i="7" s="1"/>
  <c r="D177" i="7"/>
  <c r="D185" i="7" s="1"/>
  <c r="E187" i="7" s="1"/>
  <c r="E110" i="7"/>
  <c r="D119" i="7"/>
  <c r="E156" i="7" s="1"/>
  <c r="E97" i="7"/>
  <c r="E92" i="7"/>
  <c r="E86" i="7"/>
  <c r="E108" i="7"/>
  <c r="E106" i="7"/>
  <c r="E107" i="7"/>
  <c r="E105" i="7"/>
  <c r="E112" i="7"/>
  <c r="E109" i="7"/>
  <c r="E111" i="7"/>
  <c r="E94" i="7"/>
  <c r="E88" i="7"/>
  <c r="E99" i="7"/>
  <c r="E114" i="7"/>
  <c r="E104" i="7"/>
  <c r="E93" i="7"/>
  <c r="E87" i="7"/>
  <c r="E98" i="7"/>
  <c r="E85" i="7"/>
  <c r="E91" i="7"/>
  <c r="E96" i="7"/>
  <c r="E90" i="7"/>
  <c r="E113" i="7"/>
  <c r="E95" i="7"/>
  <c r="E89" i="7"/>
  <c r="D77" i="7"/>
  <c r="E77" i="7" s="1"/>
  <c r="D5" i="7"/>
  <c r="E23" i="7" s="1"/>
  <c r="D56" i="7"/>
  <c r="E476" i="7" l="1"/>
  <c r="E560" i="7"/>
  <c r="E434" i="7"/>
  <c r="E561" i="7"/>
  <c r="E220" i="7"/>
  <c r="E574" i="7"/>
  <c r="E479" i="7"/>
  <c r="E581" i="7"/>
  <c r="E572" i="7"/>
  <c r="E567" i="7"/>
  <c r="E578" i="7"/>
  <c r="E569" i="7"/>
  <c r="E535" i="7"/>
  <c r="E580" i="7"/>
  <c r="E573" i="7"/>
  <c r="E575" i="7"/>
  <c r="E518" i="7"/>
  <c r="E571" i="7"/>
  <c r="E579" i="7"/>
  <c r="E570" i="7"/>
  <c r="D418" i="7"/>
  <c r="E418" i="7" s="1"/>
  <c r="E577" i="7"/>
  <c r="E568" i="7"/>
  <c r="E576" i="7"/>
  <c r="E408" i="7"/>
  <c r="E485" i="7"/>
  <c r="E409" i="7"/>
  <c r="E486" i="7"/>
  <c r="E411" i="7"/>
  <c r="E492" i="7"/>
  <c r="E502" i="7"/>
  <c r="E521" i="7"/>
  <c r="E489" i="7"/>
  <c r="E488" i="7"/>
  <c r="E508" i="7"/>
  <c r="E477" i="7"/>
  <c r="E513" i="7"/>
  <c r="E512" i="7"/>
  <c r="E491" i="7"/>
  <c r="E498" i="7"/>
  <c r="E496" i="7"/>
  <c r="E515" i="7"/>
  <c r="E522" i="7"/>
  <c r="E482" i="7"/>
  <c r="E545" i="7"/>
  <c r="E551" i="7"/>
  <c r="E550" i="7"/>
  <c r="E549" i="7"/>
  <c r="E555" i="7"/>
  <c r="E413" i="7"/>
  <c r="E410" i="7"/>
  <c r="E526" i="7"/>
  <c r="E540" i="7"/>
  <c r="E539" i="7"/>
  <c r="E536" i="7"/>
  <c r="E478" i="7"/>
  <c r="E514" i="7"/>
  <c r="E497" i="7"/>
  <c r="E495" i="7"/>
  <c r="E504" i="7"/>
  <c r="E547" i="7"/>
  <c r="E507" i="7"/>
  <c r="E494" i="7"/>
  <c r="E412" i="7"/>
  <c r="E481" i="7"/>
  <c r="E487" i="7"/>
  <c r="E493" i="7"/>
  <c r="E499" i="7"/>
  <c r="E505" i="7"/>
  <c r="E511" i="7"/>
  <c r="E517" i="7"/>
  <c r="E475" i="7"/>
  <c r="E484" i="7"/>
  <c r="E520" i="7"/>
  <c r="E503" i="7"/>
  <c r="E552" i="7"/>
  <c r="E510" i="7"/>
  <c r="E553" i="7"/>
  <c r="E548" i="7"/>
  <c r="E500" i="7"/>
  <c r="E501" i="7"/>
  <c r="E414" i="7"/>
  <c r="E433" i="7"/>
  <c r="E490" i="7"/>
  <c r="E538" i="7"/>
  <c r="E509" i="7"/>
  <c r="E480" i="7"/>
  <c r="E516" i="7"/>
  <c r="E546" i="7"/>
  <c r="E554" i="7"/>
  <c r="E506" i="7"/>
  <c r="E519" i="7"/>
  <c r="E528" i="7"/>
  <c r="E529" i="7"/>
  <c r="E530" i="7"/>
  <c r="E531" i="7"/>
  <c r="E527" i="7"/>
  <c r="E423" i="7"/>
  <c r="E403" i="7"/>
  <c r="E390" i="7"/>
  <c r="E367" i="7"/>
  <c r="E388" i="7"/>
  <c r="E380" i="7"/>
  <c r="E371" i="7"/>
  <c r="E315" i="7"/>
  <c r="E369" i="7"/>
  <c r="E358" i="7"/>
  <c r="E394" i="7"/>
  <c r="E377" i="7"/>
  <c r="E360" i="7"/>
  <c r="E396" i="7"/>
  <c r="E373" i="7"/>
  <c r="E363" i="7"/>
  <c r="E386" i="7"/>
  <c r="E364" i="7"/>
  <c r="E400" i="7"/>
  <c r="E383" i="7"/>
  <c r="E366" i="7"/>
  <c r="E402" i="7"/>
  <c r="E379" i="7"/>
  <c r="E399" i="7"/>
  <c r="E392" i="7"/>
  <c r="E370" i="7"/>
  <c r="E375" i="7"/>
  <c r="E389" i="7"/>
  <c r="E372" i="7"/>
  <c r="E381" i="7"/>
  <c r="E385" i="7"/>
  <c r="E362" i="7"/>
  <c r="E398" i="7"/>
  <c r="E329" i="7"/>
  <c r="E376" i="7"/>
  <c r="E359" i="7"/>
  <c r="E395" i="7"/>
  <c r="E378" i="7"/>
  <c r="E393" i="7"/>
  <c r="E391" i="7"/>
  <c r="E368" i="7"/>
  <c r="E357" i="7"/>
  <c r="E325" i="7"/>
  <c r="E382" i="7"/>
  <c r="E365" i="7"/>
  <c r="E401" i="7"/>
  <c r="E384" i="7"/>
  <c r="E361" i="7"/>
  <c r="E397" i="7"/>
  <c r="E374" i="7"/>
  <c r="E387" i="7"/>
  <c r="E336" i="7"/>
  <c r="E323" i="7"/>
  <c r="E332" i="7"/>
  <c r="E321" i="7"/>
  <c r="E327" i="7"/>
  <c r="E333" i="7"/>
  <c r="E324" i="7"/>
  <c r="E326" i="7"/>
  <c r="E330" i="7"/>
  <c r="E334" i="7"/>
  <c r="E291" i="7"/>
  <c r="E322" i="7"/>
  <c r="E331" i="7"/>
  <c r="E328" i="7"/>
  <c r="E294" i="7"/>
  <c r="E296" i="7"/>
  <c r="E316" i="7"/>
  <c r="E297" i="7"/>
  <c r="E293" i="7"/>
  <c r="D301" i="7"/>
  <c r="E177" i="7"/>
  <c r="E295" i="7"/>
  <c r="E264" i="7"/>
  <c r="E242" i="7"/>
  <c r="E278" i="7"/>
  <c r="E275" i="7"/>
  <c r="E270" i="7"/>
  <c r="E272" i="7"/>
  <c r="E215" i="7"/>
  <c r="E248" i="7"/>
  <c r="E284" i="7"/>
  <c r="E281" i="7"/>
  <c r="E276" i="7"/>
  <c r="E254" i="7"/>
  <c r="E241" i="7"/>
  <c r="E246" i="7"/>
  <c r="E282" i="7"/>
  <c r="E287" i="7"/>
  <c r="E260" i="7"/>
  <c r="E244" i="7"/>
  <c r="E251" i="7"/>
  <c r="E265" i="7"/>
  <c r="E273" i="7"/>
  <c r="E280" i="7"/>
  <c r="E240" i="7"/>
  <c r="E245" i="7"/>
  <c r="E259" i="7"/>
  <c r="E267" i="7"/>
  <c r="E274" i="7"/>
  <c r="E253" i="7"/>
  <c r="E261" i="7"/>
  <c r="E268" i="7"/>
  <c r="E243" i="7"/>
  <c r="E250" i="7"/>
  <c r="E257" i="7"/>
  <c r="E271" i="7"/>
  <c r="E279" i="7"/>
  <c r="E286" i="7"/>
  <c r="E247" i="7"/>
  <c r="E255" i="7"/>
  <c r="E262" i="7"/>
  <c r="E269" i="7"/>
  <c r="E283" i="7"/>
  <c r="E249" i="7"/>
  <c r="E256" i="7"/>
  <c r="E263" i="7"/>
  <c r="E277" i="7"/>
  <c r="E285" i="7"/>
  <c r="E266" i="7"/>
  <c r="E258" i="7"/>
  <c r="E200" i="7"/>
  <c r="E199" i="7"/>
  <c r="E213" i="7"/>
  <c r="E214" i="7"/>
  <c r="E216" i="7"/>
  <c r="E217" i="7"/>
  <c r="E219" i="7"/>
  <c r="E218" i="7"/>
  <c r="E155" i="7"/>
  <c r="E159" i="7"/>
  <c r="E143" i="7"/>
  <c r="E205" i="7"/>
  <c r="E209" i="7"/>
  <c r="E211" i="7"/>
  <c r="E133" i="7"/>
  <c r="E186" i="7"/>
  <c r="E208" i="7"/>
  <c r="E146" i="7"/>
  <c r="E142" i="7"/>
  <c r="E173" i="7"/>
  <c r="E207" i="7"/>
  <c r="E131" i="7"/>
  <c r="E137" i="7"/>
  <c r="E148" i="7"/>
  <c r="E179" i="7"/>
  <c r="E210" i="7"/>
  <c r="E206" i="7"/>
  <c r="E171" i="7"/>
  <c r="E172" i="7"/>
  <c r="E151" i="7"/>
  <c r="E185" i="7"/>
  <c r="E189" i="7"/>
  <c r="E193" i="7"/>
  <c r="E128" i="7"/>
  <c r="E123" i="7"/>
  <c r="E127" i="7"/>
  <c r="E154" i="7"/>
  <c r="E178" i="7"/>
  <c r="E188" i="7"/>
  <c r="E134" i="7"/>
  <c r="E135" i="7"/>
  <c r="E145" i="7"/>
  <c r="E160" i="7"/>
  <c r="E132" i="7"/>
  <c r="E180" i="7"/>
  <c r="E191" i="7"/>
  <c r="E194" i="7"/>
  <c r="E140" i="7"/>
  <c r="E153" i="7"/>
  <c r="E163" i="7"/>
  <c r="E161" i="7"/>
  <c r="E138" i="7"/>
  <c r="E181" i="7"/>
  <c r="E192" i="7"/>
  <c r="E190" i="7"/>
  <c r="E144" i="7"/>
  <c r="E158" i="7"/>
  <c r="E141" i="7"/>
  <c r="E119" i="7"/>
  <c r="E124" i="7"/>
  <c r="E166" i="7"/>
  <c r="E122" i="7"/>
  <c r="E164" i="7"/>
  <c r="E147" i="7"/>
  <c r="E157" i="7"/>
  <c r="E130" i="7"/>
  <c r="E149" i="7"/>
  <c r="E126" i="7"/>
  <c r="E162" i="7"/>
  <c r="E150" i="7"/>
  <c r="E120" i="7"/>
  <c r="E121" i="7"/>
  <c r="E152" i="7"/>
  <c r="E129" i="7"/>
  <c r="E165" i="7"/>
  <c r="E139" i="7"/>
  <c r="E136" i="7"/>
  <c r="E125" i="7"/>
  <c r="E31" i="7"/>
  <c r="E37" i="7"/>
  <c r="E41" i="7"/>
  <c r="E79" i="7"/>
  <c r="E78" i="7"/>
  <c r="E27" i="7"/>
  <c r="E43" i="7"/>
  <c r="E47" i="7"/>
  <c r="E42" i="7"/>
  <c r="E6" i="7"/>
  <c r="E28" i="7"/>
  <c r="E48" i="7"/>
  <c r="E12" i="7"/>
  <c r="E7" i="7"/>
  <c r="E26" i="7"/>
  <c r="E32" i="7"/>
  <c r="E18" i="7"/>
  <c r="E33" i="7"/>
  <c r="E24" i="7"/>
  <c r="E34" i="7"/>
  <c r="E57" i="7"/>
  <c r="D64" i="7"/>
  <c r="E58" i="7"/>
  <c r="E38" i="7"/>
  <c r="E59" i="7"/>
  <c r="E39" i="7"/>
  <c r="E60" i="7"/>
  <c r="E40" i="7"/>
  <c r="E13" i="7"/>
  <c r="E49" i="7"/>
  <c r="E8" i="7"/>
  <c r="E44" i="7"/>
  <c r="E9" i="7"/>
  <c r="E45" i="7"/>
  <c r="E10" i="7"/>
  <c r="E46" i="7"/>
  <c r="E30" i="7"/>
  <c r="E19" i="7"/>
  <c r="E17" i="7"/>
  <c r="E14" i="7"/>
  <c r="E50" i="7"/>
  <c r="E15" i="7"/>
  <c r="E51" i="7"/>
  <c r="E16" i="7"/>
  <c r="E52" i="7"/>
  <c r="E36" i="7"/>
  <c r="E25" i="7"/>
  <c r="E35" i="7"/>
  <c r="E20" i="7"/>
  <c r="E11" i="7"/>
  <c r="E21" i="7"/>
  <c r="E29" i="7"/>
  <c r="E22" i="7"/>
  <c r="E426" i="7" l="1"/>
  <c r="E422" i="7"/>
  <c r="E421" i="7"/>
  <c r="E427" i="7"/>
  <c r="E420" i="7"/>
  <c r="E425" i="7"/>
  <c r="E424" i="7"/>
  <c r="E429" i="7"/>
  <c r="E428" i="7"/>
  <c r="E419" i="7"/>
  <c r="E310" i="7"/>
  <c r="E301" i="7"/>
  <c r="E309" i="7"/>
  <c r="E303" i="7"/>
  <c r="E306" i="7"/>
  <c r="E305" i="7"/>
  <c r="E304" i="7"/>
  <c r="E307" i="7"/>
  <c r="E308" i="7"/>
  <c r="E302" i="7"/>
  <c r="E64" i="7"/>
  <c r="E70" i="7"/>
  <c r="E65" i="7"/>
  <c r="E72" i="7"/>
  <c r="E69" i="7"/>
  <c r="E66" i="7"/>
  <c r="E68" i="7"/>
  <c r="E71" i="7"/>
  <c r="E73" i="7"/>
  <c r="E67" i="7"/>
</calcChain>
</file>

<file path=xl/comments1.xml><?xml version="1.0" encoding="utf-8"?>
<comments xmlns="http://schemas.openxmlformats.org/spreadsheetml/2006/main">
  <authors>
    <author>kamoshida</author>
  </authors>
  <commentList>
    <comment ref="F1" authorId="0" shapeId="0">
      <text>
        <r>
          <rPr>
            <b/>
            <sz val="9"/>
            <color indexed="81"/>
            <rFont val="MS P ゴシック"/>
            <family val="3"/>
            <charset val="128"/>
          </rPr>
          <t>年代4区分
18-34:1
35-49:2
50-64:3
65-:4</t>
        </r>
        <r>
          <rPr>
            <sz val="9"/>
            <color indexed="81"/>
            <rFont val="MS P ゴシック"/>
            <family val="3"/>
            <charset val="128"/>
          </rPr>
          <t xml:space="preserve">
</t>
        </r>
      </text>
    </comment>
  </commentList>
</comments>
</file>

<file path=xl/sharedStrings.xml><?xml version="1.0" encoding="utf-8"?>
<sst xmlns="http://schemas.openxmlformats.org/spreadsheetml/2006/main" count="6156" uniqueCount="1630">
  <si>
    <t>ラベル</t>
  </si>
  <si>
    <t>質問文</t>
  </si>
  <si>
    <t>質問_x000D_
タイプ</t>
  </si>
  <si>
    <t>カテゴリ数</t>
  </si>
  <si>
    <t>カテゴリ_x000D_
no</t>
  </si>
  <si>
    <t>カテゴリ</t>
  </si>
  <si>
    <t>no</t>
  </si>
  <si>
    <t/>
  </si>
  <si>
    <t>SA</t>
  </si>
  <si>
    <t>q1</t>
  </si>
  <si>
    <t>Q1</t>
  </si>
  <si>
    <t>性別を教えてください。</t>
  </si>
  <si>
    <t>男性</t>
  </si>
  <si>
    <t>女性</t>
  </si>
  <si>
    <t>q2_1</t>
  </si>
  <si>
    <t>Q2_1</t>
  </si>
  <si>
    <t>年齢を教えてください。／歳</t>
  </si>
  <si>
    <t>NU</t>
  </si>
  <si>
    <t>q3_1</t>
  </si>
  <si>
    <t>Q3_1</t>
  </si>
  <si>
    <t>現在の居住地の都道府県を教えてください。</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</si>
  <si>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</si>
  <si>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</si>
  <si>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</si>
  <si>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</si>
  <si>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</si>
  <si>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</si>
  <si>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</si>
  <si>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</si>
  <si>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</si>
  <si>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</si>
  <si>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</si>
  <si>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</si>
  <si>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</si>
  <si>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</si>
  <si>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</si>
  <si>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</si>
  <si>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</si>
  <si>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</si>
  <si>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</si>
  <si>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</si>
  <si>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</si>
  <si>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</si>
  <si>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</si>
  <si>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</si>
  <si>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</si>
  <si>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</si>
  <si>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</si>
  <si>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</si>
  <si>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</si>
  <si>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</si>
  <si>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</si>
  <si>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</si>
  <si>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</si>
  <si>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</si>
  <si>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</si>
  <si>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</si>
  <si>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</si>
  <si>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</si>
  <si>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</si>
  <si>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</si>
  <si>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</si>
  <si>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</si>
  <si>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</si>
  <si>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</si>
  <si>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</si>
  <si>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</si>
  <si>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</si>
  <si>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q3_2</t>
  </si>
  <si>
    <t>Q3_2</t>
  </si>
  <si>
    <t>現在の居住地の市区町村名を教えてください。</t>
  </si>
  <si>
    <t>取手市</t>
  </si>
  <si>
    <t>牛久市</t>
  </si>
  <si>
    <t>守谷市</t>
  </si>
  <si>
    <t>川越市</t>
  </si>
  <si>
    <t>熊谷市</t>
  </si>
  <si>
    <t>川口市</t>
  </si>
  <si>
    <t>行田市</t>
  </si>
  <si>
    <t>所沢市</t>
  </si>
  <si>
    <t>飯能市</t>
  </si>
  <si>
    <t>東松山市</t>
  </si>
  <si>
    <t>春日部市</t>
  </si>
  <si>
    <t>狭山市</t>
  </si>
  <si>
    <t>鴻巣市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</si>
  <si>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</si>
  <si>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</si>
  <si>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</si>
  <si>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</si>
  <si>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</si>
  <si>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</si>
  <si>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</si>
  <si>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</si>
  <si>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</si>
  <si>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</si>
  <si>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</si>
  <si>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</si>
  <si>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</si>
  <si>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</si>
  <si>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</si>
  <si>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</si>
  <si>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</si>
  <si>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</si>
  <si>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</si>
  <si>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</si>
  <si>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</si>
  <si>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</si>
  <si>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</si>
  <si>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</si>
  <si>
    <t>伊奈町</t>
  </si>
  <si>
    <t>三芳町</t>
  </si>
  <si>
    <t>毛呂山町</t>
  </si>
  <si>
    <t>宮代町</t>
  </si>
  <si>
    <t>杉戸町</t>
  </si>
  <si>
    <t>松伏町</t>
  </si>
  <si>
    <t>市川市</t>
  </si>
  <si>
    <t>船橋市</t>
  </si>
  <si>
    <t>松戸市</t>
  </si>
  <si>
    <t>野田市</t>
  </si>
  <si>
    <t>佐倉市</t>
  </si>
  <si>
    <t>習志野市</t>
  </si>
  <si>
    <t>柏市</t>
  </si>
  <si>
    <t>市原市</t>
  </si>
  <si>
    <t>流山市</t>
  </si>
  <si>
    <t>八千代市</t>
  </si>
  <si>
    <t>我孫子市</t>
  </si>
  <si>
    <t>鎌ケ谷市</t>
  </si>
  <si>
    <t>浦安市</t>
  </si>
  <si>
    <t>四街道市</t>
  </si>
  <si>
    <t>白井市</t>
  </si>
  <si>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</si>
  <si>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</si>
  <si>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</si>
  <si>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</si>
  <si>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</si>
  <si>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</si>
  <si>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</si>
  <si>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</si>
  <si>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</si>
  <si>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</si>
  <si>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</si>
  <si>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</si>
  <si>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</si>
  <si>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</si>
  <si>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</si>
  <si>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</si>
  <si>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</si>
  <si>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</si>
  <si>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</si>
  <si>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</si>
  <si>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</si>
  <si>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</si>
  <si>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</si>
  <si>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</si>
  <si>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</si>
  <si>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</si>
  <si>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</si>
  <si>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</si>
  <si>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</si>
  <si>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</si>
  <si>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</si>
  <si>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</si>
  <si>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</si>
  <si>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</si>
  <si>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</si>
  <si>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</si>
  <si>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</si>
  <si>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</si>
  <si>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</si>
  <si>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</si>
  <si>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</si>
  <si>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</si>
  <si>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</si>
  <si>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</si>
  <si>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</si>
  <si>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</si>
  <si>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</si>
  <si>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</si>
  <si>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</si>
  <si>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</si>
  <si>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横須賀市</t>
  </si>
  <si>
    <t>平塚市</t>
  </si>
  <si>
    <t>鎌倉市</t>
  </si>
  <si>
    <t>藤沢市</t>
  </si>
  <si>
    <t>小田原市</t>
  </si>
  <si>
    <t>茅ヶ崎市</t>
  </si>
  <si>
    <t>逗子市</t>
  </si>
  <si>
    <t>三浦市</t>
  </si>
  <si>
    <t>秦野市</t>
  </si>
  <si>
    <t>厚木市</t>
  </si>
  <si>
    <t>大和市</t>
  </si>
  <si>
    <t>伊勢原市</t>
  </si>
  <si>
    <t>海老名市</t>
  </si>
  <si>
    <t>座間市</t>
  </si>
  <si>
    <t>綾瀬市</t>
  </si>
  <si>
    <t>葉山町</t>
  </si>
  <si>
    <t>寒川町</t>
  </si>
  <si>
    <t>大磯町</t>
  </si>
  <si>
    <t>二宮町</t>
  </si>
  <si>
    <t>開成町</t>
  </si>
  <si>
    <t>愛川町</t>
  </si>
  <si>
    <t>岡崎市</t>
  </si>
  <si>
    <t>一宮市</t>
  </si>
  <si>
    <t>瀬戸市</t>
  </si>
  <si>
    <t>半田市</t>
  </si>
  <si>
    <t>春日井市</t>
  </si>
  <si>
    <t>津島市</t>
  </si>
  <si>
    <t>碧南市</t>
  </si>
  <si>
    <t>刈谷市</t>
  </si>
  <si>
    <t>安城市</t>
  </si>
  <si>
    <t>西尾市</t>
  </si>
  <si>
    <t>犬山市</t>
  </si>
  <si>
    <t>常滑市</t>
  </si>
  <si>
    <t>江南市</t>
  </si>
  <si>
    <t>小牧市</t>
  </si>
  <si>
    <t>稲沢市</t>
  </si>
  <si>
    <t>東海市</t>
  </si>
  <si>
    <t>大府市</t>
  </si>
  <si>
    <t>知多市</t>
  </si>
  <si>
    <t>知立市</t>
  </si>
  <si>
    <t>尾張旭市</t>
  </si>
  <si>
    <t>高浜市</t>
  </si>
  <si>
    <t>岩倉市</t>
  </si>
  <si>
    <t>豊明市</t>
  </si>
  <si>
    <t>日進市</t>
  </si>
  <si>
    <t>愛西市</t>
  </si>
  <si>
    <t>清須市</t>
  </si>
  <si>
    <t>北名古屋市</t>
  </si>
  <si>
    <t>弥富市</t>
  </si>
  <si>
    <t>みよし市</t>
  </si>
  <si>
    <t>あま市</t>
  </si>
  <si>
    <t>長久手市</t>
  </si>
  <si>
    <t>東郷町</t>
  </si>
  <si>
    <t>豊山町</t>
  </si>
  <si>
    <t>大口町</t>
  </si>
  <si>
    <t>扶桑町</t>
  </si>
  <si>
    <t>大治町</t>
  </si>
  <si>
    <t>蟹江町</t>
  </si>
  <si>
    <t>阿久比町</t>
  </si>
  <si>
    <t>東浦町</t>
  </si>
  <si>
    <t>南知多町</t>
  </si>
  <si>
    <t>美浜町</t>
  </si>
  <si>
    <t>武豊町</t>
  </si>
  <si>
    <t>幸田町</t>
  </si>
  <si>
    <t>四日市市</t>
  </si>
  <si>
    <t>桑名市</t>
  </si>
  <si>
    <t>いなべ市</t>
  </si>
  <si>
    <t>木曽岬町</t>
  </si>
  <si>
    <t>東員町</t>
  </si>
  <si>
    <t>朝日町</t>
  </si>
  <si>
    <t>川越町</t>
  </si>
  <si>
    <t>宇治市</t>
  </si>
  <si>
    <t>城陽市</t>
  </si>
  <si>
    <t>向日市</t>
  </si>
  <si>
    <t>長岡京市</t>
  </si>
  <si>
    <t>八幡市</t>
  </si>
  <si>
    <t>京田辺市</t>
  </si>
  <si>
    <t>木津川市</t>
  </si>
  <si>
    <t>大山崎町</t>
  </si>
  <si>
    <t>久御山町</t>
  </si>
  <si>
    <t>精華町</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</si>
  <si>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</si>
  <si>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</si>
  <si>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</si>
  <si>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</si>
  <si>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</si>
  <si>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</si>
  <si>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</si>
  <si>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</si>
  <si>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</si>
  <si>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</si>
  <si>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</si>
  <si>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</si>
  <si>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</si>
  <si>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</si>
  <si>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</si>
  <si>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</si>
  <si>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</si>
  <si>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</si>
  <si>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</si>
  <si>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</si>
  <si>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</si>
  <si>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</si>
  <si>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</si>
  <si>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</si>
  <si>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</si>
  <si>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</si>
  <si>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</si>
  <si>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</si>
  <si>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</si>
  <si>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</si>
  <si>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</si>
  <si>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</si>
  <si>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忠岡町</t>
  </si>
  <si>
    <t>熊取町</t>
  </si>
  <si>
    <t>田尻町</t>
  </si>
  <si>
    <t>太子町</t>
  </si>
  <si>
    <t>河南町</t>
  </si>
  <si>
    <t>尼崎市</t>
  </si>
  <si>
    <t>西宮市</t>
  </si>
  <si>
    <t>芦屋市</t>
  </si>
  <si>
    <t>伊丹市</t>
  </si>
  <si>
    <t>宝塚市</t>
  </si>
  <si>
    <t>川西市</t>
  </si>
  <si>
    <t>奈良市</t>
  </si>
  <si>
    <t>大和高田市</t>
  </si>
  <si>
    <t>大和郡山市</t>
  </si>
  <si>
    <t>天理市</t>
  </si>
  <si>
    <t>橿原市</t>
  </si>
  <si>
    <t>生駒市</t>
  </si>
  <si>
    <t>香芝市</t>
  </si>
  <si>
    <t>葛城市</t>
  </si>
  <si>
    <t>平群町</t>
  </si>
  <si>
    <t>三郷町</t>
  </si>
  <si>
    <t>斑鳩町</t>
  </si>
  <si>
    <t>安堵町</t>
  </si>
  <si>
    <t>川西町</t>
  </si>
  <si>
    <t>田原本町</t>
  </si>
  <si>
    <t>上牧町</t>
  </si>
  <si>
    <t>王寺町</t>
  </si>
  <si>
    <t>広陵町</t>
  </si>
  <si>
    <t>河合町</t>
  </si>
  <si>
    <t>その他</t>
  </si>
  <si>
    <t>q4</t>
  </si>
  <si>
    <t>Q4</t>
  </si>
  <si>
    <t>あなたは現在、単身赴任や留学などで一時的に家族と離れて暮らしていますか。</t>
  </si>
  <si>
    <t>暮らしている</t>
  </si>
  <si>
    <t>暮らしていない</t>
  </si>
  <si>
    <t>q4sq1</t>
  </si>
  <si>
    <t>Q4SQ1</t>
  </si>
  <si>
    <t>家族と離れて暮らしている方にお伺いします。家族が住んでいる市区町村名を教えてください。／都道府県</t>
  </si>
  <si>
    <t>q4sq2_1</t>
  </si>
  <si>
    <t>Q4SQ2_1</t>
  </si>
  <si>
    <t>市区町村／市区町村</t>
  </si>
  <si>
    <t>FA</t>
  </si>
  <si>
    <t>q5-1</t>
  </si>
  <si>
    <t>Q5</t>
  </si>
  <si>
    <t>現在の居住地で同居している世帯構成を教えてください。</t>
  </si>
  <si>
    <t>MA</t>
  </si>
  <si>
    <t>単身・独身</t>
  </si>
  <si>
    <t>q5-2</t>
  </si>
  <si>
    <t>夫婦と子ども</t>
  </si>
  <si>
    <t>q5-3</t>
  </si>
  <si>
    <t>夫婦のみ</t>
  </si>
  <si>
    <t>q5-4</t>
  </si>
  <si>
    <t>母子・父子世帯</t>
  </si>
  <si>
    <t>q5-5</t>
  </si>
  <si>
    <t>親世帯と同居</t>
  </si>
  <si>
    <t>q5-6</t>
  </si>
  <si>
    <t>子ども世帯と同居</t>
  </si>
  <si>
    <t>q5-7</t>
  </si>
  <si>
    <t>知人・友人等の同居人</t>
  </si>
  <si>
    <t>q5-8</t>
  </si>
  <si>
    <t>q5_snt8_1</t>
  </si>
  <si>
    <t>Q5_SNT8_1</t>
  </si>
  <si>
    <t>現在の居住地で同居している世帯構成を教えてください。／その他</t>
  </si>
  <si>
    <t>q6</t>
  </si>
  <si>
    <t>Q6</t>
  </si>
  <si>
    <t>あなたの職業を教えてください。</t>
  </si>
  <si>
    <t>会社勤務</t>
  </si>
  <si>
    <t>会社経営（経営者・役員）</t>
  </si>
  <si>
    <t>公務員・教職員</t>
  </si>
  <si>
    <t>団体職員</t>
  </si>
  <si>
    <t>派遣社員・契約社員</t>
  </si>
  <si>
    <t>自営業</t>
  </si>
  <si>
    <t>農林漁業</t>
  </si>
  <si>
    <t>専門職（弁護士・税理士等・医療関連）</t>
  </si>
  <si>
    <t>パート・アルバイト</t>
  </si>
  <si>
    <t>専業主婦・主夫</t>
  </si>
  <si>
    <t>学生</t>
  </si>
  <si>
    <t>無職</t>
  </si>
  <si>
    <t>その他の職業</t>
  </si>
  <si>
    <t>q6_snt13_1</t>
  </si>
  <si>
    <t>Q6_SNT13_1</t>
  </si>
  <si>
    <t>あなたの職業を教えてください。／その他の職業</t>
  </si>
  <si>
    <t>q7</t>
  </si>
  <si>
    <t>Q7</t>
  </si>
  <si>
    <t>現在何らかの職があり、定期的な収入を得られている方にお訊きします。あなたの職場環境では「副業」が可能ですか。また、行っていますか。</t>
  </si>
  <si>
    <t>制度として認められており、利用している（利用することがある）</t>
  </si>
  <si>
    <t>制度は整っていない（もしくは不明瞭である）が、副業を行っている（行うことがある）</t>
  </si>
  <si>
    <t>制度として認められているが、利用していない（利用できないも含む）</t>
  </si>
  <si>
    <t>制度が整っておらず（もしくは不明瞭であり）、副業は行っていない</t>
  </si>
  <si>
    <t>q8</t>
  </si>
  <si>
    <t>Q8</t>
  </si>
  <si>
    <t>現在何らかの職があり、定期的な収入を得られている方にお訊きします。あなたの職場環境では「テレワーク」は可能ですか。また、行っていますか。</t>
  </si>
  <si>
    <t>制度として導入されており、行っている（行うことがある）</t>
  </si>
  <si>
    <t>制度として導入されていない（もしくは不明瞭である）が、行っている（行うことがある）</t>
  </si>
  <si>
    <t>制度として導入されているが、行っていない（行うことができないも含む）</t>
  </si>
  <si>
    <t>制度として導入されておらず（もしくは不明瞭であり）、行っていない</t>
  </si>
  <si>
    <t>q9</t>
  </si>
  <si>
    <t>Q9</t>
  </si>
  <si>
    <t>ご同居のすべての方を合わせた世帯収入はどの程度ですか。</t>
  </si>
  <si>
    <t>０円（無収入）</t>
  </si>
  <si>
    <t>１円～１００万円未満</t>
  </si>
  <si>
    <t>１００万円～２００万円未満</t>
  </si>
  <si>
    <t>２００万円～４００万円未満</t>
  </si>
  <si>
    <t>４００万円～７００万円未満</t>
  </si>
  <si>
    <t>７００万円～１，０００万円未満</t>
  </si>
  <si>
    <t>１，０００万円以上</t>
  </si>
  <si>
    <t>回答したくない</t>
  </si>
  <si>
    <t>q10-1</t>
  </si>
  <si>
    <t>Q10</t>
  </si>
  <si>
    <t>あなたの趣味、または関心の高い分野について教えてください。</t>
  </si>
  <si>
    <t>旅行、ドライブ・ツーリング等</t>
  </si>
  <si>
    <t>q10-2</t>
  </si>
  <si>
    <t>アウトドア、スポーツ（室内競技や観戦等も含む）</t>
  </si>
  <si>
    <t>q10-3</t>
  </si>
  <si>
    <t>芸術、文化、サブカルチャー（鑑賞、収集、活動）</t>
  </si>
  <si>
    <t>q10-4</t>
  </si>
  <si>
    <t>教養、自己啓発</t>
  </si>
  <si>
    <t>q10-5</t>
  </si>
  <si>
    <t>ゲーム</t>
  </si>
  <si>
    <t>q10-6</t>
  </si>
  <si>
    <t>写真・動画の撮影</t>
  </si>
  <si>
    <t>q10-7</t>
  </si>
  <si>
    <t>ＳＮＳ</t>
  </si>
  <si>
    <t>q10-8</t>
  </si>
  <si>
    <t>食（料理、グルメ）</t>
  </si>
  <si>
    <t>q10-9</t>
  </si>
  <si>
    <t>健康、美容</t>
  </si>
  <si>
    <t>q10-10</t>
  </si>
  <si>
    <t>ハンドメイド、ＤＩＹ</t>
  </si>
  <si>
    <t>q10-11</t>
  </si>
  <si>
    <t>ボランティア、ソーシャルビジネス</t>
  </si>
  <si>
    <t>q10-12</t>
  </si>
  <si>
    <t>q10-13</t>
  </si>
  <si>
    <t>趣味はない</t>
  </si>
  <si>
    <t>q10_snt12_1</t>
  </si>
  <si>
    <t>Q10_SNT12_1</t>
  </si>
  <si>
    <t>あなたの趣味、または関心の高い分野について教えてください。／その他</t>
  </si>
  <si>
    <t>q11</t>
  </si>
  <si>
    <t>Q11</t>
  </si>
  <si>
    <t>あなたの出生地（生まれたときに両親の住んでいた地域）は現在の居住地と同じですか。</t>
  </si>
  <si>
    <t>現在の居住地と同じ</t>
  </si>
  <si>
    <t>現在の居住地と違う</t>
  </si>
  <si>
    <t>q11sq1</t>
  </si>
  <si>
    <t>Q11SQ1</t>
  </si>
  <si>
    <t>現在の居住地と出生地が違う方にお伺いします。出生地（生まれたときに両親の住んでいた地域）をお答えください。／都道府県</t>
  </si>
  <si>
    <t>q11sq2_1</t>
  </si>
  <si>
    <t>Q11SQ2_1</t>
  </si>
  <si>
    <t>q12</t>
  </si>
  <si>
    <t>Q12</t>
  </si>
  <si>
    <t>あなたの出身地（子どものころに育った地域）は、出生地と同じですか。</t>
  </si>
  <si>
    <t>出生地と同じ</t>
  </si>
  <si>
    <t>出生地と違う</t>
  </si>
  <si>
    <t>q12sq1</t>
  </si>
  <si>
    <t>Q12SQ1</t>
  </si>
  <si>
    <t>出身地と出生地が違う方にお伺いします。出身地（子どものころに育った地域）をお答えください。／都道府県</t>
  </si>
  <si>
    <t>q12sq2_1</t>
  </si>
  <si>
    <t>Q12SQ2_1</t>
  </si>
  <si>
    <t>q13</t>
  </si>
  <si>
    <t>Q13</t>
  </si>
  <si>
    <t>現在の居住地（日常的な生活圏）や通勤・通学先以外で、「関わりのある地域」はありますか。</t>
  </si>
  <si>
    <t>ある</t>
  </si>
  <si>
    <t>ない</t>
  </si>
  <si>
    <t>q14_1</t>
  </si>
  <si>
    <t>Q14_1</t>
  </si>
  <si>
    <t>現在の居住地（日常的な生活圏）や通勤・通学先以外の地域について、以下の①～⑭のそれぞれの地域の有無を教えてください。／地縁がある又は血縁者のいる地域に訪問している（お盆や正月の帰省を除く）</t>
  </si>
  <si>
    <t>q14_2</t>
  </si>
  <si>
    <t>Q14_2</t>
  </si>
  <si>
    <t>現在の居住地（日常的な生活圏）や通勤・通学先以外の地域について、以下の①～⑭のそれぞれの地域の有無を教えてください。／お盆や正月に帰省を行っている</t>
  </si>
  <si>
    <t>q14_3</t>
  </si>
  <si>
    <t>Q14_3</t>
  </si>
  <si>
    <t>現在の居住地（日常的な生活圏）や通勤・通学先以外の地域について、以下の①～⑭のそれぞれの地域の有無を教えてください。／（観光以外及び業務目的以外で使用する）滞在拠点がある又は知人・友人がいることから、定期的又は継続的に特定の地域を訪問している</t>
  </si>
  <si>
    <t>q14_4</t>
  </si>
  <si>
    <t>Q14_4</t>
  </si>
  <si>
    <t>現在の居住地（日常的な生活圏）や通勤・通学先以外の地域について、以下の①～⑭のそれぞれの地域の有無を教えてください。／コワーキングスペース・サテライトオフィス等の活動拠点があり、特定の地域を訪問している</t>
  </si>
  <si>
    <t>q14_5</t>
  </si>
  <si>
    <t>Q14_5</t>
  </si>
  <si>
    <t>現在の居住地（日常的な生活圏）や通勤・通学先以外の地域について、以下の①～⑭のそれぞれの地域の有無を教えてください。／会社の支社・営業所等があり、特定の地域を訪問している</t>
  </si>
  <si>
    <t>q14_6</t>
  </si>
  <si>
    <t>Q14_6</t>
  </si>
  <si>
    <t>現在の居住地（日常的な生活圏）や通勤・通学先以外の地域について、以下の①～⑭のそれぞれの地域の有無を教えてください。／副業や兼業等を目的として、特定の地域を訪問している</t>
  </si>
  <si>
    <t>q14_7</t>
  </si>
  <si>
    <t>Q14_7</t>
  </si>
  <si>
    <t>現在の居住地（日常的な生活圏）や通勤・通学先以外の地域について、以下の①～⑭のそれぞれの地域の有無を教えてください。／体験イベントなどで、特定の地域を定期的又は継続的に訪問している</t>
  </si>
  <si>
    <t>q14_8</t>
  </si>
  <si>
    <t>Q14_8</t>
  </si>
  <si>
    <t>現在の居住地（日常的な生活圏）や通勤・通学先以外の地域について、以下の①～⑭のそれぞれの地域の有無を教えてください。／地域づくり、地域貢献活動又はボランティアなどで、特定の地域を訪問している</t>
  </si>
  <si>
    <t>q14_9</t>
  </si>
  <si>
    <t>Q14_9</t>
  </si>
  <si>
    <t>現在の居住地（日常的な生活圏）や通勤・通学先以外の地域について、以下の①～⑭のそれぞれの地域の有無を教えてください。／ふるさと納税によって、特定の地域を継続的に応援している</t>
  </si>
  <si>
    <t>q14_10</t>
  </si>
  <si>
    <t>Q14_10</t>
  </si>
  <si>
    <t>現在の居住地（日常的な生活圏）や通勤・通学先以外の地域について、以下の①～⑭のそれぞれの地域の有無を教えてください。／クラウドファンディングによって特定の地域を継続的に応援している</t>
  </si>
  <si>
    <t>q14_11</t>
  </si>
  <si>
    <t>Q14_11</t>
  </si>
  <si>
    <t>現在の居住地（日常的な生活圏）や通勤・通学先以外の地域について、以下の①～⑭のそれぞれの地域の有無を教えてください。／地場産品等を購入することにより、特定の地域を定期的・継続的に応援している</t>
  </si>
  <si>
    <t>q14_12</t>
  </si>
  <si>
    <t>Q14_12</t>
  </si>
  <si>
    <t>現在の居住地（日常的な生活圏）や通勤・通学先以外の地域について、以下の①～⑭のそれぞれの地域の有無を教えてください。／都市部にいながら、特定地域のためになる仕事を請け負っている</t>
  </si>
  <si>
    <t>q14_13</t>
  </si>
  <si>
    <t>Q14_13</t>
  </si>
  <si>
    <t>現在の居住地（日常的な生活圏）や通勤・通学先以外の地域について、以下の①～⑭のそれぞれの地域の有無を教えてください。／ＳＮＳ等で、自分の住んでいる地域以外の特定の地域の情報発信を行っている</t>
  </si>
  <si>
    <t>q14_14</t>
  </si>
  <si>
    <t>Q14_14</t>
  </si>
  <si>
    <t>現在の居住地（日常的な生活圏）や通勤・通学先以外の地域について、以下の①～⑭のそれぞれの地域の有無を教えてください。／上記の他、（観光及び販促等の営業活動以外で）特定の地域を定期的又は継続的に訪問している</t>
  </si>
  <si>
    <t>q14_14_snt1_1</t>
  </si>
  <si>
    <t>Q14_14_SNT1_1</t>
  </si>
  <si>
    <t>現在の居住地（日常的な生活圏）や通勤・通学先以外の地域について、以下の①～⑭のそれぞれの地域の有無を教えてください。／上記の他、（観光及び販促等の営業活動以外で）特定の地域を定期的又は継続的に訪問している／ある</t>
  </si>
  <si>
    <t>q15</t>
  </si>
  <si>
    <t>Q15</t>
  </si>
  <si>
    <t>現在の居住地（日常的な生活圏）や通勤・通学先以外で、定期的または継続的に訪問・滞在して関わりを持つような地域があると良いと思いますか。</t>
  </si>
  <si>
    <t>訪問・滞在して関わる地域があると良い</t>
  </si>
  <si>
    <t>訪問・滞在はせずに応援できる地域があると良い</t>
  </si>
  <si>
    <t>特に関わりを持ちたいと思わない</t>
  </si>
  <si>
    <t>q16-1</t>
  </si>
  <si>
    <t>Q16</t>
  </si>
  <si>
    <t>関わりを持つ地域のイメージとして、当てはまるものはありますか。</t>
  </si>
  <si>
    <t>自分や配偶者の地縁のある地域、血縁者や知人がいる地域</t>
  </si>
  <si>
    <t>q16-2</t>
  </si>
  <si>
    <t>仕事で関わっている、または関わったことがある地域</t>
  </si>
  <si>
    <t>q16-3</t>
  </si>
  <si>
    <t>定期的に会いたいと思う人（旧来の知人や、地縁者・血縁者を除く）がいる地域</t>
  </si>
  <si>
    <t>q16-4</t>
  </si>
  <si>
    <t>自然環境の豊かな農山漁村等の地域</t>
  </si>
  <si>
    <t>q16-5</t>
  </si>
  <si>
    <t>ある程度の人口規模のある地域（政令指定都市、県庁所在都市など）</t>
  </si>
  <si>
    <t>q16-6</t>
  </si>
  <si>
    <t>時間・距離的に行きやすい、または交通面で行きやすい地域</t>
  </si>
  <si>
    <t>q16-7</t>
  </si>
  <si>
    <t>滞在中に移動しやすいなど、交通利便性の良い地域</t>
  </si>
  <si>
    <t>q16-8</t>
  </si>
  <si>
    <t>地域資源、ブランド力、地域の活力、話題性などの面で魅力のある地域</t>
  </si>
  <si>
    <t>q16-9</t>
  </si>
  <si>
    <t>人口減少・高齢化などに伴う様々な課題を抱えている地域</t>
  </si>
  <si>
    <t>q16-10</t>
  </si>
  <si>
    <t>特にイメージがない</t>
  </si>
  <si>
    <t>q16-11</t>
  </si>
  <si>
    <t>q16_snt11_1</t>
  </si>
  <si>
    <t>Q16_SNT11_1</t>
  </si>
  <si>
    <t>関わりを持つ地域のイメージとして、当てはまるものはありますか。／その他</t>
  </si>
  <si>
    <t>q17-1</t>
  </si>
  <si>
    <t>Q17</t>
  </si>
  <si>
    <t>その地域で、どのような過ごし方をしてみたいと思いますか。</t>
  </si>
  <si>
    <t>地域ならではの飲食や買い物（地場産品の購入等）</t>
  </si>
  <si>
    <t>q17-2</t>
  </si>
  <si>
    <t>自分の趣味や地域の環境を楽しむ活動</t>
  </si>
  <si>
    <t>q17-3</t>
  </si>
  <si>
    <t>本業として普段行っている業務や仕事（テレワークなど）</t>
  </si>
  <si>
    <t>q17-4</t>
  </si>
  <si>
    <t>本業とは異なる仕事（副業や兼業など）</t>
  </si>
  <si>
    <t>q17-5</t>
  </si>
  <si>
    <t>地元の企業・事業所での労働</t>
  </si>
  <si>
    <t>q17-6</t>
  </si>
  <si>
    <t>農林漁業等での労働</t>
  </si>
  <si>
    <t>q17-7</t>
  </si>
  <si>
    <t>地域に新たな仕事（産業）を創出するなどの活動への参加</t>
  </si>
  <si>
    <t>q17-8</t>
  </si>
  <si>
    <t>祭りや地域体験プログラム等への参加</t>
  </si>
  <si>
    <t>q17-9</t>
  </si>
  <si>
    <t>地域のボランティアや共助活動への参加</t>
  </si>
  <si>
    <t>q17-10</t>
  </si>
  <si>
    <t>教養・学習の場への参加</t>
  </si>
  <si>
    <t>q17-11</t>
  </si>
  <si>
    <t>地域の人との交流・コミュニケーションを楽しむ、人脈をつくる</t>
  </si>
  <si>
    <t>q17-12</t>
  </si>
  <si>
    <t>地域の交流拠点などで創発されるプロジェクトやコミュニティへの参加</t>
  </si>
  <si>
    <t>q17-13</t>
  </si>
  <si>
    <t>地域のまちおこしにつながるようなプロジェクトの企画・運営、または協力・支援など</t>
  </si>
  <si>
    <t>q17-14</t>
  </si>
  <si>
    <t>その他、特に行ってみたい活動</t>
  </si>
  <si>
    <t>q17-15</t>
  </si>
  <si>
    <t>特に何もしないで過ごしたい</t>
  </si>
  <si>
    <t>q17_snt14_1</t>
  </si>
  <si>
    <t>Q17_SNT14_1</t>
  </si>
  <si>
    <t>その地域で、どのような過ごし方をしてみたいと思いますか。／その他、特に行ってみたい活動</t>
  </si>
  <si>
    <t>q18-1</t>
  </si>
  <si>
    <t>Q18</t>
  </si>
  <si>
    <t>どのような点が改善されれば、今後、地域との関わりを持つことができると思いますか。</t>
  </si>
  <si>
    <t>仕事やプライベートでの時間的な余裕の確保</t>
  </si>
  <si>
    <t>q18-2</t>
  </si>
  <si>
    <t>移動や滞在に伴う金銭的負担の軽減</t>
  </si>
  <si>
    <t>q18-3</t>
  </si>
  <si>
    <t>会社など所属組織の理解、テレワークや副業を認めるなどの制度化</t>
  </si>
  <si>
    <t>q18-4</t>
  </si>
  <si>
    <t>地域での活動に伴う収入の確保</t>
  </si>
  <si>
    <t>q18-5</t>
  </si>
  <si>
    <t>自分の能力・知識・経験などを活かせる機会の存在</t>
  </si>
  <si>
    <t>q18-6</t>
  </si>
  <si>
    <t>地域の情報の入手、地域の人とのコミュニケーション</t>
  </si>
  <si>
    <t>q18-7</t>
  </si>
  <si>
    <t>家族や同行者の理解、価値観の合う仲間の存在</t>
  </si>
  <si>
    <t>q18-8</t>
  </si>
  <si>
    <t>q18_snt8_1</t>
  </si>
  <si>
    <t>Q18_SNT8_1</t>
  </si>
  <si>
    <t>どのような点が改善されれば、今後、地域との関わりを持つことができると思いますか。／その他</t>
  </si>
  <si>
    <t>q19-1</t>
  </si>
  <si>
    <t>Q19</t>
  </si>
  <si>
    <t>「訪問・滞在しない理由」や「特に関わりを持ちたいと思わない理由」を教えてください。</t>
  </si>
  <si>
    <t>時間的な負担が大きい</t>
  </si>
  <si>
    <t>q19-2</t>
  </si>
  <si>
    <t>経済的な負担が大きい</t>
  </si>
  <si>
    <t>q19-3</t>
  </si>
  <si>
    <t>体力的な負担が大きい</t>
  </si>
  <si>
    <t>q19-4</t>
  </si>
  <si>
    <t>自分にとってのメリットが感じられない</t>
  </si>
  <si>
    <t>q19-5</t>
  </si>
  <si>
    <t>同居の家族や同行者の理解を得るのが難しい</t>
  </si>
  <si>
    <t>q19-6</t>
  </si>
  <si>
    <t>他の地域のことや地域活動に興味・関心がない</t>
  </si>
  <si>
    <t>q19-7</t>
  </si>
  <si>
    <t>他にやりたいこと、やるべきことがある</t>
  </si>
  <si>
    <t>q19-8</t>
  </si>
  <si>
    <t>特に理由はない</t>
  </si>
  <si>
    <t>q19-9</t>
  </si>
  <si>
    <t>q19_snt9_1</t>
  </si>
  <si>
    <t>Q19_SNT9_1</t>
  </si>
  <si>
    <t>「訪問・滞在しない理由」や「特に関わりを持ちたいと思わない理由」を教えてください。／その他</t>
  </si>
  <si>
    <t>q20</t>
  </si>
  <si>
    <t>Q20</t>
  </si>
  <si>
    <t>あなたは、これまでに「地方の市町村」に住んでいたことはありますか。</t>
  </si>
  <si>
    <t>q21-1</t>
  </si>
  <si>
    <t>Q21</t>
  </si>
  <si>
    <t>その市町村に住んでいた理由は何ですか。</t>
  </si>
  <si>
    <t>親族や家庭の事情により住んでいた</t>
  </si>
  <si>
    <t>q21-2</t>
  </si>
  <si>
    <t>自分の進学・通学・仕事の都合などにより住んでいた</t>
  </si>
  <si>
    <t>q21-3</t>
  </si>
  <si>
    <t>地方暮らしや、その地域に興味を惹かれて住んでいた</t>
  </si>
  <si>
    <t>q21-4</t>
  </si>
  <si>
    <t>知人などに勧められた、誘われた</t>
  </si>
  <si>
    <t>q21-5</t>
  </si>
  <si>
    <t>趣味や好きなことなどを満喫できる環境だった</t>
  </si>
  <si>
    <t>q21-6</t>
  </si>
  <si>
    <t>q21_snt6_1</t>
  </si>
  <si>
    <t>Q21_SNT6_1</t>
  </si>
  <si>
    <t>その市町村に住んでいた理由は何ですか。／その他</t>
  </si>
  <si>
    <t>q22-1</t>
  </si>
  <si>
    <t>Q22</t>
  </si>
  <si>
    <t>現在の居住地の市区町村に住み替えた理由は何ですか。</t>
  </si>
  <si>
    <t>親族・家族の事情、子どもの教育などの理由のため</t>
  </si>
  <si>
    <t>q22-2</t>
  </si>
  <si>
    <t>進学・就職・結婚、仕事上の理由（自分や配偶者）などのため</t>
  </si>
  <si>
    <t>q22-3</t>
  </si>
  <si>
    <t>この地域に興味を惹かれたため</t>
  </si>
  <si>
    <t>q22-4</t>
  </si>
  <si>
    <t>自分や配偶者の第二の人生のため</t>
  </si>
  <si>
    <t>q22-5</t>
  </si>
  <si>
    <t>住んでいた市町村での生活が不便・不満だったため</t>
  </si>
  <si>
    <t>q22-6</t>
  </si>
  <si>
    <t>知人などに勧められた、誘われたため</t>
  </si>
  <si>
    <t>q22-7</t>
  </si>
  <si>
    <t>趣味や好きなことなどを満喫できる環境だったため</t>
  </si>
  <si>
    <t>q22-8</t>
  </si>
  <si>
    <t>q22_snt8_1</t>
  </si>
  <si>
    <t>Q22_SNT8_1</t>
  </si>
  <si>
    <t>現在の居住地の市区町村に住み替えた理由は何ですか。／その他</t>
  </si>
  <si>
    <t>q23</t>
  </si>
  <si>
    <t>Q23</t>
  </si>
  <si>
    <t>「関係人口」という言葉をご存知でしたか。</t>
  </si>
  <si>
    <t>定義や考え方など、概ね知っている</t>
  </si>
  <si>
    <t>言葉は聞いたことがあるが、詳しくはわからない</t>
  </si>
  <si>
    <t>聞いたことはないが、何となくイメージできる</t>
  </si>
  <si>
    <t>特に聞いたこともないし、よくわからない</t>
  </si>
  <si>
    <t>q24</t>
  </si>
  <si>
    <t>Q24</t>
  </si>
  <si>
    <t>現在の居住地を中心とする地域で、何らかの「地域活動」に参加していますか。</t>
  </si>
  <si>
    <t>地域活動の主体（団体等の事務局など）として実施している</t>
  </si>
  <si>
    <t>定期的または継続的な活動に参加している</t>
  </si>
  <si>
    <t>活動に参加する（参加した）ことがある</t>
  </si>
  <si>
    <t>参加したことはない</t>
  </si>
  <si>
    <t>q25-1</t>
  </si>
  <si>
    <t>Q25</t>
  </si>
  <si>
    <t>参加または実施している（したことがある）地域活動の内容を教えてください。</t>
  </si>
  <si>
    <t>健康や医療サービスに関係した活動</t>
  </si>
  <si>
    <t>q25-2</t>
  </si>
  <si>
    <t>高齢者を対象とした活動</t>
  </si>
  <si>
    <t>q25-3</t>
  </si>
  <si>
    <t>障がい者を対象とした活動</t>
  </si>
  <si>
    <t>q25-4</t>
  </si>
  <si>
    <t>子どもを対象とした活動</t>
  </si>
  <si>
    <t>q25-5</t>
  </si>
  <si>
    <t>スポーツ・文化・芸術・学術に関係した活動</t>
  </si>
  <si>
    <t>q25-6</t>
  </si>
  <si>
    <t>まちづくりのための活動</t>
  </si>
  <si>
    <t>q25-7</t>
  </si>
  <si>
    <t>安全な生活のための活動</t>
  </si>
  <si>
    <t>q25-8</t>
  </si>
  <si>
    <t>災害に関係した活動</t>
  </si>
  <si>
    <t>q25-9</t>
  </si>
  <si>
    <t>多文化共生に関連した活動</t>
  </si>
  <si>
    <t>q25-10</t>
  </si>
  <si>
    <t>その他の活動</t>
  </si>
  <si>
    <t>q25_snt10_1</t>
  </si>
  <si>
    <t>Q25_SNT10_1</t>
  </si>
  <si>
    <t>参加または実施している（したことがある）地域活動の内容を教えてください。／その他の活動</t>
  </si>
  <si>
    <t>q26</t>
  </si>
  <si>
    <t>Q26</t>
  </si>
  <si>
    <t>参加または実施している（したことがある）地域活動の頻度を教えてください。</t>
  </si>
  <si>
    <t>ほぼ毎日</t>
  </si>
  <si>
    <t>週に２～４日程度</t>
  </si>
  <si>
    <t>週に１日または月に数日程度</t>
  </si>
  <si>
    <t>月に１～２日程度</t>
  </si>
  <si>
    <t>年に数回程度</t>
  </si>
  <si>
    <t>年１回程度</t>
  </si>
  <si>
    <t>不定期であり年によって異なる</t>
  </si>
  <si>
    <t>q26_snt8_1</t>
  </si>
  <si>
    <t>Q26_SNT8_1</t>
  </si>
  <si>
    <t>参加または実施している（したことがある）地域活動の頻度を教えてください。／その他</t>
  </si>
  <si>
    <t>q27-1</t>
  </si>
  <si>
    <t>Q27</t>
  </si>
  <si>
    <t>地域活動に参加または実施している（したことがある）理由を教えてください。</t>
  </si>
  <si>
    <t>地域社会に対して、問題意識や貢献意識、帰属意識がある</t>
  </si>
  <si>
    <t>q27-2</t>
  </si>
  <si>
    <t>経験や実績を重ねることで自己実現につながる</t>
  </si>
  <si>
    <t>q27-3</t>
  </si>
  <si>
    <t>自分や家族に関係のある問題として認識している</t>
  </si>
  <si>
    <t>q27-4</t>
  </si>
  <si>
    <t>対価が得られる</t>
  </si>
  <si>
    <t>q27-5</t>
  </si>
  <si>
    <t>職場、自治会、ＰＴＡ等の取組みの一環として参加している</t>
  </si>
  <si>
    <t>q27-6</t>
  </si>
  <si>
    <t>知人等に誘われた</t>
  </si>
  <si>
    <t>q27-7</t>
  </si>
  <si>
    <t>q27_snt7_1</t>
  </si>
  <si>
    <t>Q27_SNT7_1</t>
  </si>
  <si>
    <t>地域活動に参加または実施している（したことがある）理由を教えてください。／その他</t>
  </si>
  <si>
    <t>q28-1</t>
  </si>
  <si>
    <t>Q28</t>
  </si>
  <si>
    <t>地域活動に参加していない理由を教えてください。</t>
  </si>
  <si>
    <t>q28-2</t>
  </si>
  <si>
    <t>q28-3</t>
  </si>
  <si>
    <t>q28-4</t>
  </si>
  <si>
    <t>地域社会とのつながりが煩わしい</t>
  </si>
  <si>
    <t>q28-5</t>
  </si>
  <si>
    <t>q28_snt5_1</t>
  </si>
  <si>
    <t>Q28_SNT5_1</t>
  </si>
  <si>
    <t>地域活動に参加していない理由を教えてください。／その他</t>
  </si>
  <si>
    <t>地域に対して憧れや好感、関心、共感を持った</t>
  </si>
  <si>
    <t>有給休暇を取りにくい</t>
  </si>
  <si>
    <t>bq29_1</t>
  </si>
  <si>
    <t>BQ29_1</t>
  </si>
  <si>
    <t>ふるさと納税によって継続的に応援している特定の地域名を選択してください。／都道府県</t>
  </si>
  <si>
    <t>bq29_2_1</t>
  </si>
  <si>
    <t>BQ29_2_1</t>
  </si>
  <si>
    <t>bq30</t>
  </si>
  <si>
    <t>BQ30</t>
  </si>
  <si>
    <t>ふるさと納税による地域の応援は、あなた自身としてどの程度の期間・頻度で実施していますか。</t>
  </si>
  <si>
    <t>ほぼ毎年実施している</t>
  </si>
  <si>
    <t>２～３年に１回実施している</t>
  </si>
  <si>
    <t>これまでに数回実施している</t>
  </si>
  <si>
    <t>これまでに１回だけ実施している</t>
  </si>
  <si>
    <t>bq31-1</t>
  </si>
  <si>
    <t>BQ31</t>
  </si>
  <si>
    <t>ふるさと納税による地域の応援は、どのような理由やきっかけで始めましたか。</t>
  </si>
  <si>
    <t>出生・出身、居住経験、地縁・血縁などの所縁があり、馴染みがあった</t>
  </si>
  <si>
    <t>bq31-2</t>
  </si>
  <si>
    <t>観光・仕事・学校行事などで関係のある地域だった</t>
  </si>
  <si>
    <t>bq31-3</t>
  </si>
  <si>
    <t>友人・知人等から紹介された</t>
  </si>
  <si>
    <t>bq31-4</t>
  </si>
  <si>
    <t>bq31-5</t>
  </si>
  <si>
    <t>地域の姿勢や寄付金の使途などに共感した</t>
  </si>
  <si>
    <t>bq31-6</t>
  </si>
  <si>
    <t>地域が抱えている課題に少しでも貢献したいと思った</t>
  </si>
  <si>
    <t>bq31-7</t>
  </si>
  <si>
    <t>返礼品が気に入った、魅力的だった</t>
  </si>
  <si>
    <t>bq31-8</t>
  </si>
  <si>
    <t>特に理由やきっかけはない</t>
  </si>
  <si>
    <t>bq31-9</t>
  </si>
  <si>
    <t>bq31_snt9_1</t>
  </si>
  <si>
    <t>BQ31_SNT9_1</t>
  </si>
  <si>
    <t>ふるさと納税による地域の応援は、どのような理由やきっかけで始めましたか。／その他</t>
  </si>
  <si>
    <t>bq32</t>
  </si>
  <si>
    <t>BQ32</t>
  </si>
  <si>
    <t>ふるさと納税によって応援しているこの地域が、定期的または継続的に訪問・滞在して関わりを持つような地域になると良いと思いますか。</t>
  </si>
  <si>
    <t>定期的または継続的に訪問・滞在して関わる地域になると良い</t>
  </si>
  <si>
    <t>訪問・滞在はせずに応援する</t>
  </si>
  <si>
    <t>bq33-1</t>
  </si>
  <si>
    <t>BQ33</t>
  </si>
  <si>
    <t>ふるさと納税によって応援しているこの地域を訪問し、どのように過ごしたいと思いますか。</t>
  </si>
  <si>
    <t>bq33-2</t>
  </si>
  <si>
    <t>bq33-3</t>
  </si>
  <si>
    <t>bq33-4</t>
  </si>
  <si>
    <t>bq33-5</t>
  </si>
  <si>
    <t>bq33-6</t>
  </si>
  <si>
    <t>bq33-7</t>
  </si>
  <si>
    <t>bq33-8</t>
  </si>
  <si>
    <t>bq33-9</t>
  </si>
  <si>
    <t>bq33-10</t>
  </si>
  <si>
    <t>bq33-11</t>
  </si>
  <si>
    <t>bq33-12</t>
  </si>
  <si>
    <t>bq33-13</t>
  </si>
  <si>
    <t>bq33-14</t>
  </si>
  <si>
    <t>bq33-15</t>
  </si>
  <si>
    <t>bq33_snt14_1</t>
  </si>
  <si>
    <t>BQ33_SNT14_1</t>
  </si>
  <si>
    <t>ふるさと納税によって応援しているこの地域を訪問し、どのように過ごしたいと思いますか。／その他、特に行ってみたい活動</t>
  </si>
  <si>
    <t>bq34-1</t>
  </si>
  <si>
    <t>BQ34</t>
  </si>
  <si>
    <t>ふるさと納税によって応援しているこの地域を「訪問しない理由」を教えてください。</t>
  </si>
  <si>
    <t>bq34-2</t>
  </si>
  <si>
    <t>bq34-3</t>
  </si>
  <si>
    <t>bq34-4</t>
  </si>
  <si>
    <t>bq34-5</t>
  </si>
  <si>
    <t>bq34-6</t>
  </si>
  <si>
    <t>bq34-7</t>
  </si>
  <si>
    <t>地域のことに興味・関心がない</t>
  </si>
  <si>
    <t>bq34-8</t>
  </si>
  <si>
    <t>bq34-9</t>
  </si>
  <si>
    <t>bq34-10</t>
  </si>
  <si>
    <t>bq34_snt10_1</t>
  </si>
  <si>
    <t>BQ34_SNT10_1</t>
  </si>
  <si>
    <t>ふるさと納税によって応援しているこの地域を「訪問しない理由」を教えてください。／その他</t>
  </si>
  <si>
    <t>bq35_1_1</t>
  </si>
  <si>
    <t>BQ35_1_1</t>
  </si>
  <si>
    <t>都道府県名および市区町村名／都道府県</t>
  </si>
  <si>
    <t>bq35_1_2_1</t>
  </si>
  <si>
    <t>BQ35_1_2_1</t>
  </si>
  <si>
    <t>bq35_2</t>
  </si>
  <si>
    <t>BQ35_2</t>
  </si>
  <si>
    <t>クラウドファンディングによる支援形態</t>
  </si>
  <si>
    <t>寄付型</t>
  </si>
  <si>
    <t>投資型</t>
  </si>
  <si>
    <t>購入型</t>
  </si>
  <si>
    <t>bq36</t>
  </si>
  <si>
    <t>BQ36</t>
  </si>
  <si>
    <t>クラウドファンディングによるこの地域の応援は、あなた自身としてどの程度の期間・頻度で実施していますか。</t>
  </si>
  <si>
    <t>複数回実施している</t>
  </si>
  <si>
    <t>これまでに１回実施している</t>
  </si>
  <si>
    <t>bq36_snt4_1</t>
  </si>
  <si>
    <t>BQ36_SNT4_1</t>
  </si>
  <si>
    <t>クラウドファンディングによるこの地域の応援は、あなた自身としてどの程度の期間・頻度で実施していますか。／その他</t>
  </si>
  <si>
    <t>bq37-1</t>
  </si>
  <si>
    <t>BQ37</t>
  </si>
  <si>
    <t>クラウドファンディングによるこの地域の応援は、どのような理由やきっかけで始めましたか。</t>
  </si>
  <si>
    <t>出生・出身、居住経験、地縁・血縁などの所縁があり、馴染みのある地域だった</t>
  </si>
  <si>
    <t>bq37-2</t>
  </si>
  <si>
    <t>bq37-3</t>
  </si>
  <si>
    <t>bq37-4</t>
  </si>
  <si>
    <t>bq37-5</t>
  </si>
  <si>
    <t>実行者の考えやプロジェクトのストーリー性に共感し、重要性を認識した</t>
  </si>
  <si>
    <t>bq37-6</t>
  </si>
  <si>
    <t>プロジェクトの実行される地域に少しでも貢献したいと思った</t>
  </si>
  <si>
    <t>bq37-7</t>
  </si>
  <si>
    <t>リターンの内容や購入する権利・物品が魅力的だった</t>
  </si>
  <si>
    <t>bq37-8</t>
  </si>
  <si>
    <t>bq37-9</t>
  </si>
  <si>
    <t>bq37_snt9_1</t>
  </si>
  <si>
    <t>BQ37_SNT9_1</t>
  </si>
  <si>
    <t>クラウドファンディングによるこの地域の応援は、どのような理由やきっかけで始めましたか。／その他</t>
  </si>
  <si>
    <t>bq38</t>
  </si>
  <si>
    <t>BQ38</t>
  </si>
  <si>
    <t>クラウドファンディングによって応援しているこの地域が、定期的または継続的に訪問・滞在して関わりを持つような地域になると良いと思いますか。</t>
  </si>
  <si>
    <t>bq39-1</t>
  </si>
  <si>
    <t>BQ39</t>
  </si>
  <si>
    <t>クラウドファンディングによって応援しているこの地域を訪問し、どのように過ごしたいと思いますか。</t>
  </si>
  <si>
    <t>bq39-2</t>
  </si>
  <si>
    <t>bq39-3</t>
  </si>
  <si>
    <t>bq39-4</t>
  </si>
  <si>
    <t>bq39-5</t>
  </si>
  <si>
    <t>bq39-6</t>
  </si>
  <si>
    <t>bq39-7</t>
  </si>
  <si>
    <t>bq39-8</t>
  </si>
  <si>
    <t>bq39-9</t>
  </si>
  <si>
    <t>bq39-10</t>
  </si>
  <si>
    <t>bq39-11</t>
  </si>
  <si>
    <t>bq39-12</t>
  </si>
  <si>
    <t>bq39-13</t>
  </si>
  <si>
    <t>bq39-14</t>
  </si>
  <si>
    <t>bq39-15</t>
  </si>
  <si>
    <t>bq39_snt14_1</t>
  </si>
  <si>
    <t>BQ39_SNT14_1</t>
  </si>
  <si>
    <t>クラウドファンディングによって応援しているこの地域を訪問し、どのように過ごしたいと思いますか。／その他、特に行ってみたい活動</t>
  </si>
  <si>
    <t>bq40-1</t>
  </si>
  <si>
    <t>BQ40</t>
  </si>
  <si>
    <t>クラウドファンディングによって応援しているこの地域を「訪問しない理由」を教えてください。</t>
  </si>
  <si>
    <t>bq40-2</t>
  </si>
  <si>
    <t>bq40-3</t>
  </si>
  <si>
    <t>bq40-4</t>
  </si>
  <si>
    <t>bq40-5</t>
  </si>
  <si>
    <t>bq40-6</t>
  </si>
  <si>
    <t>bq40-7</t>
  </si>
  <si>
    <t>bq40-8</t>
  </si>
  <si>
    <t>bq40-9</t>
  </si>
  <si>
    <t>bq40-10</t>
  </si>
  <si>
    <t>bq40_snt10_1</t>
  </si>
  <si>
    <t>BQ40_SNT10_1</t>
  </si>
  <si>
    <t>クラウドファンディングによって応援しているこの地域を「訪問しない理由」を教えてください。／その他</t>
  </si>
  <si>
    <t>bq41_1</t>
  </si>
  <si>
    <t>BQ41_1</t>
  </si>
  <si>
    <t>bq41_2_1</t>
  </si>
  <si>
    <t>BQ41_2_1</t>
  </si>
  <si>
    <t>bq42</t>
  </si>
  <si>
    <t>BQ42</t>
  </si>
  <si>
    <t>地場産品等の購入によるこの地域の応援は、あなた自身としてどの程度の頻度で実施していますか。</t>
  </si>
  <si>
    <t>年に１回～２回</t>
  </si>
  <si>
    <t>年に３回～９回</t>
  </si>
  <si>
    <t>年に１０回以上</t>
  </si>
  <si>
    <t>数年に１回</t>
  </si>
  <si>
    <t>これまで１回購入したことがある</t>
  </si>
  <si>
    <t>bq42_snt6_1</t>
  </si>
  <si>
    <t>BQ42_SNT6_1</t>
  </si>
  <si>
    <t>地場産品等の購入によるこの地域の応援は、あなた自身としてどの程度の頻度で実施していますか。／その他</t>
  </si>
  <si>
    <t>bq43-1</t>
  </si>
  <si>
    <t>BQ43</t>
  </si>
  <si>
    <t>地場産品等の購入によるこの地域の応援は、どのような理由やきっかけで始まりましたか。</t>
  </si>
  <si>
    <t>bq43-2</t>
  </si>
  <si>
    <t>bq43-3</t>
  </si>
  <si>
    <t>bq43-4</t>
  </si>
  <si>
    <t>bq43-5</t>
  </si>
  <si>
    <t>生産者などの考えや購入品のストーリー性に共感し、魅力を認識した</t>
  </si>
  <si>
    <t>bq43-6</t>
  </si>
  <si>
    <t>農林漁業などの地域産業や経済の活性化に貢献したいと思った</t>
  </si>
  <si>
    <t>bq43-7</t>
  </si>
  <si>
    <t>購入品の内容・質・ブランド・価格などが気に入った</t>
  </si>
  <si>
    <t>bq43-8</t>
  </si>
  <si>
    <t>bq43-9</t>
  </si>
  <si>
    <t>bq43_snt9_1</t>
  </si>
  <si>
    <t>BQ43_SNT9_1</t>
  </si>
  <si>
    <t>地場産品等の購入によるこの地域の応援は、どのような理由やきっかけで始まりましたか。／その他</t>
  </si>
  <si>
    <t>bq44</t>
  </si>
  <si>
    <t>BQ44</t>
  </si>
  <si>
    <t>地場産品等の購入によって応援しているこの地域が、定期的または継続的に訪問・滞在して関わりを持つような地域になると良いと思いますか。</t>
  </si>
  <si>
    <t>bq45-1</t>
  </si>
  <si>
    <t>BQ45</t>
  </si>
  <si>
    <t>地場産品等の購入によって応援しているこの地域を訪問し、どのように過ごしたいと思いますか。</t>
  </si>
  <si>
    <t>bq45-2</t>
  </si>
  <si>
    <t>bq45-3</t>
  </si>
  <si>
    <t>bq45-4</t>
  </si>
  <si>
    <t>bq45-5</t>
  </si>
  <si>
    <t>bq45-6</t>
  </si>
  <si>
    <t>bq45-7</t>
  </si>
  <si>
    <t>bq45-8</t>
  </si>
  <si>
    <t>bq45-9</t>
  </si>
  <si>
    <t>bq45-10</t>
  </si>
  <si>
    <t>bq45-11</t>
  </si>
  <si>
    <t>bq45-12</t>
  </si>
  <si>
    <t>bq45-13</t>
  </si>
  <si>
    <t>bq45-14</t>
  </si>
  <si>
    <t>bq45-15</t>
  </si>
  <si>
    <t>bq45_snt14_1</t>
  </si>
  <si>
    <t>BQ45_SNT14_1</t>
  </si>
  <si>
    <t>地場産品等の購入によって応援しているこの地域を訪問し、どのように過ごしたいと思いますか。／その他、特に行ってみたい活動</t>
  </si>
  <si>
    <t>bq46-1</t>
  </si>
  <si>
    <t>BQ46</t>
  </si>
  <si>
    <t>地場産品等の購入によって応援しているこの地域を「訪問しない理由」を教えてください。</t>
  </si>
  <si>
    <t>bq46-2</t>
  </si>
  <si>
    <t>bq46-3</t>
  </si>
  <si>
    <t>bq46-4</t>
  </si>
  <si>
    <t>bq46-5</t>
  </si>
  <si>
    <t>bq46-6</t>
  </si>
  <si>
    <t>bq46-7</t>
  </si>
  <si>
    <t>bq46-8</t>
  </si>
  <si>
    <t>bq46-9</t>
  </si>
  <si>
    <t>bq46-10</t>
  </si>
  <si>
    <t>bq46_snt10_1</t>
  </si>
  <si>
    <t>BQ46_SNT10_1</t>
  </si>
  <si>
    <t>地場産品等の購入によって応援しているこの地域を「訪問しない理由」を教えてください。／その他</t>
  </si>
  <si>
    <t>bq47_1</t>
  </si>
  <si>
    <t>BQ47_1</t>
  </si>
  <si>
    <t>仕事を請け負っている特定の地域名を選択してください。／都道府県</t>
  </si>
  <si>
    <t>bq47_2_1</t>
  </si>
  <si>
    <t>BQ47_2_1</t>
  </si>
  <si>
    <t>bq48</t>
  </si>
  <si>
    <t>BQ48</t>
  </si>
  <si>
    <t>この地域の仕事の請け負いは、あなた自身としてどの程度の期間・頻度で実施していますか。</t>
  </si>
  <si>
    <t>年に５回未満</t>
  </si>
  <si>
    <t>年に１０回未満</t>
  </si>
  <si>
    <t>これまで１回実施したことがある</t>
  </si>
  <si>
    <t>bq48_snt7_1</t>
  </si>
  <si>
    <t>BQ48_SNT7_1</t>
  </si>
  <si>
    <t>この地域の仕事の請け負いは、あなた自身としてどの程度の期間・頻度で実施していますか。／その他</t>
  </si>
  <si>
    <t>bq49-1</t>
  </si>
  <si>
    <t>BQ49</t>
  </si>
  <si>
    <t>この地域の仕事の請け負いは、どのような理由やきっかけで始まりましたか。</t>
  </si>
  <si>
    <t>bq49-2</t>
  </si>
  <si>
    <t>bq49-3</t>
  </si>
  <si>
    <t>bq49-4</t>
  </si>
  <si>
    <t>bq49-5</t>
  </si>
  <si>
    <t>地域の人やクライアントの考え、取組みなどに共感し、重要性を認識した</t>
  </si>
  <si>
    <t>bq49-6</t>
  </si>
  <si>
    <t>地域産業・経済活性化、課題解決などに貢献したいと思った</t>
  </si>
  <si>
    <t>bq49-7</t>
  </si>
  <si>
    <t>所属組織の上長や同僚などが受注・紹介などをした</t>
  </si>
  <si>
    <t>bq49-8</t>
  </si>
  <si>
    <t>地域の人やクライアントから依頼を受けた</t>
  </si>
  <si>
    <t>bq49-9</t>
  </si>
  <si>
    <t>報酬・対価があった</t>
  </si>
  <si>
    <t>bq49-10</t>
  </si>
  <si>
    <t>bq49-11</t>
  </si>
  <si>
    <t>bq49_snt11_1</t>
  </si>
  <si>
    <t>BQ49_SNT11_1</t>
  </si>
  <si>
    <t>この地域の仕事の請け負いは、どのような理由やきっかけで始まりましたか。／その他</t>
  </si>
  <si>
    <t>bq50</t>
  </si>
  <si>
    <t>BQ50</t>
  </si>
  <si>
    <t>仕事を請け負っているこの地域が、定期的または継続的に訪問・滞在して関わりを持つような地域になると良いと思いますか。</t>
  </si>
  <si>
    <t>bq51-1</t>
  </si>
  <si>
    <t>BQ51</t>
  </si>
  <si>
    <t>仕事を請け負っているこの地域を訪問し、どのように過ごしたいと思いますか。</t>
  </si>
  <si>
    <t>bq51-2</t>
  </si>
  <si>
    <t>bq51-3</t>
  </si>
  <si>
    <t>bq51-4</t>
  </si>
  <si>
    <t>bq51-5</t>
  </si>
  <si>
    <t>bq51-6</t>
  </si>
  <si>
    <t>bq51-7</t>
  </si>
  <si>
    <t>bq51-8</t>
  </si>
  <si>
    <t>bq51-9</t>
  </si>
  <si>
    <t>bq51-10</t>
  </si>
  <si>
    <t>bq51-11</t>
  </si>
  <si>
    <t>bq51-12</t>
  </si>
  <si>
    <t>bq51-13</t>
  </si>
  <si>
    <t>bq51-14</t>
  </si>
  <si>
    <t>bq51-15</t>
  </si>
  <si>
    <t>bq51_snt14_1</t>
  </si>
  <si>
    <t>BQ51_SNT14_1</t>
  </si>
  <si>
    <t>仕事を請け負っているこの地域を訪問し、どのように過ごしたいと思いますか。／その他、特に行ってみたい活動</t>
  </si>
  <si>
    <t>bq52-1</t>
  </si>
  <si>
    <t>BQ52</t>
  </si>
  <si>
    <t>仕事を請け負っているこの地域を「訪問しない理由」を教えてください。</t>
  </si>
  <si>
    <t>bq52-2</t>
  </si>
  <si>
    <t>bq52-3</t>
  </si>
  <si>
    <t>bq52-4</t>
  </si>
  <si>
    <t>bq52-5</t>
  </si>
  <si>
    <t>bq52-6</t>
  </si>
  <si>
    <t>bq52-7</t>
  </si>
  <si>
    <t>bq52-8</t>
  </si>
  <si>
    <t>bq52-9</t>
  </si>
  <si>
    <t>bq52-10</t>
  </si>
  <si>
    <t>bq52_snt10_1</t>
  </si>
  <si>
    <t>BQ52_SNT10_1</t>
  </si>
  <si>
    <t>仕事を請け負っているこの地域を「訪問しない理由」を教えてください。／その他</t>
  </si>
  <si>
    <t>bq53_1</t>
  </si>
  <si>
    <t>BQ53_1</t>
  </si>
  <si>
    <t>ＳＮＳ等で情報発信している特定の地域名を選択してください。／都道府県</t>
  </si>
  <si>
    <t>bq53_2_1</t>
  </si>
  <si>
    <t>BQ53_2_1</t>
  </si>
  <si>
    <t>bq54</t>
  </si>
  <si>
    <t>BQ54</t>
  </si>
  <si>
    <t>この地域の情報発信は、どの程度の期間実施していますか。</t>
  </si>
  <si>
    <t>１０年以上</t>
  </si>
  <si>
    <t>５～１０年程度</t>
  </si>
  <si>
    <t>３～５年程度</t>
  </si>
  <si>
    <t>１～３年程度</t>
  </si>
  <si>
    <t>１年未満</t>
  </si>
  <si>
    <t>bq55</t>
  </si>
  <si>
    <t>BQ55</t>
  </si>
  <si>
    <t>この地域の情報発信は、どの程度の頻度で実施していますか。</t>
  </si>
  <si>
    <t>１週間に数日・数回程度</t>
  </si>
  <si>
    <t>１週間に１日・１回程度</t>
  </si>
  <si>
    <t>１か月に１～数日程度</t>
  </si>
  <si>
    <t>不定期（多いとき、少ないときなど様々）</t>
  </si>
  <si>
    <t>bq55_snt6_1</t>
  </si>
  <si>
    <t>BQ55_SNT6_1</t>
  </si>
  <si>
    <t>この地域の情報発信は、どの程度の頻度で実施していますか。／その他</t>
  </si>
  <si>
    <t>bq56-1</t>
  </si>
  <si>
    <t>BQ56</t>
  </si>
  <si>
    <t>この地域の情報発信は、どのような理由やきっかけで始めましたか。</t>
  </si>
  <si>
    <t>bq56-2</t>
  </si>
  <si>
    <t>bq56-3</t>
  </si>
  <si>
    <t>bq56-4</t>
  </si>
  <si>
    <t>bq56-5</t>
  </si>
  <si>
    <t>地域のまちづくりや活性化の取組みなどに共感し、貢献したいと思った</t>
  </si>
  <si>
    <t>bq56-6</t>
  </si>
  <si>
    <t>地域の取組みとして、投稿などを募集していた</t>
  </si>
  <si>
    <t>bq56-7</t>
  </si>
  <si>
    <t>地域の人から依頼された</t>
  </si>
  <si>
    <t>bq56-8</t>
  </si>
  <si>
    <t>地域の資源やコンテンツが仕事や収入になると感じた</t>
  </si>
  <si>
    <t>bq56-9</t>
  </si>
  <si>
    <t>bq56-10</t>
  </si>
  <si>
    <t>bq56_snt10_1</t>
  </si>
  <si>
    <t>BQ56_SNT10_1</t>
  </si>
  <si>
    <t>この地域の情報発信は、どのような理由やきっかけで始めましたか。／その他</t>
  </si>
  <si>
    <t>bq57</t>
  </si>
  <si>
    <t>BQ57</t>
  </si>
  <si>
    <t>情報発信を通じて応援しているこの地域が、定期的または継続的に訪問・滞在して関わりを持つような地域になると良いと思いますか。</t>
  </si>
  <si>
    <t>bq58-1</t>
  </si>
  <si>
    <t>BQ58</t>
  </si>
  <si>
    <t>情報発信しているこの地域を訪問し、どのように過ごしたいと思いますか。</t>
  </si>
  <si>
    <t>bq58-2</t>
  </si>
  <si>
    <t>bq58-3</t>
  </si>
  <si>
    <t>bq58-4</t>
  </si>
  <si>
    <t>bq58-5</t>
  </si>
  <si>
    <t>bq58-6</t>
  </si>
  <si>
    <t>bq58-7</t>
  </si>
  <si>
    <t>bq58-8</t>
  </si>
  <si>
    <t>bq58-9</t>
  </si>
  <si>
    <t>bq58-10</t>
  </si>
  <si>
    <t>bq58-11</t>
  </si>
  <si>
    <t>bq58-12</t>
  </si>
  <si>
    <t>bq58-13</t>
  </si>
  <si>
    <t>bq58-14</t>
  </si>
  <si>
    <t>bq58-15</t>
  </si>
  <si>
    <t>bq58_snt14_1</t>
  </si>
  <si>
    <t>BQ58_SNT14_1</t>
  </si>
  <si>
    <t>情報発信しているこの地域を訪問し、どのように過ごしたいと思いますか。／その他、特に行ってみたい活動</t>
  </si>
  <si>
    <t>bq59-1</t>
  </si>
  <si>
    <t>BQ59</t>
  </si>
  <si>
    <t>情報発信しているこの地域を「訪問しない理由」を教えてください。</t>
  </si>
  <si>
    <t>bq59-2</t>
  </si>
  <si>
    <t>bq59-3</t>
  </si>
  <si>
    <t>bq59-4</t>
  </si>
  <si>
    <t>bq59-5</t>
  </si>
  <si>
    <t>bq59-6</t>
  </si>
  <si>
    <t>bq59-7</t>
  </si>
  <si>
    <t>bq59-8</t>
  </si>
  <si>
    <t>bq59-9</t>
  </si>
  <si>
    <t>bq59-10</t>
  </si>
  <si>
    <t>bq59_snt10_1</t>
  </si>
  <si>
    <t>BQ59_SNT10_1</t>
  </si>
  <si>
    <t>情報発信しているこの地域を「訪問しない理由」を教えてください。／その他</t>
  </si>
  <si>
    <t>クラウド非該当</t>
    <rPh sb="4" eb="7">
      <t>ヒガイトウ</t>
    </rPh>
    <phoneticPr fontId="2"/>
  </si>
  <si>
    <t>物産非該当</t>
    <rPh sb="0" eb="2">
      <t>ブッサン</t>
    </rPh>
    <rPh sb="2" eb="3">
      <t>ヒ</t>
    </rPh>
    <rPh sb="3" eb="5">
      <t>ガイトウ</t>
    </rPh>
    <phoneticPr fontId="2"/>
  </si>
  <si>
    <t>仕事非該当</t>
    <rPh sb="0" eb="2">
      <t>シゴト</t>
    </rPh>
    <rPh sb="2" eb="5">
      <t>ヒガイトウ</t>
    </rPh>
    <phoneticPr fontId="2"/>
  </si>
  <si>
    <t>SNS非該当</t>
    <rPh sb="3" eb="4">
      <t>ヒ</t>
    </rPh>
    <rPh sb="4" eb="6">
      <t>ガイトウ</t>
    </rPh>
    <phoneticPr fontId="2"/>
  </si>
  <si>
    <t>白馬村</t>
    <rPh sb="2" eb="3">
      <t>ムラ</t>
    </rPh>
    <phoneticPr fontId="2"/>
  </si>
  <si>
    <t>魚沼市</t>
  </si>
  <si>
    <t>相模原市</t>
  </si>
  <si>
    <t>札幌市</t>
  </si>
  <si>
    <t>浜松市</t>
    <rPh sb="2" eb="3">
      <t>シ</t>
    </rPh>
    <phoneticPr fontId="2"/>
  </si>
  <si>
    <t>上山市</t>
    <rPh sb="2" eb="3">
      <t>シ</t>
    </rPh>
    <phoneticPr fontId="2"/>
  </si>
  <si>
    <t>下関市</t>
  </si>
  <si>
    <t>川崎市</t>
  </si>
  <si>
    <t>彦根市</t>
  </si>
  <si>
    <t>洲本市</t>
  </si>
  <si>
    <t>八丈町</t>
  </si>
  <si>
    <t>名古屋市</t>
  </si>
  <si>
    <t>湯浅町</t>
  </si>
  <si>
    <t>下呂市</t>
    <rPh sb="0" eb="2">
      <t>ゲロ</t>
    </rPh>
    <rPh sb="2" eb="3">
      <t>シ</t>
    </rPh>
    <phoneticPr fontId="2"/>
  </si>
  <si>
    <t>日立市</t>
  </si>
  <si>
    <t>河北町</t>
    <rPh sb="2" eb="3">
      <t>マチ</t>
    </rPh>
    <phoneticPr fontId="2"/>
  </si>
  <si>
    <t>熊本市</t>
  </si>
  <si>
    <t>陸前高田市</t>
  </si>
  <si>
    <t>京都市</t>
  </si>
  <si>
    <t>特定なし</t>
    <rPh sb="0" eb="2">
      <t>トクテイ</t>
    </rPh>
    <phoneticPr fontId="2"/>
  </si>
  <si>
    <t>男鹿市</t>
  </si>
  <si>
    <t>仙台市</t>
  </si>
  <si>
    <t>千葉市</t>
  </si>
  <si>
    <t>いすみ市</t>
  </si>
  <si>
    <t>飯山市</t>
  </si>
  <si>
    <t>琴浦町</t>
  </si>
  <si>
    <t>室戸市</t>
    <rPh sb="2" eb="3">
      <t>シ</t>
    </rPh>
    <phoneticPr fontId="2"/>
  </si>
  <si>
    <t>大阪市淀川区</t>
    <rPh sb="0" eb="3">
      <t>オオサカシ</t>
    </rPh>
    <phoneticPr fontId="2"/>
  </si>
  <si>
    <t>白石市</t>
  </si>
  <si>
    <t>伊東市</t>
  </si>
  <si>
    <t>朝霞市</t>
    <rPh sb="0" eb="3">
      <t>アサカシ</t>
    </rPh>
    <phoneticPr fontId="2"/>
  </si>
  <si>
    <t>夕張市</t>
  </si>
  <si>
    <t>天童市</t>
  </si>
  <si>
    <t>四日市市</t>
    <rPh sb="3" eb="4">
      <t>シ</t>
    </rPh>
    <phoneticPr fontId="2"/>
  </si>
  <si>
    <t>深川市</t>
  </si>
  <si>
    <t>南足柄市</t>
  </si>
  <si>
    <t>揖斐川町</t>
  </si>
  <si>
    <t>米子市</t>
  </si>
  <si>
    <t>沼津市</t>
    <rPh sb="2" eb="3">
      <t>シ</t>
    </rPh>
    <phoneticPr fontId="2"/>
  </si>
  <si>
    <t>川崎市中原区</t>
  </si>
  <si>
    <t>函館市</t>
  </si>
  <si>
    <t>富山市</t>
  </si>
  <si>
    <t>福島市</t>
  </si>
  <si>
    <t>不明</t>
    <rPh sb="0" eb="2">
      <t>フメイ</t>
    </rPh>
    <phoneticPr fontId="2"/>
  </si>
  <si>
    <t>青森市</t>
  </si>
  <si>
    <t>鳥栖市</t>
  </si>
  <si>
    <t>当別町</t>
  </si>
  <si>
    <t>大阪市</t>
  </si>
  <si>
    <t>名古屋市</t>
    <rPh sb="3" eb="4">
      <t>シ</t>
    </rPh>
    <phoneticPr fontId="2"/>
  </si>
  <si>
    <t>白糟町</t>
    <rPh sb="2" eb="3">
      <t>マチ</t>
    </rPh>
    <phoneticPr fontId="2"/>
  </si>
  <si>
    <t>相模原市中央区</t>
  </si>
  <si>
    <t>玉城町</t>
  </si>
  <si>
    <t>南国市</t>
    <rPh sb="2" eb="3">
      <t>シ</t>
    </rPh>
    <phoneticPr fontId="2"/>
  </si>
  <si>
    <t>静岡市</t>
  </si>
  <si>
    <t>堺市</t>
  </si>
  <si>
    <t>松島町</t>
    <rPh sb="0" eb="2">
      <t>マツシマ</t>
    </rPh>
    <rPh sb="2" eb="3">
      <t>マチ</t>
    </rPh>
    <phoneticPr fontId="2"/>
  </si>
  <si>
    <t>嬉野市</t>
  </si>
  <si>
    <t>長野市</t>
  </si>
  <si>
    <t>八頭町</t>
  </si>
  <si>
    <t>小山町</t>
  </si>
  <si>
    <t>甲州市</t>
    <rPh sb="0" eb="2">
      <t>コウシュウ</t>
    </rPh>
    <rPh sb="2" eb="3">
      <t>シ</t>
    </rPh>
    <phoneticPr fontId="2"/>
  </si>
  <si>
    <t>横浜市</t>
  </si>
  <si>
    <t>会津若松市</t>
  </si>
  <si>
    <t>千葉市</t>
    <rPh sb="2" eb="3">
      <t>シ</t>
    </rPh>
    <phoneticPr fontId="2"/>
  </si>
  <si>
    <t>小樽市</t>
  </si>
  <si>
    <t>阿蘇市</t>
    <rPh sb="2" eb="3">
      <t>シ</t>
    </rPh>
    <phoneticPr fontId="2"/>
  </si>
  <si>
    <t>都城市</t>
  </si>
  <si>
    <t>高山市</t>
  </si>
  <si>
    <t>宇都宮市</t>
  </si>
  <si>
    <t>佐世保市</t>
    <rPh sb="3" eb="4">
      <t>シ</t>
    </rPh>
    <phoneticPr fontId="2"/>
  </si>
  <si>
    <t>宇和島市</t>
  </si>
  <si>
    <t>横浜市中区</t>
  </si>
  <si>
    <t>新発田市</t>
  </si>
  <si>
    <t>金沢市</t>
  </si>
  <si>
    <t>栄町</t>
  </si>
  <si>
    <t>いわき市</t>
  </si>
  <si>
    <t>湯川村</t>
  </si>
  <si>
    <t>さいたま市</t>
  </si>
  <si>
    <t>岐阜市</t>
  </si>
  <si>
    <t>福岡市</t>
  </si>
  <si>
    <t>上越市</t>
  </si>
  <si>
    <t>今治市</t>
  </si>
  <si>
    <t>府中市</t>
    <rPh sb="2" eb="3">
      <t>シ</t>
    </rPh>
    <phoneticPr fontId="2"/>
  </si>
  <si>
    <t>不明</t>
  </si>
  <si>
    <t>大阪市東淀川区</t>
  </si>
  <si>
    <t>八頭郡</t>
  </si>
  <si>
    <t>東松島市</t>
    <rPh sb="3" eb="4">
      <t>シ</t>
    </rPh>
    <phoneticPr fontId="2"/>
  </si>
  <si>
    <t>盛岡市</t>
  </si>
  <si>
    <t>東通村</t>
  </si>
  <si>
    <t>広島市</t>
  </si>
  <si>
    <t>明石市</t>
  </si>
  <si>
    <t>羽島市</t>
  </si>
  <si>
    <t>熊本市</t>
    <rPh sb="2" eb="3">
      <t>シ</t>
    </rPh>
    <phoneticPr fontId="2"/>
  </si>
  <si>
    <t>被災地</t>
  </si>
  <si>
    <t>大田市</t>
  </si>
  <si>
    <t>秩父市</t>
  </si>
  <si>
    <t>厚木市</t>
    <rPh sb="2" eb="3">
      <t>シ</t>
    </rPh>
    <phoneticPr fontId="2"/>
  </si>
  <si>
    <t>吉備中央町</t>
  </si>
  <si>
    <t>寒河江市</t>
  </si>
  <si>
    <t>鳥取市</t>
  </si>
  <si>
    <t>中野区</t>
    <rPh sb="0" eb="3">
      <t>ナカノク</t>
    </rPh>
    <phoneticPr fontId="2"/>
  </si>
  <si>
    <t>東川町</t>
  </si>
  <si>
    <t>吉野町</t>
    <rPh sb="2" eb="3">
      <t>マチ</t>
    </rPh>
    <phoneticPr fontId="2"/>
  </si>
  <si>
    <t>宮崎市</t>
  </si>
  <si>
    <t>上士幌町</t>
  </si>
  <si>
    <t>紋別市</t>
    <rPh sb="2" eb="3">
      <t>シ</t>
    </rPh>
    <phoneticPr fontId="2"/>
  </si>
  <si>
    <t>美幌町</t>
    <rPh sb="0" eb="3">
      <t>ビホロチョウ</t>
    </rPh>
    <phoneticPr fontId="2"/>
  </si>
  <si>
    <t>弘前市</t>
  </si>
  <si>
    <t>春日井市</t>
    <rPh sb="3" eb="4">
      <t>シ</t>
    </rPh>
    <phoneticPr fontId="2"/>
  </si>
  <si>
    <t>松本市</t>
    <rPh sb="2" eb="3">
      <t>シ</t>
    </rPh>
    <phoneticPr fontId="2"/>
  </si>
  <si>
    <t>習志野市</t>
    <rPh sb="3" eb="4">
      <t>シ</t>
    </rPh>
    <phoneticPr fontId="2"/>
  </si>
  <si>
    <t>さいたま市</t>
    <rPh sb="4" eb="5">
      <t>シ</t>
    </rPh>
    <phoneticPr fontId="2"/>
  </si>
  <si>
    <t>豊岡市</t>
  </si>
  <si>
    <t>十和田市</t>
  </si>
  <si>
    <t>鹿屋市</t>
  </si>
  <si>
    <t>野沢温泉村</t>
  </si>
  <si>
    <t>多可町</t>
  </si>
  <si>
    <t>名古屋市南区</t>
    <rPh sb="0" eb="4">
      <t>ナゴヤシ</t>
    </rPh>
    <phoneticPr fontId="2"/>
  </si>
  <si>
    <t>大阪市東住吉区</t>
    <rPh sb="0" eb="3">
      <t>オオサカシ</t>
    </rPh>
    <phoneticPr fontId="2"/>
  </si>
  <si>
    <t>旭川市</t>
    <rPh sb="2" eb="3">
      <t>シ</t>
    </rPh>
    <phoneticPr fontId="2"/>
  </si>
  <si>
    <t>加古川市</t>
    <rPh sb="3" eb="4">
      <t>シ</t>
    </rPh>
    <phoneticPr fontId="2"/>
  </si>
  <si>
    <t>岡山市</t>
  </si>
  <si>
    <t>市川町</t>
  </si>
  <si>
    <t>馬路村</t>
  </si>
  <si>
    <t>丹波市</t>
  </si>
  <si>
    <t>小牧市</t>
    <rPh sb="0" eb="3">
      <t>コマキシ</t>
    </rPh>
    <phoneticPr fontId="2"/>
  </si>
  <si>
    <t>小松市</t>
  </si>
  <si>
    <t>室戸市</t>
  </si>
  <si>
    <t>笛吹市</t>
  </si>
  <si>
    <t>神戸市</t>
  </si>
  <si>
    <t>富津市</t>
    <rPh sb="2" eb="3">
      <t>シ</t>
    </rPh>
    <phoneticPr fontId="2"/>
  </si>
  <si>
    <t>諏訪市</t>
  </si>
  <si>
    <t>四万十市</t>
    <rPh sb="3" eb="4">
      <t>シ</t>
    </rPh>
    <phoneticPr fontId="2"/>
  </si>
  <si>
    <t>京丹後市</t>
  </si>
  <si>
    <t>朝倉市</t>
  </si>
  <si>
    <t>上山市</t>
  </si>
  <si>
    <t>掛川市</t>
    <rPh sb="2" eb="3">
      <t>シ</t>
    </rPh>
    <phoneticPr fontId="2"/>
  </si>
  <si>
    <t>札幌市中央区</t>
  </si>
  <si>
    <t>湯沢町</t>
  </si>
  <si>
    <t>焼津市</t>
  </si>
  <si>
    <t>前橋市</t>
  </si>
  <si>
    <t>人吉市</t>
  </si>
  <si>
    <t>八街市</t>
    <rPh sb="2" eb="3">
      <t>シ</t>
    </rPh>
    <phoneticPr fontId="2"/>
  </si>
  <si>
    <t>有田市</t>
    <rPh sb="2" eb="3">
      <t>シ</t>
    </rPh>
    <phoneticPr fontId="2"/>
  </si>
  <si>
    <t>長崎市</t>
  </si>
  <si>
    <t>境町</t>
  </si>
  <si>
    <t>市川市</t>
    <rPh sb="2" eb="3">
      <t>シ</t>
    </rPh>
    <phoneticPr fontId="2"/>
  </si>
  <si>
    <t>羽曳野市</t>
    <rPh sb="3" eb="4">
      <t>シ</t>
    </rPh>
    <phoneticPr fontId="2"/>
  </si>
  <si>
    <t>小豆島町</t>
  </si>
  <si>
    <t>小山市</t>
    <rPh sb="2" eb="3">
      <t>シ</t>
    </rPh>
    <phoneticPr fontId="2"/>
  </si>
  <si>
    <t>黒部市</t>
  </si>
  <si>
    <t>楢葉町</t>
  </si>
  <si>
    <t>東根市</t>
  </si>
  <si>
    <t>札幌市</t>
    <rPh sb="2" eb="3">
      <t>シ</t>
    </rPh>
    <phoneticPr fontId="2"/>
  </si>
  <si>
    <t>奈半利町</t>
    <rPh sb="3" eb="4">
      <t>マチ</t>
    </rPh>
    <phoneticPr fontId="2"/>
  </si>
  <si>
    <t>名張市</t>
  </si>
  <si>
    <t>浜田市</t>
  </si>
  <si>
    <t>宗像市</t>
  </si>
  <si>
    <t>横手市</t>
  </si>
  <si>
    <t>久米島町</t>
  </si>
  <si>
    <t>唐津市</t>
  </si>
  <si>
    <t>北九州市</t>
    <rPh sb="3" eb="4">
      <t>シ</t>
    </rPh>
    <phoneticPr fontId="2"/>
  </si>
  <si>
    <t>三木町</t>
  </si>
  <si>
    <t>八戸市</t>
  </si>
  <si>
    <t>日進市</t>
    <rPh sb="2" eb="3">
      <t>シ</t>
    </rPh>
    <phoneticPr fontId="2"/>
  </si>
  <si>
    <t>芦屋市</t>
    <rPh sb="0" eb="3">
      <t>アシヤシ</t>
    </rPh>
    <phoneticPr fontId="2"/>
  </si>
  <si>
    <t>松江市</t>
  </si>
  <si>
    <t>村上市</t>
  </si>
  <si>
    <t>東村山</t>
  </si>
  <si>
    <t>神奈川県</t>
    <rPh sb="3" eb="4">
      <t>ケン</t>
    </rPh>
    <phoneticPr fontId="2"/>
  </si>
  <si>
    <t>沼津市</t>
  </si>
  <si>
    <t>西伊豆町</t>
  </si>
  <si>
    <t>紋別市</t>
  </si>
  <si>
    <t>鎌倉市</t>
    <rPh sb="2" eb="3">
      <t>シ</t>
    </rPh>
    <phoneticPr fontId="2"/>
  </si>
  <si>
    <t>大阪市阿倍野区</t>
  </si>
  <si>
    <t>大阪市中央区</t>
  </si>
  <si>
    <t>八百津町</t>
  </si>
  <si>
    <t>小豆島</t>
  </si>
  <si>
    <t>砺波市</t>
    <rPh sb="2" eb="3">
      <t>シ</t>
    </rPh>
    <phoneticPr fontId="2"/>
  </si>
  <si>
    <t>那覇市</t>
    <rPh sb="2" eb="3">
      <t>シ</t>
    </rPh>
    <phoneticPr fontId="2"/>
  </si>
  <si>
    <t>高崎市</t>
    <rPh sb="2" eb="3">
      <t>シ</t>
    </rPh>
    <phoneticPr fontId="2"/>
  </si>
  <si>
    <t>駒ヶ根市</t>
  </si>
  <si>
    <t>西条市</t>
  </si>
  <si>
    <t>大崎町</t>
  </si>
  <si>
    <t>西原村</t>
  </si>
  <si>
    <t>栄村</t>
  </si>
  <si>
    <t>吉野町</t>
  </si>
  <si>
    <t>渋川市</t>
  </si>
  <si>
    <t>大和高田市</t>
    <rPh sb="0" eb="2">
      <t>ヤマト</t>
    </rPh>
    <phoneticPr fontId="2"/>
  </si>
  <si>
    <t>釧路市</t>
  </si>
  <si>
    <t>笠岡市</t>
  </si>
  <si>
    <t>四万十町</t>
  </si>
  <si>
    <t>淡路市</t>
    <rPh sb="0" eb="3">
      <t>アワジシ</t>
    </rPh>
    <phoneticPr fontId="2"/>
  </si>
  <si>
    <t>伊達市</t>
  </si>
  <si>
    <t>大館市</t>
  </si>
  <si>
    <t>那覇市</t>
  </si>
  <si>
    <t>京都市</t>
    <rPh sb="0" eb="3">
      <t>キョウトシ</t>
    </rPh>
    <phoneticPr fontId="2"/>
  </si>
  <si>
    <t>ふじみ野市・川越市</t>
  </si>
  <si>
    <t>横浜市金沢区</t>
  </si>
  <si>
    <t>郡山市</t>
  </si>
  <si>
    <t>中之条町</t>
  </si>
  <si>
    <t>盛岡市</t>
    <rPh sb="2" eb="3">
      <t>シ</t>
    </rPh>
    <phoneticPr fontId="2"/>
  </si>
  <si>
    <t>盛岡市</t>
    <rPh sb="0" eb="3">
      <t>モリオカシ</t>
    </rPh>
    <phoneticPr fontId="2"/>
  </si>
  <si>
    <t>神戸市</t>
    <rPh sb="0" eb="3">
      <t>コウベシ</t>
    </rPh>
    <phoneticPr fontId="2"/>
  </si>
  <si>
    <t>都城市</t>
    <rPh sb="2" eb="3">
      <t>シ</t>
    </rPh>
    <phoneticPr fontId="2"/>
  </si>
  <si>
    <t>弘前市</t>
    <rPh sb="0" eb="3">
      <t>ヒロサキシ</t>
    </rPh>
    <phoneticPr fontId="2"/>
  </si>
  <si>
    <t>藤枝市</t>
  </si>
  <si>
    <t>士別市</t>
    <rPh sb="2" eb="3">
      <t>シ</t>
    </rPh>
    <phoneticPr fontId="2"/>
  </si>
  <si>
    <t>相模原市</t>
    <rPh sb="3" eb="4">
      <t>シ</t>
    </rPh>
    <phoneticPr fontId="2"/>
  </si>
  <si>
    <t>袖ケ浦市</t>
    <rPh sb="0" eb="4">
      <t>ソデガウラシ</t>
    </rPh>
    <phoneticPr fontId="2"/>
  </si>
  <si>
    <t>中通り</t>
  </si>
  <si>
    <t>複数</t>
    <rPh sb="0" eb="2">
      <t>フクスウ</t>
    </rPh>
    <phoneticPr fontId="2"/>
  </si>
  <si>
    <t>八雲町</t>
  </si>
  <si>
    <t>薩摩川内市</t>
  </si>
  <si>
    <t>釜石市</t>
  </si>
  <si>
    <t>大村市</t>
  </si>
  <si>
    <t>長井市</t>
  </si>
  <si>
    <t>さいたま市見沼区</t>
  </si>
  <si>
    <t>弥彦村</t>
  </si>
  <si>
    <t>北竜町</t>
  </si>
  <si>
    <t>常熟市</t>
  </si>
  <si>
    <t>奈半利町</t>
  </si>
  <si>
    <t>横浜市磯子区</t>
  </si>
  <si>
    <t>かほく市</t>
  </si>
  <si>
    <t>鯵ヶ沢町</t>
    <rPh sb="3" eb="4">
      <t>マチ</t>
    </rPh>
    <phoneticPr fontId="2"/>
  </si>
  <si>
    <t>長浜市</t>
  </si>
  <si>
    <t>須賀川市</t>
  </si>
  <si>
    <t>小金井市</t>
    <rPh sb="3" eb="4">
      <t>シ</t>
    </rPh>
    <phoneticPr fontId="2"/>
  </si>
  <si>
    <t>太田市</t>
  </si>
  <si>
    <t>熊谷市</t>
    <rPh sb="0" eb="3">
      <t>クマガヤシ</t>
    </rPh>
    <phoneticPr fontId="2"/>
  </si>
  <si>
    <t>淡路市</t>
  </si>
  <si>
    <t>都農町</t>
  </si>
  <si>
    <t>大和市</t>
    <rPh sb="2" eb="3">
      <t>シ</t>
    </rPh>
    <phoneticPr fontId="2"/>
  </si>
  <si>
    <t>江別市</t>
  </si>
  <si>
    <t>伊勢市</t>
  </si>
  <si>
    <t>四日市</t>
  </si>
  <si>
    <t>萩市</t>
    <rPh sb="1" eb="2">
      <t>シ</t>
    </rPh>
    <phoneticPr fontId="2"/>
  </si>
  <si>
    <t>浜松市東区</t>
  </si>
  <si>
    <t>旭川市</t>
  </si>
  <si>
    <t>大分市</t>
  </si>
  <si>
    <t>有田川町</t>
  </si>
  <si>
    <t>女川町</t>
  </si>
  <si>
    <t>佐世保市</t>
  </si>
  <si>
    <t>八代市</t>
  </si>
  <si>
    <t>名取市</t>
  </si>
  <si>
    <t>益田市</t>
  </si>
  <si>
    <t>長生村</t>
  </si>
  <si>
    <t>厚別町</t>
  </si>
  <si>
    <t>伊豆市</t>
    <rPh sb="2" eb="3">
      <t>シ</t>
    </rPh>
    <phoneticPr fontId="2"/>
  </si>
  <si>
    <t>志摩市</t>
    <rPh sb="0" eb="2">
      <t>シマ</t>
    </rPh>
    <rPh sb="2" eb="3">
      <t>シ</t>
    </rPh>
    <phoneticPr fontId="2"/>
  </si>
  <si>
    <t>丸亀市</t>
    <rPh sb="2" eb="3">
      <t>シ</t>
    </rPh>
    <phoneticPr fontId="2"/>
  </si>
  <si>
    <t>昭和村</t>
  </si>
  <si>
    <t>岩美町</t>
  </si>
  <si>
    <t>黒潮町</t>
  </si>
  <si>
    <t>愛荘町</t>
  </si>
  <si>
    <t>宮古市</t>
  </si>
  <si>
    <t>大鹿村</t>
  </si>
  <si>
    <t>厚岸町</t>
    <rPh sb="2" eb="3">
      <t>チョウ</t>
    </rPh>
    <phoneticPr fontId="2"/>
  </si>
  <si>
    <t>沖縄市</t>
  </si>
  <si>
    <t>栗山町</t>
  </si>
  <si>
    <t>松浦市</t>
  </si>
  <si>
    <t>中部圏：都市整備区域</t>
  </si>
  <si>
    <t>首都圏：既成市街地</t>
  </si>
  <si>
    <t>首都圏：近郊整備地帯</t>
  </si>
  <si>
    <t>近畿圏：既成都市区域</t>
  </si>
  <si>
    <t>近畿圏：近郊整備区域</t>
  </si>
  <si>
    <t>朝霞市</t>
    <rPh sb="0" eb="3">
      <t>アサカシ</t>
    </rPh>
    <phoneticPr fontId="3"/>
  </si>
  <si>
    <t>吉野川市</t>
  </si>
  <si>
    <t>北九州市小倉北区</t>
    <rPh sb="0" eb="4">
      <t>キタキュウシュウシ</t>
    </rPh>
    <phoneticPr fontId="3"/>
  </si>
  <si>
    <t>西東京市</t>
    <rPh sb="3" eb="4">
      <t>シ</t>
    </rPh>
    <phoneticPr fontId="3"/>
  </si>
  <si>
    <t>いの町</t>
  </si>
  <si>
    <t>玉東町</t>
  </si>
  <si>
    <t>礼文町</t>
  </si>
  <si>
    <t>全域</t>
  </si>
  <si>
    <t>由利本荘市</t>
  </si>
  <si>
    <t>桂川町</t>
  </si>
  <si>
    <t>複数</t>
  </si>
  <si>
    <t>上富良野町</t>
  </si>
  <si>
    <t>いちき串木野市</t>
  </si>
  <si>
    <t>伊方町</t>
  </si>
  <si>
    <t>（ＳＡ）</t>
    <phoneticPr fontId="2"/>
  </si>
  <si>
    <t>回答数</t>
  </si>
  <si>
    <t>割合</t>
    <rPh sb="0" eb="2">
      <t>ワリアイ</t>
    </rPh>
    <phoneticPr fontId="2"/>
  </si>
  <si>
    <t>全体</t>
  </si>
  <si>
    <t>18歳-34歳</t>
    <rPh sb="2" eb="3">
      <t>サイ</t>
    </rPh>
    <rPh sb="6" eb="7">
      <t>サイ</t>
    </rPh>
    <phoneticPr fontId="2"/>
  </si>
  <si>
    <t>35歳-49歳</t>
    <rPh sb="2" eb="3">
      <t>サイ</t>
    </rPh>
    <rPh sb="6" eb="7">
      <t>サイ</t>
    </rPh>
    <phoneticPr fontId="2"/>
  </si>
  <si>
    <t>50歳-64歳</t>
    <rPh sb="2" eb="3">
      <t>サイ</t>
    </rPh>
    <rPh sb="6" eb="7">
      <t>サイ</t>
    </rPh>
    <phoneticPr fontId="2"/>
  </si>
  <si>
    <t>65歳以上</t>
    <rPh sb="2" eb="3">
      <t>サイ</t>
    </rPh>
    <rPh sb="3" eb="5">
      <t>イジョウ</t>
    </rPh>
    <phoneticPr fontId="2"/>
  </si>
  <si>
    <t>全体</t>
    <rPh sb="0" eb="2">
      <t>ゼンタイ</t>
    </rPh>
    <phoneticPr fontId="2"/>
  </si>
  <si>
    <t>（ＳＡ）</t>
    <phoneticPr fontId="2"/>
  </si>
  <si>
    <t>ふるさと納税によって継続的に応援している特定の地域名を選択してください。／都道府県（ＳＡ）</t>
  </si>
  <si>
    <t>ふるさと納税による地域の応援は、あなた自身としてどの程度の期間・頻度で実施していますか。（ＳＡ）</t>
  </si>
  <si>
    <t>ふるさと納税による地域の応援は、どのような理由やきっかけで始めましたか。（ＭＡ）</t>
  </si>
  <si>
    <t>ふるさと納税によって応援しているこの地域が、定期的または継続的に訪問・滞在して関わりを持つような地域になると良いと思いますか。（ＳＡ）</t>
  </si>
  <si>
    <t>ふるさと納税によって応援しているこの地域を「訪問しない理由」を教えてください。（ＭＡ）</t>
  </si>
  <si>
    <t>都道府県名および市区町村名／都道府県（ＳＡ）</t>
  </si>
  <si>
    <t>クラウドファンディングによる支援形態（ＳＡ）</t>
  </si>
  <si>
    <t>クラウドファンディングによるこの地域の応援は、あなた自身としてどの程度の期間・頻度で実施していますか。（ＳＡ）</t>
  </si>
  <si>
    <t>クラウドファンディングによるこの地域の応援は、どのような理由やきっかけで始めましたか。（ＭＡ）</t>
  </si>
  <si>
    <t>クラウドファンディングによって応援しているこの地域が、定期的または継続的に訪問・滞在して関わりを持つような地域になると良いと思いますか。（ＳＡ）</t>
  </si>
  <si>
    <t>クラウドファンディングによって応援しているこの地域を訪問し、どのように過ごしたいと思いますか。（ＭＡ）</t>
  </si>
  <si>
    <t>クラウドファンディングによって応援しているこの地域を「訪問しない理由」を教えてください。（ＭＡ）</t>
  </si>
  <si>
    <t>地場産品等の購入によって継続的に応援している特定の地域名を選択してください。／都道府県（ＳＡ）</t>
  </si>
  <si>
    <t>地場産品等の購入によるこの地域の応援は、あなた自身としてどの程度の頻度で実施していますか。（ＳＡ）</t>
  </si>
  <si>
    <t>地場産品等の購入によるこの地域の応援は、どのような理由やきっかけで始まりましたか。（ＭＡ）</t>
  </si>
  <si>
    <t>地場産品等の購入によって応援しているこの地域が、定期的または継続的に訪問・滞在して関わりを持つような地域になると良いと思いますか。（ＳＡ）</t>
  </si>
  <si>
    <t>地場産品等の購入によって応援しているこの地域を訪問し、どのように過ごしたいと思いますか。（ＭＡ）</t>
  </si>
  <si>
    <t>地場産品等の購入によって応援しているこの地域を「訪問しない理由」を教えてください。（ＭＡ）</t>
  </si>
  <si>
    <t>仕事を請け負っている特定の地域名を選択してください。／都道府県（ＳＡ）</t>
  </si>
  <si>
    <t>この地域の仕事の請け負いは、あなた自身としてどの程度の期間・頻度で実施していますか。（ＳＡ）</t>
  </si>
  <si>
    <t>この地域の仕事の請け負いは、どのような理由やきっかけで始まりましたか。（ＭＡ）</t>
  </si>
  <si>
    <t>仕事を請け負っているこの地域が、定期的または継続的に訪問・滞在して関わりを持つような地域になると良いと思いますか。（ＳＡ）</t>
  </si>
  <si>
    <t>仕事を請け負っているこの地域を訪問し、どのように過ごしたいと思いますか。（ＭＡ）</t>
  </si>
  <si>
    <t>仕事を請け負っているこの地域を「訪問しない理由」を教えてください。（ＭＡ）</t>
  </si>
  <si>
    <t>ＳＮＳ等で情報発信している特定の地域名を選択してください。／都道府県（ＳＡ）</t>
  </si>
  <si>
    <t>この地域の情報発信は、どの程度の期間実施していますか。（ＳＡ）</t>
  </si>
  <si>
    <t>この地域の情報発信は、どの程度の頻度で実施していますか。（ＳＡ）</t>
  </si>
  <si>
    <t>この地域の情報発信は、どのような理由やきっかけで始めましたか。（ＭＡ）</t>
  </si>
  <si>
    <t>情報発信を通じて応援しているこの地域が、定期的または継続的に訪問・滞在して関わりを持つような地域になると良いと思いますか。（ＳＡ）</t>
  </si>
  <si>
    <t>情報発信しているこの地域を訪問し、どのように過ごしたいと思いますか。（ＭＡ）</t>
  </si>
  <si>
    <t>情報発信しているこの地域を「訪問しない理由」を教えてください。（ＭＡ）</t>
  </si>
  <si>
    <t>（ＭＡ）</t>
    <phoneticPr fontId="2"/>
  </si>
  <si>
    <t>（ＳＡ）</t>
    <phoneticPr fontId="2"/>
  </si>
  <si>
    <t>ふるさと納税によって応援しているこの地域を訪問し、どのように過ごしたいと思いますか。（ＭＡ）</t>
    <phoneticPr fontId="2"/>
  </si>
  <si>
    <t>（ＭＡ）</t>
    <phoneticPr fontId="2"/>
  </si>
  <si>
    <t>○応援の期間・頻度</t>
    <rPh sb="1" eb="3">
      <t>オウエン</t>
    </rPh>
    <rPh sb="4" eb="6">
      <t>キカン</t>
    </rPh>
    <rPh sb="7" eb="9">
      <t>ヒンド</t>
    </rPh>
    <phoneticPr fontId="2"/>
  </si>
  <si>
    <t>○応援の理由・きっかけ</t>
  </si>
  <si>
    <t>○応援の理由・きっかけ</t>
    <rPh sb="1" eb="3">
      <t>オウエン</t>
    </rPh>
    <rPh sb="4" eb="6">
      <t>リユウ</t>
    </rPh>
    <phoneticPr fontId="2"/>
  </si>
  <si>
    <t>○応援先が、定期的・継続的に訪問・滞在して関わりを持つ地域になると良いか</t>
  </si>
  <si>
    <t>○応援先が、定期的・継続的に訪問・滞在して関わりを持つ地域になると良いか</t>
    <rPh sb="1" eb="3">
      <t>オウエン</t>
    </rPh>
    <rPh sb="3" eb="4">
      <t>サキ</t>
    </rPh>
    <rPh sb="33" eb="34">
      <t>ヨ</t>
    </rPh>
    <phoneticPr fontId="2"/>
  </si>
  <si>
    <t>＜応援先に訪問・滞在して関わる地域になると良いと回答した方＞</t>
  </si>
  <si>
    <t>＜応援先に訪問・滞在して関わる地域になると良いと回答した方＞</t>
    <rPh sb="1" eb="3">
      <t>オウエン</t>
    </rPh>
    <rPh sb="3" eb="4">
      <t>サキ</t>
    </rPh>
    <rPh sb="5" eb="7">
      <t>ホウモン</t>
    </rPh>
    <rPh sb="8" eb="10">
      <t>タイザイ</t>
    </rPh>
    <rPh sb="12" eb="13">
      <t>カカ</t>
    </rPh>
    <rPh sb="15" eb="17">
      <t>チイキ</t>
    </rPh>
    <rPh sb="21" eb="22">
      <t>ヨ</t>
    </rPh>
    <rPh sb="24" eb="26">
      <t>カイトウ</t>
    </rPh>
    <rPh sb="28" eb="29">
      <t>カタ</t>
    </rPh>
    <phoneticPr fontId="2"/>
  </si>
  <si>
    <t>○応援先を訪問し、どのように過ごしたいと思うか</t>
  </si>
  <si>
    <t>○応援先を訪問し、どのように過ごしたいと思うか</t>
    <rPh sb="1" eb="3">
      <t>オウエン</t>
    </rPh>
    <rPh sb="3" eb="4">
      <t>サキ</t>
    </rPh>
    <rPh sb="5" eb="7">
      <t>ホウモン</t>
    </rPh>
    <rPh sb="14" eb="15">
      <t>ス</t>
    </rPh>
    <rPh sb="20" eb="21">
      <t>オモ</t>
    </rPh>
    <phoneticPr fontId="2"/>
  </si>
  <si>
    <t>＜応援先に訪問・滞在はせずに応援すると回答した方＞</t>
  </si>
  <si>
    <t>＜応援先に訪問・滞在はせずに応援すると回答した方＞</t>
    <rPh sb="1" eb="3">
      <t>オウエン</t>
    </rPh>
    <rPh sb="3" eb="4">
      <t>サキ</t>
    </rPh>
    <rPh sb="5" eb="7">
      <t>ホウモン</t>
    </rPh>
    <rPh sb="8" eb="10">
      <t>タイザイ</t>
    </rPh>
    <rPh sb="14" eb="16">
      <t>オウエン</t>
    </rPh>
    <rPh sb="19" eb="21">
      <t>カイトウ</t>
    </rPh>
    <rPh sb="23" eb="24">
      <t>カタ</t>
    </rPh>
    <phoneticPr fontId="2"/>
  </si>
  <si>
    <t>○応援先を訪問しない理由</t>
  </si>
  <si>
    <t>○応援先を訪問しない理由</t>
    <rPh sb="1" eb="3">
      <t>オウエン</t>
    </rPh>
    <rPh sb="3" eb="4">
      <t>サキ</t>
    </rPh>
    <rPh sb="5" eb="7">
      <t>ホウモン</t>
    </rPh>
    <rPh sb="10" eb="12">
      <t>リユウ</t>
    </rPh>
    <phoneticPr fontId="2"/>
  </si>
  <si>
    <t>○クラウドファンディングの支援形態</t>
    <rPh sb="13" eb="15">
      <t>シエン</t>
    </rPh>
    <rPh sb="15" eb="17">
      <t>ケイタイ</t>
    </rPh>
    <phoneticPr fontId="2"/>
  </si>
  <si>
    <t>○応援の期間・頻度</t>
    <phoneticPr fontId="2"/>
  </si>
  <si>
    <t>（ＭＡ）</t>
    <phoneticPr fontId="2"/>
  </si>
  <si>
    <t>○仕事を請け負っている特定の地域（都道府県）</t>
    <rPh sb="1" eb="3">
      <t>シゴト</t>
    </rPh>
    <rPh sb="4" eb="5">
      <t>ウ</t>
    </rPh>
    <rPh sb="6" eb="7">
      <t>オ</t>
    </rPh>
    <rPh sb="11" eb="13">
      <t>トクテイ</t>
    </rPh>
    <rPh sb="14" eb="16">
      <t>チイキ</t>
    </rPh>
    <rPh sb="17" eb="21">
      <t>トドウフケン</t>
    </rPh>
    <phoneticPr fontId="2"/>
  </si>
  <si>
    <t>○仕事先の地域が、定期的・継続的に訪問・滞在して関わりを持つ地域になると良いか</t>
    <rPh sb="1" eb="3">
      <t>シゴト</t>
    </rPh>
    <rPh sb="3" eb="4">
      <t>サキ</t>
    </rPh>
    <rPh sb="5" eb="7">
      <t>チイキ</t>
    </rPh>
    <phoneticPr fontId="2"/>
  </si>
  <si>
    <t>○この地域の仕事の請け負いの理由・きっかけ</t>
    <rPh sb="3" eb="5">
      <t>チイキ</t>
    </rPh>
    <rPh sb="6" eb="8">
      <t>シゴト</t>
    </rPh>
    <rPh sb="9" eb="10">
      <t>ウ</t>
    </rPh>
    <rPh sb="11" eb="12">
      <t>オ</t>
    </rPh>
    <phoneticPr fontId="2"/>
  </si>
  <si>
    <t>○この地域の仕事の請け負いの期間・頻度</t>
    <rPh sb="3" eb="5">
      <t>チイキ</t>
    </rPh>
    <rPh sb="6" eb="8">
      <t>シゴト</t>
    </rPh>
    <rPh sb="9" eb="10">
      <t>ウ</t>
    </rPh>
    <rPh sb="11" eb="12">
      <t>オ</t>
    </rPh>
    <rPh sb="14" eb="16">
      <t>キカン</t>
    </rPh>
    <rPh sb="17" eb="19">
      <t>ヒンド</t>
    </rPh>
    <phoneticPr fontId="2"/>
  </si>
  <si>
    <t>＜仕事の請け負い先の地域に訪問・滞在はせずに応援すると回答した方＞</t>
    <rPh sb="1" eb="3">
      <t>シゴト</t>
    </rPh>
    <rPh sb="4" eb="5">
      <t>ウ</t>
    </rPh>
    <rPh sb="6" eb="7">
      <t>オ</t>
    </rPh>
    <rPh sb="8" eb="9">
      <t>サキ</t>
    </rPh>
    <rPh sb="10" eb="12">
      <t>チイキ</t>
    </rPh>
    <phoneticPr fontId="2"/>
  </si>
  <si>
    <t>＜仕事の請け負い先の地域が、訪問・滞在して関わる地域になると良いと回答した方＞</t>
    <rPh sb="1" eb="3">
      <t>シゴト</t>
    </rPh>
    <rPh sb="4" eb="5">
      <t>ウ</t>
    </rPh>
    <rPh sb="6" eb="7">
      <t>オ</t>
    </rPh>
    <rPh sb="8" eb="9">
      <t>サキ</t>
    </rPh>
    <rPh sb="10" eb="12">
      <t>チイキ</t>
    </rPh>
    <phoneticPr fontId="2"/>
  </si>
  <si>
    <t>○地域を訪問し、どのように過ごしたいと思うか</t>
    <rPh sb="1" eb="3">
      <t>チイキ</t>
    </rPh>
    <phoneticPr fontId="2"/>
  </si>
  <si>
    <t>○請負先の地域を訪問しない理由</t>
    <rPh sb="1" eb="3">
      <t>ウケオイ</t>
    </rPh>
    <rPh sb="3" eb="4">
      <t>サキ</t>
    </rPh>
    <rPh sb="5" eb="7">
      <t>チイキ</t>
    </rPh>
    <phoneticPr fontId="2"/>
  </si>
  <si>
    <t>（ＳＡ）</t>
    <phoneticPr fontId="2"/>
  </si>
  <si>
    <t>○情報発信している特定の地域（都道府県）</t>
    <rPh sb="1" eb="3">
      <t>ジョウホウ</t>
    </rPh>
    <rPh sb="3" eb="5">
      <t>ハッシン</t>
    </rPh>
    <rPh sb="9" eb="11">
      <t>トクテイ</t>
    </rPh>
    <rPh sb="12" eb="14">
      <t>チイキ</t>
    </rPh>
    <rPh sb="15" eb="19">
      <t>トドウフケン</t>
    </rPh>
    <phoneticPr fontId="2"/>
  </si>
  <si>
    <t>○応援している特定の地域（都道府県）</t>
    <rPh sb="1" eb="3">
      <t>オウエン</t>
    </rPh>
    <rPh sb="7" eb="9">
      <t>トクテイ</t>
    </rPh>
    <rPh sb="10" eb="12">
      <t>チイキ</t>
    </rPh>
    <rPh sb="13" eb="17">
      <t>トドウフケン</t>
    </rPh>
    <phoneticPr fontId="2"/>
  </si>
  <si>
    <t>○この地域の情報発信の期間</t>
    <rPh sb="3" eb="5">
      <t>チイキ</t>
    </rPh>
    <rPh sb="6" eb="8">
      <t>ジョウホウ</t>
    </rPh>
    <rPh sb="8" eb="10">
      <t>ハッシン</t>
    </rPh>
    <rPh sb="11" eb="13">
      <t>キカン</t>
    </rPh>
    <phoneticPr fontId="2"/>
  </si>
  <si>
    <t>○この地域の情報発信の頻度</t>
    <rPh sb="3" eb="5">
      <t>チイキ</t>
    </rPh>
    <rPh sb="6" eb="8">
      <t>ジョウホウ</t>
    </rPh>
    <rPh sb="8" eb="10">
      <t>ハッシン</t>
    </rPh>
    <rPh sb="11" eb="13">
      <t>ヒンド</t>
    </rPh>
    <phoneticPr fontId="2"/>
  </si>
  <si>
    <t>○この地域の情報発信をはじめた理由・きっかけ</t>
    <rPh sb="3" eb="5">
      <t>チイキ</t>
    </rPh>
    <rPh sb="6" eb="8">
      <t>ジョウホウ</t>
    </rPh>
    <rPh sb="8" eb="10">
      <t>ハッシン</t>
    </rPh>
    <phoneticPr fontId="2"/>
  </si>
  <si>
    <t>その他、特に行ってみたい活動</t>
    <phoneticPr fontId="2"/>
  </si>
  <si>
    <t>■ふるさと納税による応援</t>
    <rPh sb="5" eb="7">
      <t>ノウゼイ</t>
    </rPh>
    <rPh sb="10" eb="12">
      <t>オウエン</t>
    </rPh>
    <phoneticPr fontId="2"/>
  </si>
  <si>
    <t>■クラウドファンディングによる応援</t>
    <rPh sb="15" eb="17">
      <t>オウエン</t>
    </rPh>
    <phoneticPr fontId="2"/>
  </si>
  <si>
    <t>■地場産品等の購入による継続的な応援</t>
    <rPh sb="1" eb="3">
      <t>ジバ</t>
    </rPh>
    <rPh sb="3" eb="6">
      <t>サンピンナド</t>
    </rPh>
    <rPh sb="7" eb="9">
      <t>コウニュウ</t>
    </rPh>
    <rPh sb="12" eb="15">
      <t>ケイゾクテキ</t>
    </rPh>
    <rPh sb="16" eb="18">
      <t>オウエン</t>
    </rPh>
    <phoneticPr fontId="2"/>
  </si>
  <si>
    <t>■ＳＮＳ等での情報発信</t>
    <rPh sb="4" eb="5">
      <t>トウ</t>
    </rPh>
    <rPh sb="7" eb="9">
      <t>ジョウホウ</t>
    </rPh>
    <rPh sb="9" eb="11">
      <t>ハッシン</t>
    </rPh>
    <phoneticPr fontId="2"/>
  </si>
  <si>
    <t>■仕事の請け負い</t>
    <phoneticPr fontId="2"/>
  </si>
  <si>
    <t>ふるさと納税</t>
    <rPh sb="4" eb="6">
      <t>ノウゼイ</t>
    </rPh>
    <phoneticPr fontId="2"/>
  </si>
  <si>
    <t>クラウドファンディング</t>
    <phoneticPr fontId="2"/>
  </si>
  <si>
    <t>地場産品の購入</t>
    <rPh sb="0" eb="2">
      <t>ジバ</t>
    </rPh>
    <rPh sb="2" eb="4">
      <t>サンピン</t>
    </rPh>
    <rPh sb="5" eb="7">
      <t>コウニュウ</t>
    </rPh>
    <phoneticPr fontId="2"/>
  </si>
  <si>
    <t>仕事の請け負い</t>
    <rPh sb="0" eb="2">
      <t>シゴト</t>
    </rPh>
    <rPh sb="3" eb="4">
      <t>ウ</t>
    </rPh>
    <rPh sb="5" eb="6">
      <t>オ</t>
    </rPh>
    <phoneticPr fontId="2"/>
  </si>
  <si>
    <t>情報発信</t>
    <rPh sb="0" eb="2">
      <t>ジョウホウ</t>
    </rPh>
    <rPh sb="2" eb="4">
      <t>ハッシン</t>
    </rPh>
    <phoneticPr fontId="2"/>
  </si>
  <si>
    <t>二次調査回答区分</t>
    <rPh sb="0" eb="2">
      <t>ニジ</t>
    </rPh>
    <rPh sb="2" eb="4">
      <t>チョウサ</t>
    </rPh>
    <rPh sb="4" eb="6">
      <t>カイトウ</t>
    </rPh>
    <rPh sb="6" eb="8">
      <t>クブン</t>
    </rPh>
    <phoneticPr fontId="2"/>
  </si>
  <si>
    <t>集計者付与</t>
    <rPh sb="0" eb="2">
      <t>シュウケイ</t>
    </rPh>
    <rPh sb="2" eb="3">
      <t>シャ</t>
    </rPh>
    <rPh sb="3" eb="5">
      <t>フヨ</t>
    </rPh>
    <phoneticPr fontId="2"/>
  </si>
  <si>
    <t>二次調査（訪問タイプ）有効回答者</t>
    <rPh sb="0" eb="2">
      <t>ニジ</t>
    </rPh>
    <rPh sb="2" eb="4">
      <t>チョウサ</t>
    </rPh>
    <rPh sb="5" eb="7">
      <t>ホウモン</t>
    </rPh>
    <rPh sb="11" eb="13">
      <t>ユウコウ</t>
    </rPh>
    <rPh sb="13" eb="15">
      <t>カイトウ</t>
    </rPh>
    <rPh sb="15" eb="16">
      <t>シャ</t>
    </rPh>
    <phoneticPr fontId="2"/>
  </si>
  <si>
    <t>二次調査（非訪問タイプ）有効回答者</t>
    <rPh sb="0" eb="2">
      <t>ニジ</t>
    </rPh>
    <rPh sb="2" eb="4">
      <t>チョウサ</t>
    </rPh>
    <rPh sb="5" eb="6">
      <t>ヒ</t>
    </rPh>
    <rPh sb="6" eb="8">
      <t>ホウモン</t>
    </rPh>
    <rPh sb="12" eb="14">
      <t>ユウコウ</t>
    </rPh>
    <rPh sb="14" eb="16">
      <t>カイトウ</t>
    </rPh>
    <rPh sb="16" eb="17">
      <t>シャ</t>
    </rPh>
    <phoneticPr fontId="2"/>
  </si>
  <si>
    <t>居住エリア</t>
    <rPh sb="0" eb="2">
      <t>キョジュウ</t>
    </rPh>
    <phoneticPr fontId="2"/>
  </si>
  <si>
    <t>首都圏：既成市街地</t>
    <rPh sb="0" eb="3">
      <t>シュトケン</t>
    </rPh>
    <rPh sb="4" eb="6">
      <t>キセイ</t>
    </rPh>
    <rPh sb="6" eb="9">
      <t>シガイチ</t>
    </rPh>
    <phoneticPr fontId="2"/>
  </si>
  <si>
    <t>首都圏：近郊整備地帯</t>
    <rPh sb="0" eb="3">
      <t>シュトケン</t>
    </rPh>
    <rPh sb="4" eb="6">
      <t>キンコウ</t>
    </rPh>
    <rPh sb="6" eb="8">
      <t>セイビ</t>
    </rPh>
    <rPh sb="8" eb="10">
      <t>チタイ</t>
    </rPh>
    <phoneticPr fontId="2"/>
  </si>
  <si>
    <t>中部圏：都市整備区域</t>
    <rPh sb="0" eb="3">
      <t>チュウブケン</t>
    </rPh>
    <rPh sb="4" eb="6">
      <t>トシ</t>
    </rPh>
    <rPh sb="6" eb="8">
      <t>セイビ</t>
    </rPh>
    <rPh sb="8" eb="10">
      <t>クイキ</t>
    </rPh>
    <phoneticPr fontId="2"/>
  </si>
  <si>
    <t>近畿圏：既成都市区域</t>
    <rPh sb="0" eb="3">
      <t>キンキケン</t>
    </rPh>
    <rPh sb="4" eb="6">
      <t>キセイ</t>
    </rPh>
    <rPh sb="6" eb="8">
      <t>トシ</t>
    </rPh>
    <rPh sb="8" eb="10">
      <t>クイキ</t>
    </rPh>
    <phoneticPr fontId="2"/>
  </si>
  <si>
    <t>近畿圏：近郊整備区域</t>
    <rPh sb="0" eb="3">
      <t>キンキケン</t>
    </rPh>
    <rPh sb="4" eb="6">
      <t>キンコウ</t>
    </rPh>
    <rPh sb="6" eb="8">
      <t>セイビ</t>
    </rPh>
    <rPh sb="8" eb="10">
      <t>クイキ</t>
    </rPh>
    <phoneticPr fontId="2"/>
  </si>
  <si>
    <t>年齢４区分</t>
    <rPh sb="0" eb="2">
      <t>ネンレイ</t>
    </rPh>
    <rPh sb="3" eb="5">
      <t>クブン</t>
    </rPh>
    <phoneticPr fontId="2"/>
  </si>
  <si>
    <t>地場産品等の購入によって継続的に応援している特定の地域名を選択してください。／都道府県</t>
  </si>
  <si>
    <t>神戸市西区</t>
    <phoneticPr fontId="2"/>
  </si>
  <si>
    <t>神戸市中央区</t>
    <phoneticPr fontId="2"/>
  </si>
  <si>
    <t>神戸市北区</t>
    <phoneticPr fontId="2"/>
  </si>
  <si>
    <t>神戸市垂水区</t>
    <phoneticPr fontId="2"/>
  </si>
  <si>
    <t>神戸市須磨区</t>
    <phoneticPr fontId="2"/>
  </si>
  <si>
    <t>神戸市長田区</t>
    <phoneticPr fontId="2"/>
  </si>
  <si>
    <t>神戸市兵庫区</t>
    <phoneticPr fontId="2"/>
  </si>
  <si>
    <t>神戸市灘区</t>
    <phoneticPr fontId="2"/>
  </si>
  <si>
    <t>神戸市東灘区</t>
    <phoneticPr fontId="2"/>
  </si>
  <si>
    <t>堺市美原区</t>
    <phoneticPr fontId="2"/>
  </si>
  <si>
    <t>堺市北区</t>
    <phoneticPr fontId="2"/>
  </si>
  <si>
    <t>堺市南区</t>
    <phoneticPr fontId="2"/>
  </si>
  <si>
    <t>堺市西区</t>
    <phoneticPr fontId="2"/>
  </si>
  <si>
    <t>堺市東区</t>
    <phoneticPr fontId="2"/>
  </si>
  <si>
    <t>堺市中区</t>
    <phoneticPr fontId="2"/>
  </si>
  <si>
    <t>堺市堺区</t>
    <phoneticPr fontId="2"/>
  </si>
  <si>
    <t>大阪市中央区</t>
    <phoneticPr fontId="2"/>
  </si>
  <si>
    <t>大阪市北区</t>
    <phoneticPr fontId="2"/>
  </si>
  <si>
    <t>大阪市平野区</t>
    <phoneticPr fontId="2"/>
  </si>
  <si>
    <t>大阪市住之江区</t>
    <phoneticPr fontId="2"/>
  </si>
  <si>
    <t>大阪市鶴見区</t>
    <phoneticPr fontId="2"/>
  </si>
  <si>
    <t>大阪市淀川区</t>
    <phoneticPr fontId="2"/>
  </si>
  <si>
    <t>大阪市西成区</t>
    <phoneticPr fontId="2"/>
  </si>
  <si>
    <t>大阪市東住吉区</t>
    <phoneticPr fontId="2"/>
  </si>
  <si>
    <t>大阪市住吉区</t>
    <phoneticPr fontId="2"/>
  </si>
  <si>
    <t>大阪市阿倍野区</t>
    <phoneticPr fontId="2"/>
  </si>
  <si>
    <t>大阪市城東区</t>
    <phoneticPr fontId="2"/>
  </si>
  <si>
    <t>大阪市旭区</t>
    <phoneticPr fontId="2"/>
  </si>
  <si>
    <t>大阪市生野区</t>
    <phoneticPr fontId="2"/>
  </si>
  <si>
    <t>大阪市東成区</t>
    <phoneticPr fontId="2"/>
  </si>
  <si>
    <t>大阪市東淀川区</t>
    <phoneticPr fontId="2"/>
  </si>
  <si>
    <t>大阪市西淀川区</t>
    <phoneticPr fontId="2"/>
  </si>
  <si>
    <t>大阪市浪速区</t>
    <phoneticPr fontId="2"/>
  </si>
  <si>
    <t>大阪市天王寺区</t>
    <phoneticPr fontId="2"/>
  </si>
  <si>
    <t>大阪市大正区</t>
    <phoneticPr fontId="2"/>
  </si>
  <si>
    <t>大阪市港区</t>
    <phoneticPr fontId="2"/>
  </si>
  <si>
    <t>大阪市西区</t>
    <phoneticPr fontId="2"/>
  </si>
  <si>
    <t>大阪市此花区</t>
    <phoneticPr fontId="2"/>
  </si>
  <si>
    <t>大阪市福島区</t>
    <phoneticPr fontId="2"/>
  </si>
  <si>
    <t>大阪市都島区</t>
    <phoneticPr fontId="2"/>
  </si>
  <si>
    <t>京都市西京区</t>
    <phoneticPr fontId="2"/>
  </si>
  <si>
    <t>京都市山科区</t>
    <phoneticPr fontId="2"/>
  </si>
  <si>
    <t>京都市伏見区</t>
    <phoneticPr fontId="2"/>
  </si>
  <si>
    <t>京都市右京区</t>
    <phoneticPr fontId="2"/>
  </si>
  <si>
    <t>京都市南区</t>
    <phoneticPr fontId="2"/>
  </si>
  <si>
    <t>京都市下京区</t>
    <phoneticPr fontId="2"/>
  </si>
  <si>
    <t>京都市東山区</t>
    <phoneticPr fontId="2"/>
  </si>
  <si>
    <t>京都市中京区</t>
    <phoneticPr fontId="2"/>
  </si>
  <si>
    <t>京都市左京区</t>
    <phoneticPr fontId="2"/>
  </si>
  <si>
    <t>京都市上京区</t>
    <phoneticPr fontId="2"/>
  </si>
  <si>
    <t>京都市北区</t>
    <phoneticPr fontId="2"/>
  </si>
  <si>
    <t>名古屋市天白区</t>
    <phoneticPr fontId="2"/>
  </si>
  <si>
    <t>名古屋市名東区</t>
    <phoneticPr fontId="2"/>
  </si>
  <si>
    <t>名古屋市緑区</t>
    <phoneticPr fontId="2"/>
  </si>
  <si>
    <t>名古屋市守山区</t>
    <phoneticPr fontId="2"/>
  </si>
  <si>
    <t>名古屋市南区</t>
    <phoneticPr fontId="2"/>
  </si>
  <si>
    <t>名古屋市港区</t>
    <phoneticPr fontId="2"/>
  </si>
  <si>
    <t>名古屋市中川区</t>
    <phoneticPr fontId="2"/>
  </si>
  <si>
    <t>名古屋市熱田区</t>
    <phoneticPr fontId="2"/>
  </si>
  <si>
    <t>名古屋市瑞穂区</t>
    <phoneticPr fontId="2"/>
  </si>
  <si>
    <t>名古屋市昭和区</t>
    <phoneticPr fontId="2"/>
  </si>
  <si>
    <t>名古屋市中区</t>
    <phoneticPr fontId="2"/>
  </si>
  <si>
    <t>名古屋市中村区</t>
    <phoneticPr fontId="2"/>
  </si>
  <si>
    <t>名古屋市西区</t>
    <phoneticPr fontId="2"/>
  </si>
  <si>
    <t>名古屋市北区</t>
    <phoneticPr fontId="2"/>
  </si>
  <si>
    <t>名古屋市東区</t>
    <phoneticPr fontId="2"/>
  </si>
  <si>
    <t>名古屋市千種区</t>
    <phoneticPr fontId="2"/>
  </si>
  <si>
    <t>相模原市南区</t>
    <phoneticPr fontId="2"/>
  </si>
  <si>
    <t>相模原市中央区</t>
    <phoneticPr fontId="2"/>
  </si>
  <si>
    <t>相模原市緑区</t>
    <phoneticPr fontId="2"/>
  </si>
  <si>
    <t>川崎市麻生区</t>
    <phoneticPr fontId="2"/>
  </si>
  <si>
    <t>川崎市宮前区</t>
    <phoneticPr fontId="2"/>
  </si>
  <si>
    <t>川崎市多摩区</t>
    <phoneticPr fontId="2"/>
  </si>
  <si>
    <t>川崎市高津区</t>
    <phoneticPr fontId="2"/>
  </si>
  <si>
    <t>川崎市中原区</t>
    <phoneticPr fontId="2"/>
  </si>
  <si>
    <t>川崎市幸区</t>
    <phoneticPr fontId="2"/>
  </si>
  <si>
    <t>川崎市川崎区</t>
    <phoneticPr fontId="2"/>
  </si>
  <si>
    <t>横浜市都筑区</t>
    <phoneticPr fontId="2"/>
  </si>
  <si>
    <t>横浜市青葉区</t>
    <phoneticPr fontId="2"/>
  </si>
  <si>
    <t>横浜市泉区</t>
    <phoneticPr fontId="2"/>
  </si>
  <si>
    <t>横浜市栄区</t>
    <phoneticPr fontId="2"/>
  </si>
  <si>
    <t>横浜市瀬谷区</t>
    <phoneticPr fontId="2"/>
  </si>
  <si>
    <t>横浜市緑区</t>
    <phoneticPr fontId="2"/>
  </si>
  <si>
    <t>横浜市旭区</t>
    <phoneticPr fontId="2"/>
  </si>
  <si>
    <t>横浜市港南区</t>
    <phoneticPr fontId="2"/>
  </si>
  <si>
    <t>横浜市戸塚区</t>
    <phoneticPr fontId="2"/>
  </si>
  <si>
    <t>横浜市港北区</t>
    <phoneticPr fontId="2"/>
  </si>
  <si>
    <t>横浜市金沢区</t>
    <phoneticPr fontId="2"/>
  </si>
  <si>
    <t>横浜市磯子区</t>
    <phoneticPr fontId="2"/>
  </si>
  <si>
    <t>横浜市保土ケ谷区</t>
    <phoneticPr fontId="2"/>
  </si>
  <si>
    <t>横浜市南区</t>
    <phoneticPr fontId="2"/>
  </si>
  <si>
    <t>横浜市中区</t>
    <phoneticPr fontId="2"/>
  </si>
  <si>
    <t>横浜市西区</t>
    <phoneticPr fontId="2"/>
  </si>
  <si>
    <t>横浜市神奈川区</t>
    <phoneticPr fontId="2"/>
  </si>
  <si>
    <t>横浜市鶴見区</t>
    <phoneticPr fontId="2"/>
  </si>
  <si>
    <t>千葉市美浜区</t>
    <phoneticPr fontId="2"/>
  </si>
  <si>
    <t>千葉市緑区</t>
    <phoneticPr fontId="2"/>
  </si>
  <si>
    <t>千葉市若葉区</t>
    <phoneticPr fontId="2"/>
  </si>
  <si>
    <t>千葉市稲毛区</t>
    <phoneticPr fontId="2"/>
  </si>
  <si>
    <t>千葉市花見川区</t>
    <phoneticPr fontId="2"/>
  </si>
  <si>
    <t>千葉市中央区</t>
    <phoneticPr fontId="2"/>
  </si>
  <si>
    <t>さいたま市岩槻区</t>
    <phoneticPr fontId="2"/>
  </si>
  <si>
    <t>さいたま市緑区</t>
    <phoneticPr fontId="2"/>
  </si>
  <si>
    <t>さいたま市南区</t>
    <phoneticPr fontId="2"/>
  </si>
  <si>
    <t>さいたま市浦和区</t>
    <phoneticPr fontId="2"/>
  </si>
  <si>
    <t>さいたま市桜区</t>
    <phoneticPr fontId="2"/>
  </si>
  <si>
    <t>さいたま市中央区</t>
    <phoneticPr fontId="2"/>
  </si>
  <si>
    <t>さいたま市見沼区</t>
    <phoneticPr fontId="2"/>
  </si>
  <si>
    <t>さいたま市大宮区</t>
    <phoneticPr fontId="2"/>
  </si>
  <si>
    <t>さいたま市北区</t>
    <phoneticPr fontId="2"/>
  </si>
  <si>
    <t>さいたま市西区</t>
    <phoneticPr fontId="2"/>
  </si>
  <si>
    <t>q11sq2_1</t>
    <phoneticPr fontId="2"/>
  </si>
  <si>
    <t>二次調査（非訪問タイプ）集計表</t>
    <rPh sb="0" eb="2">
      <t>ニジ</t>
    </rPh>
    <rPh sb="2" eb="4">
      <t>チョウサ</t>
    </rPh>
    <rPh sb="5" eb="6">
      <t>ヒ</t>
    </rPh>
    <rPh sb="6" eb="8">
      <t>ホウモン</t>
    </rPh>
    <rPh sb="12" eb="14">
      <t>シュウケイ</t>
    </rPh>
    <rPh sb="14" eb="15">
      <t>ヒョウ</t>
    </rPh>
    <phoneticPr fontId="2"/>
  </si>
  <si>
    <t>【BQ29】</t>
  </si>
  <si>
    <t>【BQ30】</t>
  </si>
  <si>
    <t>【BQ31】</t>
  </si>
  <si>
    <t>【BQ32】</t>
  </si>
  <si>
    <t>【BQ33】</t>
  </si>
  <si>
    <t>【BQ34】</t>
  </si>
  <si>
    <t>【BQ35_1】</t>
  </si>
  <si>
    <t>【BQ35_2】</t>
  </si>
  <si>
    <t>【BQ36】</t>
  </si>
  <si>
    <t>【BQ37】</t>
  </si>
  <si>
    <t>【BQ38】</t>
  </si>
  <si>
    <t>【BQ39】</t>
  </si>
  <si>
    <t>【BQ40】</t>
  </si>
  <si>
    <t>【BQ41】</t>
  </si>
  <si>
    <t>【BQ42】</t>
  </si>
  <si>
    <t>【BQ43】</t>
  </si>
  <si>
    <t>【BQ44】</t>
  </si>
  <si>
    <t>【BQ45】</t>
  </si>
  <si>
    <t>【BQ46】</t>
  </si>
  <si>
    <t>【BQ47】</t>
  </si>
  <si>
    <t>【BQ48】</t>
  </si>
  <si>
    <t>【BQ49】</t>
  </si>
  <si>
    <t>【BQ50】</t>
  </si>
  <si>
    <t>【BQ51】</t>
  </si>
  <si>
    <t>【BQ52】</t>
  </si>
  <si>
    <t>【BQ53】</t>
  </si>
  <si>
    <t>【BQ54】</t>
  </si>
  <si>
    <t>【BQ55】</t>
  </si>
  <si>
    <t>【BQ56】</t>
  </si>
  <si>
    <t>【BQ57】</t>
  </si>
  <si>
    <t>【BQ58】</t>
  </si>
  <si>
    <t>【BQ59】</t>
  </si>
  <si>
    <t>秘匿</t>
    <rPh sb="0" eb="2">
      <t>ヒトク</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</si>
</sst>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0_ "/>
    <numFmt numFmtId="177" formatCode="0.0%"/>
    <numFmt numFmtId="178" formatCode="0.0\ "/>
  </numFmts>
  <fonts count="14">
    <font>
      <sz val="11"/>
      <color theme="1"/>
      <name val="ＭＳ Ｐゴシック"/>
      <family val="2"/>
      <charset val="128"/>
      <scheme val="minor"/>
    </font>
    <font>
      <b/>
      <sz val="9"/>
      <color indexed="9"/>
      <name val="ＭＳ Ｐゴシック"/>
      <family val="3"/>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0"/>
      <color theme="1"/>
      <name val="ＭＳ Ｐゴシック"/>
      <family val="2"/>
      <charset val="128"/>
      <scheme val="minor"/>
    </font>
    <font>
      <sz val="11"/>
      <color theme="1"/>
      <name val="ＭＳ Ｐゴシック"/>
      <family val="2"/>
      <charset val="128"/>
      <scheme val="minor"/>
    </font>
    <font>
      <sz val="9"/>
      <color theme="1"/>
      <name val="ＭＳ Ｐゴシック"/>
      <family val="3"/>
      <charset val="128"/>
    </font>
    <font>
      <sz val="11"/>
      <color theme="1"/>
      <name val="ＭＳ Ｐゴシック"/>
      <family val="3"/>
      <charset val="128"/>
    </font>
    <font>
      <b/>
      <sz val="11"/>
      <color theme="1"/>
      <name val="ＭＳ Ｐゴシック"/>
      <family val="3"/>
      <charset val="128"/>
    </font>
    <font>
      <sz val="9"/>
      <color indexed="9"/>
      <name val="ＭＳ Ｐゴシック"/>
      <family val="3"/>
      <charset val="128"/>
      <scheme val="minor"/>
    </font>
    <font>
      <b/>
      <sz val="9"/>
      <color indexed="81"/>
      <name val="MS P ゴシック"/>
      <family val="3"/>
      <charset val="128"/>
    </font>
    <font>
      <sz val="9"/>
      <color indexed="81"/>
      <name val="MS P ゴシック"/>
      <family val="3"/>
      <charset val="128"/>
    </font>
    <font>
      <b/>
      <sz val="14"/>
      <color theme="1"/>
      <name val="ＭＳ Ｐゴシック"/>
      <family val="3"/>
      <charset val="128"/>
    </font>
  </fonts>
  <fills count="7">
    <fill>
      <patternFill patternType="none"/>
    </fill>
    <fill>
      <patternFill patternType="gray125"/>
    </fill>
    <fill>
      <patternFill patternType="solid">
        <fgColor indexed="55"/>
        <bgColor indexed="64"/>
      </patternFill>
    </fill>
    <fill>
      <patternFill patternType="solid">
        <fgColor indexed="43"/>
        <bgColor indexed="64"/>
      </patternFill>
    </fill>
    <fill>
      <patternFill patternType="solid">
        <fgColor indexed="41"/>
        <bgColor indexed="64"/>
      </patternFill>
    </fill>
    <fill>
      <patternFill patternType="solid">
        <fgColor rgb="FFFFFF00"/>
        <bgColor indexed="64"/>
      </patternFill>
    </fill>
    <fill>
      <patternFill patternType="solid">
        <fgColor theme="0" tint="-0.14999847407452621"/>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alignment vertical="center"/>
    </xf>
    <xf numFmtId="38" fontId="6" fillId="0" borderId="0" applyFont="0" applyFill="0" applyBorder="0" applyAlignment="0" applyProtection="0">
      <alignment vertical="center"/>
    </xf>
    <xf numFmtId="9" fontId="6" fillId="0" borderId="0" applyFont="0" applyFill="0" applyBorder="0" applyAlignment="0" applyProtection="0">
      <alignment vertical="center"/>
    </xf>
  </cellStyleXfs>
  <cellXfs count="61">
    <xf numFmtId="0" fontId="0" fillId="0" borderId="0" xfId="0">
      <alignment vertical="center"/>
    </xf>
    <xf numFmtId="49" fontId="4" fillId="3" borderId="2" xfId="0" applyNumberFormat="1" applyFont="1" applyFill="1" applyBorder="1" applyAlignment="1">
      <alignment vertical="center"/>
    </xf>
    <xf numFmtId="49" fontId="4" fillId="3" borderId="2" xfId="0" applyNumberFormat="1" applyFont="1" applyFill="1" applyBorder="1" applyAlignment="1">
      <alignment horizontal="center" vertical="center"/>
    </xf>
    <xf numFmtId="176" fontId="4" fillId="3" borderId="2" xfId="0" applyNumberFormat="1" applyFont="1" applyFill="1" applyBorder="1" applyAlignment="1">
      <alignment vertical="center"/>
    </xf>
    <xf numFmtId="49" fontId="4" fillId="4" borderId="3" xfId="0" applyNumberFormat="1" applyFont="1" applyFill="1" applyBorder="1" applyAlignment="1">
      <alignment vertical="center"/>
    </xf>
    <xf numFmtId="0" fontId="4" fillId="0" borderId="3" xfId="0" applyFont="1" applyBorder="1" applyAlignment="1">
      <alignment vertical="center"/>
    </xf>
    <xf numFmtId="49" fontId="4" fillId="0" borderId="3" xfId="0" applyNumberFormat="1" applyFont="1" applyBorder="1" applyAlignment="1">
      <alignment horizontal="center" vertical="center"/>
    </xf>
    <xf numFmtId="176" fontId="4" fillId="0" borderId="3" xfId="0" applyNumberFormat="1" applyFont="1" applyBorder="1" applyAlignment="1">
      <alignment vertical="center"/>
    </xf>
    <xf numFmtId="49" fontId="4" fillId="0" borderId="3" xfId="0" applyNumberFormat="1" applyFont="1" applyBorder="1" applyAlignment="1">
      <alignment vertical="center"/>
    </xf>
    <xf numFmtId="49" fontId="4" fillId="4" borderId="4" xfId="0" applyNumberFormat="1" applyFont="1" applyFill="1" applyBorder="1" applyAlignment="1">
      <alignment vertical="center"/>
    </xf>
    <xf numFmtId="0" fontId="4" fillId="0" borderId="4" xfId="0" applyFont="1" applyBorder="1" applyAlignment="1">
      <alignment vertical="center"/>
    </xf>
    <xf numFmtId="0" fontId="7" fillId="0" borderId="0" xfId="0" applyFont="1" applyAlignment="1">
      <alignment vertical="top" wrapText="1"/>
    </xf>
    <xf numFmtId="38" fontId="7" fillId="0" borderId="0" xfId="1" applyFont="1" applyAlignment="1">
      <alignment vertical="top" wrapText="1"/>
    </xf>
    <xf numFmtId="0" fontId="7" fillId="0" borderId="0" xfId="0" applyFont="1">
      <alignment vertical="center"/>
    </xf>
    <xf numFmtId="38" fontId="7" fillId="0" borderId="1" xfId="1" applyFont="1" applyBorder="1" applyAlignment="1">
      <alignment horizontal="center" vertical="center"/>
    </xf>
    <xf numFmtId="177" fontId="7" fillId="0" borderId="1" xfId="2" applyNumberFormat="1" applyFont="1" applyBorder="1" applyAlignment="1">
      <alignment horizontal="center" vertical="center"/>
    </xf>
    <xf numFmtId="0" fontId="7" fillId="0" borderId="1" xfId="0" applyFont="1" applyBorder="1" applyAlignment="1">
      <alignment vertical="center"/>
    </xf>
    <xf numFmtId="38" fontId="7" fillId="0" borderId="1" xfId="1" applyFont="1" applyBorder="1">
      <alignment vertical="center"/>
    </xf>
    <xf numFmtId="177" fontId="7" fillId="0" borderId="1" xfId="2" applyNumberFormat="1" applyFont="1" applyBorder="1">
      <alignment vertical="center"/>
    </xf>
    <xf numFmtId="38" fontId="7" fillId="0" borderId="0" xfId="1" applyFont="1">
      <alignment vertical="center"/>
    </xf>
    <xf numFmtId="38" fontId="7" fillId="0" borderId="0" xfId="1" applyFont="1" applyBorder="1">
      <alignment vertical="center"/>
    </xf>
    <xf numFmtId="177" fontId="7" fillId="0" borderId="0" xfId="2" applyNumberFormat="1" applyFont="1" applyBorder="1">
      <alignment vertical="center"/>
    </xf>
    <xf numFmtId="0" fontId="7" fillId="0" borderId="0" xfId="0" applyFont="1" applyAlignment="1">
      <alignment vertical="top"/>
    </xf>
    <xf numFmtId="0" fontId="4" fillId="0" borderId="0" xfId="0" applyFont="1" applyFill="1">
      <alignment vertical="center"/>
    </xf>
    <xf numFmtId="0" fontId="4" fillId="0" borderId="1" xfId="0" applyFont="1" applyFill="1" applyBorder="1" applyAlignment="1">
      <alignment horizontal="center" vertical="center"/>
    </xf>
    <xf numFmtId="0" fontId="4" fillId="0" borderId="0" xfId="0" applyFont="1">
      <alignment vertical="center"/>
    </xf>
    <xf numFmtId="38" fontId="4" fillId="0" borderId="1" xfId="1" applyFont="1" applyFill="1" applyBorder="1" applyAlignment="1">
      <alignment horizontal="center" vertical="center" wrapText="1"/>
    </xf>
    <xf numFmtId="0" fontId="4" fillId="0" borderId="1" xfId="0" applyFont="1" applyFill="1" applyBorder="1" applyAlignment="1">
      <alignment horizontal="center" vertical="center" wrapText="1"/>
    </xf>
    <xf numFmtId="0" fontId="8" fillId="0" borderId="0" xfId="0" applyFont="1">
      <alignment vertical="center"/>
    </xf>
    <xf numFmtId="0" fontId="7" fillId="0" borderId="0" xfId="0" applyFont="1" applyAlignment="1">
      <alignment horizontal="right" vertical="top"/>
    </xf>
    <xf numFmtId="0" fontId="7" fillId="0" borderId="5" xfId="0" applyFont="1" applyBorder="1" applyAlignment="1">
      <alignment vertical="center"/>
    </xf>
    <xf numFmtId="178" fontId="7" fillId="0" borderId="1" xfId="0" applyNumberFormat="1" applyFont="1" applyBorder="1">
      <alignment vertical="center"/>
    </xf>
    <xf numFmtId="0" fontId="7" fillId="0" borderId="1" xfId="0" applyFont="1" applyBorder="1" applyAlignment="1">
      <alignment horizontal="center" vertical="center"/>
    </xf>
    <xf numFmtId="0" fontId="7" fillId="0" borderId="1" xfId="0" applyFont="1" applyBorder="1">
      <alignment vertical="center"/>
    </xf>
    <xf numFmtId="0" fontId="7" fillId="0" borderId="5" xfId="0" applyFont="1" applyBorder="1" applyAlignment="1">
      <alignment horizontal="left" vertical="center"/>
    </xf>
    <xf numFmtId="0" fontId="7" fillId="0" borderId="1" xfId="0" applyFont="1" applyBorder="1" applyAlignment="1">
      <alignment horizontal="left" vertical="center"/>
    </xf>
    <xf numFmtId="0" fontId="7" fillId="0" borderId="5" xfId="0" applyFont="1" applyBorder="1" applyAlignment="1">
      <alignment horizontal="center" vertical="center"/>
    </xf>
    <xf numFmtId="0" fontId="7" fillId="0" borderId="6" xfId="0" applyFont="1" applyBorder="1" applyAlignment="1">
      <alignment vertical="center"/>
    </xf>
    <xf numFmtId="0" fontId="7" fillId="0" borderId="0" xfId="0" applyFont="1" applyBorder="1" applyAlignment="1">
      <alignment horizontal="center" vertical="center"/>
    </xf>
    <xf numFmtId="0" fontId="7" fillId="0" borderId="0" xfId="0" applyFont="1" applyBorder="1">
      <alignment vertical="center"/>
    </xf>
    <xf numFmtId="0" fontId="9" fillId="0" borderId="0" xfId="0" applyFont="1">
      <alignment vertical="center"/>
    </xf>
    <xf numFmtId="38" fontId="7" fillId="0" borderId="0" xfId="1" applyFont="1" applyAlignment="1">
      <alignment vertical="top"/>
    </xf>
    <xf numFmtId="0" fontId="0" fillId="0" borderId="0" xfId="0" applyAlignment="1">
      <alignment vertical="center" wrapText="1"/>
    </xf>
    <xf numFmtId="0" fontId="1" fillId="2" borderId="1" xfId="0" applyFont="1" applyFill="1" applyBorder="1" applyAlignment="1">
      <alignment horizontal="center" vertical="center" wrapText="1"/>
    </xf>
    <xf numFmtId="0" fontId="4" fillId="3" borderId="2" xfId="0" applyFont="1" applyFill="1" applyBorder="1" applyAlignment="1">
      <alignment vertical="center"/>
    </xf>
    <xf numFmtId="49" fontId="4" fillId="5" borderId="3" xfId="0" applyNumberFormat="1" applyFont="1" applyFill="1" applyBorder="1" applyAlignment="1">
      <alignment vertical="center"/>
    </xf>
    <xf numFmtId="49" fontId="4" fillId="5" borderId="3" xfId="0" applyNumberFormat="1" applyFont="1" applyFill="1" applyBorder="1" applyAlignment="1">
      <alignment horizontal="center" vertical="center"/>
    </xf>
    <xf numFmtId="0" fontId="5" fillId="4" borderId="1" xfId="0" applyFont="1" applyFill="1" applyBorder="1" applyAlignment="1">
      <alignment vertical="center" wrapText="1"/>
    </xf>
    <xf numFmtId="0" fontId="5" fillId="5" borderId="1" xfId="0" applyFont="1" applyFill="1" applyBorder="1" applyAlignment="1">
      <alignment vertical="center" wrapText="1"/>
    </xf>
    <xf numFmtId="0" fontId="3" fillId="0" borderId="0" xfId="0" applyFont="1" applyFill="1">
      <alignment vertical="center"/>
    </xf>
    <xf numFmtId="0" fontId="13" fillId="0" borderId="0" xfId="0" applyFont="1">
      <alignment vertical="center"/>
    </xf>
    <xf numFmtId="0" fontId="1" fillId="2" borderId="1"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3" fillId="6" borderId="0" xfId="0" applyFont="1" applyFill="1">
      <alignment vertical="center"/>
    </xf>
    <xf numFmtId="49" fontId="4" fillId="6" borderId="3" xfId="0" applyNumberFormat="1" applyFont="1" applyFill="1" applyBorder="1" applyAlignment="1">
      <alignment horizontal="center" vertical="center"/>
    </xf>
    <xf numFmtId="176" fontId="4" fillId="6" borderId="3" xfId="0" applyNumberFormat="1" applyFont="1" applyFill="1" applyBorder="1" applyAlignment="1">
      <alignment vertical="center"/>
    </xf>
    <xf numFmtId="49" fontId="4" fillId="6" borderId="3" xfId="0" applyNumberFormat="1" applyFont="1" applyFill="1" applyBorder="1" applyAlignment="1">
      <alignment vertical="center"/>
    </xf>
    <xf numFmtId="0" fontId="4" fillId="6" borderId="0" xfId="0" applyFont="1" applyFill="1">
      <alignment vertical="center"/>
    </xf>
    <xf numFmtId="49" fontId="4" fillId="6" borderId="4" xfId="0" applyNumberFormat="1" applyFont="1" applyFill="1" applyBorder="1" applyAlignment="1">
      <alignment horizontal="center" vertical="center"/>
    </xf>
    <xf numFmtId="176" fontId="4" fillId="6" borderId="4" xfId="0" applyNumberFormat="1" applyFont="1" applyFill="1" applyBorder="1" applyAlignment="1">
      <alignment vertical="center"/>
    </xf>
    <xf numFmtId="49" fontId="4" fillId="6" borderId="4" xfId="0" applyNumberFormat="1" applyFont="1" applyFill="1" applyBorder="1" applyAlignment="1">
      <alignment vertical="center"/>
    </xf>
  </cellXfs>
  <cellStyles count="3">
    <cellStyle name="パーセント" xfId="2" builtinId="5"/>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246"/>
  <sheetViews>
    <sheetView tabSelected="1" topLeftCell="A1211" workbookViewId="0">
      <selection activeCell="D1246" sqref="D1246:G1246"/>
    </sheetView>
  </sheetViews>
  <sheetFormatPr defaultRowHeight="11.25"/>
  <cols>
    <col min="1" max="1" width="8.125" style="25" customWidth="1"/>
    <col min="2" max="2" width="6.75" style="25" customWidth="1"/>
    <col min="3" max="3" width="23.25" style="25" customWidth="1"/>
    <col min="4" max="4" width="5.375" style="25" customWidth="1"/>
    <col min="5" max="5" width="4" style="25" customWidth="1"/>
    <col min="6" max="6" width="3.75" style="25" customWidth="1"/>
    <col min="7" max="7" width="25.25" style="25" customWidth="1"/>
    <col min="8" max="16384" width="9" style="25"/>
  </cols>
  <sheetData>
    <row r="1" spans="1:7" ht="33.75" customHeight="1">
      <c r="A1" s="43" t="s">
        <v>0</v>
      </c>
      <c r="B1" s="51" t="s">
        <v>1</v>
      </c>
      <c r="C1" s="52"/>
      <c r="D1" s="43" t="s">
        <v>2</v>
      </c>
      <c r="E1" s="43" t="s">
        <v>3</v>
      </c>
      <c r="F1" s="43" t="s">
        <v>4</v>
      </c>
      <c r="G1" s="43" t="s">
        <v>5</v>
      </c>
    </row>
    <row r="2" spans="1:7" ht="11.25" customHeight="1">
      <c r="A2" s="1" t="s">
        <v>6</v>
      </c>
      <c r="B2" s="44"/>
      <c r="C2" s="44"/>
      <c r="D2" s="2" t="s">
        <v>7</v>
      </c>
      <c r="E2" s="3"/>
      <c r="F2" s="3"/>
      <c r="G2" s="1" t="s">
        <v>7</v>
      </c>
    </row>
    <row r="3" spans="1:7" ht="11.25" customHeight="1">
      <c r="A3" s="45" t="s">
        <v>1472</v>
      </c>
      <c r="B3" s="5"/>
      <c r="C3" s="5"/>
      <c r="D3" s="46" t="s">
        <v>1473</v>
      </c>
      <c r="E3" s="7">
        <v>2</v>
      </c>
      <c r="F3" s="7">
        <v>1</v>
      </c>
      <c r="G3" s="8" t="s">
        <v>1474</v>
      </c>
    </row>
    <row r="4" spans="1:7" ht="11.25" customHeight="1">
      <c r="A4" s="45" t="s">
        <v>7</v>
      </c>
      <c r="B4" s="5"/>
      <c r="C4" s="5"/>
      <c r="D4" s="6" t="s">
        <v>7</v>
      </c>
      <c r="E4" s="7"/>
      <c r="F4" s="7">
        <v>2</v>
      </c>
      <c r="G4" s="8" t="s">
        <v>1475</v>
      </c>
    </row>
    <row r="5" spans="1:7" ht="11.25" customHeight="1">
      <c r="A5" s="45" t="s">
        <v>1476</v>
      </c>
      <c r="B5" s="5"/>
      <c r="C5" s="5"/>
      <c r="D5" s="46" t="s">
        <v>1473</v>
      </c>
      <c r="E5" s="7"/>
      <c r="F5" s="7"/>
      <c r="G5" s="8" t="s">
        <v>1477</v>
      </c>
    </row>
    <row r="6" spans="1:7" ht="11.25" customHeight="1">
      <c r="A6" s="45"/>
      <c r="B6" s="5"/>
      <c r="C6" s="5"/>
      <c r="D6" s="6"/>
      <c r="E6" s="7"/>
      <c r="F6" s="7"/>
      <c r="G6" s="8" t="s">
        <v>1478</v>
      </c>
    </row>
    <row r="7" spans="1:7" ht="11.25" customHeight="1">
      <c r="A7" s="45"/>
      <c r="B7" s="5"/>
      <c r="C7" s="5"/>
      <c r="D7" s="6"/>
      <c r="E7" s="7"/>
      <c r="F7" s="7"/>
      <c r="G7" s="8" t="s">
        <v>1479</v>
      </c>
    </row>
    <row r="8" spans="1:7" ht="11.25" customHeight="1">
      <c r="A8" s="45"/>
      <c r="B8" s="5"/>
      <c r="C8" s="5"/>
      <c r="D8" s="6"/>
      <c r="E8" s="7"/>
      <c r="F8" s="7"/>
      <c r="G8" s="8" t="s">
        <v>1480</v>
      </c>
    </row>
    <row r="9" spans="1:7" ht="11.25" customHeight="1">
      <c r="A9" s="45"/>
      <c r="B9" s="5"/>
      <c r="C9" s="5"/>
      <c r="D9" s="6"/>
      <c r="E9" s="7"/>
      <c r="F9" s="7"/>
      <c r="G9" s="8" t="s">
        <v>1481</v>
      </c>
    </row>
    <row r="10" spans="1:7" ht="11.25" customHeight="1">
      <c r="A10" s="4" t="s">
        <v>9</v>
      </c>
      <c r="B10" s="5" t="s">
        <v>10</v>
      </c>
      <c r="C10" s="5" t="s">
        <v>11</v>
      </c>
      <c r="D10" s="6" t="s">
        <v>8</v>
      </c>
      <c r="E10" s="7">
        <v>2</v>
      </c>
      <c r="F10" s="7">
        <v>1</v>
      </c>
      <c r="G10" s="8" t="s">
        <v>12</v>
      </c>
    </row>
    <row r="11" spans="1:7" ht="11.25" customHeight="1">
      <c r="A11" s="4" t="s">
        <v>7</v>
      </c>
      <c r="B11" s="5"/>
      <c r="C11" s="5"/>
      <c r="D11" s="6" t="s">
        <v>7</v>
      </c>
      <c r="E11" s="7"/>
      <c r="F11" s="7">
        <v>2</v>
      </c>
      <c r="G11" s="8" t="s">
        <v>13</v>
      </c>
    </row>
    <row r="12" spans="1:7" ht="11.25" customHeight="1">
      <c r="A12" s="4" t="s">
        <v>14</v>
      </c>
      <c r="B12" s="5" t="s">
        <v>15</v>
      </c>
      <c r="C12" s="5" t="s">
        <v>16</v>
      </c>
      <c r="D12" s="6" t="s">
        <v>17</v>
      </c>
      <c r="E12" s="7"/>
      <c r="F12" s="7"/>
      <c r="G12" s="8" t="s">
        <v>7</v>
      </c>
    </row>
    <row r="13" spans="1:7" ht="11.25" customHeight="1">
      <c r="A13" s="45" t="s">
        <v>1482</v>
      </c>
      <c r="B13" s="5"/>
      <c r="C13" s="5"/>
      <c r="D13" s="46" t="s">
        <v>1473</v>
      </c>
      <c r="E13" s="7"/>
      <c r="F13" s="7">
        <v>1</v>
      </c>
      <c r="G13" s="8" t="s">
        <v>1390</v>
      </c>
    </row>
    <row r="14" spans="1:7" ht="11.25" customHeight="1">
      <c r="A14" s="45"/>
      <c r="B14" s="5"/>
      <c r="C14" s="5"/>
      <c r="D14" s="6"/>
      <c r="E14" s="7"/>
      <c r="F14" s="7"/>
      <c r="G14" s="8" t="s">
        <v>1391</v>
      </c>
    </row>
    <row r="15" spans="1:7" ht="11.25" customHeight="1">
      <c r="A15" s="45"/>
      <c r="B15" s="5"/>
      <c r="C15" s="5"/>
      <c r="D15" s="6"/>
      <c r="E15" s="7"/>
      <c r="F15" s="7"/>
      <c r="G15" s="8" t="s">
        <v>1392</v>
      </c>
    </row>
    <row r="16" spans="1:7" ht="11.25" customHeight="1">
      <c r="A16" s="45"/>
      <c r="B16" s="5"/>
      <c r="C16" s="5"/>
      <c r="D16" s="6"/>
      <c r="E16" s="7"/>
      <c r="F16" s="7"/>
      <c r="G16" s="8" t="s">
        <v>1393</v>
      </c>
    </row>
    <row r="17" spans="1:7" ht="11.25" customHeight="1">
      <c r="A17" s="4" t="s">
        <v>18</v>
      </c>
      <c r="B17" s="5" t="s">
        <v>19</v>
      </c>
      <c r="C17" s="5" t="s">
        <v>20</v>
      </c>
      <c r="D17" s="6" t="s">
        <v>8</v>
      </c>
      <c r="E17" s="7">
        <v>47</v>
      </c>
      <c r="F17" s="7">
        <v>1</v>
      </c>
      <c r="G17" s="8" t="s">
        <v>21</v>
      </c>
    </row>
    <row r="18" spans="1:7" ht="11.25" customHeight="1">
      <c r="A18" s="4" t="s">
        <v>7</v>
      </c>
      <c r="B18" s="5"/>
      <c r="C18" s="5"/>
      <c r="D18" s="6" t="s">
        <v>7</v>
      </c>
      <c r="E18" s="7"/>
      <c r="F18" s="7">
        <v>2</v>
      </c>
      <c r="G18" s="8" t="s">
        <v>22</v>
      </c>
    </row>
    <row r="19" spans="1:7" ht="11.25" customHeight="1">
      <c r="A19" s="4" t="s">
        <v>7</v>
      </c>
      <c r="B19" s="5"/>
      <c r="C19" s="5"/>
      <c r="D19" s="6" t="s">
        <v>7</v>
      </c>
      <c r="E19" s="7"/>
      <c r="F19" s="7">
        <v>3</v>
      </c>
      <c r="G19" s="8" t="s">
        <v>23</v>
      </c>
    </row>
    <row r="20" spans="1:7" ht="11.25" customHeight="1">
      <c r="A20" s="4" t="s">
        <v>7</v>
      </c>
      <c r="B20" s="5"/>
      <c r="C20" s="5"/>
      <c r="D20" s="6" t="s">
        <v>7</v>
      </c>
      <c r="E20" s="7"/>
      <c r="F20" s="7">
        <v>4</v>
      </c>
      <c r="G20" s="8" t="s">
        <v>24</v>
      </c>
    </row>
    <row r="21" spans="1:7" ht="11.25" customHeight="1">
      <c r="A21" s="4" t="s">
        <v>7</v>
      </c>
      <c r="B21" s="5"/>
      <c r="C21" s="5"/>
      <c r="D21" s="6" t="s">
        <v>7</v>
      </c>
      <c r="E21" s="7"/>
      <c r="F21" s="7">
        <v>5</v>
      </c>
      <c r="G21" s="8" t="s">
        <v>25</v>
      </c>
    </row>
    <row r="22" spans="1:7" ht="11.25" customHeight="1">
      <c r="A22" s="4" t="s">
        <v>7</v>
      </c>
      <c r="B22" s="5"/>
      <c r="C22" s="5"/>
      <c r="D22" s="6" t="s">
        <v>7</v>
      </c>
      <c r="E22" s="7"/>
      <c r="F22" s="7">
        <v>6</v>
      </c>
      <c r="G22" s="8" t="s">
        <v>26</v>
      </c>
    </row>
    <row r="23" spans="1:7" ht="11.25" customHeight="1">
      <c r="A23" s="4" t="s">
        <v>7</v>
      </c>
      <c r="B23" s="5"/>
      <c r="C23" s="5"/>
      <c r="D23" s="6" t="s">
        <v>7</v>
      </c>
      <c r="E23" s="7"/>
      <c r="F23" s="7">
        <v>7</v>
      </c>
      <c r="G23" s="8" t="s">
        <v>27</v>
      </c>
    </row>
    <row r="24" spans="1:7" ht="11.25" customHeight="1">
      <c r="A24" s="4" t="s">
        <v>7</v>
      </c>
      <c r="B24" s="5"/>
      <c r="C24" s="5"/>
      <c r="D24" s="6" t="s">
        <v>7</v>
      </c>
      <c r="E24" s="7"/>
      <c r="F24" s="7">
        <v>8</v>
      </c>
      <c r="G24" s="8" t="s">
        <v>28</v>
      </c>
    </row>
    <row r="25" spans="1:7" ht="11.25" customHeight="1">
      <c r="A25" s="4" t="s">
        <v>7</v>
      </c>
      <c r="B25" s="5"/>
      <c r="C25" s="5"/>
      <c r="D25" s="6" t="s">
        <v>7</v>
      </c>
      <c r="E25" s="7"/>
      <c r="F25" s="7">
        <v>9</v>
      </c>
      <c r="G25" s="8" t="s">
        <v>29</v>
      </c>
    </row>
    <row r="26" spans="1:7" ht="11.25" customHeight="1">
      <c r="A26" s="4" t="s">
        <v>7</v>
      </c>
      <c r="B26" s="5"/>
      <c r="C26" s="5"/>
      <c r="D26" s="6" t="s">
        <v>7</v>
      </c>
      <c r="E26" s="7"/>
      <c r="F26" s="7">
        <v>10</v>
      </c>
      <c r="G26" s="8" t="s">
        <v>30</v>
      </c>
    </row>
    <row r="27" spans="1:7" ht="11.25" customHeight="1">
      <c r="A27" s="4" t="s">
        <v>7</v>
      </c>
      <c r="B27" s="5"/>
      <c r="C27" s="5"/>
      <c r="D27" s="6" t="s">
        <v>7</v>
      </c>
      <c r="E27" s="7"/>
      <c r="F27" s="7">
        <v>11</v>
      </c>
      <c r="G27" s="8" t="s">
        <v>31</v>
      </c>
    </row>
    <row r="28" spans="1:7" ht="11.25" customHeight="1">
      <c r="A28" s="4" t="s">
        <v>7</v>
      </c>
      <c r="B28" s="5"/>
      <c r="C28" s="5"/>
      <c r="D28" s="6" t="s">
        <v>7</v>
      </c>
      <c r="E28" s="7"/>
      <c r="F28" s="7">
        <v>12</v>
      </c>
      <c r="G28" s="8" t="s">
        <v>32</v>
      </c>
    </row>
    <row r="29" spans="1:7" ht="11.25" customHeight="1">
      <c r="A29" s="4" t="s">
        <v>7</v>
      </c>
      <c r="B29" s="5"/>
      <c r="C29" s="5"/>
      <c r="D29" s="6" t="s">
        <v>7</v>
      </c>
      <c r="E29" s="7"/>
      <c r="F29" s="7">
        <v>13</v>
      </c>
      <c r="G29" s="8" t="s">
        <v>33</v>
      </c>
    </row>
    <row r="30" spans="1:7" ht="11.25" customHeight="1">
      <c r="A30" s="4" t="s">
        <v>7</v>
      </c>
      <c r="B30" s="5"/>
      <c r="C30" s="5"/>
      <c r="D30" s="6" t="s">
        <v>7</v>
      </c>
      <c r="E30" s="7"/>
      <c r="F30" s="7">
        <v>14</v>
      </c>
      <c r="G30" s="8" t="s">
        <v>34</v>
      </c>
    </row>
    <row r="31" spans="1:7" ht="11.25" customHeight="1">
      <c r="A31" s="4" t="s">
        <v>7</v>
      </c>
      <c r="B31" s="5"/>
      <c r="C31" s="5"/>
      <c r="D31" s="6" t="s">
        <v>7</v>
      </c>
      <c r="E31" s="7"/>
      <c r="F31" s="7">
        <v>15</v>
      </c>
      <c r="G31" s="8" t="s">
        <v>35</v>
      </c>
    </row>
    <row r="32" spans="1:7" ht="11.25" customHeight="1">
      <c r="A32" s="4" t="s">
        <v>7</v>
      </c>
      <c r="B32" s="5"/>
      <c r="C32" s="5"/>
      <c r="D32" s="6" t="s">
        <v>7</v>
      </c>
      <c r="E32" s="7"/>
      <c r="F32" s="7">
        <v>16</v>
      </c>
      <c r="G32" s="8" t="s">
        <v>36</v>
      </c>
    </row>
    <row r="33" spans="1:7" ht="11.25" customHeight="1">
      <c r="A33" s="4" t="s">
        <v>7</v>
      </c>
      <c r="B33" s="5"/>
      <c r="C33" s="5"/>
      <c r="D33" s="6" t="s">
        <v>7</v>
      </c>
      <c r="E33" s="7"/>
      <c r="F33" s="7">
        <v>17</v>
      </c>
      <c r="G33" s="8" t="s">
        <v>37</v>
      </c>
    </row>
    <row r="34" spans="1:7" ht="11.25" customHeight="1">
      <c r="A34" s="4" t="s">
        <v>7</v>
      </c>
      <c r="B34" s="5"/>
      <c r="C34" s="5"/>
      <c r="D34" s="6" t="s">
        <v>7</v>
      </c>
      <c r="E34" s="7"/>
      <c r="F34" s="7">
        <v>18</v>
      </c>
      <c r="G34" s="8" t="s">
        <v>38</v>
      </c>
    </row>
    <row r="35" spans="1:7" ht="11.25" customHeight="1">
      <c r="A35" s="4" t="s">
        <v>7</v>
      </c>
      <c r="B35" s="5"/>
      <c r="C35" s="5"/>
      <c r="D35" s="6" t="s">
        <v>7</v>
      </c>
      <c r="E35" s="7"/>
      <c r="F35" s="7">
        <v>19</v>
      </c>
      <c r="G35" s="8" t="s">
        <v>39</v>
      </c>
    </row>
    <row r="36" spans="1:7" ht="11.25" customHeight="1">
      <c r="A36" s="4" t="s">
        <v>7</v>
      </c>
      <c r="B36" s="5"/>
      <c r="C36" s="5"/>
      <c r="D36" s="6" t="s">
        <v>7</v>
      </c>
      <c r="E36" s="7"/>
      <c r="F36" s="7">
        <v>20</v>
      </c>
      <c r="G36" s="8" t="s">
        <v>40</v>
      </c>
    </row>
    <row r="37" spans="1:7" ht="11.25" customHeight="1">
      <c r="A37" s="4" t="s">
        <v>7</v>
      </c>
      <c r="B37" s="5"/>
      <c r="C37" s="5"/>
      <c r="D37" s="6" t="s">
        <v>7</v>
      </c>
      <c r="E37" s="7"/>
      <c r="F37" s="7">
        <v>21</v>
      </c>
      <c r="G37" s="8" t="s">
        <v>41</v>
      </c>
    </row>
    <row r="38" spans="1:7" ht="11.25" customHeight="1">
      <c r="A38" s="4" t="s">
        <v>7</v>
      </c>
      <c r="B38" s="5"/>
      <c r="C38" s="5"/>
      <c r="D38" s="6" t="s">
        <v>7</v>
      </c>
      <c r="E38" s="7"/>
      <c r="F38" s="7">
        <v>22</v>
      </c>
      <c r="G38" s="8" t="s">
        <v>42</v>
      </c>
    </row>
    <row r="39" spans="1:7" ht="11.25" customHeight="1">
      <c r="A39" s="4" t="s">
        <v>7</v>
      </c>
      <c r="B39" s="5"/>
      <c r="C39" s="5"/>
      <c r="D39" s="6" t="s">
        <v>7</v>
      </c>
      <c r="E39" s="7"/>
      <c r="F39" s="7">
        <v>23</v>
      </c>
      <c r="G39" s="8" t="s">
        <v>43</v>
      </c>
    </row>
    <row r="40" spans="1:7" ht="11.25" customHeight="1">
      <c r="A40" s="4" t="s">
        <v>7</v>
      </c>
      <c r="B40" s="5"/>
      <c r="C40" s="5"/>
      <c r="D40" s="6" t="s">
        <v>7</v>
      </c>
      <c r="E40" s="7"/>
      <c r="F40" s="7">
        <v>24</v>
      </c>
      <c r="G40" s="8" t="s">
        <v>44</v>
      </c>
    </row>
    <row r="41" spans="1:7" ht="11.25" customHeight="1">
      <c r="A41" s="4" t="s">
        <v>7</v>
      </c>
      <c r="B41" s="5"/>
      <c r="C41" s="5"/>
      <c r="D41" s="6" t="s">
        <v>7</v>
      </c>
      <c r="E41" s="7"/>
      <c r="F41" s="7">
        <v>25</v>
      </c>
      <c r="G41" s="8" t="s">
        <v>45</v>
      </c>
    </row>
    <row r="42" spans="1:7" ht="11.25" customHeight="1">
      <c r="A42" s="4" t="s">
        <v>7</v>
      </c>
      <c r="B42" s="5"/>
      <c r="C42" s="5"/>
      <c r="D42" s="6" t="s">
        <v>7</v>
      </c>
      <c r="E42" s="7"/>
      <c r="F42" s="7">
        <v>26</v>
      </c>
      <c r="G42" s="8" t="s">
        <v>46</v>
      </c>
    </row>
    <row r="43" spans="1:7" ht="11.25" customHeight="1">
      <c r="A43" s="4" t="s">
        <v>7</v>
      </c>
      <c r="B43" s="5"/>
      <c r="C43" s="5"/>
      <c r="D43" s="6" t="s">
        <v>7</v>
      </c>
      <c r="E43" s="7"/>
      <c r="F43" s="7">
        <v>27</v>
      </c>
      <c r="G43" s="8" t="s">
        <v>47</v>
      </c>
    </row>
    <row r="44" spans="1:7" ht="11.25" customHeight="1">
      <c r="A44" s="4" t="s">
        <v>7</v>
      </c>
      <c r="B44" s="5"/>
      <c r="C44" s="5"/>
      <c r="D44" s="6" t="s">
        <v>7</v>
      </c>
      <c r="E44" s="7"/>
      <c r="F44" s="7">
        <v>28</v>
      </c>
      <c r="G44" s="8" t="s">
        <v>48</v>
      </c>
    </row>
    <row r="45" spans="1:7" ht="11.25" customHeight="1">
      <c r="A45" s="4" t="s">
        <v>7</v>
      </c>
      <c r="B45" s="5"/>
      <c r="C45" s="5"/>
      <c r="D45" s="6" t="s">
        <v>7</v>
      </c>
      <c r="E45" s="7"/>
      <c r="F45" s="7">
        <v>29</v>
      </c>
      <c r="G45" s="8" t="s">
        <v>49</v>
      </c>
    </row>
    <row r="46" spans="1:7" ht="11.25" customHeight="1">
      <c r="A46" s="4" t="s">
        <v>7</v>
      </c>
      <c r="B46" s="5"/>
      <c r="C46" s="5"/>
      <c r="D46" s="6" t="s">
        <v>7</v>
      </c>
      <c r="E46" s="7"/>
      <c r="F46" s="7">
        <v>30</v>
      </c>
      <c r="G46" s="8" t="s">
        <v>50</v>
      </c>
    </row>
    <row r="47" spans="1:7" ht="11.25" customHeight="1">
      <c r="A47" s="4" t="s">
        <v>7</v>
      </c>
      <c r="B47" s="5"/>
      <c r="C47" s="5"/>
      <c r="D47" s="6" t="s">
        <v>7</v>
      </c>
      <c r="E47" s="7"/>
      <c r="F47" s="7">
        <v>31</v>
      </c>
      <c r="G47" s="8" t="s">
        <v>51</v>
      </c>
    </row>
    <row r="48" spans="1:7" ht="11.25" customHeight="1">
      <c r="A48" s="4" t="s">
        <v>7</v>
      </c>
      <c r="B48" s="5"/>
      <c r="C48" s="5"/>
      <c r="D48" s="6" t="s">
        <v>7</v>
      </c>
      <c r="E48" s="7"/>
      <c r="F48" s="7">
        <v>32</v>
      </c>
      <c r="G48" s="8" t="s">
        <v>52</v>
      </c>
    </row>
    <row r="49" spans="1:7" ht="11.25" customHeight="1">
      <c r="A49" s="4" t="s">
        <v>7</v>
      </c>
      <c r="B49" s="5"/>
      <c r="C49" s="5"/>
      <c r="D49" s="6" t="s">
        <v>7</v>
      </c>
      <c r="E49" s="7"/>
      <c r="F49" s="7">
        <v>33</v>
      </c>
      <c r="G49" s="8" t="s">
        <v>53</v>
      </c>
    </row>
    <row r="50" spans="1:7" ht="11.25" customHeight="1">
      <c r="A50" s="4" t="s">
        <v>7</v>
      </c>
      <c r="B50" s="5"/>
      <c r="C50" s="5"/>
      <c r="D50" s="6" t="s">
        <v>7</v>
      </c>
      <c r="E50" s="7"/>
      <c r="F50" s="7">
        <v>34</v>
      </c>
      <c r="G50" s="8" t="s">
        <v>54</v>
      </c>
    </row>
    <row r="51" spans="1:7" ht="11.25" customHeight="1">
      <c r="A51" s="4" t="s">
        <v>7</v>
      </c>
      <c r="B51" s="5"/>
      <c r="C51" s="5"/>
      <c r="D51" s="6" t="s">
        <v>7</v>
      </c>
      <c r="E51" s="7"/>
      <c r="F51" s="7">
        <v>35</v>
      </c>
      <c r="G51" s="8" t="s">
        <v>55</v>
      </c>
    </row>
    <row r="52" spans="1:7" ht="11.25" customHeight="1">
      <c r="A52" s="4" t="s">
        <v>7</v>
      </c>
      <c r="B52" s="5"/>
      <c r="C52" s="5"/>
      <c r="D52" s="6" t="s">
        <v>7</v>
      </c>
      <c r="E52" s="7"/>
      <c r="F52" s="7">
        <v>36</v>
      </c>
      <c r="G52" s="8" t="s">
        <v>56</v>
      </c>
    </row>
    <row r="53" spans="1:7" ht="11.25" customHeight="1">
      <c r="A53" s="4" t="s">
        <v>7</v>
      </c>
      <c r="B53" s="5"/>
      <c r="C53" s="5"/>
      <c r="D53" s="6" t="s">
        <v>7</v>
      </c>
      <c r="E53" s="7"/>
      <c r="F53" s="7">
        <v>37</v>
      </c>
      <c r="G53" s="8" t="s">
        <v>57</v>
      </c>
    </row>
    <row r="54" spans="1:7" ht="11.25" customHeight="1">
      <c r="A54" s="4" t="s">
        <v>7</v>
      </c>
      <c r="B54" s="5"/>
      <c r="C54" s="5"/>
      <c r="D54" s="6" t="s">
        <v>7</v>
      </c>
      <c r="E54" s="7"/>
      <c r="F54" s="7">
        <v>38</v>
      </c>
      <c r="G54" s="8" t="s">
        <v>58</v>
      </c>
    </row>
    <row r="55" spans="1:7" ht="11.25" customHeight="1">
      <c r="A55" s="4" t="s">
        <v>7</v>
      </c>
      <c r="B55" s="5"/>
      <c r="C55" s="5"/>
      <c r="D55" s="6" t="s">
        <v>7</v>
      </c>
      <c r="E55" s="7"/>
      <c r="F55" s="7">
        <v>39</v>
      </c>
      <c r="G55" s="8" t="s">
        <v>59</v>
      </c>
    </row>
    <row r="56" spans="1:7" ht="11.25" customHeight="1">
      <c r="A56" s="4" t="s">
        <v>7</v>
      </c>
      <c r="B56" s="5"/>
      <c r="C56" s="5"/>
      <c r="D56" s="6" t="s">
        <v>7</v>
      </c>
      <c r="E56" s="7"/>
      <c r="F56" s="7">
        <v>40</v>
      </c>
      <c r="G56" s="8" t="s">
        <v>60</v>
      </c>
    </row>
    <row r="57" spans="1:7" ht="11.25" customHeight="1">
      <c r="A57" s="4" t="s">
        <v>7</v>
      </c>
      <c r="B57" s="5"/>
      <c r="C57" s="5"/>
      <c r="D57" s="6" t="s">
        <v>7</v>
      </c>
      <c r="E57" s="7"/>
      <c r="F57" s="7">
        <v>41</v>
      </c>
      <c r="G57" s="8" t="s">
        <v>61</v>
      </c>
    </row>
    <row r="58" spans="1:7" ht="11.25" customHeight="1">
      <c r="A58" s="4" t="s">
        <v>7</v>
      </c>
      <c r="B58" s="5"/>
      <c r="C58" s="5"/>
      <c r="D58" s="6" t="s">
        <v>7</v>
      </c>
      <c r="E58" s="7"/>
      <c r="F58" s="7">
        <v>42</v>
      </c>
      <c r="G58" s="8" t="s">
        <v>62</v>
      </c>
    </row>
    <row r="59" spans="1:7" ht="11.25" customHeight="1">
      <c r="A59" s="4" t="s">
        <v>7</v>
      </c>
      <c r="B59" s="5"/>
      <c r="C59" s="5"/>
      <c r="D59" s="6" t="s">
        <v>7</v>
      </c>
      <c r="E59" s="7"/>
      <c r="F59" s="7">
        <v>43</v>
      </c>
      <c r="G59" s="8" t="s">
        <v>63</v>
      </c>
    </row>
    <row r="60" spans="1:7" ht="11.25" customHeight="1">
      <c r="A60" s="4" t="s">
        <v>7</v>
      </c>
      <c r="B60" s="5"/>
      <c r="C60" s="5"/>
      <c r="D60" s="6" t="s">
        <v>7</v>
      </c>
      <c r="E60" s="7"/>
      <c r="F60" s="7">
        <v>44</v>
      </c>
      <c r="G60" s="8" t="s">
        <v>64</v>
      </c>
    </row>
    <row r="61" spans="1:7" ht="11.25" customHeight="1">
      <c r="A61" s="4" t="s">
        <v>7</v>
      </c>
      <c r="B61" s="5"/>
      <c r="C61" s="5"/>
      <c r="D61" s="6" t="s">
        <v>7</v>
      </c>
      <c r="E61" s="7"/>
      <c r="F61" s="7">
        <v>45</v>
      </c>
      <c r="G61" s="8" t="s">
        <v>65</v>
      </c>
    </row>
    <row r="62" spans="1:7" ht="11.25" customHeight="1">
      <c r="A62" s="4" t="s">
        <v>7</v>
      </c>
      <c r="B62" s="5"/>
      <c r="C62" s="5"/>
      <c r="D62" s="6" t="s">
        <v>7</v>
      </c>
      <c r="E62" s="7"/>
      <c r="F62" s="7">
        <v>46</v>
      </c>
      <c r="G62" s="8" t="s">
        <v>66</v>
      </c>
    </row>
    <row r="63" spans="1:7" ht="11.25" customHeight="1">
      <c r="A63" s="4" t="s">
        <v>7</v>
      </c>
      <c r="B63" s="5"/>
      <c r="C63" s="5"/>
      <c r="D63" s="6" t="s">
        <v>7</v>
      </c>
      <c r="E63" s="7"/>
      <c r="F63" s="7">
        <v>47</v>
      </c>
      <c r="G63" s="8" t="s">
        <v>67</v>
      </c>
    </row>
    <row r="64" spans="1:7" ht="11.25" customHeight="1">
      <c r="A64" s="4" t="s">
        <v>68</v>
      </c>
      <c r="B64" s="5" t="s">
        <v>69</v>
      </c>
      <c r="C64" s="5" t="s">
        <v>70</v>
      </c>
      <c r="D64" s="6" t="s">
        <v>8</v>
      </c>
      <c r="E64" s="7">
        <v>362</v>
      </c>
      <c r="F64" s="7">
        <v>1</v>
      </c>
      <c r="G64" s="8" t="s">
        <v>71</v>
      </c>
    </row>
    <row r="65" spans="1:7" ht="11.25" customHeight="1">
      <c r="A65" s="4" t="s">
        <v>7</v>
      </c>
      <c r="B65" s="5"/>
      <c r="C65" s="5"/>
      <c r="D65" s="6" t="s">
        <v>7</v>
      </c>
      <c r="E65" s="7"/>
      <c r="F65" s="7">
        <v>2</v>
      </c>
      <c r="G65" s="8" t="s">
        <v>72</v>
      </c>
    </row>
    <row r="66" spans="1:7" ht="11.25" customHeight="1">
      <c r="A66" s="4" t="s">
        <v>7</v>
      </c>
      <c r="B66" s="5"/>
      <c r="C66" s="5"/>
      <c r="D66" s="6" t="s">
        <v>7</v>
      </c>
      <c r="E66" s="7"/>
      <c r="F66" s="7">
        <v>3</v>
      </c>
      <c r="G66" s="8" t="s">
        <v>73</v>
      </c>
    </row>
    <row r="67" spans="1:7" ht="11.25" customHeight="1">
      <c r="A67" s="4" t="s">
        <v>7</v>
      </c>
      <c r="B67" s="5"/>
      <c r="C67" s="5"/>
      <c r="D67" s="6" t="s">
        <v>7</v>
      </c>
      <c r="E67" s="7"/>
      <c r="F67" s="7">
        <v>4</v>
      </c>
      <c r="G67" s="8" t="s">
        <v>1594</v>
      </c>
    </row>
    <row r="68" spans="1:7" ht="11.25" customHeight="1">
      <c r="A68" s="4" t="s">
        <v>7</v>
      </c>
      <c r="B68" s="5"/>
      <c r="C68" s="5"/>
      <c r="D68" s="6" t="s">
        <v>7</v>
      </c>
      <c r="E68" s="7"/>
      <c r="F68" s="7">
        <v>5</v>
      </c>
      <c r="G68" s="8" t="s">
        <v>1593</v>
      </c>
    </row>
    <row r="69" spans="1:7" ht="11.25" customHeight="1">
      <c r="A69" s="4" t="s">
        <v>7</v>
      </c>
      <c r="B69" s="5"/>
      <c r="C69" s="5"/>
      <c r="D69" s="6" t="s">
        <v>7</v>
      </c>
      <c r="E69" s="7"/>
      <c r="F69" s="7">
        <v>6</v>
      </c>
      <c r="G69" s="8" t="s">
        <v>1592</v>
      </c>
    </row>
    <row r="70" spans="1:7" ht="11.25" customHeight="1">
      <c r="A70" s="4" t="s">
        <v>7</v>
      </c>
      <c r="B70" s="5"/>
      <c r="C70" s="5"/>
      <c r="D70" s="6" t="s">
        <v>7</v>
      </c>
      <c r="E70" s="7"/>
      <c r="F70" s="7">
        <v>7</v>
      </c>
      <c r="G70" s="8" t="s">
        <v>1591</v>
      </c>
    </row>
    <row r="71" spans="1:7" ht="11.25" customHeight="1">
      <c r="A71" s="4" t="s">
        <v>7</v>
      </c>
      <c r="B71" s="5"/>
      <c r="C71" s="5"/>
      <c r="D71" s="6" t="s">
        <v>7</v>
      </c>
      <c r="E71" s="7"/>
      <c r="F71" s="7">
        <v>8</v>
      </c>
      <c r="G71" s="8" t="s">
        <v>1590</v>
      </c>
    </row>
    <row r="72" spans="1:7" ht="11.25" customHeight="1">
      <c r="A72" s="4" t="s">
        <v>7</v>
      </c>
      <c r="B72" s="5"/>
      <c r="C72" s="5"/>
      <c r="D72" s="6" t="s">
        <v>7</v>
      </c>
      <c r="E72" s="7"/>
      <c r="F72" s="7">
        <v>9</v>
      </c>
      <c r="G72" s="8" t="s">
        <v>1589</v>
      </c>
    </row>
    <row r="73" spans="1:7" ht="11.25" customHeight="1">
      <c r="A73" s="4" t="s">
        <v>7</v>
      </c>
      <c r="B73" s="5"/>
      <c r="C73" s="5"/>
      <c r="D73" s="6" t="s">
        <v>7</v>
      </c>
      <c r="E73" s="7"/>
      <c r="F73" s="7">
        <v>10</v>
      </c>
      <c r="G73" s="8" t="s">
        <v>1588</v>
      </c>
    </row>
    <row r="74" spans="1:7" ht="11.25" customHeight="1">
      <c r="A74" s="4" t="s">
        <v>7</v>
      </c>
      <c r="B74" s="5"/>
      <c r="C74" s="5"/>
      <c r="D74" s="6" t="s">
        <v>7</v>
      </c>
      <c r="E74" s="7"/>
      <c r="F74" s="7">
        <v>11</v>
      </c>
      <c r="G74" s="8" t="s">
        <v>1587</v>
      </c>
    </row>
    <row r="75" spans="1:7" ht="11.25" customHeight="1">
      <c r="A75" s="4" t="s">
        <v>7</v>
      </c>
      <c r="B75" s="5"/>
      <c r="C75" s="5"/>
      <c r="D75" s="6" t="s">
        <v>7</v>
      </c>
      <c r="E75" s="7"/>
      <c r="F75" s="7">
        <v>12</v>
      </c>
      <c r="G75" s="8" t="s">
        <v>1586</v>
      </c>
    </row>
    <row r="76" spans="1:7" ht="11.25" customHeight="1">
      <c r="A76" s="4" t="s">
        <v>7</v>
      </c>
      <c r="B76" s="5"/>
      <c r="C76" s="5"/>
      <c r="D76" s="6" t="s">
        <v>7</v>
      </c>
      <c r="E76" s="7"/>
      <c r="F76" s="7">
        <v>13</v>
      </c>
      <c r="G76" s="8" t="s">
        <v>1585</v>
      </c>
    </row>
    <row r="77" spans="1:7" ht="11.25" customHeight="1">
      <c r="A77" s="4" t="s">
        <v>7</v>
      </c>
      <c r="B77" s="5"/>
      <c r="C77" s="5"/>
      <c r="D77" s="6" t="s">
        <v>7</v>
      </c>
      <c r="E77" s="7"/>
      <c r="F77" s="7">
        <v>14</v>
      </c>
      <c r="G77" s="8" t="s">
        <v>74</v>
      </c>
    </row>
    <row r="78" spans="1:7" ht="11.25" customHeight="1">
      <c r="A78" s="4" t="s">
        <v>7</v>
      </c>
      <c r="B78" s="5"/>
      <c r="C78" s="5"/>
      <c r="D78" s="6" t="s">
        <v>7</v>
      </c>
      <c r="E78" s="7"/>
      <c r="F78" s="7">
        <v>15</v>
      </c>
      <c r="G78" s="8" t="s">
        <v>75</v>
      </c>
    </row>
    <row r="79" spans="1:7" ht="11.25" customHeight="1">
      <c r="A79" s="4" t="s">
        <v>7</v>
      </c>
      <c r="B79" s="5"/>
      <c r="C79" s="5"/>
      <c r="D79" s="6" t="s">
        <v>7</v>
      </c>
      <c r="E79" s="7"/>
      <c r="F79" s="7">
        <v>16</v>
      </c>
      <c r="G79" s="8" t="s">
        <v>76</v>
      </c>
    </row>
    <row r="80" spans="1:7" ht="11.25" customHeight="1">
      <c r="A80" s="4" t="s">
        <v>7</v>
      </c>
      <c r="B80" s="5"/>
      <c r="C80" s="5"/>
      <c r="D80" s="6" t="s">
        <v>7</v>
      </c>
      <c r="E80" s="7"/>
      <c r="F80" s="7">
        <v>17</v>
      </c>
      <c r="G80" s="8" t="s">
        <v>77</v>
      </c>
    </row>
    <row r="81" spans="1:7" ht="11.25" customHeight="1">
      <c r="A81" s="4" t="s">
        <v>7</v>
      </c>
      <c r="B81" s="5"/>
      <c r="C81" s="5"/>
      <c r="D81" s="6" t="s">
        <v>7</v>
      </c>
      <c r="E81" s="7"/>
      <c r="F81" s="7">
        <v>18</v>
      </c>
      <c r="G81" s="8" t="s">
        <v>78</v>
      </c>
    </row>
    <row r="82" spans="1:7" ht="11.25" customHeight="1">
      <c r="A82" s="4" t="s">
        <v>7</v>
      </c>
      <c r="B82" s="5"/>
      <c r="C82" s="5"/>
      <c r="D82" s="6" t="s">
        <v>7</v>
      </c>
      <c r="E82" s="7"/>
      <c r="F82" s="7">
        <v>19</v>
      </c>
      <c r="G82" s="8" t="s">
        <v>79</v>
      </c>
    </row>
    <row r="83" spans="1:7" ht="11.25" customHeight="1">
      <c r="A83" s="4" t="s">
        <v>7</v>
      </c>
      <c r="B83" s="5"/>
      <c r="C83" s="5"/>
      <c r="D83" s="6" t="s">
        <v>7</v>
      </c>
      <c r="E83" s="7"/>
      <c r="F83" s="7">
        <v>20</v>
      </c>
      <c r="G83" s="8" t="s">
        <v>80</v>
      </c>
    </row>
    <row r="84" spans="1:7" ht="11.25" customHeight="1">
      <c r="A84" s="4" t="s">
        <v>7</v>
      </c>
      <c r="B84" s="5"/>
      <c r="C84" s="5"/>
      <c r="D84" s="6" t="s">
        <v>7</v>
      </c>
      <c r="E84" s="7"/>
      <c r="F84" s="7">
        <v>21</v>
      </c>
      <c r="G84" s="8" t="s">
        <v>81</v>
      </c>
    </row>
    <row r="85" spans="1:7" ht="11.25" customHeight="1">
      <c r="A85" s="4" t="s">
        <v>7</v>
      </c>
      <c r="B85" s="5"/>
      <c r="C85" s="5"/>
      <c r="D85" s="6" t="s">
        <v>7</v>
      </c>
      <c r="E85" s="7"/>
      <c r="F85" s="7">
        <v>22</v>
      </c>
      <c r="G85" s="8" t="s">
        <v>82</v>
      </c>
    </row>
    <row r="86" spans="1:7" ht="11.25" customHeight="1">
      <c r="A86" s="4" t="s">
        <v>7</v>
      </c>
      <c r="B86" s="5"/>
      <c r="C86" s="5"/>
      <c r="D86" s="6" t="s">
        <v>7</v>
      </c>
      <c r="E86" s="7"/>
      <c r="F86" s="7">
        <v>23</v>
      </c>
      <c r="G86" s="8" t="s">
        <v>83</v>
      </c>
    </row>
    <row r="87" spans="1:7" ht="11.25" customHeight="1">
      <c r="A87" s="4" t="s">
        <v>7</v>
      </c>
      <c r="B87" s="5"/>
      <c r="C87" s="5"/>
      <c r="D87" s="6" t="s">
        <v>7</v>
      </c>
      <c r="E87" s="7"/>
      <c r="F87" s="7">
        <v>24</v>
      </c>
      <c r="G87" s="8" t="s">
        <v>84</v>
      </c>
    </row>
    <row r="88" spans="1:7" ht="11.25" customHeight="1">
      <c r="A88" s="4" t="s">
        <v>7</v>
      </c>
      <c r="B88" s="5"/>
      <c r="C88" s="5"/>
      <c r="D88" s="6" t="s">
        <v>7</v>
      </c>
      <c r="E88" s="7"/>
      <c r="F88" s="7">
        <v>25</v>
      </c>
      <c r="G88" s="8" t="s">
        <v>85</v>
      </c>
    </row>
    <row r="89" spans="1:7" ht="11.25" customHeight="1">
      <c r="A89" s="4" t="s">
        <v>7</v>
      </c>
      <c r="B89" s="5"/>
      <c r="C89" s="5"/>
      <c r="D89" s="6" t="s">
        <v>7</v>
      </c>
      <c r="E89" s="7"/>
      <c r="F89" s="7">
        <v>26</v>
      </c>
      <c r="G89" s="8" t="s">
        <v>86</v>
      </c>
    </row>
    <row r="90" spans="1:7" ht="11.25" customHeight="1">
      <c r="A90" s="4" t="s">
        <v>7</v>
      </c>
      <c r="B90" s="5"/>
      <c r="C90" s="5"/>
      <c r="D90" s="6" t="s">
        <v>7</v>
      </c>
      <c r="E90" s="7"/>
      <c r="F90" s="7">
        <v>27</v>
      </c>
      <c r="G90" s="8" t="s">
        <v>87</v>
      </c>
    </row>
    <row r="91" spans="1:7" ht="11.25" customHeight="1">
      <c r="A91" s="4" t="s">
        <v>7</v>
      </c>
      <c r="B91" s="5"/>
      <c r="C91" s="5"/>
      <c r="D91" s="6" t="s">
        <v>7</v>
      </c>
      <c r="E91" s="7"/>
      <c r="F91" s="7">
        <v>28</v>
      </c>
      <c r="G91" s="8" t="s">
        <v>88</v>
      </c>
    </row>
    <row r="92" spans="1:7" ht="11.25" customHeight="1">
      <c r="A92" s="4" t="s">
        <v>7</v>
      </c>
      <c r="B92" s="5"/>
      <c r="C92" s="5"/>
      <c r="D92" s="6" t="s">
        <v>7</v>
      </c>
      <c r="E92" s="7"/>
      <c r="F92" s="7">
        <v>29</v>
      </c>
      <c r="G92" s="8" t="s">
        <v>89</v>
      </c>
    </row>
    <row r="93" spans="1:7" ht="11.25" customHeight="1">
      <c r="A93" s="4" t="s">
        <v>7</v>
      </c>
      <c r="B93" s="5"/>
      <c r="C93" s="5"/>
      <c r="D93" s="6" t="s">
        <v>7</v>
      </c>
      <c r="E93" s="7"/>
      <c r="F93" s="7">
        <v>30</v>
      </c>
      <c r="G93" s="8" t="s">
        <v>90</v>
      </c>
    </row>
    <row r="94" spans="1:7" ht="11.25" customHeight="1">
      <c r="A94" s="4" t="s">
        <v>7</v>
      </c>
      <c r="B94" s="5"/>
      <c r="C94" s="5"/>
      <c r="D94" s="6" t="s">
        <v>7</v>
      </c>
      <c r="E94" s="7"/>
      <c r="F94" s="7">
        <v>31</v>
      </c>
      <c r="G94" s="8" t="s">
        <v>91</v>
      </c>
    </row>
    <row r="95" spans="1:7" ht="11.25" customHeight="1">
      <c r="A95" s="4" t="s">
        <v>7</v>
      </c>
      <c r="B95" s="5"/>
      <c r="C95" s="5"/>
      <c r="D95" s="6" t="s">
        <v>7</v>
      </c>
      <c r="E95" s="7"/>
      <c r="F95" s="7">
        <v>32</v>
      </c>
      <c r="G95" s="8" t="s">
        <v>92</v>
      </c>
    </row>
    <row r="96" spans="1:7" ht="11.25" customHeight="1">
      <c r="A96" s="4" t="s">
        <v>7</v>
      </c>
      <c r="B96" s="5"/>
      <c r="C96" s="5"/>
      <c r="D96" s="6" t="s">
        <v>7</v>
      </c>
      <c r="E96" s="7"/>
      <c r="F96" s="7">
        <v>33</v>
      </c>
      <c r="G96" s="8" t="s">
        <v>93</v>
      </c>
    </row>
    <row r="97" spans="1:7" ht="11.25" customHeight="1">
      <c r="A97" s="4" t="s">
        <v>7</v>
      </c>
      <c r="B97" s="5"/>
      <c r="C97" s="5"/>
      <c r="D97" s="6" t="s">
        <v>7</v>
      </c>
      <c r="E97" s="7"/>
      <c r="F97" s="7">
        <v>34</v>
      </c>
      <c r="G97" s="8" t="s">
        <v>94</v>
      </c>
    </row>
    <row r="98" spans="1:7" ht="11.25" customHeight="1">
      <c r="A98" s="4" t="s">
        <v>7</v>
      </c>
      <c r="B98" s="5"/>
      <c r="C98" s="5"/>
      <c r="D98" s="6" t="s">
        <v>7</v>
      </c>
      <c r="E98" s="7"/>
      <c r="F98" s="7">
        <v>35</v>
      </c>
      <c r="G98" s="8" t="s">
        <v>95</v>
      </c>
    </row>
    <row r="99" spans="1:7" ht="11.25" customHeight="1">
      <c r="A99" s="4" t="s">
        <v>7</v>
      </c>
      <c r="B99" s="5"/>
      <c r="C99" s="5"/>
      <c r="D99" s="6" t="s">
        <v>7</v>
      </c>
      <c r="E99" s="7"/>
      <c r="F99" s="7">
        <v>36</v>
      </c>
      <c r="G99" s="8" t="s">
        <v>96</v>
      </c>
    </row>
    <row r="100" spans="1:7" ht="11.25" customHeight="1">
      <c r="A100" s="4" t="s">
        <v>7</v>
      </c>
      <c r="B100" s="5"/>
      <c r="C100" s="5"/>
      <c r="D100" s="6" t="s">
        <v>7</v>
      </c>
      <c r="E100" s="7"/>
      <c r="F100" s="7">
        <v>37</v>
      </c>
      <c r="G100" s="8" t="s">
        <v>97</v>
      </c>
    </row>
    <row r="101" spans="1:7" ht="11.25" customHeight="1">
      <c r="A101" s="4" t="s">
        <v>7</v>
      </c>
      <c r="B101" s="5"/>
      <c r="C101" s="5"/>
      <c r="D101" s="6" t="s">
        <v>7</v>
      </c>
      <c r="E101" s="7"/>
      <c r="F101" s="7">
        <v>38</v>
      </c>
      <c r="G101" s="8" t="s">
        <v>98</v>
      </c>
    </row>
    <row r="102" spans="1:7" ht="11.25" customHeight="1">
      <c r="A102" s="4" t="s">
        <v>7</v>
      </c>
      <c r="B102" s="5"/>
      <c r="C102" s="5"/>
      <c r="D102" s="6" t="s">
        <v>7</v>
      </c>
      <c r="E102" s="7"/>
      <c r="F102" s="7">
        <v>39</v>
      </c>
      <c r="G102" s="8" t="s">
        <v>99</v>
      </c>
    </row>
    <row r="103" spans="1:7" ht="11.25" customHeight="1">
      <c r="A103" s="4" t="s">
        <v>7</v>
      </c>
      <c r="B103" s="5"/>
      <c r="C103" s="5"/>
      <c r="D103" s="6" t="s">
        <v>7</v>
      </c>
      <c r="E103" s="7"/>
      <c r="F103" s="7">
        <v>40</v>
      </c>
      <c r="G103" s="8" t="s">
        <v>100</v>
      </c>
    </row>
    <row r="104" spans="1:7" ht="11.25" customHeight="1">
      <c r="A104" s="4" t="s">
        <v>7</v>
      </c>
      <c r="B104" s="5"/>
      <c r="C104" s="5"/>
      <c r="D104" s="6" t="s">
        <v>7</v>
      </c>
      <c r="E104" s="7"/>
      <c r="F104" s="7">
        <v>41</v>
      </c>
      <c r="G104" s="8" t="s">
        <v>101</v>
      </c>
    </row>
    <row r="105" spans="1:7" ht="11.25" customHeight="1">
      <c r="A105" s="4" t="s">
        <v>7</v>
      </c>
      <c r="B105" s="5"/>
      <c r="C105" s="5"/>
      <c r="D105" s="6" t="s">
        <v>7</v>
      </c>
      <c r="E105" s="7"/>
      <c r="F105" s="7">
        <v>42</v>
      </c>
      <c r="G105" s="8" t="s">
        <v>102</v>
      </c>
    </row>
    <row r="106" spans="1:7" ht="11.25" customHeight="1">
      <c r="A106" s="4" t="s">
        <v>7</v>
      </c>
      <c r="B106" s="5"/>
      <c r="C106" s="5"/>
      <c r="D106" s="6" t="s">
        <v>7</v>
      </c>
      <c r="E106" s="7"/>
      <c r="F106" s="7">
        <v>43</v>
      </c>
      <c r="G106" s="8" t="s">
        <v>103</v>
      </c>
    </row>
    <row r="107" spans="1:7" ht="11.25" customHeight="1">
      <c r="A107" s="4" t="s">
        <v>7</v>
      </c>
      <c r="B107" s="5"/>
      <c r="C107" s="5"/>
      <c r="D107" s="6" t="s">
        <v>7</v>
      </c>
      <c r="E107" s="7"/>
      <c r="F107" s="7">
        <v>44</v>
      </c>
      <c r="G107" s="8" t="s">
        <v>104</v>
      </c>
    </row>
    <row r="108" spans="1:7" ht="11.25" customHeight="1">
      <c r="A108" s="4" t="s">
        <v>7</v>
      </c>
      <c r="B108" s="5"/>
      <c r="C108" s="5"/>
      <c r="D108" s="6" t="s">
        <v>7</v>
      </c>
      <c r="E108" s="7"/>
      <c r="F108" s="7">
        <v>45</v>
      </c>
      <c r="G108" s="8" t="s">
        <v>105</v>
      </c>
    </row>
    <row r="109" spans="1:7" ht="11.25" customHeight="1">
      <c r="A109" s="4" t="s">
        <v>7</v>
      </c>
      <c r="B109" s="5"/>
      <c r="C109" s="5"/>
      <c r="D109" s="6" t="s">
        <v>7</v>
      </c>
      <c r="E109" s="7"/>
      <c r="F109" s="7">
        <v>46</v>
      </c>
      <c r="G109" s="8" t="s">
        <v>106</v>
      </c>
    </row>
    <row r="110" spans="1:7" ht="11.25" customHeight="1">
      <c r="A110" s="4" t="s">
        <v>7</v>
      </c>
      <c r="B110" s="5"/>
      <c r="C110" s="5"/>
      <c r="D110" s="6" t="s">
        <v>7</v>
      </c>
      <c r="E110" s="7"/>
      <c r="F110" s="7">
        <v>47</v>
      </c>
      <c r="G110" s="8" t="s">
        <v>107</v>
      </c>
    </row>
    <row r="111" spans="1:7" ht="11.25" customHeight="1">
      <c r="A111" s="4" t="s">
        <v>7</v>
      </c>
      <c r="B111" s="5"/>
      <c r="C111" s="5"/>
      <c r="D111" s="6" t="s">
        <v>7</v>
      </c>
      <c r="E111" s="7"/>
      <c r="F111" s="7">
        <v>48</v>
      </c>
      <c r="G111" s="8" t="s">
        <v>108</v>
      </c>
    </row>
    <row r="112" spans="1:7" ht="11.25" customHeight="1">
      <c r="A112" s="4" t="s">
        <v>7</v>
      </c>
      <c r="B112" s="5"/>
      <c r="C112" s="5"/>
      <c r="D112" s="6" t="s">
        <v>7</v>
      </c>
      <c r="E112" s="7"/>
      <c r="F112" s="7">
        <v>49</v>
      </c>
      <c r="G112" s="8" t="s">
        <v>109</v>
      </c>
    </row>
    <row r="113" spans="1:7" ht="11.25" customHeight="1">
      <c r="A113" s="4" t="s">
        <v>7</v>
      </c>
      <c r="B113" s="5"/>
      <c r="C113" s="5"/>
      <c r="D113" s="6" t="s">
        <v>7</v>
      </c>
      <c r="E113" s="7"/>
      <c r="F113" s="7">
        <v>50</v>
      </c>
      <c r="G113" s="8" t="s">
        <v>110</v>
      </c>
    </row>
    <row r="114" spans="1:7" ht="11.25" customHeight="1">
      <c r="A114" s="4" t="s">
        <v>7</v>
      </c>
      <c r="B114" s="5"/>
      <c r="C114" s="5"/>
      <c r="D114" s="6" t="s">
        <v>7</v>
      </c>
      <c r="E114" s="7"/>
      <c r="F114" s="7">
        <v>51</v>
      </c>
      <c r="G114" s="8" t="s">
        <v>111</v>
      </c>
    </row>
    <row r="115" spans="1:7" ht="11.25" customHeight="1">
      <c r="A115" s="4" t="s">
        <v>7</v>
      </c>
      <c r="B115" s="5"/>
      <c r="C115" s="5"/>
      <c r="D115" s="6" t="s">
        <v>7</v>
      </c>
      <c r="E115" s="7"/>
      <c r="F115" s="7">
        <v>52</v>
      </c>
      <c r="G115" s="8" t="s">
        <v>112</v>
      </c>
    </row>
    <row r="116" spans="1:7" ht="11.25" customHeight="1">
      <c r="A116" s="4" t="s">
        <v>7</v>
      </c>
      <c r="B116" s="5"/>
      <c r="C116" s="5"/>
      <c r="D116" s="6" t="s">
        <v>7</v>
      </c>
      <c r="E116" s="7"/>
      <c r="F116" s="7">
        <v>53</v>
      </c>
      <c r="G116" s="8" t="s">
        <v>113</v>
      </c>
    </row>
    <row r="117" spans="1:7" ht="11.25" customHeight="1">
      <c r="A117" s="4" t="s">
        <v>7</v>
      </c>
      <c r="B117" s="5"/>
      <c r="C117" s="5"/>
      <c r="D117" s="6" t="s">
        <v>7</v>
      </c>
      <c r="E117" s="7"/>
      <c r="F117" s="7">
        <v>54</v>
      </c>
      <c r="G117" s="8" t="s">
        <v>1584</v>
      </c>
    </row>
    <row r="118" spans="1:7" ht="11.25" customHeight="1">
      <c r="A118" s="4" t="s">
        <v>7</v>
      </c>
      <c r="B118" s="5"/>
      <c r="C118" s="5"/>
      <c r="D118" s="6" t="s">
        <v>7</v>
      </c>
      <c r="E118" s="7"/>
      <c r="F118" s="7">
        <v>55</v>
      </c>
      <c r="G118" s="8" t="s">
        <v>1583</v>
      </c>
    </row>
    <row r="119" spans="1:7" ht="11.25" customHeight="1">
      <c r="A119" s="4" t="s">
        <v>7</v>
      </c>
      <c r="B119" s="5"/>
      <c r="C119" s="5"/>
      <c r="D119" s="6" t="s">
        <v>7</v>
      </c>
      <c r="E119" s="7"/>
      <c r="F119" s="7">
        <v>56</v>
      </c>
      <c r="G119" s="8" t="s">
        <v>1582</v>
      </c>
    </row>
    <row r="120" spans="1:7" ht="11.25" customHeight="1">
      <c r="A120" s="4" t="s">
        <v>7</v>
      </c>
      <c r="B120" s="5"/>
      <c r="C120" s="5"/>
      <c r="D120" s="6" t="s">
        <v>7</v>
      </c>
      <c r="E120" s="7"/>
      <c r="F120" s="7">
        <v>57</v>
      </c>
      <c r="G120" s="8" t="s">
        <v>1581</v>
      </c>
    </row>
    <row r="121" spans="1:7" ht="11.25" customHeight="1">
      <c r="A121" s="4" t="s">
        <v>7</v>
      </c>
      <c r="B121" s="5"/>
      <c r="C121" s="5"/>
      <c r="D121" s="6" t="s">
        <v>7</v>
      </c>
      <c r="E121" s="7"/>
      <c r="F121" s="7">
        <v>58</v>
      </c>
      <c r="G121" s="8" t="s">
        <v>1580</v>
      </c>
    </row>
    <row r="122" spans="1:7" ht="11.25" customHeight="1">
      <c r="A122" s="4" t="s">
        <v>7</v>
      </c>
      <c r="B122" s="5"/>
      <c r="C122" s="5"/>
      <c r="D122" s="6" t="s">
        <v>7</v>
      </c>
      <c r="E122" s="7"/>
      <c r="F122" s="7">
        <v>59</v>
      </c>
      <c r="G122" s="8" t="s">
        <v>1579</v>
      </c>
    </row>
    <row r="123" spans="1:7" ht="11.25" customHeight="1">
      <c r="A123" s="4" t="s">
        <v>7</v>
      </c>
      <c r="B123" s="5"/>
      <c r="C123" s="5"/>
      <c r="D123" s="6" t="s">
        <v>7</v>
      </c>
      <c r="E123" s="7"/>
      <c r="F123" s="7">
        <v>60</v>
      </c>
      <c r="G123" s="8" t="s">
        <v>114</v>
      </c>
    </row>
    <row r="124" spans="1:7" ht="11.25" customHeight="1">
      <c r="A124" s="4" t="s">
        <v>7</v>
      </c>
      <c r="B124" s="5"/>
      <c r="C124" s="5"/>
      <c r="D124" s="6" t="s">
        <v>7</v>
      </c>
      <c r="E124" s="7"/>
      <c r="F124" s="7">
        <v>61</v>
      </c>
      <c r="G124" s="8" t="s">
        <v>115</v>
      </c>
    </row>
    <row r="125" spans="1:7" ht="11.25" customHeight="1">
      <c r="A125" s="4" t="s">
        <v>7</v>
      </c>
      <c r="B125" s="5"/>
      <c r="C125" s="5"/>
      <c r="D125" s="6" t="s">
        <v>7</v>
      </c>
      <c r="E125" s="7"/>
      <c r="F125" s="7">
        <v>62</v>
      </c>
      <c r="G125" s="8" t="s">
        <v>116</v>
      </c>
    </row>
    <row r="126" spans="1:7" ht="11.25" customHeight="1">
      <c r="A126" s="4" t="s">
        <v>7</v>
      </c>
      <c r="B126" s="5"/>
      <c r="C126" s="5"/>
      <c r="D126" s="6" t="s">
        <v>7</v>
      </c>
      <c r="E126" s="7"/>
      <c r="F126" s="7">
        <v>63</v>
      </c>
      <c r="G126" s="8" t="s">
        <v>117</v>
      </c>
    </row>
    <row r="127" spans="1:7" ht="11.25" customHeight="1">
      <c r="A127" s="4" t="s">
        <v>7</v>
      </c>
      <c r="B127" s="5"/>
      <c r="C127" s="5"/>
      <c r="D127" s="6" t="s">
        <v>7</v>
      </c>
      <c r="E127" s="7"/>
      <c r="F127" s="7">
        <v>64</v>
      </c>
      <c r="G127" s="8" t="s">
        <v>118</v>
      </c>
    </row>
    <row r="128" spans="1:7" ht="11.25" customHeight="1">
      <c r="A128" s="4" t="s">
        <v>7</v>
      </c>
      <c r="B128" s="5"/>
      <c r="C128" s="5"/>
      <c r="D128" s="6" t="s">
        <v>7</v>
      </c>
      <c r="E128" s="7"/>
      <c r="F128" s="7">
        <v>65</v>
      </c>
      <c r="G128" s="8" t="s">
        <v>119</v>
      </c>
    </row>
    <row r="129" spans="1:7" ht="11.25" customHeight="1">
      <c r="A129" s="4" t="s">
        <v>7</v>
      </c>
      <c r="B129" s="5"/>
      <c r="C129" s="5"/>
      <c r="D129" s="6" t="s">
        <v>7</v>
      </c>
      <c r="E129" s="7"/>
      <c r="F129" s="7">
        <v>66</v>
      </c>
      <c r="G129" s="8" t="s">
        <v>120</v>
      </c>
    </row>
    <row r="130" spans="1:7" ht="11.25" customHeight="1">
      <c r="A130" s="4" t="s">
        <v>7</v>
      </c>
      <c r="B130" s="5"/>
      <c r="C130" s="5"/>
      <c r="D130" s="6" t="s">
        <v>7</v>
      </c>
      <c r="E130" s="7"/>
      <c r="F130" s="7">
        <v>67</v>
      </c>
      <c r="G130" s="8" t="s">
        <v>121</v>
      </c>
    </row>
    <row r="131" spans="1:7" ht="11.25" customHeight="1">
      <c r="A131" s="4" t="s">
        <v>7</v>
      </c>
      <c r="B131" s="5"/>
      <c r="C131" s="5"/>
      <c r="D131" s="6" t="s">
        <v>7</v>
      </c>
      <c r="E131" s="7"/>
      <c r="F131" s="7">
        <v>68</v>
      </c>
      <c r="G131" s="8" t="s">
        <v>122</v>
      </c>
    </row>
    <row r="132" spans="1:7" ht="11.25" customHeight="1">
      <c r="A132" s="4" t="s">
        <v>7</v>
      </c>
      <c r="B132" s="5"/>
      <c r="C132" s="5"/>
      <c r="D132" s="6" t="s">
        <v>7</v>
      </c>
      <c r="E132" s="7"/>
      <c r="F132" s="7">
        <v>69</v>
      </c>
      <c r="G132" s="8" t="s">
        <v>123</v>
      </c>
    </row>
    <row r="133" spans="1:7" ht="11.25" customHeight="1">
      <c r="A133" s="4" t="s">
        <v>7</v>
      </c>
      <c r="B133" s="5"/>
      <c r="C133" s="5"/>
      <c r="D133" s="6" t="s">
        <v>7</v>
      </c>
      <c r="E133" s="7"/>
      <c r="F133" s="7">
        <v>70</v>
      </c>
      <c r="G133" s="8" t="s">
        <v>124</v>
      </c>
    </row>
    <row r="134" spans="1:7" ht="11.25" customHeight="1">
      <c r="A134" s="4" t="s">
        <v>7</v>
      </c>
      <c r="B134" s="5"/>
      <c r="C134" s="5"/>
      <c r="D134" s="6" t="s">
        <v>7</v>
      </c>
      <c r="E134" s="7"/>
      <c r="F134" s="7">
        <v>71</v>
      </c>
      <c r="G134" s="8" t="s">
        <v>125</v>
      </c>
    </row>
    <row r="135" spans="1:7" ht="11.25" customHeight="1">
      <c r="A135" s="4" t="s">
        <v>7</v>
      </c>
      <c r="B135" s="5"/>
      <c r="C135" s="5"/>
      <c r="D135" s="6" t="s">
        <v>7</v>
      </c>
      <c r="E135" s="7"/>
      <c r="F135" s="7">
        <v>72</v>
      </c>
      <c r="G135" s="8" t="s">
        <v>126</v>
      </c>
    </row>
    <row r="136" spans="1:7" ht="11.25" customHeight="1">
      <c r="A136" s="4" t="s">
        <v>7</v>
      </c>
      <c r="B136" s="5"/>
      <c r="C136" s="5"/>
      <c r="D136" s="6" t="s">
        <v>7</v>
      </c>
      <c r="E136" s="7"/>
      <c r="F136" s="7">
        <v>73</v>
      </c>
      <c r="G136" s="8" t="s">
        <v>127</v>
      </c>
    </row>
    <row r="137" spans="1:7" ht="11.25" customHeight="1">
      <c r="A137" s="4" t="s">
        <v>7</v>
      </c>
      <c r="B137" s="5"/>
      <c r="C137" s="5"/>
      <c r="D137" s="6" t="s">
        <v>7</v>
      </c>
      <c r="E137" s="7"/>
      <c r="F137" s="7">
        <v>74</v>
      </c>
      <c r="G137" s="8" t="s">
        <v>128</v>
      </c>
    </row>
    <row r="138" spans="1:7" ht="11.25" customHeight="1">
      <c r="A138" s="4" t="s">
        <v>7</v>
      </c>
      <c r="B138" s="5"/>
      <c r="C138" s="5"/>
      <c r="D138" s="6" t="s">
        <v>7</v>
      </c>
      <c r="E138" s="7"/>
      <c r="F138" s="7">
        <v>75</v>
      </c>
      <c r="G138" s="8" t="s">
        <v>129</v>
      </c>
    </row>
    <row r="139" spans="1:7" ht="11.25" customHeight="1">
      <c r="A139" s="4" t="s">
        <v>7</v>
      </c>
      <c r="B139" s="5"/>
      <c r="C139" s="5"/>
      <c r="D139" s="6" t="s">
        <v>7</v>
      </c>
      <c r="E139" s="7"/>
      <c r="F139" s="7">
        <v>76</v>
      </c>
      <c r="G139" s="8" t="s">
        <v>130</v>
      </c>
    </row>
    <row r="140" spans="1:7" ht="11.25" customHeight="1">
      <c r="A140" s="4" t="s">
        <v>7</v>
      </c>
      <c r="B140" s="5"/>
      <c r="C140" s="5"/>
      <c r="D140" s="6" t="s">
        <v>7</v>
      </c>
      <c r="E140" s="7"/>
      <c r="F140" s="7">
        <v>77</v>
      </c>
      <c r="G140" s="8" t="s">
        <v>131</v>
      </c>
    </row>
    <row r="141" spans="1:7" ht="11.25" customHeight="1">
      <c r="A141" s="4" t="s">
        <v>7</v>
      </c>
      <c r="B141" s="5"/>
      <c r="C141" s="5"/>
      <c r="D141" s="6" t="s">
        <v>7</v>
      </c>
      <c r="E141" s="7"/>
      <c r="F141" s="7">
        <v>78</v>
      </c>
      <c r="G141" s="8" t="s">
        <v>132</v>
      </c>
    </row>
    <row r="142" spans="1:7" ht="11.25" customHeight="1">
      <c r="A142" s="4" t="s">
        <v>7</v>
      </c>
      <c r="B142" s="5"/>
      <c r="C142" s="5"/>
      <c r="D142" s="6" t="s">
        <v>7</v>
      </c>
      <c r="E142" s="7"/>
      <c r="F142" s="7">
        <v>79</v>
      </c>
      <c r="G142" s="8" t="s">
        <v>133</v>
      </c>
    </row>
    <row r="143" spans="1:7" ht="11.25" customHeight="1">
      <c r="A143" s="4" t="s">
        <v>7</v>
      </c>
      <c r="B143" s="5"/>
      <c r="C143" s="5"/>
      <c r="D143" s="6" t="s">
        <v>7</v>
      </c>
      <c r="E143" s="7"/>
      <c r="F143" s="7">
        <v>80</v>
      </c>
      <c r="G143" s="8" t="s">
        <v>134</v>
      </c>
    </row>
    <row r="144" spans="1:7" ht="11.25" customHeight="1">
      <c r="A144" s="4" t="s">
        <v>7</v>
      </c>
      <c r="B144" s="5"/>
      <c r="C144" s="5"/>
      <c r="D144" s="6" t="s">
        <v>7</v>
      </c>
      <c r="E144" s="7"/>
      <c r="F144" s="7">
        <v>81</v>
      </c>
      <c r="G144" s="8" t="s">
        <v>135</v>
      </c>
    </row>
    <row r="145" spans="1:7" ht="11.25" customHeight="1">
      <c r="A145" s="4" t="s">
        <v>7</v>
      </c>
      <c r="B145" s="5"/>
      <c r="C145" s="5"/>
      <c r="D145" s="6" t="s">
        <v>7</v>
      </c>
      <c r="E145" s="7"/>
      <c r="F145" s="7">
        <v>82</v>
      </c>
      <c r="G145" s="8" t="s">
        <v>136</v>
      </c>
    </row>
    <row r="146" spans="1:7" ht="11.25" customHeight="1">
      <c r="A146" s="4" t="s">
        <v>7</v>
      </c>
      <c r="B146" s="5"/>
      <c r="C146" s="5"/>
      <c r="D146" s="6" t="s">
        <v>7</v>
      </c>
      <c r="E146" s="7"/>
      <c r="F146" s="7">
        <v>83</v>
      </c>
      <c r="G146" s="8" t="s">
        <v>137</v>
      </c>
    </row>
    <row r="147" spans="1:7" ht="11.25" customHeight="1">
      <c r="A147" s="4" t="s">
        <v>7</v>
      </c>
      <c r="B147" s="5"/>
      <c r="C147" s="5"/>
      <c r="D147" s="6" t="s">
        <v>7</v>
      </c>
      <c r="E147" s="7"/>
      <c r="F147" s="7">
        <v>84</v>
      </c>
      <c r="G147" s="8" t="s">
        <v>138</v>
      </c>
    </row>
    <row r="148" spans="1:7" ht="11.25" customHeight="1">
      <c r="A148" s="4" t="s">
        <v>7</v>
      </c>
      <c r="B148" s="5"/>
      <c r="C148" s="5"/>
      <c r="D148" s="6" t="s">
        <v>7</v>
      </c>
      <c r="E148" s="7"/>
      <c r="F148" s="7">
        <v>85</v>
      </c>
      <c r="G148" s="8" t="s">
        <v>139</v>
      </c>
    </row>
    <row r="149" spans="1:7" ht="11.25" customHeight="1">
      <c r="A149" s="4" t="s">
        <v>7</v>
      </c>
      <c r="B149" s="5"/>
      <c r="C149" s="5"/>
      <c r="D149" s="6" t="s">
        <v>7</v>
      </c>
      <c r="E149" s="7"/>
      <c r="F149" s="7">
        <v>86</v>
      </c>
      <c r="G149" s="8" t="s">
        <v>140</v>
      </c>
    </row>
    <row r="150" spans="1:7" ht="11.25" customHeight="1">
      <c r="A150" s="4" t="s">
        <v>7</v>
      </c>
      <c r="B150" s="5"/>
      <c r="C150" s="5"/>
      <c r="D150" s="6" t="s">
        <v>7</v>
      </c>
      <c r="E150" s="7"/>
      <c r="F150" s="7">
        <v>87</v>
      </c>
      <c r="G150" s="8" t="s">
        <v>141</v>
      </c>
    </row>
    <row r="151" spans="1:7" ht="11.25" customHeight="1">
      <c r="A151" s="4" t="s">
        <v>7</v>
      </c>
      <c r="B151" s="5"/>
      <c r="C151" s="5"/>
      <c r="D151" s="6" t="s">
        <v>7</v>
      </c>
      <c r="E151" s="7"/>
      <c r="F151" s="7">
        <v>88</v>
      </c>
      <c r="G151" s="8" t="s">
        <v>142</v>
      </c>
    </row>
    <row r="152" spans="1:7" ht="11.25" customHeight="1">
      <c r="A152" s="4" t="s">
        <v>7</v>
      </c>
      <c r="B152" s="5"/>
      <c r="C152" s="5"/>
      <c r="D152" s="6" t="s">
        <v>7</v>
      </c>
      <c r="E152" s="7"/>
      <c r="F152" s="7">
        <v>89</v>
      </c>
      <c r="G152" s="8" t="s">
        <v>143</v>
      </c>
    </row>
    <row r="153" spans="1:7" ht="11.25" customHeight="1">
      <c r="A153" s="4" t="s">
        <v>7</v>
      </c>
      <c r="B153" s="5"/>
      <c r="C153" s="5"/>
      <c r="D153" s="6" t="s">
        <v>7</v>
      </c>
      <c r="E153" s="7"/>
      <c r="F153" s="7">
        <v>90</v>
      </c>
      <c r="G153" s="8" t="s">
        <v>144</v>
      </c>
    </row>
    <row r="154" spans="1:7" ht="11.25" customHeight="1">
      <c r="A154" s="4" t="s">
        <v>7</v>
      </c>
      <c r="B154" s="5"/>
      <c r="C154" s="5"/>
      <c r="D154" s="6" t="s">
        <v>7</v>
      </c>
      <c r="E154" s="7"/>
      <c r="F154" s="7">
        <v>91</v>
      </c>
      <c r="G154" s="8" t="s">
        <v>145</v>
      </c>
    </row>
    <row r="155" spans="1:7" ht="11.25" customHeight="1">
      <c r="A155" s="4" t="s">
        <v>7</v>
      </c>
      <c r="B155" s="5"/>
      <c r="C155" s="5"/>
      <c r="D155" s="6" t="s">
        <v>7</v>
      </c>
      <c r="E155" s="7"/>
      <c r="F155" s="7">
        <v>92</v>
      </c>
      <c r="G155" s="8" t="s">
        <v>146</v>
      </c>
    </row>
    <row r="156" spans="1:7" ht="11.25" customHeight="1">
      <c r="A156" s="4" t="s">
        <v>7</v>
      </c>
      <c r="B156" s="5"/>
      <c r="C156" s="5"/>
      <c r="D156" s="6" t="s">
        <v>7</v>
      </c>
      <c r="E156" s="7"/>
      <c r="F156" s="7">
        <v>93</v>
      </c>
      <c r="G156" s="8" t="s">
        <v>147</v>
      </c>
    </row>
    <row r="157" spans="1:7" ht="11.25" customHeight="1">
      <c r="A157" s="4" t="s">
        <v>7</v>
      </c>
      <c r="B157" s="5"/>
      <c r="C157" s="5"/>
      <c r="D157" s="6" t="s">
        <v>7</v>
      </c>
      <c r="E157" s="7"/>
      <c r="F157" s="7">
        <v>94</v>
      </c>
      <c r="G157" s="8" t="s">
        <v>148</v>
      </c>
    </row>
    <row r="158" spans="1:7" ht="11.25" customHeight="1">
      <c r="A158" s="4" t="s">
        <v>7</v>
      </c>
      <c r="B158" s="5"/>
      <c r="C158" s="5"/>
      <c r="D158" s="6" t="s">
        <v>7</v>
      </c>
      <c r="E158" s="7"/>
      <c r="F158" s="7">
        <v>95</v>
      </c>
      <c r="G158" s="8" t="s">
        <v>149</v>
      </c>
    </row>
    <row r="159" spans="1:7" ht="11.25" customHeight="1">
      <c r="A159" s="4" t="s">
        <v>7</v>
      </c>
      <c r="B159" s="5"/>
      <c r="C159" s="5"/>
      <c r="D159" s="6" t="s">
        <v>7</v>
      </c>
      <c r="E159" s="7"/>
      <c r="F159" s="7">
        <v>96</v>
      </c>
      <c r="G159" s="8" t="s">
        <v>150</v>
      </c>
    </row>
    <row r="160" spans="1:7" ht="11.25" customHeight="1">
      <c r="A160" s="4" t="s">
        <v>7</v>
      </c>
      <c r="B160" s="5"/>
      <c r="C160" s="5"/>
      <c r="D160" s="6" t="s">
        <v>7</v>
      </c>
      <c r="E160" s="7"/>
      <c r="F160" s="7">
        <v>97</v>
      </c>
      <c r="G160" s="8" t="s">
        <v>151</v>
      </c>
    </row>
    <row r="161" spans="1:7" ht="11.25" customHeight="1">
      <c r="A161" s="4" t="s">
        <v>7</v>
      </c>
      <c r="B161" s="5"/>
      <c r="C161" s="5"/>
      <c r="D161" s="6" t="s">
        <v>7</v>
      </c>
      <c r="E161" s="7"/>
      <c r="F161" s="7">
        <v>98</v>
      </c>
      <c r="G161" s="8" t="s">
        <v>152</v>
      </c>
    </row>
    <row r="162" spans="1:7" ht="11.25" customHeight="1">
      <c r="A162" s="4" t="s">
        <v>7</v>
      </c>
      <c r="B162" s="5"/>
      <c r="C162" s="5"/>
      <c r="D162" s="6" t="s">
        <v>7</v>
      </c>
      <c r="E162" s="7"/>
      <c r="F162" s="7">
        <v>99</v>
      </c>
      <c r="G162" s="8" t="s">
        <v>153</v>
      </c>
    </row>
    <row r="163" spans="1:7" ht="11.25" customHeight="1">
      <c r="A163" s="4" t="s">
        <v>7</v>
      </c>
      <c r="B163" s="5"/>
      <c r="C163" s="5"/>
      <c r="D163" s="6" t="s">
        <v>7</v>
      </c>
      <c r="E163" s="7"/>
      <c r="F163" s="7">
        <v>100</v>
      </c>
      <c r="G163" s="8" t="s">
        <v>154</v>
      </c>
    </row>
    <row r="164" spans="1:7" ht="11.25" customHeight="1">
      <c r="A164" s="4" t="s">
        <v>7</v>
      </c>
      <c r="B164" s="5"/>
      <c r="C164" s="5"/>
      <c r="D164" s="6" t="s">
        <v>7</v>
      </c>
      <c r="E164" s="7"/>
      <c r="F164" s="7">
        <v>101</v>
      </c>
      <c r="G164" s="8" t="s">
        <v>155</v>
      </c>
    </row>
    <row r="165" spans="1:7" ht="11.25" customHeight="1">
      <c r="A165" s="4" t="s">
        <v>7</v>
      </c>
      <c r="B165" s="5"/>
      <c r="C165" s="5"/>
      <c r="D165" s="6" t="s">
        <v>7</v>
      </c>
      <c r="E165" s="7"/>
      <c r="F165" s="7">
        <v>102</v>
      </c>
      <c r="G165" s="8" t="s">
        <v>156</v>
      </c>
    </row>
    <row r="166" spans="1:7" ht="11.25" customHeight="1">
      <c r="A166" s="4" t="s">
        <v>7</v>
      </c>
      <c r="B166" s="5"/>
      <c r="C166" s="5"/>
      <c r="D166" s="6" t="s">
        <v>7</v>
      </c>
      <c r="E166" s="7"/>
      <c r="F166" s="7">
        <v>103</v>
      </c>
      <c r="G166" s="8" t="s">
        <v>157</v>
      </c>
    </row>
    <row r="167" spans="1:7" ht="11.25" customHeight="1">
      <c r="A167" s="4" t="s">
        <v>7</v>
      </c>
      <c r="B167" s="5"/>
      <c r="C167" s="5"/>
      <c r="D167" s="6" t="s">
        <v>7</v>
      </c>
      <c r="E167" s="7"/>
      <c r="F167" s="7">
        <v>104</v>
      </c>
      <c r="G167" s="8" t="s">
        <v>158</v>
      </c>
    </row>
    <row r="168" spans="1:7" ht="11.25" customHeight="1">
      <c r="A168" s="4" t="s">
        <v>7</v>
      </c>
      <c r="B168" s="5"/>
      <c r="C168" s="5"/>
      <c r="D168" s="6" t="s">
        <v>7</v>
      </c>
      <c r="E168" s="7"/>
      <c r="F168" s="7">
        <v>105</v>
      </c>
      <c r="G168" s="8" t="s">
        <v>159</v>
      </c>
    </row>
    <row r="169" spans="1:7" ht="11.25" customHeight="1">
      <c r="A169" s="4" t="s">
        <v>7</v>
      </c>
      <c r="B169" s="5"/>
      <c r="C169" s="5"/>
      <c r="D169" s="6" t="s">
        <v>7</v>
      </c>
      <c r="E169" s="7"/>
      <c r="F169" s="7">
        <v>106</v>
      </c>
      <c r="G169" s="8" t="s">
        <v>160</v>
      </c>
    </row>
    <row r="170" spans="1:7" ht="11.25" customHeight="1">
      <c r="A170" s="4" t="s">
        <v>7</v>
      </c>
      <c r="B170" s="5"/>
      <c r="C170" s="5"/>
      <c r="D170" s="6" t="s">
        <v>7</v>
      </c>
      <c r="E170" s="7"/>
      <c r="F170" s="7">
        <v>107</v>
      </c>
      <c r="G170" s="8" t="s">
        <v>161</v>
      </c>
    </row>
    <row r="171" spans="1:7" ht="11.25" customHeight="1">
      <c r="A171" s="4" t="s">
        <v>7</v>
      </c>
      <c r="B171" s="5"/>
      <c r="C171" s="5"/>
      <c r="D171" s="6" t="s">
        <v>7</v>
      </c>
      <c r="E171" s="7"/>
      <c r="F171" s="7">
        <v>108</v>
      </c>
      <c r="G171" s="8" t="s">
        <v>162</v>
      </c>
    </row>
    <row r="172" spans="1:7" ht="11.25" customHeight="1">
      <c r="A172" s="4" t="s">
        <v>7</v>
      </c>
      <c r="B172" s="5"/>
      <c r="C172" s="5"/>
      <c r="D172" s="6" t="s">
        <v>7</v>
      </c>
      <c r="E172" s="7"/>
      <c r="F172" s="7">
        <v>109</v>
      </c>
      <c r="G172" s="8" t="s">
        <v>163</v>
      </c>
    </row>
    <row r="173" spans="1:7" ht="11.25" customHeight="1">
      <c r="A173" s="4" t="s">
        <v>7</v>
      </c>
      <c r="B173" s="5"/>
      <c r="C173" s="5"/>
      <c r="D173" s="6" t="s">
        <v>7</v>
      </c>
      <c r="E173" s="7"/>
      <c r="F173" s="7">
        <v>110</v>
      </c>
      <c r="G173" s="8" t="s">
        <v>164</v>
      </c>
    </row>
    <row r="174" spans="1:7" ht="11.25" customHeight="1">
      <c r="A174" s="4" t="s">
        <v>7</v>
      </c>
      <c r="B174" s="5"/>
      <c r="C174" s="5"/>
      <c r="D174" s="6" t="s">
        <v>7</v>
      </c>
      <c r="E174" s="7"/>
      <c r="F174" s="7">
        <v>111</v>
      </c>
      <c r="G174" s="8" t="s">
        <v>165</v>
      </c>
    </row>
    <row r="175" spans="1:7" ht="11.25" customHeight="1">
      <c r="A175" s="4" t="s">
        <v>7</v>
      </c>
      <c r="B175" s="5"/>
      <c r="C175" s="5"/>
      <c r="D175" s="6" t="s">
        <v>7</v>
      </c>
      <c r="E175" s="7"/>
      <c r="F175" s="7">
        <v>112</v>
      </c>
      <c r="G175" s="8" t="s">
        <v>166</v>
      </c>
    </row>
    <row r="176" spans="1:7" ht="11.25" customHeight="1">
      <c r="A176" s="4" t="s">
        <v>7</v>
      </c>
      <c r="B176" s="5"/>
      <c r="C176" s="5"/>
      <c r="D176" s="6" t="s">
        <v>7</v>
      </c>
      <c r="E176" s="7"/>
      <c r="F176" s="7">
        <v>113</v>
      </c>
      <c r="G176" s="8" t="s">
        <v>167</v>
      </c>
    </row>
    <row r="177" spans="1:7" ht="11.25" customHeight="1">
      <c r="A177" s="4" t="s">
        <v>7</v>
      </c>
      <c r="B177" s="5"/>
      <c r="C177" s="5"/>
      <c r="D177" s="6" t="s">
        <v>7</v>
      </c>
      <c r="E177" s="7"/>
      <c r="F177" s="7">
        <v>114</v>
      </c>
      <c r="G177" s="8" t="s">
        <v>168</v>
      </c>
    </row>
    <row r="178" spans="1:7" ht="11.25" customHeight="1">
      <c r="A178" s="4" t="s">
        <v>7</v>
      </c>
      <c r="B178" s="5"/>
      <c r="C178" s="5"/>
      <c r="D178" s="6" t="s">
        <v>7</v>
      </c>
      <c r="E178" s="7"/>
      <c r="F178" s="7">
        <v>115</v>
      </c>
      <c r="G178" s="8" t="s">
        <v>169</v>
      </c>
    </row>
    <row r="179" spans="1:7" ht="11.25" customHeight="1">
      <c r="A179" s="4" t="s">
        <v>7</v>
      </c>
      <c r="B179" s="5"/>
      <c r="C179" s="5"/>
      <c r="D179" s="6" t="s">
        <v>7</v>
      </c>
      <c r="E179" s="7"/>
      <c r="F179" s="7">
        <v>116</v>
      </c>
      <c r="G179" s="8" t="s">
        <v>170</v>
      </c>
    </row>
    <row r="180" spans="1:7" ht="11.25" customHeight="1">
      <c r="A180" s="4" t="s">
        <v>7</v>
      </c>
      <c r="B180" s="5"/>
      <c r="C180" s="5"/>
      <c r="D180" s="6" t="s">
        <v>7</v>
      </c>
      <c r="E180" s="7"/>
      <c r="F180" s="7">
        <v>117</v>
      </c>
      <c r="G180" s="8" t="s">
        <v>171</v>
      </c>
    </row>
    <row r="181" spans="1:7" ht="11.25" customHeight="1">
      <c r="A181" s="4" t="s">
        <v>7</v>
      </c>
      <c r="B181" s="5"/>
      <c r="C181" s="5"/>
      <c r="D181" s="6" t="s">
        <v>7</v>
      </c>
      <c r="E181" s="7"/>
      <c r="F181" s="7">
        <v>118</v>
      </c>
      <c r="G181" s="8" t="s">
        <v>172</v>
      </c>
    </row>
    <row r="182" spans="1:7" ht="11.25" customHeight="1">
      <c r="A182" s="4" t="s">
        <v>7</v>
      </c>
      <c r="B182" s="5"/>
      <c r="C182" s="5"/>
      <c r="D182" s="6" t="s">
        <v>7</v>
      </c>
      <c r="E182" s="7"/>
      <c r="F182" s="7">
        <v>119</v>
      </c>
      <c r="G182" s="8" t="s">
        <v>173</v>
      </c>
    </row>
    <row r="183" spans="1:7" ht="11.25" customHeight="1">
      <c r="A183" s="4" t="s">
        <v>7</v>
      </c>
      <c r="B183" s="5"/>
      <c r="C183" s="5"/>
      <c r="D183" s="6" t="s">
        <v>7</v>
      </c>
      <c r="E183" s="7"/>
      <c r="F183" s="7">
        <v>120</v>
      </c>
      <c r="G183" s="8" t="s">
        <v>174</v>
      </c>
    </row>
    <row r="184" spans="1:7" ht="11.25" customHeight="1">
      <c r="A184" s="4" t="s">
        <v>7</v>
      </c>
      <c r="B184" s="5"/>
      <c r="C184" s="5"/>
      <c r="D184" s="6" t="s">
        <v>7</v>
      </c>
      <c r="E184" s="7"/>
      <c r="F184" s="7">
        <v>121</v>
      </c>
      <c r="G184" s="8" t="s">
        <v>175</v>
      </c>
    </row>
    <row r="185" spans="1:7" ht="11.25" customHeight="1">
      <c r="A185" s="4" t="s">
        <v>7</v>
      </c>
      <c r="B185" s="5"/>
      <c r="C185" s="5"/>
      <c r="D185" s="6" t="s">
        <v>7</v>
      </c>
      <c r="E185" s="7"/>
      <c r="F185" s="7">
        <v>122</v>
      </c>
      <c r="G185" s="8" t="s">
        <v>176</v>
      </c>
    </row>
    <row r="186" spans="1:7" ht="11.25" customHeight="1">
      <c r="A186" s="4" t="s">
        <v>7</v>
      </c>
      <c r="B186" s="5"/>
      <c r="C186" s="5"/>
      <c r="D186" s="6" t="s">
        <v>7</v>
      </c>
      <c r="E186" s="7"/>
      <c r="F186" s="7">
        <v>123</v>
      </c>
      <c r="G186" s="8" t="s">
        <v>177</v>
      </c>
    </row>
    <row r="187" spans="1:7" ht="11.25" customHeight="1">
      <c r="A187" s="4" t="s">
        <v>7</v>
      </c>
      <c r="B187" s="5"/>
      <c r="C187" s="5"/>
      <c r="D187" s="6" t="s">
        <v>7</v>
      </c>
      <c r="E187" s="7"/>
      <c r="F187" s="7">
        <v>124</v>
      </c>
      <c r="G187" s="8" t="s">
        <v>178</v>
      </c>
    </row>
    <row r="188" spans="1:7" ht="11.25" customHeight="1">
      <c r="A188" s="4" t="s">
        <v>7</v>
      </c>
      <c r="B188" s="5"/>
      <c r="C188" s="5"/>
      <c r="D188" s="6" t="s">
        <v>7</v>
      </c>
      <c r="E188" s="7"/>
      <c r="F188" s="7">
        <v>125</v>
      </c>
      <c r="G188" s="8" t="s">
        <v>1578</v>
      </c>
    </row>
    <row r="189" spans="1:7" ht="11.25" customHeight="1">
      <c r="A189" s="4" t="s">
        <v>7</v>
      </c>
      <c r="B189" s="5"/>
      <c r="C189" s="5"/>
      <c r="D189" s="6" t="s">
        <v>7</v>
      </c>
      <c r="E189" s="7"/>
      <c r="F189" s="7">
        <v>126</v>
      </c>
      <c r="G189" s="8" t="s">
        <v>1577</v>
      </c>
    </row>
    <row r="190" spans="1:7" ht="11.25" customHeight="1">
      <c r="A190" s="4" t="s">
        <v>7</v>
      </c>
      <c r="B190" s="5"/>
      <c r="C190" s="5"/>
      <c r="D190" s="6" t="s">
        <v>7</v>
      </c>
      <c r="E190" s="7"/>
      <c r="F190" s="7">
        <v>127</v>
      </c>
      <c r="G190" s="8" t="s">
        <v>1576</v>
      </c>
    </row>
    <row r="191" spans="1:7" ht="11.25" customHeight="1">
      <c r="A191" s="4" t="s">
        <v>7</v>
      </c>
      <c r="B191" s="5"/>
      <c r="C191" s="5"/>
      <c r="D191" s="6" t="s">
        <v>7</v>
      </c>
      <c r="E191" s="7"/>
      <c r="F191" s="7">
        <v>128</v>
      </c>
      <c r="G191" s="8" t="s">
        <v>1575</v>
      </c>
    </row>
    <row r="192" spans="1:7" ht="11.25" customHeight="1">
      <c r="A192" s="4" t="s">
        <v>7</v>
      </c>
      <c r="B192" s="5"/>
      <c r="C192" s="5"/>
      <c r="D192" s="6" t="s">
        <v>7</v>
      </c>
      <c r="E192" s="7"/>
      <c r="F192" s="7">
        <v>129</v>
      </c>
      <c r="G192" s="8" t="s">
        <v>1574</v>
      </c>
    </row>
    <row r="193" spans="1:7" ht="11.25" customHeight="1">
      <c r="A193" s="4" t="s">
        <v>7</v>
      </c>
      <c r="B193" s="5"/>
      <c r="C193" s="5"/>
      <c r="D193" s="6" t="s">
        <v>7</v>
      </c>
      <c r="E193" s="7"/>
      <c r="F193" s="7">
        <v>130</v>
      </c>
      <c r="G193" s="8" t="s">
        <v>1573</v>
      </c>
    </row>
    <row r="194" spans="1:7" ht="11.25" customHeight="1">
      <c r="A194" s="4" t="s">
        <v>7</v>
      </c>
      <c r="B194" s="5"/>
      <c r="C194" s="5"/>
      <c r="D194" s="6" t="s">
        <v>7</v>
      </c>
      <c r="E194" s="7"/>
      <c r="F194" s="7">
        <v>131</v>
      </c>
      <c r="G194" s="8" t="s">
        <v>1572</v>
      </c>
    </row>
    <row r="195" spans="1:7" ht="11.25" customHeight="1">
      <c r="A195" s="4" t="s">
        <v>7</v>
      </c>
      <c r="B195" s="5"/>
      <c r="C195" s="5"/>
      <c r="D195" s="6" t="s">
        <v>7</v>
      </c>
      <c r="E195" s="7"/>
      <c r="F195" s="7">
        <v>132</v>
      </c>
      <c r="G195" s="8" t="s">
        <v>1571</v>
      </c>
    </row>
    <row r="196" spans="1:7" ht="11.25" customHeight="1">
      <c r="A196" s="4" t="s">
        <v>7</v>
      </c>
      <c r="B196" s="5"/>
      <c r="C196" s="5"/>
      <c r="D196" s="6" t="s">
        <v>7</v>
      </c>
      <c r="E196" s="7"/>
      <c r="F196" s="7">
        <v>133</v>
      </c>
      <c r="G196" s="8" t="s">
        <v>1570</v>
      </c>
    </row>
    <row r="197" spans="1:7" ht="11.25" customHeight="1">
      <c r="A197" s="4" t="s">
        <v>7</v>
      </c>
      <c r="B197" s="5"/>
      <c r="C197" s="5"/>
      <c r="D197" s="6" t="s">
        <v>7</v>
      </c>
      <c r="E197" s="7"/>
      <c r="F197" s="7">
        <v>134</v>
      </c>
      <c r="G197" s="8" t="s">
        <v>1569</v>
      </c>
    </row>
    <row r="198" spans="1:7" ht="11.25" customHeight="1">
      <c r="A198" s="4" t="s">
        <v>7</v>
      </c>
      <c r="B198" s="5"/>
      <c r="C198" s="5"/>
      <c r="D198" s="6" t="s">
        <v>7</v>
      </c>
      <c r="E198" s="7"/>
      <c r="F198" s="7">
        <v>135</v>
      </c>
      <c r="G198" s="8" t="s">
        <v>1568</v>
      </c>
    </row>
    <row r="199" spans="1:7" ht="11.25" customHeight="1">
      <c r="A199" s="4" t="s">
        <v>7</v>
      </c>
      <c r="B199" s="5"/>
      <c r="C199" s="5"/>
      <c r="D199" s="6" t="s">
        <v>7</v>
      </c>
      <c r="E199" s="7"/>
      <c r="F199" s="7">
        <v>136</v>
      </c>
      <c r="G199" s="8" t="s">
        <v>1567</v>
      </c>
    </row>
    <row r="200" spans="1:7" ht="11.25" customHeight="1">
      <c r="A200" s="4" t="s">
        <v>7</v>
      </c>
      <c r="B200" s="5"/>
      <c r="C200" s="5"/>
      <c r="D200" s="6" t="s">
        <v>7</v>
      </c>
      <c r="E200" s="7"/>
      <c r="F200" s="7">
        <v>137</v>
      </c>
      <c r="G200" s="8" t="s">
        <v>1566</v>
      </c>
    </row>
    <row r="201" spans="1:7" ht="11.25" customHeight="1">
      <c r="A201" s="4" t="s">
        <v>7</v>
      </c>
      <c r="B201" s="5"/>
      <c r="C201" s="5"/>
      <c r="D201" s="6" t="s">
        <v>7</v>
      </c>
      <c r="E201" s="7"/>
      <c r="F201" s="7">
        <v>138</v>
      </c>
      <c r="G201" s="8" t="s">
        <v>1565</v>
      </c>
    </row>
    <row r="202" spans="1:7" ht="11.25" customHeight="1">
      <c r="A202" s="4" t="s">
        <v>7</v>
      </c>
      <c r="B202" s="5"/>
      <c r="C202" s="5"/>
      <c r="D202" s="6" t="s">
        <v>7</v>
      </c>
      <c r="E202" s="7"/>
      <c r="F202" s="7">
        <v>139</v>
      </c>
      <c r="G202" s="8" t="s">
        <v>1564</v>
      </c>
    </row>
    <row r="203" spans="1:7" ht="11.25" customHeight="1">
      <c r="A203" s="4" t="s">
        <v>7</v>
      </c>
      <c r="B203" s="5"/>
      <c r="C203" s="5"/>
      <c r="D203" s="6" t="s">
        <v>7</v>
      </c>
      <c r="E203" s="7"/>
      <c r="F203" s="7">
        <v>140</v>
      </c>
      <c r="G203" s="8" t="s">
        <v>1563</v>
      </c>
    </row>
    <row r="204" spans="1:7" ht="11.25" customHeight="1">
      <c r="A204" s="4" t="s">
        <v>7</v>
      </c>
      <c r="B204" s="5"/>
      <c r="C204" s="5"/>
      <c r="D204" s="6" t="s">
        <v>7</v>
      </c>
      <c r="E204" s="7"/>
      <c r="F204" s="7">
        <v>141</v>
      </c>
      <c r="G204" s="8" t="s">
        <v>1562</v>
      </c>
    </row>
    <row r="205" spans="1:7" ht="11.25" customHeight="1">
      <c r="A205" s="4" t="s">
        <v>7</v>
      </c>
      <c r="B205" s="5"/>
      <c r="C205" s="5"/>
      <c r="D205" s="6" t="s">
        <v>7</v>
      </c>
      <c r="E205" s="7"/>
      <c r="F205" s="7">
        <v>142</v>
      </c>
      <c r="G205" s="8" t="s">
        <v>1561</v>
      </c>
    </row>
    <row r="206" spans="1:7" ht="11.25" customHeight="1">
      <c r="A206" s="4" t="s">
        <v>7</v>
      </c>
      <c r="B206" s="5"/>
      <c r="C206" s="5"/>
      <c r="D206" s="6" t="s">
        <v>7</v>
      </c>
      <c r="E206" s="7"/>
      <c r="F206" s="7">
        <v>143</v>
      </c>
      <c r="G206" s="8" t="s">
        <v>1560</v>
      </c>
    </row>
    <row r="207" spans="1:7" ht="11.25" customHeight="1">
      <c r="A207" s="4" t="s">
        <v>7</v>
      </c>
      <c r="B207" s="5"/>
      <c r="C207" s="5"/>
      <c r="D207" s="6" t="s">
        <v>7</v>
      </c>
      <c r="E207" s="7"/>
      <c r="F207" s="7">
        <v>144</v>
      </c>
      <c r="G207" s="8" t="s">
        <v>1559</v>
      </c>
    </row>
    <row r="208" spans="1:7" ht="11.25" customHeight="1">
      <c r="A208" s="4" t="s">
        <v>7</v>
      </c>
      <c r="B208" s="5"/>
      <c r="C208" s="5"/>
      <c r="D208" s="6" t="s">
        <v>7</v>
      </c>
      <c r="E208" s="7"/>
      <c r="F208" s="7">
        <v>145</v>
      </c>
      <c r="G208" s="8" t="s">
        <v>1558</v>
      </c>
    </row>
    <row r="209" spans="1:7" ht="11.25" customHeight="1">
      <c r="A209" s="4" t="s">
        <v>7</v>
      </c>
      <c r="B209" s="5"/>
      <c r="C209" s="5"/>
      <c r="D209" s="6" t="s">
        <v>7</v>
      </c>
      <c r="E209" s="7"/>
      <c r="F209" s="7">
        <v>146</v>
      </c>
      <c r="G209" s="8" t="s">
        <v>1557</v>
      </c>
    </row>
    <row r="210" spans="1:7" ht="11.25" customHeight="1">
      <c r="A210" s="4" t="s">
        <v>7</v>
      </c>
      <c r="B210" s="5"/>
      <c r="C210" s="5"/>
      <c r="D210" s="6" t="s">
        <v>7</v>
      </c>
      <c r="E210" s="7"/>
      <c r="F210" s="7">
        <v>147</v>
      </c>
      <c r="G210" s="8" t="s">
        <v>1556</v>
      </c>
    </row>
    <row r="211" spans="1:7" ht="11.25" customHeight="1">
      <c r="A211" s="4" t="s">
        <v>7</v>
      </c>
      <c r="B211" s="5"/>
      <c r="C211" s="5"/>
      <c r="D211" s="6" t="s">
        <v>7</v>
      </c>
      <c r="E211" s="7"/>
      <c r="F211" s="7">
        <v>148</v>
      </c>
      <c r="G211" s="8" t="s">
        <v>1555</v>
      </c>
    </row>
    <row r="212" spans="1:7" ht="11.25" customHeight="1">
      <c r="A212" s="4" t="s">
        <v>7</v>
      </c>
      <c r="B212" s="5"/>
      <c r="C212" s="5"/>
      <c r="D212" s="6" t="s">
        <v>7</v>
      </c>
      <c r="E212" s="7"/>
      <c r="F212" s="7">
        <v>149</v>
      </c>
      <c r="G212" s="8" t="s">
        <v>1554</v>
      </c>
    </row>
    <row r="213" spans="1:7" ht="11.25" customHeight="1">
      <c r="A213" s="4" t="s">
        <v>7</v>
      </c>
      <c r="B213" s="5"/>
      <c r="C213" s="5"/>
      <c r="D213" s="6" t="s">
        <v>7</v>
      </c>
      <c r="E213" s="7"/>
      <c r="F213" s="7">
        <v>150</v>
      </c>
      <c r="G213" s="8" t="s">
        <v>1553</v>
      </c>
    </row>
    <row r="214" spans="1:7" ht="11.25" customHeight="1">
      <c r="A214" s="4" t="s">
        <v>7</v>
      </c>
      <c r="B214" s="5"/>
      <c r="C214" s="5"/>
      <c r="D214" s="6" t="s">
        <v>7</v>
      </c>
      <c r="E214" s="7"/>
      <c r="F214" s="7">
        <v>151</v>
      </c>
      <c r="G214" s="8" t="s">
        <v>1552</v>
      </c>
    </row>
    <row r="215" spans="1:7" ht="11.25" customHeight="1">
      <c r="A215" s="4" t="s">
        <v>7</v>
      </c>
      <c r="B215" s="5"/>
      <c r="C215" s="5"/>
      <c r="D215" s="6" t="s">
        <v>7</v>
      </c>
      <c r="E215" s="7"/>
      <c r="F215" s="7">
        <v>152</v>
      </c>
      <c r="G215" s="8" t="s">
        <v>1551</v>
      </c>
    </row>
    <row r="216" spans="1:7" ht="11.25" customHeight="1">
      <c r="A216" s="4" t="s">
        <v>7</v>
      </c>
      <c r="B216" s="5"/>
      <c r="C216" s="5"/>
      <c r="D216" s="6" t="s">
        <v>7</v>
      </c>
      <c r="E216" s="7"/>
      <c r="F216" s="7">
        <v>153</v>
      </c>
      <c r="G216" s="8" t="s">
        <v>179</v>
      </c>
    </row>
    <row r="217" spans="1:7" ht="11.25" customHeight="1">
      <c r="A217" s="4" t="s">
        <v>7</v>
      </c>
      <c r="B217" s="5"/>
      <c r="C217" s="5"/>
      <c r="D217" s="6" t="s">
        <v>7</v>
      </c>
      <c r="E217" s="7"/>
      <c r="F217" s="7">
        <v>154</v>
      </c>
      <c r="G217" s="8" t="s">
        <v>180</v>
      </c>
    </row>
    <row r="218" spans="1:7" ht="11.25" customHeight="1">
      <c r="A218" s="4" t="s">
        <v>7</v>
      </c>
      <c r="B218" s="5"/>
      <c r="C218" s="5"/>
      <c r="D218" s="6" t="s">
        <v>7</v>
      </c>
      <c r="E218" s="7"/>
      <c r="F218" s="7">
        <v>155</v>
      </c>
      <c r="G218" s="8" t="s">
        <v>181</v>
      </c>
    </row>
    <row r="219" spans="1:7" ht="11.25" customHeight="1">
      <c r="A219" s="4" t="s">
        <v>7</v>
      </c>
      <c r="B219" s="5"/>
      <c r="C219" s="5"/>
      <c r="D219" s="6" t="s">
        <v>7</v>
      </c>
      <c r="E219" s="7"/>
      <c r="F219" s="7">
        <v>156</v>
      </c>
      <c r="G219" s="8" t="s">
        <v>182</v>
      </c>
    </row>
    <row r="220" spans="1:7" ht="11.25" customHeight="1">
      <c r="A220" s="4" t="s">
        <v>7</v>
      </c>
      <c r="B220" s="5"/>
      <c r="C220" s="5"/>
      <c r="D220" s="6" t="s">
        <v>7</v>
      </c>
      <c r="E220" s="7"/>
      <c r="F220" s="7">
        <v>157</v>
      </c>
      <c r="G220" s="8" t="s">
        <v>183</v>
      </c>
    </row>
    <row r="221" spans="1:7" ht="11.25" customHeight="1">
      <c r="A221" s="4" t="s">
        <v>7</v>
      </c>
      <c r="B221" s="5"/>
      <c r="C221" s="5"/>
      <c r="D221" s="6" t="s">
        <v>7</v>
      </c>
      <c r="E221" s="7"/>
      <c r="F221" s="7">
        <v>158</v>
      </c>
      <c r="G221" s="8" t="s">
        <v>184</v>
      </c>
    </row>
    <row r="222" spans="1:7" ht="11.25" customHeight="1">
      <c r="A222" s="4" t="s">
        <v>7</v>
      </c>
      <c r="B222" s="5"/>
      <c r="C222" s="5"/>
      <c r="D222" s="6" t="s">
        <v>7</v>
      </c>
      <c r="E222" s="7"/>
      <c r="F222" s="7">
        <v>159</v>
      </c>
      <c r="G222" s="8" t="s">
        <v>185</v>
      </c>
    </row>
    <row r="223" spans="1:7" ht="11.25" customHeight="1">
      <c r="A223" s="4" t="s">
        <v>7</v>
      </c>
      <c r="B223" s="5"/>
      <c r="C223" s="5"/>
      <c r="D223" s="6" t="s">
        <v>7</v>
      </c>
      <c r="E223" s="7"/>
      <c r="F223" s="7">
        <v>160</v>
      </c>
      <c r="G223" s="8" t="s">
        <v>186</v>
      </c>
    </row>
    <row r="224" spans="1:7" ht="11.25" customHeight="1">
      <c r="A224" s="4" t="s">
        <v>7</v>
      </c>
      <c r="B224" s="5"/>
      <c r="C224" s="5"/>
      <c r="D224" s="6" t="s">
        <v>7</v>
      </c>
      <c r="E224" s="7"/>
      <c r="F224" s="7">
        <v>161</v>
      </c>
      <c r="G224" s="8" t="s">
        <v>187</v>
      </c>
    </row>
    <row r="225" spans="1:7" ht="11.25" customHeight="1">
      <c r="A225" s="4" t="s">
        <v>7</v>
      </c>
      <c r="B225" s="5"/>
      <c r="C225" s="5"/>
      <c r="D225" s="6" t="s">
        <v>7</v>
      </c>
      <c r="E225" s="7"/>
      <c r="F225" s="7">
        <v>162</v>
      </c>
      <c r="G225" s="8" t="s">
        <v>188</v>
      </c>
    </row>
    <row r="226" spans="1:7" ht="11.25" customHeight="1">
      <c r="A226" s="4" t="s">
        <v>7</v>
      </c>
      <c r="B226" s="5"/>
      <c r="C226" s="5"/>
      <c r="D226" s="6" t="s">
        <v>7</v>
      </c>
      <c r="E226" s="7"/>
      <c r="F226" s="7">
        <v>163</v>
      </c>
      <c r="G226" s="8" t="s">
        <v>189</v>
      </c>
    </row>
    <row r="227" spans="1:7" ht="11.25" customHeight="1">
      <c r="A227" s="4" t="s">
        <v>7</v>
      </c>
      <c r="B227" s="5"/>
      <c r="C227" s="5"/>
      <c r="D227" s="6" t="s">
        <v>7</v>
      </c>
      <c r="E227" s="7"/>
      <c r="F227" s="7">
        <v>164</v>
      </c>
      <c r="G227" s="8" t="s">
        <v>190</v>
      </c>
    </row>
    <row r="228" spans="1:7" ht="11.25" customHeight="1">
      <c r="A228" s="4" t="s">
        <v>7</v>
      </c>
      <c r="B228" s="5"/>
      <c r="C228" s="5"/>
      <c r="D228" s="6" t="s">
        <v>7</v>
      </c>
      <c r="E228" s="7"/>
      <c r="F228" s="7">
        <v>165</v>
      </c>
      <c r="G228" s="8" t="s">
        <v>191</v>
      </c>
    </row>
    <row r="229" spans="1:7" ht="11.25" customHeight="1">
      <c r="A229" s="4" t="s">
        <v>7</v>
      </c>
      <c r="B229" s="5"/>
      <c r="C229" s="5"/>
      <c r="D229" s="6" t="s">
        <v>7</v>
      </c>
      <c r="E229" s="7"/>
      <c r="F229" s="7">
        <v>166</v>
      </c>
      <c r="G229" s="8" t="s">
        <v>192</v>
      </c>
    </row>
    <row r="230" spans="1:7" ht="11.25" customHeight="1">
      <c r="A230" s="4" t="s">
        <v>7</v>
      </c>
      <c r="B230" s="5"/>
      <c r="C230" s="5"/>
      <c r="D230" s="6" t="s">
        <v>7</v>
      </c>
      <c r="E230" s="7"/>
      <c r="F230" s="7">
        <v>167</v>
      </c>
      <c r="G230" s="8" t="s">
        <v>193</v>
      </c>
    </row>
    <row r="231" spans="1:7" ht="11.25" customHeight="1">
      <c r="A231" s="4" t="s">
        <v>7</v>
      </c>
      <c r="B231" s="5"/>
      <c r="C231" s="5"/>
      <c r="D231" s="6" t="s">
        <v>7</v>
      </c>
      <c r="E231" s="7"/>
      <c r="F231" s="7">
        <v>168</v>
      </c>
      <c r="G231" s="8" t="s">
        <v>194</v>
      </c>
    </row>
    <row r="232" spans="1:7" ht="11.25" customHeight="1">
      <c r="A232" s="4" t="s">
        <v>7</v>
      </c>
      <c r="B232" s="5"/>
      <c r="C232" s="5"/>
      <c r="D232" s="6" t="s">
        <v>7</v>
      </c>
      <c r="E232" s="7"/>
      <c r="F232" s="7">
        <v>169</v>
      </c>
      <c r="G232" s="8" t="s">
        <v>195</v>
      </c>
    </row>
    <row r="233" spans="1:7" ht="11.25" customHeight="1">
      <c r="A233" s="4" t="s">
        <v>7</v>
      </c>
      <c r="B233" s="5"/>
      <c r="C233" s="5"/>
      <c r="D233" s="6" t="s">
        <v>7</v>
      </c>
      <c r="E233" s="7"/>
      <c r="F233" s="7">
        <v>170</v>
      </c>
      <c r="G233" s="8" t="s">
        <v>196</v>
      </c>
    </row>
    <row r="234" spans="1:7" ht="11.25" customHeight="1">
      <c r="A234" s="4" t="s">
        <v>7</v>
      </c>
      <c r="B234" s="5"/>
      <c r="C234" s="5"/>
      <c r="D234" s="6" t="s">
        <v>7</v>
      </c>
      <c r="E234" s="7"/>
      <c r="F234" s="7">
        <v>171</v>
      </c>
      <c r="G234" s="8" t="s">
        <v>197</v>
      </c>
    </row>
    <row r="235" spans="1:7" ht="11.25" customHeight="1">
      <c r="A235" s="4" t="s">
        <v>7</v>
      </c>
      <c r="B235" s="5"/>
      <c r="C235" s="5"/>
      <c r="D235" s="6" t="s">
        <v>7</v>
      </c>
      <c r="E235" s="7"/>
      <c r="F235" s="7">
        <v>172</v>
      </c>
      <c r="G235" s="8" t="s">
        <v>198</v>
      </c>
    </row>
    <row r="236" spans="1:7" ht="11.25" customHeight="1">
      <c r="A236" s="4" t="s">
        <v>7</v>
      </c>
      <c r="B236" s="5"/>
      <c r="C236" s="5"/>
      <c r="D236" s="6" t="s">
        <v>7</v>
      </c>
      <c r="E236" s="7"/>
      <c r="F236" s="7">
        <v>173</v>
      </c>
      <c r="G236" s="8" t="s">
        <v>199</v>
      </c>
    </row>
    <row r="237" spans="1:7" ht="11.25" customHeight="1">
      <c r="A237" s="4" t="s">
        <v>7</v>
      </c>
      <c r="B237" s="5"/>
      <c r="C237" s="5"/>
      <c r="D237" s="6" t="s">
        <v>7</v>
      </c>
      <c r="E237" s="7"/>
      <c r="F237" s="7">
        <v>174</v>
      </c>
      <c r="G237" s="8" t="s">
        <v>1550</v>
      </c>
    </row>
    <row r="238" spans="1:7" ht="11.25" customHeight="1">
      <c r="A238" s="4" t="s">
        <v>7</v>
      </c>
      <c r="B238" s="5"/>
      <c r="C238" s="5"/>
      <c r="D238" s="6" t="s">
        <v>7</v>
      </c>
      <c r="E238" s="7"/>
      <c r="F238" s="7">
        <v>175</v>
      </c>
      <c r="G238" s="8" t="s">
        <v>1549</v>
      </c>
    </row>
    <row r="239" spans="1:7" ht="11.25" customHeight="1">
      <c r="A239" s="4" t="s">
        <v>7</v>
      </c>
      <c r="B239" s="5"/>
      <c r="C239" s="5"/>
      <c r="D239" s="6" t="s">
        <v>7</v>
      </c>
      <c r="E239" s="7"/>
      <c r="F239" s="7">
        <v>176</v>
      </c>
      <c r="G239" s="8" t="s">
        <v>1548</v>
      </c>
    </row>
    <row r="240" spans="1:7" ht="11.25" customHeight="1">
      <c r="A240" s="4" t="s">
        <v>7</v>
      </c>
      <c r="B240" s="5"/>
      <c r="C240" s="5"/>
      <c r="D240" s="6" t="s">
        <v>7</v>
      </c>
      <c r="E240" s="7"/>
      <c r="F240" s="7">
        <v>177</v>
      </c>
      <c r="G240" s="8" t="s">
        <v>1547</v>
      </c>
    </row>
    <row r="241" spans="1:7" ht="11.25" customHeight="1">
      <c r="A241" s="4" t="s">
        <v>7</v>
      </c>
      <c r="B241" s="5"/>
      <c r="C241" s="5"/>
      <c r="D241" s="6" t="s">
        <v>7</v>
      </c>
      <c r="E241" s="7"/>
      <c r="F241" s="7">
        <v>178</v>
      </c>
      <c r="G241" s="8" t="s">
        <v>1546</v>
      </c>
    </row>
    <row r="242" spans="1:7" ht="11.25" customHeight="1">
      <c r="A242" s="4" t="s">
        <v>7</v>
      </c>
      <c r="B242" s="5"/>
      <c r="C242" s="5"/>
      <c r="D242" s="6" t="s">
        <v>7</v>
      </c>
      <c r="E242" s="7"/>
      <c r="F242" s="7">
        <v>179</v>
      </c>
      <c r="G242" s="8" t="s">
        <v>1545</v>
      </c>
    </row>
    <row r="243" spans="1:7" ht="11.25" customHeight="1">
      <c r="A243" s="4" t="s">
        <v>7</v>
      </c>
      <c r="B243" s="5"/>
      <c r="C243" s="5"/>
      <c r="D243" s="6" t="s">
        <v>7</v>
      </c>
      <c r="E243" s="7"/>
      <c r="F243" s="7">
        <v>180</v>
      </c>
      <c r="G243" s="8" t="s">
        <v>1544</v>
      </c>
    </row>
    <row r="244" spans="1:7" ht="11.25" customHeight="1">
      <c r="A244" s="4" t="s">
        <v>7</v>
      </c>
      <c r="B244" s="5"/>
      <c r="C244" s="5"/>
      <c r="D244" s="6" t="s">
        <v>7</v>
      </c>
      <c r="E244" s="7"/>
      <c r="F244" s="7">
        <v>181</v>
      </c>
      <c r="G244" s="8" t="s">
        <v>1543</v>
      </c>
    </row>
    <row r="245" spans="1:7" ht="11.25" customHeight="1">
      <c r="A245" s="4" t="s">
        <v>7</v>
      </c>
      <c r="B245" s="5"/>
      <c r="C245" s="5"/>
      <c r="D245" s="6" t="s">
        <v>7</v>
      </c>
      <c r="E245" s="7"/>
      <c r="F245" s="7">
        <v>182</v>
      </c>
      <c r="G245" s="8" t="s">
        <v>1542</v>
      </c>
    </row>
    <row r="246" spans="1:7" ht="11.25" customHeight="1">
      <c r="A246" s="4" t="s">
        <v>7</v>
      </c>
      <c r="B246" s="5"/>
      <c r="C246" s="5"/>
      <c r="D246" s="6" t="s">
        <v>7</v>
      </c>
      <c r="E246" s="7"/>
      <c r="F246" s="7">
        <v>183</v>
      </c>
      <c r="G246" s="8" t="s">
        <v>1541</v>
      </c>
    </row>
    <row r="247" spans="1:7" ht="11.25" customHeight="1">
      <c r="A247" s="4" t="s">
        <v>7</v>
      </c>
      <c r="B247" s="5"/>
      <c r="C247" s="5"/>
      <c r="D247" s="6" t="s">
        <v>7</v>
      </c>
      <c r="E247" s="7"/>
      <c r="F247" s="7">
        <v>184</v>
      </c>
      <c r="G247" s="8" t="s">
        <v>1540</v>
      </c>
    </row>
    <row r="248" spans="1:7" ht="11.25" customHeight="1">
      <c r="A248" s="4" t="s">
        <v>7</v>
      </c>
      <c r="B248" s="5"/>
      <c r="C248" s="5"/>
      <c r="D248" s="6" t="s">
        <v>7</v>
      </c>
      <c r="E248" s="7"/>
      <c r="F248" s="7">
        <v>185</v>
      </c>
      <c r="G248" s="8" t="s">
        <v>1539</v>
      </c>
    </row>
    <row r="249" spans="1:7" ht="11.25" customHeight="1">
      <c r="A249" s="4" t="s">
        <v>7</v>
      </c>
      <c r="B249" s="5"/>
      <c r="C249" s="5"/>
      <c r="D249" s="6" t="s">
        <v>7</v>
      </c>
      <c r="E249" s="7"/>
      <c r="F249" s="7">
        <v>186</v>
      </c>
      <c r="G249" s="8" t="s">
        <v>1538</v>
      </c>
    </row>
    <row r="250" spans="1:7" ht="11.25" customHeight="1">
      <c r="A250" s="4" t="s">
        <v>7</v>
      </c>
      <c r="B250" s="5"/>
      <c r="C250" s="5"/>
      <c r="D250" s="6" t="s">
        <v>7</v>
      </c>
      <c r="E250" s="7"/>
      <c r="F250" s="7">
        <v>187</v>
      </c>
      <c r="G250" s="8" t="s">
        <v>1537</v>
      </c>
    </row>
    <row r="251" spans="1:7" ht="11.25" customHeight="1">
      <c r="A251" s="4" t="s">
        <v>7</v>
      </c>
      <c r="B251" s="5"/>
      <c r="C251" s="5"/>
      <c r="D251" s="6" t="s">
        <v>7</v>
      </c>
      <c r="E251" s="7"/>
      <c r="F251" s="7">
        <v>188</v>
      </c>
      <c r="G251" s="8" t="s">
        <v>1536</v>
      </c>
    </row>
    <row r="252" spans="1:7" ht="11.25" customHeight="1">
      <c r="A252" s="4" t="s">
        <v>7</v>
      </c>
      <c r="B252" s="5"/>
      <c r="C252" s="5"/>
      <c r="D252" s="6" t="s">
        <v>7</v>
      </c>
      <c r="E252" s="7"/>
      <c r="F252" s="7">
        <v>189</v>
      </c>
      <c r="G252" s="8" t="s">
        <v>1535</v>
      </c>
    </row>
    <row r="253" spans="1:7" ht="11.25" customHeight="1">
      <c r="A253" s="4" t="s">
        <v>7</v>
      </c>
      <c r="B253" s="5"/>
      <c r="C253" s="5"/>
      <c r="D253" s="6" t="s">
        <v>7</v>
      </c>
      <c r="E253" s="7"/>
      <c r="F253" s="7">
        <v>190</v>
      </c>
      <c r="G253" s="8" t="s">
        <v>200</v>
      </c>
    </row>
    <row r="254" spans="1:7" ht="11.25" customHeight="1">
      <c r="A254" s="4" t="s">
        <v>7</v>
      </c>
      <c r="B254" s="5"/>
      <c r="C254" s="5"/>
      <c r="D254" s="6" t="s">
        <v>7</v>
      </c>
      <c r="E254" s="7"/>
      <c r="F254" s="7">
        <v>191</v>
      </c>
      <c r="G254" s="8" t="s">
        <v>201</v>
      </c>
    </row>
    <row r="255" spans="1:7" ht="11.25" customHeight="1">
      <c r="A255" s="4" t="s">
        <v>7</v>
      </c>
      <c r="B255" s="5"/>
      <c r="C255" s="5"/>
      <c r="D255" s="6" t="s">
        <v>7</v>
      </c>
      <c r="E255" s="7"/>
      <c r="F255" s="7">
        <v>192</v>
      </c>
      <c r="G255" s="8" t="s">
        <v>202</v>
      </c>
    </row>
    <row r="256" spans="1:7" ht="11.25" customHeight="1">
      <c r="A256" s="4" t="s">
        <v>7</v>
      </c>
      <c r="B256" s="5"/>
      <c r="C256" s="5"/>
      <c r="D256" s="6" t="s">
        <v>7</v>
      </c>
      <c r="E256" s="7"/>
      <c r="F256" s="7">
        <v>193</v>
      </c>
      <c r="G256" s="8" t="s">
        <v>203</v>
      </c>
    </row>
    <row r="257" spans="1:7" ht="11.25" customHeight="1">
      <c r="A257" s="4" t="s">
        <v>7</v>
      </c>
      <c r="B257" s="5"/>
      <c r="C257" s="5"/>
      <c r="D257" s="6" t="s">
        <v>7</v>
      </c>
      <c r="E257" s="7"/>
      <c r="F257" s="7">
        <v>194</v>
      </c>
      <c r="G257" s="8" t="s">
        <v>204</v>
      </c>
    </row>
    <row r="258" spans="1:7" ht="11.25" customHeight="1">
      <c r="A258" s="4" t="s">
        <v>7</v>
      </c>
      <c r="B258" s="5"/>
      <c r="C258" s="5"/>
      <c r="D258" s="6" t="s">
        <v>7</v>
      </c>
      <c r="E258" s="7"/>
      <c r="F258" s="7">
        <v>195</v>
      </c>
      <c r="G258" s="8" t="s">
        <v>205</v>
      </c>
    </row>
    <row r="259" spans="1:7" ht="11.25" customHeight="1">
      <c r="A259" s="4" t="s">
        <v>7</v>
      </c>
      <c r="B259" s="5"/>
      <c r="C259" s="5"/>
      <c r="D259" s="6" t="s">
        <v>7</v>
      </c>
      <c r="E259" s="7"/>
      <c r="F259" s="7">
        <v>196</v>
      </c>
      <c r="G259" s="8" t="s">
        <v>206</v>
      </c>
    </row>
    <row r="260" spans="1:7" ht="11.25" customHeight="1">
      <c r="A260" s="4" t="s">
        <v>7</v>
      </c>
      <c r="B260" s="5"/>
      <c r="C260" s="5"/>
      <c r="D260" s="6" t="s">
        <v>7</v>
      </c>
      <c r="E260" s="7"/>
      <c r="F260" s="7">
        <v>197</v>
      </c>
      <c r="G260" s="8" t="s">
        <v>207</v>
      </c>
    </row>
    <row r="261" spans="1:7" ht="11.25" customHeight="1">
      <c r="A261" s="4" t="s">
        <v>7</v>
      </c>
      <c r="B261" s="5"/>
      <c r="C261" s="5"/>
      <c r="D261" s="6" t="s">
        <v>7</v>
      </c>
      <c r="E261" s="7"/>
      <c r="F261" s="7">
        <v>198</v>
      </c>
      <c r="G261" s="8" t="s">
        <v>208</v>
      </c>
    </row>
    <row r="262" spans="1:7" ht="11.25" customHeight="1">
      <c r="A262" s="4" t="s">
        <v>7</v>
      </c>
      <c r="B262" s="5"/>
      <c r="C262" s="5"/>
      <c r="D262" s="6" t="s">
        <v>7</v>
      </c>
      <c r="E262" s="7"/>
      <c r="F262" s="7">
        <v>199</v>
      </c>
      <c r="G262" s="8" t="s">
        <v>209</v>
      </c>
    </row>
    <row r="263" spans="1:7" ht="11.25" customHeight="1">
      <c r="A263" s="4" t="s">
        <v>7</v>
      </c>
      <c r="B263" s="5"/>
      <c r="C263" s="5"/>
      <c r="D263" s="6" t="s">
        <v>7</v>
      </c>
      <c r="E263" s="7"/>
      <c r="F263" s="7">
        <v>200</v>
      </c>
      <c r="G263" s="8" t="s">
        <v>210</v>
      </c>
    </row>
    <row r="264" spans="1:7" ht="11.25" customHeight="1">
      <c r="A264" s="4" t="s">
        <v>7</v>
      </c>
      <c r="B264" s="5"/>
      <c r="C264" s="5"/>
      <c r="D264" s="6" t="s">
        <v>7</v>
      </c>
      <c r="E264" s="7"/>
      <c r="F264" s="7">
        <v>201</v>
      </c>
      <c r="G264" s="8" t="s">
        <v>211</v>
      </c>
    </row>
    <row r="265" spans="1:7" ht="11.25" customHeight="1">
      <c r="A265" s="4" t="s">
        <v>7</v>
      </c>
      <c r="B265" s="5"/>
      <c r="C265" s="5"/>
      <c r="D265" s="6" t="s">
        <v>7</v>
      </c>
      <c r="E265" s="7"/>
      <c r="F265" s="7">
        <v>202</v>
      </c>
      <c r="G265" s="8" t="s">
        <v>212</v>
      </c>
    </row>
    <row r="266" spans="1:7" ht="11.25" customHeight="1">
      <c r="A266" s="4" t="s">
        <v>7</v>
      </c>
      <c r="B266" s="5"/>
      <c r="C266" s="5"/>
      <c r="D266" s="6" t="s">
        <v>7</v>
      </c>
      <c r="E266" s="7"/>
      <c r="F266" s="7">
        <v>203</v>
      </c>
      <c r="G266" s="8" t="s">
        <v>213</v>
      </c>
    </row>
    <row r="267" spans="1:7" ht="11.25" customHeight="1">
      <c r="A267" s="4" t="s">
        <v>7</v>
      </c>
      <c r="B267" s="5"/>
      <c r="C267" s="5"/>
      <c r="D267" s="6" t="s">
        <v>7</v>
      </c>
      <c r="E267" s="7"/>
      <c r="F267" s="7">
        <v>204</v>
      </c>
      <c r="G267" s="8" t="s">
        <v>214</v>
      </c>
    </row>
    <row r="268" spans="1:7" ht="11.25" customHeight="1">
      <c r="A268" s="4" t="s">
        <v>7</v>
      </c>
      <c r="B268" s="5"/>
      <c r="C268" s="5"/>
      <c r="D268" s="6" t="s">
        <v>7</v>
      </c>
      <c r="E268" s="7"/>
      <c r="F268" s="7">
        <v>205</v>
      </c>
      <c r="G268" s="8" t="s">
        <v>215</v>
      </c>
    </row>
    <row r="269" spans="1:7" ht="11.25" customHeight="1">
      <c r="A269" s="4" t="s">
        <v>7</v>
      </c>
      <c r="B269" s="5"/>
      <c r="C269" s="5"/>
      <c r="D269" s="6" t="s">
        <v>7</v>
      </c>
      <c r="E269" s="7"/>
      <c r="F269" s="7">
        <v>206</v>
      </c>
      <c r="G269" s="8" t="s">
        <v>216</v>
      </c>
    </row>
    <row r="270" spans="1:7" ht="11.25" customHeight="1">
      <c r="A270" s="4" t="s">
        <v>7</v>
      </c>
      <c r="B270" s="5"/>
      <c r="C270" s="5"/>
      <c r="D270" s="6" t="s">
        <v>7</v>
      </c>
      <c r="E270" s="7"/>
      <c r="F270" s="7">
        <v>207</v>
      </c>
      <c r="G270" s="8" t="s">
        <v>217</v>
      </c>
    </row>
    <row r="271" spans="1:7" ht="11.25" customHeight="1">
      <c r="A271" s="4" t="s">
        <v>7</v>
      </c>
      <c r="B271" s="5"/>
      <c r="C271" s="5"/>
      <c r="D271" s="6" t="s">
        <v>7</v>
      </c>
      <c r="E271" s="7"/>
      <c r="F271" s="7">
        <v>208</v>
      </c>
      <c r="G271" s="8" t="s">
        <v>218</v>
      </c>
    </row>
    <row r="272" spans="1:7" ht="11.25" customHeight="1">
      <c r="A272" s="4" t="s">
        <v>7</v>
      </c>
      <c r="B272" s="5"/>
      <c r="C272" s="5"/>
      <c r="D272" s="6" t="s">
        <v>7</v>
      </c>
      <c r="E272" s="7"/>
      <c r="F272" s="7">
        <v>209</v>
      </c>
      <c r="G272" s="8" t="s">
        <v>219</v>
      </c>
    </row>
    <row r="273" spans="1:7" ht="11.25" customHeight="1">
      <c r="A273" s="4" t="s">
        <v>7</v>
      </c>
      <c r="B273" s="5"/>
      <c r="C273" s="5"/>
      <c r="D273" s="6" t="s">
        <v>7</v>
      </c>
      <c r="E273" s="7"/>
      <c r="F273" s="7">
        <v>210</v>
      </c>
      <c r="G273" s="8" t="s">
        <v>220</v>
      </c>
    </row>
    <row r="274" spans="1:7" ht="11.25" customHeight="1">
      <c r="A274" s="4" t="s">
        <v>7</v>
      </c>
      <c r="B274" s="5"/>
      <c r="C274" s="5"/>
      <c r="D274" s="6" t="s">
        <v>7</v>
      </c>
      <c r="E274" s="7"/>
      <c r="F274" s="7">
        <v>211</v>
      </c>
      <c r="G274" s="8" t="s">
        <v>221</v>
      </c>
    </row>
    <row r="275" spans="1:7" ht="11.25" customHeight="1">
      <c r="A275" s="4" t="s">
        <v>7</v>
      </c>
      <c r="B275" s="5"/>
      <c r="C275" s="5"/>
      <c r="D275" s="6" t="s">
        <v>7</v>
      </c>
      <c r="E275" s="7"/>
      <c r="F275" s="7">
        <v>212</v>
      </c>
      <c r="G275" s="8" t="s">
        <v>222</v>
      </c>
    </row>
    <row r="276" spans="1:7" ht="11.25" customHeight="1">
      <c r="A276" s="4" t="s">
        <v>7</v>
      </c>
      <c r="B276" s="5"/>
      <c r="C276" s="5"/>
      <c r="D276" s="6" t="s">
        <v>7</v>
      </c>
      <c r="E276" s="7"/>
      <c r="F276" s="7">
        <v>213</v>
      </c>
      <c r="G276" s="8" t="s">
        <v>223</v>
      </c>
    </row>
    <row r="277" spans="1:7" ht="11.25" customHeight="1">
      <c r="A277" s="4" t="s">
        <v>7</v>
      </c>
      <c r="B277" s="5"/>
      <c r="C277" s="5"/>
      <c r="D277" s="6" t="s">
        <v>7</v>
      </c>
      <c r="E277" s="7"/>
      <c r="F277" s="7">
        <v>214</v>
      </c>
      <c r="G277" s="8" t="s">
        <v>224</v>
      </c>
    </row>
    <row r="278" spans="1:7" ht="11.25" customHeight="1">
      <c r="A278" s="4" t="s">
        <v>7</v>
      </c>
      <c r="B278" s="5"/>
      <c r="C278" s="5"/>
      <c r="D278" s="6" t="s">
        <v>7</v>
      </c>
      <c r="E278" s="7"/>
      <c r="F278" s="7">
        <v>215</v>
      </c>
      <c r="G278" s="8" t="s">
        <v>225</v>
      </c>
    </row>
    <row r="279" spans="1:7" ht="11.25" customHeight="1">
      <c r="A279" s="4" t="s">
        <v>7</v>
      </c>
      <c r="B279" s="5"/>
      <c r="C279" s="5"/>
      <c r="D279" s="6" t="s">
        <v>7</v>
      </c>
      <c r="E279" s="7"/>
      <c r="F279" s="7">
        <v>216</v>
      </c>
      <c r="G279" s="8" t="s">
        <v>226</v>
      </c>
    </row>
    <row r="280" spans="1:7" ht="11.25" customHeight="1">
      <c r="A280" s="4" t="s">
        <v>7</v>
      </c>
      <c r="B280" s="5"/>
      <c r="C280" s="5"/>
      <c r="D280" s="6" t="s">
        <v>7</v>
      </c>
      <c r="E280" s="7"/>
      <c r="F280" s="7">
        <v>217</v>
      </c>
      <c r="G280" s="8" t="s">
        <v>227</v>
      </c>
    </row>
    <row r="281" spans="1:7" ht="11.25" customHeight="1">
      <c r="A281" s="4" t="s">
        <v>7</v>
      </c>
      <c r="B281" s="5"/>
      <c r="C281" s="5"/>
      <c r="D281" s="6" t="s">
        <v>7</v>
      </c>
      <c r="E281" s="7"/>
      <c r="F281" s="7">
        <v>218</v>
      </c>
      <c r="G281" s="8" t="s">
        <v>228</v>
      </c>
    </row>
    <row r="282" spans="1:7" ht="11.25" customHeight="1">
      <c r="A282" s="4" t="s">
        <v>7</v>
      </c>
      <c r="B282" s="5"/>
      <c r="C282" s="5"/>
      <c r="D282" s="6" t="s">
        <v>7</v>
      </c>
      <c r="E282" s="7"/>
      <c r="F282" s="7">
        <v>219</v>
      </c>
      <c r="G282" s="8" t="s">
        <v>229</v>
      </c>
    </row>
    <row r="283" spans="1:7" ht="11.25" customHeight="1">
      <c r="A283" s="4" t="s">
        <v>7</v>
      </c>
      <c r="B283" s="5"/>
      <c r="C283" s="5"/>
      <c r="D283" s="6" t="s">
        <v>7</v>
      </c>
      <c r="E283" s="7"/>
      <c r="F283" s="7">
        <v>220</v>
      </c>
      <c r="G283" s="8" t="s">
        <v>230</v>
      </c>
    </row>
    <row r="284" spans="1:7" ht="11.25" customHeight="1">
      <c r="A284" s="4" t="s">
        <v>7</v>
      </c>
      <c r="B284" s="5"/>
      <c r="C284" s="5"/>
      <c r="D284" s="6" t="s">
        <v>7</v>
      </c>
      <c r="E284" s="7"/>
      <c r="F284" s="7">
        <v>221</v>
      </c>
      <c r="G284" s="8" t="s">
        <v>231</v>
      </c>
    </row>
    <row r="285" spans="1:7" ht="11.25" customHeight="1">
      <c r="A285" s="4" t="s">
        <v>7</v>
      </c>
      <c r="B285" s="5"/>
      <c r="C285" s="5"/>
      <c r="D285" s="6" t="s">
        <v>7</v>
      </c>
      <c r="E285" s="7"/>
      <c r="F285" s="7">
        <v>222</v>
      </c>
      <c r="G285" s="8" t="s">
        <v>232</v>
      </c>
    </row>
    <row r="286" spans="1:7" ht="11.25" customHeight="1">
      <c r="A286" s="4" t="s">
        <v>7</v>
      </c>
      <c r="B286" s="5"/>
      <c r="C286" s="5"/>
      <c r="D286" s="6" t="s">
        <v>7</v>
      </c>
      <c r="E286" s="7"/>
      <c r="F286" s="7">
        <v>223</v>
      </c>
      <c r="G286" s="8" t="s">
        <v>233</v>
      </c>
    </row>
    <row r="287" spans="1:7" ht="11.25" customHeight="1">
      <c r="A287" s="4" t="s">
        <v>7</v>
      </c>
      <c r="B287" s="5"/>
      <c r="C287" s="5"/>
      <c r="D287" s="6" t="s">
        <v>7</v>
      </c>
      <c r="E287" s="7"/>
      <c r="F287" s="7">
        <v>224</v>
      </c>
      <c r="G287" s="8" t="s">
        <v>234</v>
      </c>
    </row>
    <row r="288" spans="1:7" ht="11.25" customHeight="1">
      <c r="A288" s="4" t="s">
        <v>7</v>
      </c>
      <c r="B288" s="5"/>
      <c r="C288" s="5"/>
      <c r="D288" s="6" t="s">
        <v>7</v>
      </c>
      <c r="E288" s="7"/>
      <c r="F288" s="7">
        <v>225</v>
      </c>
      <c r="G288" s="8" t="s">
        <v>235</v>
      </c>
    </row>
    <row r="289" spans="1:7" ht="11.25" customHeight="1">
      <c r="A289" s="4" t="s">
        <v>7</v>
      </c>
      <c r="B289" s="5"/>
      <c r="C289" s="5"/>
      <c r="D289" s="6" t="s">
        <v>7</v>
      </c>
      <c r="E289" s="7"/>
      <c r="F289" s="7">
        <v>226</v>
      </c>
      <c r="G289" s="8" t="s">
        <v>236</v>
      </c>
    </row>
    <row r="290" spans="1:7" ht="11.25" customHeight="1">
      <c r="A290" s="4" t="s">
        <v>7</v>
      </c>
      <c r="B290" s="5"/>
      <c r="C290" s="5"/>
      <c r="D290" s="6" t="s">
        <v>7</v>
      </c>
      <c r="E290" s="7"/>
      <c r="F290" s="7">
        <v>227</v>
      </c>
      <c r="G290" s="8" t="s">
        <v>237</v>
      </c>
    </row>
    <row r="291" spans="1:7" ht="11.25" customHeight="1">
      <c r="A291" s="4" t="s">
        <v>7</v>
      </c>
      <c r="B291" s="5"/>
      <c r="C291" s="5"/>
      <c r="D291" s="6" t="s">
        <v>7</v>
      </c>
      <c r="E291" s="7"/>
      <c r="F291" s="7">
        <v>228</v>
      </c>
      <c r="G291" s="8" t="s">
        <v>238</v>
      </c>
    </row>
    <row r="292" spans="1:7" ht="11.25" customHeight="1">
      <c r="A292" s="4" t="s">
        <v>7</v>
      </c>
      <c r="B292" s="5"/>
      <c r="C292" s="5"/>
      <c r="D292" s="6" t="s">
        <v>7</v>
      </c>
      <c r="E292" s="7"/>
      <c r="F292" s="7">
        <v>229</v>
      </c>
      <c r="G292" s="8" t="s">
        <v>239</v>
      </c>
    </row>
    <row r="293" spans="1:7" ht="11.25" customHeight="1">
      <c r="A293" s="4" t="s">
        <v>7</v>
      </c>
      <c r="B293" s="5"/>
      <c r="C293" s="5"/>
      <c r="D293" s="6" t="s">
        <v>7</v>
      </c>
      <c r="E293" s="7"/>
      <c r="F293" s="7">
        <v>230</v>
      </c>
      <c r="G293" s="8" t="s">
        <v>240</v>
      </c>
    </row>
    <row r="294" spans="1:7" ht="11.25" customHeight="1">
      <c r="A294" s="4" t="s">
        <v>7</v>
      </c>
      <c r="B294" s="5"/>
      <c r="C294" s="5"/>
      <c r="D294" s="6" t="s">
        <v>7</v>
      </c>
      <c r="E294" s="7"/>
      <c r="F294" s="7">
        <v>231</v>
      </c>
      <c r="G294" s="8" t="s">
        <v>241</v>
      </c>
    </row>
    <row r="295" spans="1:7" ht="11.25" customHeight="1">
      <c r="A295" s="4" t="s">
        <v>7</v>
      </c>
      <c r="B295" s="5"/>
      <c r="C295" s="5"/>
      <c r="D295" s="6" t="s">
        <v>7</v>
      </c>
      <c r="E295" s="7"/>
      <c r="F295" s="7">
        <v>232</v>
      </c>
      <c r="G295" s="8" t="s">
        <v>242</v>
      </c>
    </row>
    <row r="296" spans="1:7" ht="11.25" customHeight="1">
      <c r="A296" s="4" t="s">
        <v>7</v>
      </c>
      <c r="B296" s="5"/>
      <c r="C296" s="5"/>
      <c r="D296" s="6" t="s">
        <v>7</v>
      </c>
      <c r="E296" s="7"/>
      <c r="F296" s="7">
        <v>233</v>
      </c>
      <c r="G296" s="8" t="s">
        <v>243</v>
      </c>
    </row>
    <row r="297" spans="1:7" ht="11.25" customHeight="1">
      <c r="A297" s="4" t="s">
        <v>7</v>
      </c>
      <c r="B297" s="5"/>
      <c r="C297" s="5"/>
      <c r="D297" s="6" t="s">
        <v>7</v>
      </c>
      <c r="E297" s="7"/>
      <c r="F297" s="7">
        <v>234</v>
      </c>
      <c r="G297" s="8" t="s">
        <v>244</v>
      </c>
    </row>
    <row r="298" spans="1:7" ht="11.25" customHeight="1">
      <c r="A298" s="4" t="s">
        <v>7</v>
      </c>
      <c r="B298" s="5"/>
      <c r="C298" s="5"/>
      <c r="D298" s="6" t="s">
        <v>7</v>
      </c>
      <c r="E298" s="7"/>
      <c r="F298" s="7">
        <v>235</v>
      </c>
      <c r="G298" s="8" t="s">
        <v>245</v>
      </c>
    </row>
    <row r="299" spans="1:7" ht="11.25" customHeight="1">
      <c r="A299" s="4" t="s">
        <v>7</v>
      </c>
      <c r="B299" s="5"/>
      <c r="C299" s="5"/>
      <c r="D299" s="6" t="s">
        <v>7</v>
      </c>
      <c r="E299" s="7"/>
      <c r="F299" s="7">
        <v>236</v>
      </c>
      <c r="G299" s="8" t="s">
        <v>246</v>
      </c>
    </row>
    <row r="300" spans="1:7" ht="11.25" customHeight="1">
      <c r="A300" s="4" t="s">
        <v>7</v>
      </c>
      <c r="B300" s="5"/>
      <c r="C300" s="5"/>
      <c r="D300" s="6" t="s">
        <v>7</v>
      </c>
      <c r="E300" s="7"/>
      <c r="F300" s="7">
        <v>237</v>
      </c>
      <c r="G300" s="8" t="s">
        <v>247</v>
      </c>
    </row>
    <row r="301" spans="1:7" ht="11.25" customHeight="1">
      <c r="A301" s="4" t="s">
        <v>7</v>
      </c>
      <c r="B301" s="5"/>
      <c r="C301" s="5"/>
      <c r="D301" s="6" t="s">
        <v>7</v>
      </c>
      <c r="E301" s="7"/>
      <c r="F301" s="7">
        <v>238</v>
      </c>
      <c r="G301" s="8" t="s">
        <v>248</v>
      </c>
    </row>
    <row r="302" spans="1:7" ht="11.25" customHeight="1">
      <c r="A302" s="4" t="s">
        <v>7</v>
      </c>
      <c r="B302" s="5"/>
      <c r="C302" s="5"/>
      <c r="D302" s="6" t="s">
        <v>7</v>
      </c>
      <c r="E302" s="7"/>
      <c r="F302" s="7">
        <v>239</v>
      </c>
      <c r="G302" s="8" t="s">
        <v>249</v>
      </c>
    </row>
    <row r="303" spans="1:7" ht="11.25" customHeight="1">
      <c r="A303" s="4" t="s">
        <v>7</v>
      </c>
      <c r="B303" s="5"/>
      <c r="C303" s="5"/>
      <c r="D303" s="6" t="s">
        <v>7</v>
      </c>
      <c r="E303" s="7"/>
      <c r="F303" s="7">
        <v>240</v>
      </c>
      <c r="G303" s="8" t="s">
        <v>1534</v>
      </c>
    </row>
    <row r="304" spans="1:7" ht="11.25" customHeight="1">
      <c r="A304" s="4" t="s">
        <v>7</v>
      </c>
      <c r="B304" s="5"/>
      <c r="C304" s="5"/>
      <c r="D304" s="6" t="s">
        <v>7</v>
      </c>
      <c r="E304" s="7"/>
      <c r="F304" s="7">
        <v>241</v>
      </c>
      <c r="G304" s="8" t="s">
        <v>1533</v>
      </c>
    </row>
    <row r="305" spans="1:7" ht="11.25" customHeight="1">
      <c r="A305" s="4" t="s">
        <v>7</v>
      </c>
      <c r="B305" s="5"/>
      <c r="C305" s="5"/>
      <c r="D305" s="6" t="s">
        <v>7</v>
      </c>
      <c r="E305" s="7"/>
      <c r="F305" s="7">
        <v>242</v>
      </c>
      <c r="G305" s="8" t="s">
        <v>1532</v>
      </c>
    </row>
    <row r="306" spans="1:7" ht="11.25" customHeight="1">
      <c r="A306" s="4" t="s">
        <v>7</v>
      </c>
      <c r="B306" s="5"/>
      <c r="C306" s="5"/>
      <c r="D306" s="6" t="s">
        <v>7</v>
      </c>
      <c r="E306" s="7"/>
      <c r="F306" s="7">
        <v>243</v>
      </c>
      <c r="G306" s="8" t="s">
        <v>1531</v>
      </c>
    </row>
    <row r="307" spans="1:7" ht="11.25" customHeight="1">
      <c r="A307" s="4" t="s">
        <v>7</v>
      </c>
      <c r="B307" s="5"/>
      <c r="C307" s="5"/>
      <c r="D307" s="6" t="s">
        <v>7</v>
      </c>
      <c r="E307" s="7"/>
      <c r="F307" s="7">
        <v>244</v>
      </c>
      <c r="G307" s="8" t="s">
        <v>1530</v>
      </c>
    </row>
    <row r="308" spans="1:7" ht="11.25" customHeight="1">
      <c r="A308" s="4" t="s">
        <v>7</v>
      </c>
      <c r="B308" s="5"/>
      <c r="C308" s="5"/>
      <c r="D308" s="6" t="s">
        <v>7</v>
      </c>
      <c r="E308" s="7"/>
      <c r="F308" s="7">
        <v>245</v>
      </c>
      <c r="G308" s="8" t="s">
        <v>1529</v>
      </c>
    </row>
    <row r="309" spans="1:7" ht="11.25" customHeight="1">
      <c r="A309" s="4" t="s">
        <v>7</v>
      </c>
      <c r="B309" s="5"/>
      <c r="C309" s="5"/>
      <c r="D309" s="6" t="s">
        <v>7</v>
      </c>
      <c r="E309" s="7"/>
      <c r="F309" s="7">
        <v>246</v>
      </c>
      <c r="G309" s="8" t="s">
        <v>1528</v>
      </c>
    </row>
    <row r="310" spans="1:7" ht="11.25" customHeight="1">
      <c r="A310" s="4" t="s">
        <v>7</v>
      </c>
      <c r="B310" s="5"/>
      <c r="C310" s="5"/>
      <c r="D310" s="6" t="s">
        <v>7</v>
      </c>
      <c r="E310" s="7"/>
      <c r="F310" s="7">
        <v>247</v>
      </c>
      <c r="G310" s="8" t="s">
        <v>1527</v>
      </c>
    </row>
    <row r="311" spans="1:7" ht="11.25" customHeight="1">
      <c r="A311" s="4" t="s">
        <v>7</v>
      </c>
      <c r="B311" s="5"/>
      <c r="C311" s="5"/>
      <c r="D311" s="6" t="s">
        <v>7</v>
      </c>
      <c r="E311" s="7"/>
      <c r="F311" s="7">
        <v>248</v>
      </c>
      <c r="G311" s="8" t="s">
        <v>1526</v>
      </c>
    </row>
    <row r="312" spans="1:7" ht="11.25" customHeight="1">
      <c r="A312" s="4" t="s">
        <v>7</v>
      </c>
      <c r="B312" s="5"/>
      <c r="C312" s="5"/>
      <c r="D312" s="6" t="s">
        <v>7</v>
      </c>
      <c r="E312" s="7"/>
      <c r="F312" s="7">
        <v>249</v>
      </c>
      <c r="G312" s="8" t="s">
        <v>1525</v>
      </c>
    </row>
    <row r="313" spans="1:7" ht="11.25" customHeight="1">
      <c r="A313" s="4" t="s">
        <v>7</v>
      </c>
      <c r="B313" s="5"/>
      <c r="C313" s="5"/>
      <c r="D313" s="6" t="s">
        <v>7</v>
      </c>
      <c r="E313" s="7"/>
      <c r="F313" s="7">
        <v>250</v>
      </c>
      <c r="G313" s="8" t="s">
        <v>1524</v>
      </c>
    </row>
    <row r="314" spans="1:7" ht="11.25" customHeight="1">
      <c r="A314" s="4" t="s">
        <v>7</v>
      </c>
      <c r="B314" s="5"/>
      <c r="C314" s="5"/>
      <c r="D314" s="6" t="s">
        <v>7</v>
      </c>
      <c r="E314" s="7"/>
      <c r="F314" s="7">
        <v>251</v>
      </c>
      <c r="G314" s="8" t="s">
        <v>250</v>
      </c>
    </row>
    <row r="315" spans="1:7" ht="11.25" customHeight="1">
      <c r="A315" s="4" t="s">
        <v>7</v>
      </c>
      <c r="B315" s="5"/>
      <c r="C315" s="5"/>
      <c r="D315" s="6" t="s">
        <v>7</v>
      </c>
      <c r="E315" s="7"/>
      <c r="F315" s="7">
        <v>252</v>
      </c>
      <c r="G315" s="8" t="s">
        <v>251</v>
      </c>
    </row>
    <row r="316" spans="1:7" ht="11.25" customHeight="1">
      <c r="A316" s="4" t="s">
        <v>7</v>
      </c>
      <c r="B316" s="5"/>
      <c r="C316" s="5"/>
      <c r="D316" s="6" t="s">
        <v>7</v>
      </c>
      <c r="E316" s="7"/>
      <c r="F316" s="7">
        <v>253</v>
      </c>
      <c r="G316" s="8" t="s">
        <v>252</v>
      </c>
    </row>
    <row r="317" spans="1:7" ht="11.25" customHeight="1">
      <c r="A317" s="4" t="s">
        <v>7</v>
      </c>
      <c r="B317" s="5"/>
      <c r="C317" s="5"/>
      <c r="D317" s="6" t="s">
        <v>7</v>
      </c>
      <c r="E317" s="7"/>
      <c r="F317" s="7">
        <v>254</v>
      </c>
      <c r="G317" s="8" t="s">
        <v>253</v>
      </c>
    </row>
    <row r="318" spans="1:7" ht="11.25" customHeight="1">
      <c r="A318" s="4" t="s">
        <v>7</v>
      </c>
      <c r="B318" s="5"/>
      <c r="C318" s="5"/>
      <c r="D318" s="6" t="s">
        <v>7</v>
      </c>
      <c r="E318" s="7"/>
      <c r="F318" s="7">
        <v>255</v>
      </c>
      <c r="G318" s="8" t="s">
        <v>254</v>
      </c>
    </row>
    <row r="319" spans="1:7" ht="11.25" customHeight="1">
      <c r="A319" s="4" t="s">
        <v>7</v>
      </c>
      <c r="B319" s="5"/>
      <c r="C319" s="5"/>
      <c r="D319" s="6" t="s">
        <v>7</v>
      </c>
      <c r="E319" s="7"/>
      <c r="F319" s="7">
        <v>256</v>
      </c>
      <c r="G319" s="8" t="s">
        <v>255</v>
      </c>
    </row>
    <row r="320" spans="1:7" ht="11.25" customHeight="1">
      <c r="A320" s="4" t="s">
        <v>7</v>
      </c>
      <c r="B320" s="5"/>
      <c r="C320" s="5"/>
      <c r="D320" s="6" t="s">
        <v>7</v>
      </c>
      <c r="E320" s="7"/>
      <c r="F320" s="7">
        <v>257</v>
      </c>
      <c r="G320" s="8" t="s">
        <v>256</v>
      </c>
    </row>
    <row r="321" spans="1:7" ht="11.25" customHeight="1">
      <c r="A321" s="4" t="s">
        <v>7</v>
      </c>
      <c r="B321" s="5"/>
      <c r="C321" s="5"/>
      <c r="D321" s="6" t="s">
        <v>7</v>
      </c>
      <c r="E321" s="7"/>
      <c r="F321" s="7">
        <v>258</v>
      </c>
      <c r="G321" s="8" t="s">
        <v>257</v>
      </c>
    </row>
    <row r="322" spans="1:7" ht="11.25" customHeight="1">
      <c r="A322" s="4" t="s">
        <v>7</v>
      </c>
      <c r="B322" s="5"/>
      <c r="C322" s="5"/>
      <c r="D322" s="6" t="s">
        <v>7</v>
      </c>
      <c r="E322" s="7"/>
      <c r="F322" s="7">
        <v>259</v>
      </c>
      <c r="G322" s="8" t="s">
        <v>258</v>
      </c>
    </row>
    <row r="323" spans="1:7" ht="11.25" customHeight="1">
      <c r="A323" s="4" t="s">
        <v>7</v>
      </c>
      <c r="B323" s="5"/>
      <c r="C323" s="5"/>
      <c r="D323" s="6" t="s">
        <v>7</v>
      </c>
      <c r="E323" s="7"/>
      <c r="F323" s="7">
        <v>260</v>
      </c>
      <c r="G323" s="8" t="s">
        <v>259</v>
      </c>
    </row>
    <row r="324" spans="1:7" ht="11.25" customHeight="1">
      <c r="A324" s="4" t="s">
        <v>7</v>
      </c>
      <c r="B324" s="5"/>
      <c r="C324" s="5"/>
      <c r="D324" s="6" t="s">
        <v>7</v>
      </c>
      <c r="E324" s="7"/>
      <c r="F324" s="7">
        <v>261</v>
      </c>
      <c r="G324" s="8" t="s">
        <v>1523</v>
      </c>
    </row>
    <row r="325" spans="1:7" ht="11.25" customHeight="1">
      <c r="A325" s="4" t="s">
        <v>7</v>
      </c>
      <c r="B325" s="5"/>
      <c r="C325" s="5"/>
      <c r="D325" s="6" t="s">
        <v>7</v>
      </c>
      <c r="E325" s="7"/>
      <c r="F325" s="7">
        <v>262</v>
      </c>
      <c r="G325" s="8" t="s">
        <v>1522</v>
      </c>
    </row>
    <row r="326" spans="1:7" ht="11.25" customHeight="1">
      <c r="A326" s="4" t="s">
        <v>7</v>
      </c>
      <c r="B326" s="5"/>
      <c r="C326" s="5"/>
      <c r="D326" s="6" t="s">
        <v>7</v>
      </c>
      <c r="E326" s="7"/>
      <c r="F326" s="7">
        <v>263</v>
      </c>
      <c r="G326" s="8" t="s">
        <v>1521</v>
      </c>
    </row>
    <row r="327" spans="1:7" ht="11.25" customHeight="1">
      <c r="A327" s="4" t="s">
        <v>7</v>
      </c>
      <c r="B327" s="5"/>
      <c r="C327" s="5"/>
      <c r="D327" s="6" t="s">
        <v>7</v>
      </c>
      <c r="E327" s="7"/>
      <c r="F327" s="7">
        <v>264</v>
      </c>
      <c r="G327" s="8" t="s">
        <v>1520</v>
      </c>
    </row>
    <row r="328" spans="1:7" ht="11.25" customHeight="1">
      <c r="A328" s="4" t="s">
        <v>7</v>
      </c>
      <c r="B328" s="5"/>
      <c r="C328" s="5"/>
      <c r="D328" s="6" t="s">
        <v>7</v>
      </c>
      <c r="E328" s="7"/>
      <c r="F328" s="7">
        <v>265</v>
      </c>
      <c r="G328" s="8" t="s">
        <v>1519</v>
      </c>
    </row>
    <row r="329" spans="1:7" ht="11.25" customHeight="1">
      <c r="A329" s="4" t="s">
        <v>7</v>
      </c>
      <c r="B329" s="5"/>
      <c r="C329" s="5"/>
      <c r="D329" s="6" t="s">
        <v>7</v>
      </c>
      <c r="E329" s="7"/>
      <c r="F329" s="7">
        <v>266</v>
      </c>
      <c r="G329" s="8" t="s">
        <v>1518</v>
      </c>
    </row>
    <row r="330" spans="1:7" ht="11.25" customHeight="1">
      <c r="A330" s="4" t="s">
        <v>7</v>
      </c>
      <c r="B330" s="5"/>
      <c r="C330" s="5"/>
      <c r="D330" s="6" t="s">
        <v>7</v>
      </c>
      <c r="E330" s="7"/>
      <c r="F330" s="7">
        <v>267</v>
      </c>
      <c r="G330" s="8" t="s">
        <v>1517</v>
      </c>
    </row>
    <row r="331" spans="1:7" ht="11.25" customHeight="1">
      <c r="A331" s="4" t="s">
        <v>7</v>
      </c>
      <c r="B331" s="5"/>
      <c r="C331" s="5"/>
      <c r="D331" s="6" t="s">
        <v>7</v>
      </c>
      <c r="E331" s="7"/>
      <c r="F331" s="7">
        <v>268</v>
      </c>
      <c r="G331" s="8" t="s">
        <v>1516</v>
      </c>
    </row>
    <row r="332" spans="1:7" ht="11.25" customHeight="1">
      <c r="A332" s="4" t="s">
        <v>7</v>
      </c>
      <c r="B332" s="5"/>
      <c r="C332" s="5"/>
      <c r="D332" s="6" t="s">
        <v>7</v>
      </c>
      <c r="E332" s="7"/>
      <c r="F332" s="7">
        <v>269</v>
      </c>
      <c r="G332" s="8" t="s">
        <v>1515</v>
      </c>
    </row>
    <row r="333" spans="1:7" ht="11.25" customHeight="1">
      <c r="A333" s="4" t="s">
        <v>7</v>
      </c>
      <c r="B333" s="5"/>
      <c r="C333" s="5"/>
      <c r="D333" s="6" t="s">
        <v>7</v>
      </c>
      <c r="E333" s="7"/>
      <c r="F333" s="7">
        <v>270</v>
      </c>
      <c r="G333" s="8" t="s">
        <v>1514</v>
      </c>
    </row>
    <row r="334" spans="1:7" ht="11.25" customHeight="1">
      <c r="A334" s="4" t="s">
        <v>7</v>
      </c>
      <c r="B334" s="5"/>
      <c r="C334" s="5"/>
      <c r="D334" s="6" t="s">
        <v>7</v>
      </c>
      <c r="E334" s="7"/>
      <c r="F334" s="7">
        <v>271</v>
      </c>
      <c r="G334" s="8" t="s">
        <v>1513</v>
      </c>
    </row>
    <row r="335" spans="1:7" ht="11.25" customHeight="1">
      <c r="A335" s="4" t="s">
        <v>7</v>
      </c>
      <c r="B335" s="5"/>
      <c r="C335" s="5"/>
      <c r="D335" s="6" t="s">
        <v>7</v>
      </c>
      <c r="E335" s="7"/>
      <c r="F335" s="7">
        <v>272</v>
      </c>
      <c r="G335" s="8" t="s">
        <v>1512</v>
      </c>
    </row>
    <row r="336" spans="1:7" ht="11.25" customHeight="1">
      <c r="A336" s="4" t="s">
        <v>7</v>
      </c>
      <c r="B336" s="5"/>
      <c r="C336" s="5"/>
      <c r="D336" s="6" t="s">
        <v>7</v>
      </c>
      <c r="E336" s="7"/>
      <c r="F336" s="7">
        <v>273</v>
      </c>
      <c r="G336" s="8" t="s">
        <v>1511</v>
      </c>
    </row>
    <row r="337" spans="1:7" ht="11.25" customHeight="1">
      <c r="A337" s="4" t="s">
        <v>7</v>
      </c>
      <c r="B337" s="5"/>
      <c r="C337" s="5"/>
      <c r="D337" s="6" t="s">
        <v>7</v>
      </c>
      <c r="E337" s="7"/>
      <c r="F337" s="7">
        <v>274</v>
      </c>
      <c r="G337" s="8" t="s">
        <v>1510</v>
      </c>
    </row>
    <row r="338" spans="1:7" ht="11.25" customHeight="1">
      <c r="A338" s="4" t="s">
        <v>7</v>
      </c>
      <c r="B338" s="5"/>
      <c r="C338" s="5"/>
      <c r="D338" s="6" t="s">
        <v>7</v>
      </c>
      <c r="E338" s="7"/>
      <c r="F338" s="7">
        <v>275</v>
      </c>
      <c r="G338" s="8" t="s">
        <v>1509</v>
      </c>
    </row>
    <row r="339" spans="1:7" ht="11.25" customHeight="1">
      <c r="A339" s="4" t="s">
        <v>7</v>
      </c>
      <c r="B339" s="5"/>
      <c r="C339" s="5"/>
      <c r="D339" s="6" t="s">
        <v>7</v>
      </c>
      <c r="E339" s="7"/>
      <c r="F339" s="7">
        <v>276</v>
      </c>
      <c r="G339" s="8" t="s">
        <v>1508</v>
      </c>
    </row>
    <row r="340" spans="1:7" ht="11.25" customHeight="1">
      <c r="A340" s="4" t="s">
        <v>7</v>
      </c>
      <c r="B340" s="5"/>
      <c r="C340" s="5"/>
      <c r="D340" s="6" t="s">
        <v>7</v>
      </c>
      <c r="E340" s="7"/>
      <c r="F340" s="7">
        <v>277</v>
      </c>
      <c r="G340" s="8" t="s">
        <v>1507</v>
      </c>
    </row>
    <row r="341" spans="1:7" ht="11.25" customHeight="1">
      <c r="A341" s="4" t="s">
        <v>7</v>
      </c>
      <c r="B341" s="5"/>
      <c r="C341" s="5"/>
      <c r="D341" s="6" t="s">
        <v>7</v>
      </c>
      <c r="E341" s="7"/>
      <c r="F341" s="7">
        <v>278</v>
      </c>
      <c r="G341" s="8" t="s">
        <v>1506</v>
      </c>
    </row>
    <row r="342" spans="1:7" ht="11.25" customHeight="1">
      <c r="A342" s="4" t="s">
        <v>7</v>
      </c>
      <c r="B342" s="5"/>
      <c r="C342" s="5"/>
      <c r="D342" s="6" t="s">
        <v>7</v>
      </c>
      <c r="E342" s="7"/>
      <c r="F342" s="7">
        <v>279</v>
      </c>
      <c r="G342" s="8" t="s">
        <v>1505</v>
      </c>
    </row>
    <row r="343" spans="1:7" ht="11.25" customHeight="1">
      <c r="A343" s="4" t="s">
        <v>7</v>
      </c>
      <c r="B343" s="5"/>
      <c r="C343" s="5"/>
      <c r="D343" s="6" t="s">
        <v>7</v>
      </c>
      <c r="E343" s="7"/>
      <c r="F343" s="7">
        <v>280</v>
      </c>
      <c r="G343" s="8" t="s">
        <v>1504</v>
      </c>
    </row>
    <row r="344" spans="1:7" ht="11.25" customHeight="1">
      <c r="A344" s="4" t="s">
        <v>7</v>
      </c>
      <c r="B344" s="5"/>
      <c r="C344" s="5"/>
      <c r="D344" s="6" t="s">
        <v>7</v>
      </c>
      <c r="E344" s="7"/>
      <c r="F344" s="7">
        <v>281</v>
      </c>
      <c r="G344" s="8" t="s">
        <v>1503</v>
      </c>
    </row>
    <row r="345" spans="1:7" ht="11.25" customHeight="1">
      <c r="A345" s="4" t="s">
        <v>7</v>
      </c>
      <c r="B345" s="5"/>
      <c r="C345" s="5"/>
      <c r="D345" s="6" t="s">
        <v>7</v>
      </c>
      <c r="E345" s="7"/>
      <c r="F345" s="7">
        <v>282</v>
      </c>
      <c r="G345" s="8" t="s">
        <v>1502</v>
      </c>
    </row>
    <row r="346" spans="1:7" ht="11.25" customHeight="1">
      <c r="A346" s="4" t="s">
        <v>7</v>
      </c>
      <c r="B346" s="5"/>
      <c r="C346" s="5"/>
      <c r="D346" s="6" t="s">
        <v>7</v>
      </c>
      <c r="E346" s="7"/>
      <c r="F346" s="7">
        <v>283</v>
      </c>
      <c r="G346" s="8" t="s">
        <v>1501</v>
      </c>
    </row>
    <row r="347" spans="1:7" ht="11.25" customHeight="1">
      <c r="A347" s="4" t="s">
        <v>7</v>
      </c>
      <c r="B347" s="5"/>
      <c r="C347" s="5"/>
      <c r="D347" s="6" t="s">
        <v>7</v>
      </c>
      <c r="E347" s="7"/>
      <c r="F347" s="7">
        <v>284</v>
      </c>
      <c r="G347" s="8" t="s">
        <v>1500</v>
      </c>
    </row>
    <row r="348" spans="1:7" ht="11.25" customHeight="1">
      <c r="A348" s="4" t="s">
        <v>7</v>
      </c>
      <c r="B348" s="5"/>
      <c r="C348" s="5"/>
      <c r="D348" s="6" t="s">
        <v>7</v>
      </c>
      <c r="E348" s="7"/>
      <c r="F348" s="7">
        <v>285</v>
      </c>
      <c r="G348" s="8" t="s">
        <v>1499</v>
      </c>
    </row>
    <row r="349" spans="1:7" ht="11.25" customHeight="1">
      <c r="A349" s="4" t="s">
        <v>7</v>
      </c>
      <c r="B349" s="5"/>
      <c r="C349" s="5"/>
      <c r="D349" s="6" t="s">
        <v>7</v>
      </c>
      <c r="E349" s="7"/>
      <c r="F349" s="7">
        <v>286</v>
      </c>
      <c r="G349" s="8" t="s">
        <v>1498</v>
      </c>
    </row>
    <row r="350" spans="1:7" ht="11.25" customHeight="1">
      <c r="A350" s="4" t="s">
        <v>7</v>
      </c>
      <c r="B350" s="5"/>
      <c r="C350" s="5"/>
      <c r="D350" s="6" t="s">
        <v>7</v>
      </c>
      <c r="E350" s="7"/>
      <c r="F350" s="7">
        <v>287</v>
      </c>
      <c r="G350" s="8" t="s">
        <v>1497</v>
      </c>
    </row>
    <row r="351" spans="1:7" ht="11.25" customHeight="1">
      <c r="A351" s="4" t="s">
        <v>7</v>
      </c>
      <c r="B351" s="5"/>
      <c r="C351" s="5"/>
      <c r="D351" s="6" t="s">
        <v>7</v>
      </c>
      <c r="E351" s="7"/>
      <c r="F351" s="7">
        <v>288</v>
      </c>
      <c r="G351" s="8" t="s">
        <v>1496</v>
      </c>
    </row>
    <row r="352" spans="1:7" ht="11.25" customHeight="1">
      <c r="A352" s="4" t="s">
        <v>7</v>
      </c>
      <c r="B352" s="5"/>
      <c r="C352" s="5"/>
      <c r="D352" s="6" t="s">
        <v>7</v>
      </c>
      <c r="E352" s="7"/>
      <c r="F352" s="7">
        <v>289</v>
      </c>
      <c r="G352" s="8" t="s">
        <v>1495</v>
      </c>
    </row>
    <row r="353" spans="1:7" ht="11.25" customHeight="1">
      <c r="A353" s="4" t="s">
        <v>7</v>
      </c>
      <c r="B353" s="5"/>
      <c r="C353" s="5"/>
      <c r="D353" s="6" t="s">
        <v>7</v>
      </c>
      <c r="E353" s="7"/>
      <c r="F353" s="7">
        <v>290</v>
      </c>
      <c r="G353" s="8" t="s">
        <v>1494</v>
      </c>
    </row>
    <row r="354" spans="1:7" ht="11.25" customHeight="1">
      <c r="A354" s="4" t="s">
        <v>7</v>
      </c>
      <c r="B354" s="5"/>
      <c r="C354" s="5"/>
      <c r="D354" s="6" t="s">
        <v>7</v>
      </c>
      <c r="E354" s="7"/>
      <c r="F354" s="7">
        <v>291</v>
      </c>
      <c r="G354" s="8" t="s">
        <v>1493</v>
      </c>
    </row>
    <row r="355" spans="1:7" ht="11.25" customHeight="1">
      <c r="A355" s="4" t="s">
        <v>7</v>
      </c>
      <c r="B355" s="5"/>
      <c r="C355" s="5"/>
      <c r="D355" s="6" t="s">
        <v>7</v>
      </c>
      <c r="E355" s="7"/>
      <c r="F355" s="7">
        <v>292</v>
      </c>
      <c r="G355" s="8" t="s">
        <v>260</v>
      </c>
    </row>
    <row r="356" spans="1:7" ht="11.25" customHeight="1">
      <c r="A356" s="4" t="s">
        <v>7</v>
      </c>
      <c r="B356" s="5"/>
      <c r="C356" s="5"/>
      <c r="D356" s="6" t="s">
        <v>7</v>
      </c>
      <c r="E356" s="7"/>
      <c r="F356" s="7">
        <v>293</v>
      </c>
      <c r="G356" s="8" t="s">
        <v>261</v>
      </c>
    </row>
    <row r="357" spans="1:7" ht="11.25" customHeight="1">
      <c r="A357" s="4" t="s">
        <v>7</v>
      </c>
      <c r="B357" s="5"/>
      <c r="C357" s="5"/>
      <c r="D357" s="6" t="s">
        <v>7</v>
      </c>
      <c r="E357" s="7"/>
      <c r="F357" s="7">
        <v>294</v>
      </c>
      <c r="G357" s="8" t="s">
        <v>262</v>
      </c>
    </row>
    <row r="358" spans="1:7" ht="11.25" customHeight="1">
      <c r="A358" s="4" t="s">
        <v>7</v>
      </c>
      <c r="B358" s="5"/>
      <c r="C358" s="5"/>
      <c r="D358" s="6" t="s">
        <v>7</v>
      </c>
      <c r="E358" s="7"/>
      <c r="F358" s="7">
        <v>295</v>
      </c>
      <c r="G358" s="8" t="s">
        <v>263</v>
      </c>
    </row>
    <row r="359" spans="1:7" ht="11.25" customHeight="1">
      <c r="A359" s="4" t="s">
        <v>7</v>
      </c>
      <c r="B359" s="5"/>
      <c r="C359" s="5"/>
      <c r="D359" s="6" t="s">
        <v>7</v>
      </c>
      <c r="E359" s="7"/>
      <c r="F359" s="7">
        <v>296</v>
      </c>
      <c r="G359" s="8" t="s">
        <v>264</v>
      </c>
    </row>
    <row r="360" spans="1:7" ht="11.25" customHeight="1">
      <c r="A360" s="4" t="s">
        <v>7</v>
      </c>
      <c r="B360" s="5"/>
      <c r="C360" s="5"/>
      <c r="D360" s="6" t="s">
        <v>7</v>
      </c>
      <c r="E360" s="7"/>
      <c r="F360" s="7">
        <v>297</v>
      </c>
      <c r="G360" s="8" t="s">
        <v>265</v>
      </c>
    </row>
    <row r="361" spans="1:7" ht="11.25" customHeight="1">
      <c r="A361" s="4" t="s">
        <v>7</v>
      </c>
      <c r="B361" s="5"/>
      <c r="C361" s="5"/>
      <c r="D361" s="6" t="s">
        <v>7</v>
      </c>
      <c r="E361" s="7"/>
      <c r="F361" s="7">
        <v>298</v>
      </c>
      <c r="G361" s="8" t="s">
        <v>266</v>
      </c>
    </row>
    <row r="362" spans="1:7" ht="11.25" customHeight="1">
      <c r="A362" s="4" t="s">
        <v>7</v>
      </c>
      <c r="B362" s="5"/>
      <c r="C362" s="5"/>
      <c r="D362" s="6" t="s">
        <v>7</v>
      </c>
      <c r="E362" s="7"/>
      <c r="F362" s="7">
        <v>299</v>
      </c>
      <c r="G362" s="8" t="s">
        <v>267</v>
      </c>
    </row>
    <row r="363" spans="1:7" ht="11.25" customHeight="1">
      <c r="A363" s="4" t="s">
        <v>7</v>
      </c>
      <c r="B363" s="5"/>
      <c r="C363" s="5"/>
      <c r="D363" s="6" t="s">
        <v>7</v>
      </c>
      <c r="E363" s="7"/>
      <c r="F363" s="7">
        <v>300</v>
      </c>
      <c r="G363" s="8" t="s">
        <v>268</v>
      </c>
    </row>
    <row r="364" spans="1:7" ht="11.25" customHeight="1">
      <c r="A364" s="4" t="s">
        <v>7</v>
      </c>
      <c r="B364" s="5"/>
      <c r="C364" s="5"/>
      <c r="D364" s="6" t="s">
        <v>7</v>
      </c>
      <c r="E364" s="7"/>
      <c r="F364" s="7">
        <v>301</v>
      </c>
      <c r="G364" s="8" t="s">
        <v>269</v>
      </c>
    </row>
    <row r="365" spans="1:7" ht="11.25" customHeight="1">
      <c r="A365" s="4" t="s">
        <v>7</v>
      </c>
      <c r="B365" s="5"/>
      <c r="C365" s="5"/>
      <c r="D365" s="6" t="s">
        <v>7</v>
      </c>
      <c r="E365" s="7"/>
      <c r="F365" s="7">
        <v>302</v>
      </c>
      <c r="G365" s="8" t="s">
        <v>270</v>
      </c>
    </row>
    <row r="366" spans="1:7" ht="11.25" customHeight="1">
      <c r="A366" s="4" t="s">
        <v>7</v>
      </c>
      <c r="B366" s="5"/>
      <c r="C366" s="5"/>
      <c r="D366" s="6" t="s">
        <v>7</v>
      </c>
      <c r="E366" s="7"/>
      <c r="F366" s="7">
        <v>303</v>
      </c>
      <c r="G366" s="8" t="s">
        <v>271</v>
      </c>
    </row>
    <row r="367" spans="1:7" ht="11.25" customHeight="1">
      <c r="A367" s="4" t="s">
        <v>7</v>
      </c>
      <c r="B367" s="5"/>
      <c r="C367" s="5"/>
      <c r="D367" s="6" t="s">
        <v>7</v>
      </c>
      <c r="E367" s="7"/>
      <c r="F367" s="7">
        <v>304</v>
      </c>
      <c r="G367" s="8" t="s">
        <v>272</v>
      </c>
    </row>
    <row r="368" spans="1:7" ht="11.25" customHeight="1">
      <c r="A368" s="4" t="s">
        <v>7</v>
      </c>
      <c r="B368" s="5"/>
      <c r="C368" s="5"/>
      <c r="D368" s="6" t="s">
        <v>7</v>
      </c>
      <c r="E368" s="7"/>
      <c r="F368" s="7">
        <v>305</v>
      </c>
      <c r="G368" s="8" t="s">
        <v>273</v>
      </c>
    </row>
    <row r="369" spans="1:7" ht="11.25" customHeight="1">
      <c r="A369" s="4" t="s">
        <v>7</v>
      </c>
      <c r="B369" s="5"/>
      <c r="C369" s="5"/>
      <c r="D369" s="6" t="s">
        <v>7</v>
      </c>
      <c r="E369" s="7"/>
      <c r="F369" s="7">
        <v>306</v>
      </c>
      <c r="G369" s="8" t="s">
        <v>274</v>
      </c>
    </row>
    <row r="370" spans="1:7" ht="11.25" customHeight="1">
      <c r="A370" s="4" t="s">
        <v>7</v>
      </c>
      <c r="B370" s="5"/>
      <c r="C370" s="5"/>
      <c r="D370" s="6" t="s">
        <v>7</v>
      </c>
      <c r="E370" s="7"/>
      <c r="F370" s="7">
        <v>307</v>
      </c>
      <c r="G370" s="8" t="s">
        <v>275</v>
      </c>
    </row>
    <row r="371" spans="1:7" ht="11.25" customHeight="1">
      <c r="A371" s="4" t="s">
        <v>7</v>
      </c>
      <c r="B371" s="5"/>
      <c r="C371" s="5"/>
      <c r="D371" s="6" t="s">
        <v>7</v>
      </c>
      <c r="E371" s="7"/>
      <c r="F371" s="7">
        <v>308</v>
      </c>
      <c r="G371" s="8" t="s">
        <v>276</v>
      </c>
    </row>
    <row r="372" spans="1:7" ht="11.25" customHeight="1">
      <c r="A372" s="4" t="s">
        <v>7</v>
      </c>
      <c r="B372" s="5"/>
      <c r="C372" s="5"/>
      <c r="D372" s="6" t="s">
        <v>7</v>
      </c>
      <c r="E372" s="7"/>
      <c r="F372" s="7">
        <v>309</v>
      </c>
      <c r="G372" s="8" t="s">
        <v>277</v>
      </c>
    </row>
    <row r="373" spans="1:7" ht="11.25" customHeight="1">
      <c r="A373" s="4" t="s">
        <v>7</v>
      </c>
      <c r="B373" s="5"/>
      <c r="C373" s="5"/>
      <c r="D373" s="6" t="s">
        <v>7</v>
      </c>
      <c r="E373" s="7"/>
      <c r="F373" s="7">
        <v>310</v>
      </c>
      <c r="G373" s="8" t="s">
        <v>278</v>
      </c>
    </row>
    <row r="374" spans="1:7" ht="11.25" customHeight="1">
      <c r="A374" s="4" t="s">
        <v>7</v>
      </c>
      <c r="B374" s="5"/>
      <c r="C374" s="5"/>
      <c r="D374" s="6" t="s">
        <v>7</v>
      </c>
      <c r="E374" s="7"/>
      <c r="F374" s="7">
        <v>311</v>
      </c>
      <c r="G374" s="8" t="s">
        <v>279</v>
      </c>
    </row>
    <row r="375" spans="1:7" ht="11.25" customHeight="1">
      <c r="A375" s="4" t="s">
        <v>7</v>
      </c>
      <c r="B375" s="5"/>
      <c r="C375" s="5"/>
      <c r="D375" s="6" t="s">
        <v>7</v>
      </c>
      <c r="E375" s="7"/>
      <c r="F375" s="7">
        <v>312</v>
      </c>
      <c r="G375" s="8" t="s">
        <v>280</v>
      </c>
    </row>
    <row r="376" spans="1:7" ht="11.25" customHeight="1">
      <c r="A376" s="4" t="s">
        <v>7</v>
      </c>
      <c r="B376" s="5"/>
      <c r="C376" s="5"/>
      <c r="D376" s="6" t="s">
        <v>7</v>
      </c>
      <c r="E376" s="7"/>
      <c r="F376" s="7">
        <v>313</v>
      </c>
      <c r="G376" s="8" t="s">
        <v>281</v>
      </c>
    </row>
    <row r="377" spans="1:7" ht="11.25" customHeight="1">
      <c r="A377" s="4" t="s">
        <v>7</v>
      </c>
      <c r="B377" s="5"/>
      <c r="C377" s="5"/>
      <c r="D377" s="6" t="s">
        <v>7</v>
      </c>
      <c r="E377" s="7"/>
      <c r="F377" s="7">
        <v>314</v>
      </c>
      <c r="G377" s="8" t="s">
        <v>282</v>
      </c>
    </row>
    <row r="378" spans="1:7" ht="11.25" customHeight="1">
      <c r="A378" s="4" t="s">
        <v>7</v>
      </c>
      <c r="B378" s="5"/>
      <c r="C378" s="5"/>
      <c r="D378" s="6" t="s">
        <v>7</v>
      </c>
      <c r="E378" s="7"/>
      <c r="F378" s="7">
        <v>315</v>
      </c>
      <c r="G378" s="8" t="s">
        <v>283</v>
      </c>
    </row>
    <row r="379" spans="1:7" ht="11.25" customHeight="1">
      <c r="A379" s="4" t="s">
        <v>7</v>
      </c>
      <c r="B379" s="5"/>
      <c r="C379" s="5"/>
      <c r="D379" s="6" t="s">
        <v>7</v>
      </c>
      <c r="E379" s="7"/>
      <c r="F379" s="7">
        <v>316</v>
      </c>
      <c r="G379" s="8" t="s">
        <v>284</v>
      </c>
    </row>
    <row r="380" spans="1:7" ht="11.25" customHeight="1">
      <c r="A380" s="4" t="s">
        <v>7</v>
      </c>
      <c r="B380" s="5"/>
      <c r="C380" s="5"/>
      <c r="D380" s="6" t="s">
        <v>7</v>
      </c>
      <c r="E380" s="7"/>
      <c r="F380" s="7">
        <v>317</v>
      </c>
      <c r="G380" s="8" t="s">
        <v>285</v>
      </c>
    </row>
    <row r="381" spans="1:7" ht="11.25" customHeight="1">
      <c r="A381" s="4" t="s">
        <v>7</v>
      </c>
      <c r="B381" s="5"/>
      <c r="C381" s="5"/>
      <c r="D381" s="6" t="s">
        <v>7</v>
      </c>
      <c r="E381" s="7"/>
      <c r="F381" s="7">
        <v>318</v>
      </c>
      <c r="G381" s="8" t="s">
        <v>286</v>
      </c>
    </row>
    <row r="382" spans="1:7" ht="11.25" customHeight="1">
      <c r="A382" s="4" t="s">
        <v>7</v>
      </c>
      <c r="B382" s="5"/>
      <c r="C382" s="5"/>
      <c r="D382" s="6" t="s">
        <v>7</v>
      </c>
      <c r="E382" s="7"/>
      <c r="F382" s="7">
        <v>319</v>
      </c>
      <c r="G382" s="8" t="s">
        <v>287</v>
      </c>
    </row>
    <row r="383" spans="1:7" ht="11.25" customHeight="1">
      <c r="A383" s="4" t="s">
        <v>7</v>
      </c>
      <c r="B383" s="5"/>
      <c r="C383" s="5"/>
      <c r="D383" s="6" t="s">
        <v>7</v>
      </c>
      <c r="E383" s="7"/>
      <c r="F383" s="7">
        <v>320</v>
      </c>
      <c r="G383" s="8" t="s">
        <v>288</v>
      </c>
    </row>
    <row r="384" spans="1:7" ht="11.25" customHeight="1">
      <c r="A384" s="4" t="s">
        <v>7</v>
      </c>
      <c r="B384" s="5"/>
      <c r="C384" s="5"/>
      <c r="D384" s="6" t="s">
        <v>7</v>
      </c>
      <c r="E384" s="7"/>
      <c r="F384" s="7">
        <v>321</v>
      </c>
      <c r="G384" s="8" t="s">
        <v>289</v>
      </c>
    </row>
    <row r="385" spans="1:7" ht="11.25" customHeight="1">
      <c r="A385" s="4" t="s">
        <v>7</v>
      </c>
      <c r="B385" s="5"/>
      <c r="C385" s="5"/>
      <c r="D385" s="6" t="s">
        <v>7</v>
      </c>
      <c r="E385" s="7"/>
      <c r="F385" s="7">
        <v>322</v>
      </c>
      <c r="G385" s="8" t="s">
        <v>290</v>
      </c>
    </row>
    <row r="386" spans="1:7" ht="11.25" customHeight="1">
      <c r="A386" s="4" t="s">
        <v>7</v>
      </c>
      <c r="B386" s="5"/>
      <c r="C386" s="5"/>
      <c r="D386" s="6" t="s">
        <v>7</v>
      </c>
      <c r="E386" s="7"/>
      <c r="F386" s="7">
        <v>323</v>
      </c>
      <c r="G386" s="8" t="s">
        <v>291</v>
      </c>
    </row>
    <row r="387" spans="1:7" ht="11.25" customHeight="1">
      <c r="A387" s="4" t="s">
        <v>7</v>
      </c>
      <c r="B387" s="5"/>
      <c r="C387" s="5"/>
      <c r="D387" s="6" t="s">
        <v>7</v>
      </c>
      <c r="E387" s="7"/>
      <c r="F387" s="7">
        <v>324</v>
      </c>
      <c r="G387" s="8" t="s">
        <v>292</v>
      </c>
    </row>
    <row r="388" spans="1:7" ht="11.25" customHeight="1">
      <c r="A388" s="4" t="s">
        <v>7</v>
      </c>
      <c r="B388" s="5"/>
      <c r="C388" s="5"/>
      <c r="D388" s="6" t="s">
        <v>7</v>
      </c>
      <c r="E388" s="7"/>
      <c r="F388" s="7">
        <v>325</v>
      </c>
      <c r="G388" s="8" t="s">
        <v>293</v>
      </c>
    </row>
    <row r="389" spans="1:7" ht="11.25" customHeight="1">
      <c r="A389" s="4" t="s">
        <v>7</v>
      </c>
      <c r="B389" s="5"/>
      <c r="C389" s="5"/>
      <c r="D389" s="6" t="s">
        <v>7</v>
      </c>
      <c r="E389" s="7"/>
      <c r="F389" s="7">
        <v>326</v>
      </c>
      <c r="G389" s="8" t="s">
        <v>294</v>
      </c>
    </row>
    <row r="390" spans="1:7" ht="11.25" customHeight="1">
      <c r="A390" s="4" t="s">
        <v>7</v>
      </c>
      <c r="B390" s="5"/>
      <c r="C390" s="5"/>
      <c r="D390" s="6" t="s">
        <v>7</v>
      </c>
      <c r="E390" s="7"/>
      <c r="F390" s="7">
        <v>327</v>
      </c>
      <c r="G390" s="8" t="s">
        <v>295</v>
      </c>
    </row>
    <row r="391" spans="1:7" ht="11.25" customHeight="1">
      <c r="A391" s="4" t="s">
        <v>7</v>
      </c>
      <c r="B391" s="5"/>
      <c r="C391" s="5"/>
      <c r="D391" s="6" t="s">
        <v>7</v>
      </c>
      <c r="E391" s="7"/>
      <c r="F391" s="7">
        <v>328</v>
      </c>
      <c r="G391" s="8" t="s">
        <v>296</v>
      </c>
    </row>
    <row r="392" spans="1:7" ht="11.25" customHeight="1">
      <c r="A392" s="4" t="s">
        <v>7</v>
      </c>
      <c r="B392" s="5"/>
      <c r="C392" s="5"/>
      <c r="D392" s="6" t="s">
        <v>7</v>
      </c>
      <c r="E392" s="7"/>
      <c r="F392" s="7">
        <v>329</v>
      </c>
      <c r="G392" s="8" t="s">
        <v>1492</v>
      </c>
    </row>
    <row r="393" spans="1:7" ht="11.25" customHeight="1">
      <c r="A393" s="4" t="s">
        <v>7</v>
      </c>
      <c r="B393" s="5"/>
      <c r="C393" s="5"/>
      <c r="D393" s="6" t="s">
        <v>7</v>
      </c>
      <c r="E393" s="7"/>
      <c r="F393" s="7">
        <v>330</v>
      </c>
      <c r="G393" s="8" t="s">
        <v>1491</v>
      </c>
    </row>
    <row r="394" spans="1:7" ht="11.25" customHeight="1">
      <c r="A394" s="4" t="s">
        <v>7</v>
      </c>
      <c r="B394" s="5"/>
      <c r="C394" s="5"/>
      <c r="D394" s="6" t="s">
        <v>7</v>
      </c>
      <c r="E394" s="7"/>
      <c r="F394" s="7">
        <v>331</v>
      </c>
      <c r="G394" s="8" t="s">
        <v>1490</v>
      </c>
    </row>
    <row r="395" spans="1:7" ht="11.25" customHeight="1">
      <c r="A395" s="4" t="s">
        <v>7</v>
      </c>
      <c r="B395" s="5"/>
      <c r="C395" s="5"/>
      <c r="D395" s="6" t="s">
        <v>7</v>
      </c>
      <c r="E395" s="7"/>
      <c r="F395" s="7">
        <v>332</v>
      </c>
      <c r="G395" s="8" t="s">
        <v>1489</v>
      </c>
    </row>
    <row r="396" spans="1:7" ht="11.25" customHeight="1">
      <c r="A396" s="4" t="s">
        <v>7</v>
      </c>
      <c r="B396" s="5"/>
      <c r="C396" s="5"/>
      <c r="D396" s="6" t="s">
        <v>7</v>
      </c>
      <c r="E396" s="7"/>
      <c r="F396" s="7">
        <v>333</v>
      </c>
      <c r="G396" s="8" t="s">
        <v>1488</v>
      </c>
    </row>
    <row r="397" spans="1:7" ht="11.25" customHeight="1">
      <c r="A397" s="4" t="s">
        <v>7</v>
      </c>
      <c r="B397" s="5"/>
      <c r="C397" s="5"/>
      <c r="D397" s="6" t="s">
        <v>7</v>
      </c>
      <c r="E397" s="7"/>
      <c r="F397" s="7">
        <v>334</v>
      </c>
      <c r="G397" s="8" t="s">
        <v>1487</v>
      </c>
    </row>
    <row r="398" spans="1:7" ht="11.25" customHeight="1">
      <c r="A398" s="4" t="s">
        <v>7</v>
      </c>
      <c r="B398" s="5"/>
      <c r="C398" s="5"/>
      <c r="D398" s="6" t="s">
        <v>7</v>
      </c>
      <c r="E398" s="7"/>
      <c r="F398" s="7">
        <v>335</v>
      </c>
      <c r="G398" s="8" t="s">
        <v>1486</v>
      </c>
    </row>
    <row r="399" spans="1:7" ht="11.25" customHeight="1">
      <c r="A399" s="4" t="s">
        <v>7</v>
      </c>
      <c r="B399" s="5"/>
      <c r="C399" s="5"/>
      <c r="D399" s="6" t="s">
        <v>7</v>
      </c>
      <c r="E399" s="7"/>
      <c r="F399" s="7">
        <v>336</v>
      </c>
      <c r="G399" s="8" t="s">
        <v>1485</v>
      </c>
    </row>
    <row r="400" spans="1:7" ht="11.25" customHeight="1">
      <c r="A400" s="4" t="s">
        <v>7</v>
      </c>
      <c r="B400" s="5"/>
      <c r="C400" s="5"/>
      <c r="D400" s="6" t="s">
        <v>7</v>
      </c>
      <c r="E400" s="7"/>
      <c r="F400" s="7">
        <v>337</v>
      </c>
      <c r="G400" s="8" t="s">
        <v>1484</v>
      </c>
    </row>
    <row r="401" spans="1:7" ht="11.25" customHeight="1">
      <c r="A401" s="4" t="s">
        <v>7</v>
      </c>
      <c r="B401" s="5"/>
      <c r="C401" s="5"/>
      <c r="D401" s="6" t="s">
        <v>7</v>
      </c>
      <c r="E401" s="7"/>
      <c r="F401" s="7">
        <v>338</v>
      </c>
      <c r="G401" s="8" t="s">
        <v>297</v>
      </c>
    </row>
    <row r="402" spans="1:7" ht="11.25" customHeight="1">
      <c r="A402" s="4" t="s">
        <v>7</v>
      </c>
      <c r="B402" s="5"/>
      <c r="C402" s="5"/>
      <c r="D402" s="6" t="s">
        <v>7</v>
      </c>
      <c r="E402" s="7"/>
      <c r="F402" s="7">
        <v>339</v>
      </c>
      <c r="G402" s="8" t="s">
        <v>298</v>
      </c>
    </row>
    <row r="403" spans="1:7" ht="11.25" customHeight="1">
      <c r="A403" s="4" t="s">
        <v>7</v>
      </c>
      <c r="B403" s="5"/>
      <c r="C403" s="5"/>
      <c r="D403" s="6" t="s">
        <v>7</v>
      </c>
      <c r="E403" s="7"/>
      <c r="F403" s="7">
        <v>340</v>
      </c>
      <c r="G403" s="8" t="s">
        <v>299</v>
      </c>
    </row>
    <row r="404" spans="1:7" ht="11.25" customHeight="1">
      <c r="A404" s="4" t="s">
        <v>7</v>
      </c>
      <c r="B404" s="5"/>
      <c r="C404" s="5"/>
      <c r="D404" s="6" t="s">
        <v>7</v>
      </c>
      <c r="E404" s="7"/>
      <c r="F404" s="7">
        <v>341</v>
      </c>
      <c r="G404" s="8" t="s">
        <v>300</v>
      </c>
    </row>
    <row r="405" spans="1:7" ht="11.25" customHeight="1">
      <c r="A405" s="4" t="s">
        <v>7</v>
      </c>
      <c r="B405" s="5"/>
      <c r="C405" s="5"/>
      <c r="D405" s="6" t="s">
        <v>7</v>
      </c>
      <c r="E405" s="7"/>
      <c r="F405" s="7">
        <v>342</v>
      </c>
      <c r="G405" s="8" t="s">
        <v>301</v>
      </c>
    </row>
    <row r="406" spans="1:7" ht="11.25" customHeight="1">
      <c r="A406" s="4" t="s">
        <v>7</v>
      </c>
      <c r="B406" s="5"/>
      <c r="C406" s="5"/>
      <c r="D406" s="6" t="s">
        <v>7</v>
      </c>
      <c r="E406" s="7"/>
      <c r="F406" s="7">
        <v>343</v>
      </c>
      <c r="G406" s="8" t="s">
        <v>302</v>
      </c>
    </row>
    <row r="407" spans="1:7" ht="11.25" customHeight="1">
      <c r="A407" s="4" t="s">
        <v>7</v>
      </c>
      <c r="B407" s="5"/>
      <c r="C407" s="5"/>
      <c r="D407" s="6" t="s">
        <v>7</v>
      </c>
      <c r="E407" s="7"/>
      <c r="F407" s="7">
        <v>344</v>
      </c>
      <c r="G407" s="8" t="s">
        <v>303</v>
      </c>
    </row>
    <row r="408" spans="1:7" ht="11.25" customHeight="1">
      <c r="A408" s="4" t="s">
        <v>7</v>
      </c>
      <c r="B408" s="5"/>
      <c r="C408" s="5"/>
      <c r="D408" s="6" t="s">
        <v>7</v>
      </c>
      <c r="E408" s="7"/>
      <c r="F408" s="7">
        <v>345</v>
      </c>
      <c r="G408" s="8" t="s">
        <v>304</v>
      </c>
    </row>
    <row r="409" spans="1:7" ht="11.25" customHeight="1">
      <c r="A409" s="4" t="s">
        <v>7</v>
      </c>
      <c r="B409" s="5"/>
      <c r="C409" s="5"/>
      <c r="D409" s="6" t="s">
        <v>7</v>
      </c>
      <c r="E409" s="7"/>
      <c r="F409" s="7">
        <v>346</v>
      </c>
      <c r="G409" s="8" t="s">
        <v>305</v>
      </c>
    </row>
    <row r="410" spans="1:7" ht="11.25" customHeight="1">
      <c r="A410" s="4" t="s">
        <v>7</v>
      </c>
      <c r="B410" s="5"/>
      <c r="C410" s="5"/>
      <c r="D410" s="6" t="s">
        <v>7</v>
      </c>
      <c r="E410" s="7"/>
      <c r="F410" s="7">
        <v>347</v>
      </c>
      <c r="G410" s="8" t="s">
        <v>306</v>
      </c>
    </row>
    <row r="411" spans="1:7" ht="11.25" customHeight="1">
      <c r="A411" s="4" t="s">
        <v>7</v>
      </c>
      <c r="B411" s="5"/>
      <c r="C411" s="5"/>
      <c r="D411" s="6" t="s">
        <v>7</v>
      </c>
      <c r="E411" s="7"/>
      <c r="F411" s="7">
        <v>348</v>
      </c>
      <c r="G411" s="8" t="s">
        <v>307</v>
      </c>
    </row>
    <row r="412" spans="1:7" ht="11.25" customHeight="1">
      <c r="A412" s="4" t="s">
        <v>7</v>
      </c>
      <c r="B412" s="5"/>
      <c r="C412" s="5"/>
      <c r="D412" s="6" t="s">
        <v>7</v>
      </c>
      <c r="E412" s="7"/>
      <c r="F412" s="7">
        <v>349</v>
      </c>
      <c r="G412" s="8" t="s">
        <v>308</v>
      </c>
    </row>
    <row r="413" spans="1:7" ht="11.25" customHeight="1">
      <c r="A413" s="4" t="s">
        <v>7</v>
      </c>
      <c r="B413" s="5"/>
      <c r="C413" s="5"/>
      <c r="D413" s="6" t="s">
        <v>7</v>
      </c>
      <c r="E413" s="7"/>
      <c r="F413" s="7">
        <v>350</v>
      </c>
      <c r="G413" s="8" t="s">
        <v>309</v>
      </c>
    </row>
    <row r="414" spans="1:7" ht="11.25" customHeight="1">
      <c r="A414" s="4" t="s">
        <v>7</v>
      </c>
      <c r="B414" s="5"/>
      <c r="C414" s="5"/>
      <c r="D414" s="6" t="s">
        <v>7</v>
      </c>
      <c r="E414" s="7"/>
      <c r="F414" s="7">
        <v>351</v>
      </c>
      <c r="G414" s="8" t="s">
        <v>310</v>
      </c>
    </row>
    <row r="415" spans="1:7" ht="11.25" customHeight="1">
      <c r="A415" s="4" t="s">
        <v>7</v>
      </c>
      <c r="B415" s="5"/>
      <c r="C415" s="5"/>
      <c r="D415" s="6" t="s">
        <v>7</v>
      </c>
      <c r="E415" s="7"/>
      <c r="F415" s="7">
        <v>352</v>
      </c>
      <c r="G415" s="8" t="s">
        <v>311</v>
      </c>
    </row>
    <row r="416" spans="1:7" ht="11.25" customHeight="1">
      <c r="A416" s="4" t="s">
        <v>7</v>
      </c>
      <c r="B416" s="5"/>
      <c r="C416" s="5"/>
      <c r="D416" s="6" t="s">
        <v>7</v>
      </c>
      <c r="E416" s="7"/>
      <c r="F416" s="7">
        <v>353</v>
      </c>
      <c r="G416" s="8" t="s">
        <v>312</v>
      </c>
    </row>
    <row r="417" spans="1:7" ht="11.25" customHeight="1">
      <c r="A417" s="4" t="s">
        <v>7</v>
      </c>
      <c r="B417" s="5"/>
      <c r="C417" s="5"/>
      <c r="D417" s="6" t="s">
        <v>7</v>
      </c>
      <c r="E417" s="7"/>
      <c r="F417" s="7">
        <v>354</v>
      </c>
      <c r="G417" s="8" t="s">
        <v>313</v>
      </c>
    </row>
    <row r="418" spans="1:7" ht="11.25" customHeight="1">
      <c r="A418" s="4" t="s">
        <v>7</v>
      </c>
      <c r="B418" s="5"/>
      <c r="C418" s="5"/>
      <c r="D418" s="6" t="s">
        <v>7</v>
      </c>
      <c r="E418" s="7"/>
      <c r="F418" s="7">
        <v>355</v>
      </c>
      <c r="G418" s="8" t="s">
        <v>314</v>
      </c>
    </row>
    <row r="419" spans="1:7" ht="11.25" customHeight="1">
      <c r="A419" s="4" t="s">
        <v>7</v>
      </c>
      <c r="B419" s="5"/>
      <c r="C419" s="5"/>
      <c r="D419" s="6" t="s">
        <v>7</v>
      </c>
      <c r="E419" s="7"/>
      <c r="F419" s="7">
        <v>356</v>
      </c>
      <c r="G419" s="8" t="s">
        <v>315</v>
      </c>
    </row>
    <row r="420" spans="1:7" ht="11.25" customHeight="1">
      <c r="A420" s="4" t="s">
        <v>7</v>
      </c>
      <c r="B420" s="5"/>
      <c r="C420" s="5"/>
      <c r="D420" s="6" t="s">
        <v>7</v>
      </c>
      <c r="E420" s="7"/>
      <c r="F420" s="7">
        <v>357</v>
      </c>
      <c r="G420" s="8" t="s">
        <v>316</v>
      </c>
    </row>
    <row r="421" spans="1:7" ht="11.25" customHeight="1">
      <c r="A421" s="4" t="s">
        <v>7</v>
      </c>
      <c r="B421" s="5"/>
      <c r="C421" s="5"/>
      <c r="D421" s="6" t="s">
        <v>7</v>
      </c>
      <c r="E421" s="7"/>
      <c r="F421" s="7">
        <v>358</v>
      </c>
      <c r="G421" s="8" t="s">
        <v>317</v>
      </c>
    </row>
    <row r="422" spans="1:7" ht="11.25" customHeight="1">
      <c r="A422" s="4" t="s">
        <v>7</v>
      </c>
      <c r="B422" s="5"/>
      <c r="C422" s="5"/>
      <c r="D422" s="6" t="s">
        <v>7</v>
      </c>
      <c r="E422" s="7"/>
      <c r="F422" s="7">
        <v>359</v>
      </c>
      <c r="G422" s="8" t="s">
        <v>318</v>
      </c>
    </row>
    <row r="423" spans="1:7" ht="11.25" customHeight="1">
      <c r="A423" s="4" t="s">
        <v>7</v>
      </c>
      <c r="B423" s="5"/>
      <c r="C423" s="5"/>
      <c r="D423" s="6" t="s">
        <v>7</v>
      </c>
      <c r="E423" s="7"/>
      <c r="F423" s="7">
        <v>360</v>
      </c>
      <c r="G423" s="8" t="s">
        <v>319</v>
      </c>
    </row>
    <row r="424" spans="1:7" ht="11.25" customHeight="1">
      <c r="A424" s="4" t="s">
        <v>7</v>
      </c>
      <c r="B424" s="5"/>
      <c r="C424" s="5"/>
      <c r="D424" s="6" t="s">
        <v>7</v>
      </c>
      <c r="E424" s="7"/>
      <c r="F424" s="7">
        <v>361</v>
      </c>
      <c r="G424" s="8" t="s">
        <v>320</v>
      </c>
    </row>
    <row r="425" spans="1:7" ht="11.25" customHeight="1">
      <c r="A425" s="4" t="s">
        <v>7</v>
      </c>
      <c r="B425" s="5"/>
      <c r="C425" s="5"/>
      <c r="D425" s="6" t="s">
        <v>7</v>
      </c>
      <c r="E425" s="7"/>
      <c r="F425" s="7">
        <v>362</v>
      </c>
      <c r="G425" s="8" t="s">
        <v>321</v>
      </c>
    </row>
    <row r="426" spans="1:7" ht="11.25" customHeight="1">
      <c r="A426" s="4" t="s">
        <v>322</v>
      </c>
      <c r="B426" s="5" t="s">
        <v>323</v>
      </c>
      <c r="C426" s="5" t="s">
        <v>324</v>
      </c>
      <c r="D426" s="6" t="s">
        <v>8</v>
      </c>
      <c r="E426" s="7">
        <v>2</v>
      </c>
      <c r="F426" s="7">
        <v>1</v>
      </c>
      <c r="G426" s="8" t="s">
        <v>325</v>
      </c>
    </row>
    <row r="427" spans="1:7" ht="11.25" customHeight="1">
      <c r="A427" s="4" t="s">
        <v>7</v>
      </c>
      <c r="B427" s="5"/>
      <c r="C427" s="5"/>
      <c r="D427" s="6" t="s">
        <v>7</v>
      </c>
      <c r="E427" s="7"/>
      <c r="F427" s="7">
        <v>2</v>
      </c>
      <c r="G427" s="8" t="s">
        <v>326</v>
      </c>
    </row>
    <row r="428" spans="1:7" ht="11.25" customHeight="1">
      <c r="A428" s="4" t="s">
        <v>327</v>
      </c>
      <c r="B428" s="5" t="s">
        <v>328</v>
      </c>
      <c r="C428" s="5" t="s">
        <v>329</v>
      </c>
      <c r="D428" s="6" t="s">
        <v>8</v>
      </c>
      <c r="E428" s="7">
        <v>47</v>
      </c>
      <c r="F428" s="7">
        <v>1</v>
      </c>
      <c r="G428" s="8" t="s">
        <v>21</v>
      </c>
    </row>
    <row r="429" spans="1:7" ht="11.25" customHeight="1">
      <c r="A429" s="4" t="s">
        <v>7</v>
      </c>
      <c r="B429" s="5"/>
      <c r="C429" s="5"/>
      <c r="D429" s="6" t="s">
        <v>7</v>
      </c>
      <c r="E429" s="7"/>
      <c r="F429" s="7">
        <v>2</v>
      </c>
      <c r="G429" s="8" t="s">
        <v>22</v>
      </c>
    </row>
    <row r="430" spans="1:7" ht="11.25" customHeight="1">
      <c r="A430" s="4" t="s">
        <v>7</v>
      </c>
      <c r="B430" s="5"/>
      <c r="C430" s="5"/>
      <c r="D430" s="6" t="s">
        <v>7</v>
      </c>
      <c r="E430" s="7"/>
      <c r="F430" s="7">
        <v>3</v>
      </c>
      <c r="G430" s="8" t="s">
        <v>23</v>
      </c>
    </row>
    <row r="431" spans="1:7" ht="11.25" customHeight="1">
      <c r="A431" s="4" t="s">
        <v>7</v>
      </c>
      <c r="B431" s="5"/>
      <c r="C431" s="5"/>
      <c r="D431" s="6" t="s">
        <v>7</v>
      </c>
      <c r="E431" s="7"/>
      <c r="F431" s="7">
        <v>4</v>
      </c>
      <c r="G431" s="8" t="s">
        <v>24</v>
      </c>
    </row>
    <row r="432" spans="1:7" ht="11.25" customHeight="1">
      <c r="A432" s="4" t="s">
        <v>7</v>
      </c>
      <c r="B432" s="5"/>
      <c r="C432" s="5"/>
      <c r="D432" s="6" t="s">
        <v>7</v>
      </c>
      <c r="E432" s="7"/>
      <c r="F432" s="7">
        <v>5</v>
      </c>
      <c r="G432" s="8" t="s">
        <v>25</v>
      </c>
    </row>
    <row r="433" spans="1:7" ht="11.25" customHeight="1">
      <c r="A433" s="4" t="s">
        <v>7</v>
      </c>
      <c r="B433" s="5"/>
      <c r="C433" s="5"/>
      <c r="D433" s="6" t="s">
        <v>7</v>
      </c>
      <c r="E433" s="7"/>
      <c r="F433" s="7">
        <v>6</v>
      </c>
      <c r="G433" s="8" t="s">
        <v>26</v>
      </c>
    </row>
    <row r="434" spans="1:7" ht="11.25" customHeight="1">
      <c r="A434" s="4" t="s">
        <v>7</v>
      </c>
      <c r="B434" s="5"/>
      <c r="C434" s="5"/>
      <c r="D434" s="6" t="s">
        <v>7</v>
      </c>
      <c r="E434" s="7"/>
      <c r="F434" s="7">
        <v>7</v>
      </c>
      <c r="G434" s="8" t="s">
        <v>27</v>
      </c>
    </row>
    <row r="435" spans="1:7" ht="11.25" customHeight="1">
      <c r="A435" s="4" t="s">
        <v>7</v>
      </c>
      <c r="B435" s="5"/>
      <c r="C435" s="5"/>
      <c r="D435" s="6" t="s">
        <v>7</v>
      </c>
      <c r="E435" s="7"/>
      <c r="F435" s="7">
        <v>8</v>
      </c>
      <c r="G435" s="8" t="s">
        <v>28</v>
      </c>
    </row>
    <row r="436" spans="1:7" ht="11.25" customHeight="1">
      <c r="A436" s="4" t="s">
        <v>7</v>
      </c>
      <c r="B436" s="5"/>
      <c r="C436" s="5"/>
      <c r="D436" s="6" t="s">
        <v>7</v>
      </c>
      <c r="E436" s="7"/>
      <c r="F436" s="7">
        <v>9</v>
      </c>
      <c r="G436" s="8" t="s">
        <v>29</v>
      </c>
    </row>
    <row r="437" spans="1:7" ht="11.25" customHeight="1">
      <c r="A437" s="4" t="s">
        <v>7</v>
      </c>
      <c r="B437" s="5"/>
      <c r="C437" s="5"/>
      <c r="D437" s="6" t="s">
        <v>7</v>
      </c>
      <c r="E437" s="7"/>
      <c r="F437" s="7">
        <v>10</v>
      </c>
      <c r="G437" s="8" t="s">
        <v>30</v>
      </c>
    </row>
    <row r="438" spans="1:7" ht="11.25" customHeight="1">
      <c r="A438" s="4" t="s">
        <v>7</v>
      </c>
      <c r="B438" s="5"/>
      <c r="C438" s="5"/>
      <c r="D438" s="6" t="s">
        <v>7</v>
      </c>
      <c r="E438" s="7"/>
      <c r="F438" s="7">
        <v>11</v>
      </c>
      <c r="G438" s="8" t="s">
        <v>31</v>
      </c>
    </row>
    <row r="439" spans="1:7" ht="11.25" customHeight="1">
      <c r="A439" s="4" t="s">
        <v>7</v>
      </c>
      <c r="B439" s="5"/>
      <c r="C439" s="5"/>
      <c r="D439" s="6" t="s">
        <v>7</v>
      </c>
      <c r="E439" s="7"/>
      <c r="F439" s="7">
        <v>12</v>
      </c>
      <c r="G439" s="8" t="s">
        <v>32</v>
      </c>
    </row>
    <row r="440" spans="1:7" ht="11.25" customHeight="1">
      <c r="A440" s="4" t="s">
        <v>7</v>
      </c>
      <c r="B440" s="5"/>
      <c r="C440" s="5"/>
      <c r="D440" s="6" t="s">
        <v>7</v>
      </c>
      <c r="E440" s="7"/>
      <c r="F440" s="7">
        <v>13</v>
      </c>
      <c r="G440" s="8" t="s">
        <v>33</v>
      </c>
    </row>
    <row r="441" spans="1:7" ht="11.25" customHeight="1">
      <c r="A441" s="4" t="s">
        <v>7</v>
      </c>
      <c r="B441" s="5"/>
      <c r="C441" s="5"/>
      <c r="D441" s="6" t="s">
        <v>7</v>
      </c>
      <c r="E441" s="7"/>
      <c r="F441" s="7">
        <v>14</v>
      </c>
      <c r="G441" s="8" t="s">
        <v>34</v>
      </c>
    </row>
    <row r="442" spans="1:7" ht="11.25" customHeight="1">
      <c r="A442" s="4" t="s">
        <v>7</v>
      </c>
      <c r="B442" s="5"/>
      <c r="C442" s="5"/>
      <c r="D442" s="6" t="s">
        <v>7</v>
      </c>
      <c r="E442" s="7"/>
      <c r="F442" s="7">
        <v>15</v>
      </c>
      <c r="G442" s="8" t="s">
        <v>35</v>
      </c>
    </row>
    <row r="443" spans="1:7" ht="11.25" customHeight="1">
      <c r="A443" s="4" t="s">
        <v>7</v>
      </c>
      <c r="B443" s="5"/>
      <c r="C443" s="5"/>
      <c r="D443" s="6" t="s">
        <v>7</v>
      </c>
      <c r="E443" s="7"/>
      <c r="F443" s="7">
        <v>16</v>
      </c>
      <c r="G443" s="8" t="s">
        <v>36</v>
      </c>
    </row>
    <row r="444" spans="1:7" ht="11.25" customHeight="1">
      <c r="A444" s="4" t="s">
        <v>7</v>
      </c>
      <c r="B444" s="5"/>
      <c r="C444" s="5"/>
      <c r="D444" s="6" t="s">
        <v>7</v>
      </c>
      <c r="E444" s="7"/>
      <c r="F444" s="7">
        <v>17</v>
      </c>
      <c r="G444" s="8" t="s">
        <v>37</v>
      </c>
    </row>
    <row r="445" spans="1:7" ht="11.25" customHeight="1">
      <c r="A445" s="4" t="s">
        <v>7</v>
      </c>
      <c r="B445" s="5"/>
      <c r="C445" s="5"/>
      <c r="D445" s="6" t="s">
        <v>7</v>
      </c>
      <c r="E445" s="7"/>
      <c r="F445" s="7">
        <v>18</v>
      </c>
      <c r="G445" s="8" t="s">
        <v>38</v>
      </c>
    </row>
    <row r="446" spans="1:7" ht="11.25" customHeight="1">
      <c r="A446" s="4" t="s">
        <v>7</v>
      </c>
      <c r="B446" s="5"/>
      <c r="C446" s="5"/>
      <c r="D446" s="6" t="s">
        <v>7</v>
      </c>
      <c r="E446" s="7"/>
      <c r="F446" s="7">
        <v>19</v>
      </c>
      <c r="G446" s="8" t="s">
        <v>39</v>
      </c>
    </row>
    <row r="447" spans="1:7" ht="11.25" customHeight="1">
      <c r="A447" s="4" t="s">
        <v>7</v>
      </c>
      <c r="B447" s="5"/>
      <c r="C447" s="5"/>
      <c r="D447" s="6" t="s">
        <v>7</v>
      </c>
      <c r="E447" s="7"/>
      <c r="F447" s="7">
        <v>20</v>
      </c>
      <c r="G447" s="8" t="s">
        <v>40</v>
      </c>
    </row>
    <row r="448" spans="1:7" ht="11.25" customHeight="1">
      <c r="A448" s="4" t="s">
        <v>7</v>
      </c>
      <c r="B448" s="5"/>
      <c r="C448" s="5"/>
      <c r="D448" s="6" t="s">
        <v>7</v>
      </c>
      <c r="E448" s="7"/>
      <c r="F448" s="7">
        <v>21</v>
      </c>
      <c r="G448" s="8" t="s">
        <v>41</v>
      </c>
    </row>
    <row r="449" spans="1:7" ht="11.25" customHeight="1">
      <c r="A449" s="4" t="s">
        <v>7</v>
      </c>
      <c r="B449" s="5"/>
      <c r="C449" s="5"/>
      <c r="D449" s="6" t="s">
        <v>7</v>
      </c>
      <c r="E449" s="7"/>
      <c r="F449" s="7">
        <v>22</v>
      </c>
      <c r="G449" s="8" t="s">
        <v>42</v>
      </c>
    </row>
    <row r="450" spans="1:7" ht="11.25" customHeight="1">
      <c r="A450" s="4" t="s">
        <v>7</v>
      </c>
      <c r="B450" s="5"/>
      <c r="C450" s="5"/>
      <c r="D450" s="6" t="s">
        <v>7</v>
      </c>
      <c r="E450" s="7"/>
      <c r="F450" s="7">
        <v>23</v>
      </c>
      <c r="G450" s="8" t="s">
        <v>43</v>
      </c>
    </row>
    <row r="451" spans="1:7" ht="11.25" customHeight="1">
      <c r="A451" s="4" t="s">
        <v>7</v>
      </c>
      <c r="B451" s="5"/>
      <c r="C451" s="5"/>
      <c r="D451" s="6" t="s">
        <v>7</v>
      </c>
      <c r="E451" s="7"/>
      <c r="F451" s="7">
        <v>24</v>
      </c>
      <c r="G451" s="8" t="s">
        <v>44</v>
      </c>
    </row>
    <row r="452" spans="1:7" ht="11.25" customHeight="1">
      <c r="A452" s="4" t="s">
        <v>7</v>
      </c>
      <c r="B452" s="5"/>
      <c r="C452" s="5"/>
      <c r="D452" s="6" t="s">
        <v>7</v>
      </c>
      <c r="E452" s="7"/>
      <c r="F452" s="7">
        <v>25</v>
      </c>
      <c r="G452" s="8" t="s">
        <v>45</v>
      </c>
    </row>
    <row r="453" spans="1:7" ht="11.25" customHeight="1">
      <c r="A453" s="4" t="s">
        <v>7</v>
      </c>
      <c r="B453" s="5"/>
      <c r="C453" s="5"/>
      <c r="D453" s="6" t="s">
        <v>7</v>
      </c>
      <c r="E453" s="7"/>
      <c r="F453" s="7">
        <v>26</v>
      </c>
      <c r="G453" s="8" t="s">
        <v>46</v>
      </c>
    </row>
    <row r="454" spans="1:7" ht="11.25" customHeight="1">
      <c r="A454" s="4" t="s">
        <v>7</v>
      </c>
      <c r="B454" s="5"/>
      <c r="C454" s="5"/>
      <c r="D454" s="6" t="s">
        <v>7</v>
      </c>
      <c r="E454" s="7"/>
      <c r="F454" s="7">
        <v>27</v>
      </c>
      <c r="G454" s="8" t="s">
        <v>47</v>
      </c>
    </row>
    <row r="455" spans="1:7" ht="11.25" customHeight="1">
      <c r="A455" s="4" t="s">
        <v>7</v>
      </c>
      <c r="B455" s="5"/>
      <c r="C455" s="5"/>
      <c r="D455" s="6" t="s">
        <v>7</v>
      </c>
      <c r="E455" s="7"/>
      <c r="F455" s="7">
        <v>28</v>
      </c>
      <c r="G455" s="8" t="s">
        <v>48</v>
      </c>
    </row>
    <row r="456" spans="1:7" ht="11.25" customHeight="1">
      <c r="A456" s="4" t="s">
        <v>7</v>
      </c>
      <c r="B456" s="5"/>
      <c r="C456" s="5"/>
      <c r="D456" s="6" t="s">
        <v>7</v>
      </c>
      <c r="E456" s="7"/>
      <c r="F456" s="7">
        <v>29</v>
      </c>
      <c r="G456" s="8" t="s">
        <v>49</v>
      </c>
    </row>
    <row r="457" spans="1:7" ht="11.25" customHeight="1">
      <c r="A457" s="4" t="s">
        <v>7</v>
      </c>
      <c r="B457" s="5"/>
      <c r="C457" s="5"/>
      <c r="D457" s="6" t="s">
        <v>7</v>
      </c>
      <c r="E457" s="7"/>
      <c r="F457" s="7">
        <v>30</v>
      </c>
      <c r="G457" s="8" t="s">
        <v>50</v>
      </c>
    </row>
    <row r="458" spans="1:7" ht="11.25" customHeight="1">
      <c r="A458" s="4" t="s">
        <v>7</v>
      </c>
      <c r="B458" s="5"/>
      <c r="C458" s="5"/>
      <c r="D458" s="6" t="s">
        <v>7</v>
      </c>
      <c r="E458" s="7"/>
      <c r="F458" s="7">
        <v>31</v>
      </c>
      <c r="G458" s="8" t="s">
        <v>51</v>
      </c>
    </row>
    <row r="459" spans="1:7" ht="11.25" customHeight="1">
      <c r="A459" s="4" t="s">
        <v>7</v>
      </c>
      <c r="B459" s="5"/>
      <c r="C459" s="5"/>
      <c r="D459" s="6" t="s">
        <v>7</v>
      </c>
      <c r="E459" s="7"/>
      <c r="F459" s="7">
        <v>32</v>
      </c>
      <c r="G459" s="8" t="s">
        <v>52</v>
      </c>
    </row>
    <row r="460" spans="1:7" ht="11.25" customHeight="1">
      <c r="A460" s="4" t="s">
        <v>7</v>
      </c>
      <c r="B460" s="5"/>
      <c r="C460" s="5"/>
      <c r="D460" s="6" t="s">
        <v>7</v>
      </c>
      <c r="E460" s="7"/>
      <c r="F460" s="7">
        <v>33</v>
      </c>
      <c r="G460" s="8" t="s">
        <v>53</v>
      </c>
    </row>
    <row r="461" spans="1:7" ht="11.25" customHeight="1">
      <c r="A461" s="4" t="s">
        <v>7</v>
      </c>
      <c r="B461" s="5"/>
      <c r="C461" s="5"/>
      <c r="D461" s="6" t="s">
        <v>7</v>
      </c>
      <c r="E461" s="7"/>
      <c r="F461" s="7">
        <v>34</v>
      </c>
      <c r="G461" s="8" t="s">
        <v>54</v>
      </c>
    </row>
    <row r="462" spans="1:7" ht="11.25" customHeight="1">
      <c r="A462" s="4" t="s">
        <v>7</v>
      </c>
      <c r="B462" s="5"/>
      <c r="C462" s="5"/>
      <c r="D462" s="6" t="s">
        <v>7</v>
      </c>
      <c r="E462" s="7"/>
      <c r="F462" s="7">
        <v>35</v>
      </c>
      <c r="G462" s="8" t="s">
        <v>55</v>
      </c>
    </row>
    <row r="463" spans="1:7" ht="11.25" customHeight="1">
      <c r="A463" s="4" t="s">
        <v>7</v>
      </c>
      <c r="B463" s="5"/>
      <c r="C463" s="5"/>
      <c r="D463" s="6" t="s">
        <v>7</v>
      </c>
      <c r="E463" s="7"/>
      <c r="F463" s="7">
        <v>36</v>
      </c>
      <c r="G463" s="8" t="s">
        <v>56</v>
      </c>
    </row>
    <row r="464" spans="1:7" ht="11.25" customHeight="1">
      <c r="A464" s="4" t="s">
        <v>7</v>
      </c>
      <c r="B464" s="5"/>
      <c r="C464" s="5"/>
      <c r="D464" s="6" t="s">
        <v>7</v>
      </c>
      <c r="E464" s="7"/>
      <c r="F464" s="7">
        <v>37</v>
      </c>
      <c r="G464" s="8" t="s">
        <v>57</v>
      </c>
    </row>
    <row r="465" spans="1:7" ht="11.25" customHeight="1">
      <c r="A465" s="4" t="s">
        <v>7</v>
      </c>
      <c r="B465" s="5"/>
      <c r="C465" s="5"/>
      <c r="D465" s="6" t="s">
        <v>7</v>
      </c>
      <c r="E465" s="7"/>
      <c r="F465" s="7">
        <v>38</v>
      </c>
      <c r="G465" s="8" t="s">
        <v>58</v>
      </c>
    </row>
    <row r="466" spans="1:7" ht="11.25" customHeight="1">
      <c r="A466" s="4" t="s">
        <v>7</v>
      </c>
      <c r="B466" s="5"/>
      <c r="C466" s="5"/>
      <c r="D466" s="6" t="s">
        <v>7</v>
      </c>
      <c r="E466" s="7"/>
      <c r="F466" s="7">
        <v>39</v>
      </c>
      <c r="G466" s="8" t="s">
        <v>59</v>
      </c>
    </row>
    <row r="467" spans="1:7" ht="11.25" customHeight="1">
      <c r="A467" s="4" t="s">
        <v>7</v>
      </c>
      <c r="B467" s="5"/>
      <c r="C467" s="5"/>
      <c r="D467" s="6" t="s">
        <v>7</v>
      </c>
      <c r="E467" s="7"/>
      <c r="F467" s="7">
        <v>40</v>
      </c>
      <c r="G467" s="8" t="s">
        <v>60</v>
      </c>
    </row>
    <row r="468" spans="1:7" ht="11.25" customHeight="1">
      <c r="A468" s="4" t="s">
        <v>7</v>
      </c>
      <c r="B468" s="5"/>
      <c r="C468" s="5"/>
      <c r="D468" s="6" t="s">
        <v>7</v>
      </c>
      <c r="E468" s="7"/>
      <c r="F468" s="7">
        <v>41</v>
      </c>
      <c r="G468" s="8" t="s">
        <v>61</v>
      </c>
    </row>
    <row r="469" spans="1:7" ht="11.25" customHeight="1">
      <c r="A469" s="4" t="s">
        <v>7</v>
      </c>
      <c r="B469" s="5"/>
      <c r="C469" s="5"/>
      <c r="D469" s="6" t="s">
        <v>7</v>
      </c>
      <c r="E469" s="7"/>
      <c r="F469" s="7">
        <v>42</v>
      </c>
      <c r="G469" s="8" t="s">
        <v>62</v>
      </c>
    </row>
    <row r="470" spans="1:7" ht="11.25" customHeight="1">
      <c r="A470" s="4" t="s">
        <v>7</v>
      </c>
      <c r="B470" s="5"/>
      <c r="C470" s="5"/>
      <c r="D470" s="6" t="s">
        <v>7</v>
      </c>
      <c r="E470" s="7"/>
      <c r="F470" s="7">
        <v>43</v>
      </c>
      <c r="G470" s="8" t="s">
        <v>63</v>
      </c>
    </row>
    <row r="471" spans="1:7" ht="11.25" customHeight="1">
      <c r="A471" s="4" t="s">
        <v>7</v>
      </c>
      <c r="B471" s="5"/>
      <c r="C471" s="5"/>
      <c r="D471" s="6" t="s">
        <v>7</v>
      </c>
      <c r="E471" s="7"/>
      <c r="F471" s="7">
        <v>44</v>
      </c>
      <c r="G471" s="8" t="s">
        <v>64</v>
      </c>
    </row>
    <row r="472" spans="1:7" ht="11.25" customHeight="1">
      <c r="A472" s="4" t="s">
        <v>7</v>
      </c>
      <c r="B472" s="5"/>
      <c r="C472" s="5"/>
      <c r="D472" s="6" t="s">
        <v>7</v>
      </c>
      <c r="E472" s="7"/>
      <c r="F472" s="7">
        <v>45</v>
      </c>
      <c r="G472" s="8" t="s">
        <v>65</v>
      </c>
    </row>
    <row r="473" spans="1:7" ht="11.25" customHeight="1">
      <c r="A473" s="4" t="s">
        <v>7</v>
      </c>
      <c r="B473" s="5"/>
      <c r="C473" s="5"/>
      <c r="D473" s="6" t="s">
        <v>7</v>
      </c>
      <c r="E473" s="7"/>
      <c r="F473" s="7">
        <v>46</v>
      </c>
      <c r="G473" s="8" t="s">
        <v>66</v>
      </c>
    </row>
    <row r="474" spans="1:7" ht="11.25" customHeight="1">
      <c r="A474" s="4" t="s">
        <v>7</v>
      </c>
      <c r="B474" s="5"/>
      <c r="C474" s="5"/>
      <c r="D474" s="6" t="s">
        <v>7</v>
      </c>
      <c r="E474" s="7"/>
      <c r="F474" s="7">
        <v>47</v>
      </c>
      <c r="G474" s="8" t="s">
        <v>67</v>
      </c>
    </row>
    <row r="475" spans="1:7" ht="11.25" customHeight="1">
      <c r="A475" s="4" t="s">
        <v>330</v>
      </c>
      <c r="B475" s="5" t="s">
        <v>331</v>
      </c>
      <c r="C475" s="5" t="s">
        <v>332</v>
      </c>
      <c r="D475" s="6" t="s">
        <v>333</v>
      </c>
      <c r="E475" s="7"/>
      <c r="F475" s="7"/>
      <c r="G475" s="8" t="s">
        <v>7</v>
      </c>
    </row>
    <row r="476" spans="1:7" ht="11.25" customHeight="1">
      <c r="A476" s="4" t="s">
        <v>334</v>
      </c>
      <c r="B476" s="5" t="s">
        <v>335</v>
      </c>
      <c r="C476" s="5" t="s">
        <v>336</v>
      </c>
      <c r="D476" s="6" t="s">
        <v>337</v>
      </c>
      <c r="E476" s="7">
        <v>8</v>
      </c>
      <c r="F476" s="7">
        <v>1</v>
      </c>
      <c r="G476" s="8" t="s">
        <v>338</v>
      </c>
    </row>
    <row r="477" spans="1:7" ht="11.25" customHeight="1">
      <c r="A477" s="4" t="s">
        <v>339</v>
      </c>
      <c r="B477" s="5"/>
      <c r="C477" s="5"/>
      <c r="D477" s="6" t="s">
        <v>7</v>
      </c>
      <c r="E477" s="7"/>
      <c r="F477" s="7">
        <v>2</v>
      </c>
      <c r="G477" s="8" t="s">
        <v>340</v>
      </c>
    </row>
    <row r="478" spans="1:7" ht="11.25" customHeight="1">
      <c r="A478" s="4" t="s">
        <v>341</v>
      </c>
      <c r="B478" s="5"/>
      <c r="C478" s="5"/>
      <c r="D478" s="6" t="s">
        <v>7</v>
      </c>
      <c r="E478" s="7"/>
      <c r="F478" s="7">
        <v>3</v>
      </c>
      <c r="G478" s="8" t="s">
        <v>342</v>
      </c>
    </row>
    <row r="479" spans="1:7" ht="11.25" customHeight="1">
      <c r="A479" s="4" t="s">
        <v>343</v>
      </c>
      <c r="B479" s="5"/>
      <c r="C479" s="5"/>
      <c r="D479" s="6" t="s">
        <v>7</v>
      </c>
      <c r="E479" s="7"/>
      <c r="F479" s="7">
        <v>4</v>
      </c>
      <c r="G479" s="8" t="s">
        <v>344</v>
      </c>
    </row>
    <row r="480" spans="1:7" ht="11.25" customHeight="1">
      <c r="A480" s="4" t="s">
        <v>345</v>
      </c>
      <c r="B480" s="5"/>
      <c r="C480" s="5"/>
      <c r="D480" s="6" t="s">
        <v>7</v>
      </c>
      <c r="E480" s="7"/>
      <c r="F480" s="7">
        <v>5</v>
      </c>
      <c r="G480" s="8" t="s">
        <v>346</v>
      </c>
    </row>
    <row r="481" spans="1:7" ht="11.25" customHeight="1">
      <c r="A481" s="4" t="s">
        <v>347</v>
      </c>
      <c r="B481" s="5"/>
      <c r="C481" s="5"/>
      <c r="D481" s="6" t="s">
        <v>7</v>
      </c>
      <c r="E481" s="7"/>
      <c r="F481" s="7">
        <v>6</v>
      </c>
      <c r="G481" s="8" t="s">
        <v>348</v>
      </c>
    </row>
    <row r="482" spans="1:7" ht="11.25" customHeight="1">
      <c r="A482" s="4" t="s">
        <v>349</v>
      </c>
      <c r="B482" s="5"/>
      <c r="C482" s="5"/>
      <c r="D482" s="6" t="s">
        <v>7</v>
      </c>
      <c r="E482" s="7"/>
      <c r="F482" s="7">
        <v>7</v>
      </c>
      <c r="G482" s="8" t="s">
        <v>350</v>
      </c>
    </row>
    <row r="483" spans="1:7" ht="11.25" customHeight="1">
      <c r="A483" s="4" t="s">
        <v>351</v>
      </c>
      <c r="B483" s="5"/>
      <c r="C483" s="5"/>
      <c r="D483" s="6" t="s">
        <v>7</v>
      </c>
      <c r="E483" s="7"/>
      <c r="F483" s="7">
        <v>8</v>
      </c>
      <c r="G483" s="8" t="s">
        <v>321</v>
      </c>
    </row>
    <row r="484" spans="1:7" ht="11.25" customHeight="1">
      <c r="A484" s="4" t="s">
        <v>352</v>
      </c>
      <c r="B484" s="5" t="s">
        <v>353</v>
      </c>
      <c r="C484" s="5" t="s">
        <v>354</v>
      </c>
      <c r="D484" s="6" t="s">
        <v>333</v>
      </c>
      <c r="E484" s="7"/>
      <c r="F484" s="7"/>
      <c r="G484" s="8" t="s">
        <v>7</v>
      </c>
    </row>
    <row r="485" spans="1:7" ht="11.25" customHeight="1">
      <c r="A485" s="4" t="s">
        <v>355</v>
      </c>
      <c r="B485" s="5" t="s">
        <v>356</v>
      </c>
      <c r="C485" s="5" t="s">
        <v>357</v>
      </c>
      <c r="D485" s="6" t="s">
        <v>8</v>
      </c>
      <c r="E485" s="7">
        <v>13</v>
      </c>
      <c r="F485" s="7">
        <v>1</v>
      </c>
      <c r="G485" s="8" t="s">
        <v>358</v>
      </c>
    </row>
    <row r="486" spans="1:7" ht="11.25" customHeight="1">
      <c r="A486" s="4" t="s">
        <v>7</v>
      </c>
      <c r="B486" s="5"/>
      <c r="C486" s="5"/>
      <c r="D486" s="6" t="s">
        <v>7</v>
      </c>
      <c r="E486" s="7"/>
      <c r="F486" s="7">
        <v>2</v>
      </c>
      <c r="G486" s="8" t="s">
        <v>359</v>
      </c>
    </row>
    <row r="487" spans="1:7" ht="11.25" customHeight="1">
      <c r="A487" s="4" t="s">
        <v>7</v>
      </c>
      <c r="B487" s="5"/>
      <c r="C487" s="5"/>
      <c r="D487" s="6" t="s">
        <v>7</v>
      </c>
      <c r="E487" s="7"/>
      <c r="F487" s="7">
        <v>3</v>
      </c>
      <c r="G487" s="8" t="s">
        <v>360</v>
      </c>
    </row>
    <row r="488" spans="1:7" ht="11.25" customHeight="1">
      <c r="A488" s="4" t="s">
        <v>7</v>
      </c>
      <c r="B488" s="5"/>
      <c r="C488" s="5"/>
      <c r="D488" s="6" t="s">
        <v>7</v>
      </c>
      <c r="E488" s="7"/>
      <c r="F488" s="7">
        <v>4</v>
      </c>
      <c r="G488" s="8" t="s">
        <v>361</v>
      </c>
    </row>
    <row r="489" spans="1:7" ht="11.25" customHeight="1">
      <c r="A489" s="4" t="s">
        <v>7</v>
      </c>
      <c r="B489" s="5"/>
      <c r="C489" s="5"/>
      <c r="D489" s="6" t="s">
        <v>7</v>
      </c>
      <c r="E489" s="7"/>
      <c r="F489" s="7">
        <v>5</v>
      </c>
      <c r="G489" s="8" t="s">
        <v>362</v>
      </c>
    </row>
    <row r="490" spans="1:7" ht="11.25" customHeight="1">
      <c r="A490" s="4" t="s">
        <v>7</v>
      </c>
      <c r="B490" s="5"/>
      <c r="C490" s="5"/>
      <c r="D490" s="6" t="s">
        <v>7</v>
      </c>
      <c r="E490" s="7"/>
      <c r="F490" s="7">
        <v>6</v>
      </c>
      <c r="G490" s="8" t="s">
        <v>363</v>
      </c>
    </row>
    <row r="491" spans="1:7" ht="11.25" customHeight="1">
      <c r="A491" s="4" t="s">
        <v>7</v>
      </c>
      <c r="B491" s="5"/>
      <c r="C491" s="5"/>
      <c r="D491" s="6" t="s">
        <v>7</v>
      </c>
      <c r="E491" s="7"/>
      <c r="F491" s="7">
        <v>7</v>
      </c>
      <c r="G491" s="8" t="s">
        <v>364</v>
      </c>
    </row>
    <row r="492" spans="1:7" ht="11.25" customHeight="1">
      <c r="A492" s="4" t="s">
        <v>7</v>
      </c>
      <c r="B492" s="5"/>
      <c r="C492" s="5"/>
      <c r="D492" s="6" t="s">
        <v>7</v>
      </c>
      <c r="E492" s="7"/>
      <c r="F492" s="7">
        <v>8</v>
      </c>
      <c r="G492" s="8" t="s">
        <v>365</v>
      </c>
    </row>
    <row r="493" spans="1:7" ht="11.25" customHeight="1">
      <c r="A493" s="4" t="s">
        <v>7</v>
      </c>
      <c r="B493" s="5"/>
      <c r="C493" s="5"/>
      <c r="D493" s="6" t="s">
        <v>7</v>
      </c>
      <c r="E493" s="7"/>
      <c r="F493" s="7">
        <v>9</v>
      </c>
      <c r="G493" s="8" t="s">
        <v>366</v>
      </c>
    </row>
    <row r="494" spans="1:7" ht="11.25" customHeight="1">
      <c r="A494" s="4" t="s">
        <v>7</v>
      </c>
      <c r="B494" s="5"/>
      <c r="C494" s="5"/>
      <c r="D494" s="6" t="s">
        <v>7</v>
      </c>
      <c r="E494" s="7"/>
      <c r="F494" s="7">
        <v>10</v>
      </c>
      <c r="G494" s="8" t="s">
        <v>367</v>
      </c>
    </row>
    <row r="495" spans="1:7" ht="11.25" customHeight="1">
      <c r="A495" s="4" t="s">
        <v>7</v>
      </c>
      <c r="B495" s="5"/>
      <c r="C495" s="5"/>
      <c r="D495" s="6" t="s">
        <v>7</v>
      </c>
      <c r="E495" s="7"/>
      <c r="F495" s="7">
        <v>11</v>
      </c>
      <c r="G495" s="8" t="s">
        <v>368</v>
      </c>
    </row>
    <row r="496" spans="1:7" ht="11.25" customHeight="1">
      <c r="A496" s="4" t="s">
        <v>7</v>
      </c>
      <c r="B496" s="5"/>
      <c r="C496" s="5"/>
      <c r="D496" s="6" t="s">
        <v>7</v>
      </c>
      <c r="E496" s="7"/>
      <c r="F496" s="7">
        <v>12</v>
      </c>
      <c r="G496" s="8" t="s">
        <v>369</v>
      </c>
    </row>
    <row r="497" spans="1:7" ht="11.25" customHeight="1">
      <c r="A497" s="4" t="s">
        <v>7</v>
      </c>
      <c r="B497" s="5"/>
      <c r="C497" s="5"/>
      <c r="D497" s="6" t="s">
        <v>7</v>
      </c>
      <c r="E497" s="7"/>
      <c r="F497" s="7">
        <v>13</v>
      </c>
      <c r="G497" s="8" t="s">
        <v>370</v>
      </c>
    </row>
    <row r="498" spans="1:7" ht="11.25" customHeight="1">
      <c r="A498" s="4" t="s">
        <v>371</v>
      </c>
      <c r="B498" s="5" t="s">
        <v>372</v>
      </c>
      <c r="C498" s="5" t="s">
        <v>373</v>
      </c>
      <c r="D498" s="6" t="s">
        <v>333</v>
      </c>
      <c r="E498" s="7"/>
      <c r="F498" s="7"/>
      <c r="G498" s="8" t="s">
        <v>7</v>
      </c>
    </row>
    <row r="499" spans="1:7" ht="11.25" customHeight="1">
      <c r="A499" s="4" t="s">
        <v>374</v>
      </c>
      <c r="B499" s="5" t="s">
        <v>375</v>
      </c>
      <c r="C499" s="5" t="s">
        <v>376</v>
      </c>
      <c r="D499" s="6" t="s">
        <v>8</v>
      </c>
      <c r="E499" s="7">
        <v>4</v>
      </c>
      <c r="F499" s="7">
        <v>1</v>
      </c>
      <c r="G499" s="8" t="s">
        <v>377</v>
      </c>
    </row>
    <row r="500" spans="1:7" ht="11.25" customHeight="1">
      <c r="A500" s="4" t="s">
        <v>7</v>
      </c>
      <c r="B500" s="5"/>
      <c r="C500" s="5"/>
      <c r="D500" s="6" t="s">
        <v>7</v>
      </c>
      <c r="E500" s="7"/>
      <c r="F500" s="7">
        <v>2</v>
      </c>
      <c r="G500" s="8" t="s">
        <v>378</v>
      </c>
    </row>
    <row r="501" spans="1:7" ht="11.25" customHeight="1">
      <c r="A501" s="4" t="s">
        <v>7</v>
      </c>
      <c r="B501" s="5"/>
      <c r="C501" s="5"/>
      <c r="D501" s="6" t="s">
        <v>7</v>
      </c>
      <c r="E501" s="7"/>
      <c r="F501" s="7">
        <v>3</v>
      </c>
      <c r="G501" s="8" t="s">
        <v>379</v>
      </c>
    </row>
    <row r="502" spans="1:7" ht="11.25" customHeight="1">
      <c r="A502" s="4" t="s">
        <v>7</v>
      </c>
      <c r="B502" s="5"/>
      <c r="C502" s="5"/>
      <c r="D502" s="6" t="s">
        <v>7</v>
      </c>
      <c r="E502" s="7"/>
      <c r="F502" s="7">
        <v>4</v>
      </c>
      <c r="G502" s="8" t="s">
        <v>380</v>
      </c>
    </row>
    <row r="503" spans="1:7" ht="11.25" customHeight="1">
      <c r="A503" s="4" t="s">
        <v>381</v>
      </c>
      <c r="B503" s="5" t="s">
        <v>382</v>
      </c>
      <c r="C503" s="5" t="s">
        <v>383</v>
      </c>
      <c r="D503" s="6" t="s">
        <v>8</v>
      </c>
      <c r="E503" s="7">
        <v>4</v>
      </c>
      <c r="F503" s="7">
        <v>1</v>
      </c>
      <c r="G503" s="8" t="s">
        <v>384</v>
      </c>
    </row>
    <row r="504" spans="1:7" ht="11.25" customHeight="1">
      <c r="A504" s="4" t="s">
        <v>7</v>
      </c>
      <c r="B504" s="5"/>
      <c r="C504" s="5"/>
      <c r="D504" s="6" t="s">
        <v>7</v>
      </c>
      <c r="E504" s="7"/>
      <c r="F504" s="7">
        <v>2</v>
      </c>
      <c r="G504" s="8" t="s">
        <v>385</v>
      </c>
    </row>
    <row r="505" spans="1:7" ht="11.25" customHeight="1">
      <c r="A505" s="4" t="s">
        <v>7</v>
      </c>
      <c r="B505" s="5"/>
      <c r="C505" s="5"/>
      <c r="D505" s="6" t="s">
        <v>7</v>
      </c>
      <c r="E505" s="7"/>
      <c r="F505" s="7">
        <v>3</v>
      </c>
      <c r="G505" s="8" t="s">
        <v>386</v>
      </c>
    </row>
    <row r="506" spans="1:7" ht="11.25" customHeight="1">
      <c r="A506" s="4" t="s">
        <v>7</v>
      </c>
      <c r="B506" s="5"/>
      <c r="C506" s="5"/>
      <c r="D506" s="6" t="s">
        <v>7</v>
      </c>
      <c r="E506" s="7"/>
      <c r="F506" s="7">
        <v>4</v>
      </c>
      <c r="G506" s="8" t="s">
        <v>387</v>
      </c>
    </row>
    <row r="507" spans="1:7" ht="11.25" customHeight="1">
      <c r="A507" s="4" t="s">
        <v>388</v>
      </c>
      <c r="B507" s="5" t="s">
        <v>389</v>
      </c>
      <c r="C507" s="5" t="s">
        <v>390</v>
      </c>
      <c r="D507" s="6" t="s">
        <v>8</v>
      </c>
      <c r="E507" s="7">
        <v>8</v>
      </c>
      <c r="F507" s="7">
        <v>1</v>
      </c>
      <c r="G507" s="8" t="s">
        <v>391</v>
      </c>
    </row>
    <row r="508" spans="1:7" ht="11.25" customHeight="1">
      <c r="A508" s="4" t="s">
        <v>7</v>
      </c>
      <c r="B508" s="5"/>
      <c r="C508" s="5"/>
      <c r="D508" s="6" t="s">
        <v>7</v>
      </c>
      <c r="E508" s="7"/>
      <c r="F508" s="7">
        <v>2</v>
      </c>
      <c r="G508" s="8" t="s">
        <v>392</v>
      </c>
    </row>
    <row r="509" spans="1:7" ht="11.25" customHeight="1">
      <c r="A509" s="4" t="s">
        <v>7</v>
      </c>
      <c r="B509" s="5"/>
      <c r="C509" s="5"/>
      <c r="D509" s="6" t="s">
        <v>7</v>
      </c>
      <c r="E509" s="7"/>
      <c r="F509" s="7">
        <v>3</v>
      </c>
      <c r="G509" s="8" t="s">
        <v>393</v>
      </c>
    </row>
    <row r="510" spans="1:7" ht="11.25" customHeight="1">
      <c r="A510" s="4" t="s">
        <v>7</v>
      </c>
      <c r="B510" s="5"/>
      <c r="C510" s="5"/>
      <c r="D510" s="6" t="s">
        <v>7</v>
      </c>
      <c r="E510" s="7"/>
      <c r="F510" s="7">
        <v>4</v>
      </c>
      <c r="G510" s="8" t="s">
        <v>394</v>
      </c>
    </row>
    <row r="511" spans="1:7" ht="11.25" customHeight="1">
      <c r="A511" s="4" t="s">
        <v>7</v>
      </c>
      <c r="B511" s="5"/>
      <c r="C511" s="5"/>
      <c r="D511" s="6" t="s">
        <v>7</v>
      </c>
      <c r="E511" s="7"/>
      <c r="F511" s="7">
        <v>5</v>
      </c>
      <c r="G511" s="8" t="s">
        <v>395</v>
      </c>
    </row>
    <row r="512" spans="1:7" ht="11.25" customHeight="1">
      <c r="A512" s="4" t="s">
        <v>7</v>
      </c>
      <c r="B512" s="5"/>
      <c r="C512" s="5"/>
      <c r="D512" s="6" t="s">
        <v>7</v>
      </c>
      <c r="E512" s="7"/>
      <c r="F512" s="7">
        <v>6</v>
      </c>
      <c r="G512" s="8" t="s">
        <v>396</v>
      </c>
    </row>
    <row r="513" spans="1:7" ht="11.25" customHeight="1">
      <c r="A513" s="4" t="s">
        <v>7</v>
      </c>
      <c r="B513" s="5"/>
      <c r="C513" s="5"/>
      <c r="D513" s="6" t="s">
        <v>7</v>
      </c>
      <c r="E513" s="7"/>
      <c r="F513" s="7">
        <v>7</v>
      </c>
      <c r="G513" s="8" t="s">
        <v>397</v>
      </c>
    </row>
    <row r="514" spans="1:7" ht="11.25" customHeight="1">
      <c r="A514" s="4" t="s">
        <v>7</v>
      </c>
      <c r="B514" s="5"/>
      <c r="C514" s="5"/>
      <c r="D514" s="6" t="s">
        <v>7</v>
      </c>
      <c r="E514" s="7"/>
      <c r="F514" s="7">
        <v>8</v>
      </c>
      <c r="G514" s="8" t="s">
        <v>398</v>
      </c>
    </row>
    <row r="515" spans="1:7" ht="11.25" customHeight="1">
      <c r="A515" s="4" t="s">
        <v>399</v>
      </c>
      <c r="B515" s="5" t="s">
        <v>400</v>
      </c>
      <c r="C515" s="5" t="s">
        <v>401</v>
      </c>
      <c r="D515" s="6" t="s">
        <v>337</v>
      </c>
      <c r="E515" s="7">
        <v>13</v>
      </c>
      <c r="F515" s="7">
        <v>1</v>
      </c>
      <c r="G515" s="8" t="s">
        <v>402</v>
      </c>
    </row>
    <row r="516" spans="1:7" ht="11.25" customHeight="1">
      <c r="A516" s="4" t="s">
        <v>403</v>
      </c>
      <c r="B516" s="5"/>
      <c r="C516" s="5"/>
      <c r="D516" s="6" t="s">
        <v>7</v>
      </c>
      <c r="E516" s="7"/>
      <c r="F516" s="7">
        <v>2</v>
      </c>
      <c r="G516" s="8" t="s">
        <v>404</v>
      </c>
    </row>
    <row r="517" spans="1:7" ht="11.25" customHeight="1">
      <c r="A517" s="4" t="s">
        <v>405</v>
      </c>
      <c r="B517" s="5"/>
      <c r="C517" s="5"/>
      <c r="D517" s="6" t="s">
        <v>7</v>
      </c>
      <c r="E517" s="7"/>
      <c r="F517" s="7">
        <v>3</v>
      </c>
      <c r="G517" s="8" t="s">
        <v>406</v>
      </c>
    </row>
    <row r="518" spans="1:7" ht="11.25" customHeight="1">
      <c r="A518" s="4" t="s">
        <v>407</v>
      </c>
      <c r="B518" s="5"/>
      <c r="C518" s="5"/>
      <c r="D518" s="6" t="s">
        <v>7</v>
      </c>
      <c r="E518" s="7"/>
      <c r="F518" s="7">
        <v>4</v>
      </c>
      <c r="G518" s="8" t="s">
        <v>408</v>
      </c>
    </row>
    <row r="519" spans="1:7" ht="11.25" customHeight="1">
      <c r="A519" s="4" t="s">
        <v>409</v>
      </c>
      <c r="B519" s="5"/>
      <c r="C519" s="5"/>
      <c r="D519" s="6" t="s">
        <v>7</v>
      </c>
      <c r="E519" s="7"/>
      <c r="F519" s="7">
        <v>5</v>
      </c>
      <c r="G519" s="8" t="s">
        <v>410</v>
      </c>
    </row>
    <row r="520" spans="1:7" ht="11.25" customHeight="1">
      <c r="A520" s="4" t="s">
        <v>411</v>
      </c>
      <c r="B520" s="5"/>
      <c r="C520" s="5"/>
      <c r="D520" s="6" t="s">
        <v>7</v>
      </c>
      <c r="E520" s="7"/>
      <c r="F520" s="7">
        <v>6</v>
      </c>
      <c r="G520" s="8" t="s">
        <v>412</v>
      </c>
    </row>
    <row r="521" spans="1:7" ht="11.25" customHeight="1">
      <c r="A521" s="4" t="s">
        <v>413</v>
      </c>
      <c r="B521" s="5"/>
      <c r="C521" s="5"/>
      <c r="D521" s="6" t="s">
        <v>7</v>
      </c>
      <c r="E521" s="7"/>
      <c r="F521" s="7">
        <v>7</v>
      </c>
      <c r="G521" s="8" t="s">
        <v>414</v>
      </c>
    </row>
    <row r="522" spans="1:7" ht="11.25" customHeight="1">
      <c r="A522" s="4" t="s">
        <v>415</v>
      </c>
      <c r="B522" s="5"/>
      <c r="C522" s="5"/>
      <c r="D522" s="6" t="s">
        <v>7</v>
      </c>
      <c r="E522" s="7"/>
      <c r="F522" s="7">
        <v>8</v>
      </c>
      <c r="G522" s="8" t="s">
        <v>416</v>
      </c>
    </row>
    <row r="523" spans="1:7" ht="11.25" customHeight="1">
      <c r="A523" s="4" t="s">
        <v>417</v>
      </c>
      <c r="B523" s="5"/>
      <c r="C523" s="5"/>
      <c r="D523" s="6" t="s">
        <v>7</v>
      </c>
      <c r="E523" s="7"/>
      <c r="F523" s="7">
        <v>9</v>
      </c>
      <c r="G523" s="8" t="s">
        <v>418</v>
      </c>
    </row>
    <row r="524" spans="1:7" ht="11.25" customHeight="1">
      <c r="A524" s="4" t="s">
        <v>419</v>
      </c>
      <c r="B524" s="5"/>
      <c r="C524" s="5"/>
      <c r="D524" s="6" t="s">
        <v>7</v>
      </c>
      <c r="E524" s="7"/>
      <c r="F524" s="7">
        <v>10</v>
      </c>
      <c r="G524" s="8" t="s">
        <v>420</v>
      </c>
    </row>
    <row r="525" spans="1:7" ht="11.25" customHeight="1">
      <c r="A525" s="4" t="s">
        <v>421</v>
      </c>
      <c r="B525" s="5"/>
      <c r="C525" s="5"/>
      <c r="D525" s="6" t="s">
        <v>7</v>
      </c>
      <c r="E525" s="7"/>
      <c r="F525" s="7">
        <v>11</v>
      </c>
      <c r="G525" s="8" t="s">
        <v>422</v>
      </c>
    </row>
    <row r="526" spans="1:7" ht="11.25" customHeight="1">
      <c r="A526" s="4" t="s">
        <v>423</v>
      </c>
      <c r="B526" s="5"/>
      <c r="C526" s="5"/>
      <c r="D526" s="6" t="s">
        <v>7</v>
      </c>
      <c r="E526" s="7"/>
      <c r="F526" s="7">
        <v>12</v>
      </c>
      <c r="G526" s="8" t="s">
        <v>321</v>
      </c>
    </row>
    <row r="527" spans="1:7" ht="11.25" customHeight="1">
      <c r="A527" s="4" t="s">
        <v>424</v>
      </c>
      <c r="B527" s="5"/>
      <c r="C527" s="5"/>
      <c r="D527" s="6" t="s">
        <v>7</v>
      </c>
      <c r="E527" s="7"/>
      <c r="F527" s="7">
        <v>13</v>
      </c>
      <c r="G527" s="8" t="s">
        <v>425</v>
      </c>
    </row>
    <row r="528" spans="1:7" ht="11.25" customHeight="1">
      <c r="A528" s="4" t="s">
        <v>426</v>
      </c>
      <c r="B528" s="5" t="s">
        <v>427</v>
      </c>
      <c r="C528" s="5" t="s">
        <v>428</v>
      </c>
      <c r="D528" s="6" t="s">
        <v>333</v>
      </c>
      <c r="E528" s="7"/>
      <c r="F528" s="7"/>
      <c r="G528" s="8" t="s">
        <v>7</v>
      </c>
    </row>
    <row r="529" spans="1:7" ht="11.25" customHeight="1">
      <c r="A529" s="4" t="s">
        <v>429</v>
      </c>
      <c r="B529" s="5" t="s">
        <v>430</v>
      </c>
      <c r="C529" s="5" t="s">
        <v>431</v>
      </c>
      <c r="D529" s="6" t="s">
        <v>8</v>
      </c>
      <c r="E529" s="7">
        <v>2</v>
      </c>
      <c r="F529" s="7">
        <v>1</v>
      </c>
      <c r="G529" s="8" t="s">
        <v>432</v>
      </c>
    </row>
    <row r="530" spans="1:7" ht="11.25" customHeight="1">
      <c r="A530" s="4" t="s">
        <v>7</v>
      </c>
      <c r="B530" s="5"/>
      <c r="C530" s="5"/>
      <c r="D530" s="6" t="s">
        <v>7</v>
      </c>
      <c r="E530" s="7"/>
      <c r="F530" s="7">
        <v>2</v>
      </c>
      <c r="G530" s="8" t="s">
        <v>433</v>
      </c>
    </row>
    <row r="531" spans="1:7" ht="11.25" customHeight="1">
      <c r="A531" s="4" t="s">
        <v>434</v>
      </c>
      <c r="B531" s="5" t="s">
        <v>435</v>
      </c>
      <c r="C531" s="5" t="s">
        <v>436</v>
      </c>
      <c r="D531" s="6" t="s">
        <v>8</v>
      </c>
      <c r="E531" s="7">
        <v>47</v>
      </c>
      <c r="F531" s="7">
        <v>1</v>
      </c>
      <c r="G531" s="8" t="s">
        <v>21</v>
      </c>
    </row>
    <row r="532" spans="1:7" ht="11.25" customHeight="1">
      <c r="A532" s="4" t="s">
        <v>7</v>
      </c>
      <c r="B532" s="5"/>
      <c r="C532" s="5"/>
      <c r="D532" s="6" t="s">
        <v>7</v>
      </c>
      <c r="E532" s="7"/>
      <c r="F532" s="7">
        <v>2</v>
      </c>
      <c r="G532" s="8" t="s">
        <v>22</v>
      </c>
    </row>
    <row r="533" spans="1:7" ht="11.25" customHeight="1">
      <c r="A533" s="4" t="s">
        <v>7</v>
      </c>
      <c r="B533" s="5"/>
      <c r="C533" s="5"/>
      <c r="D533" s="6" t="s">
        <v>7</v>
      </c>
      <c r="E533" s="7"/>
      <c r="F533" s="7">
        <v>3</v>
      </c>
      <c r="G533" s="8" t="s">
        <v>23</v>
      </c>
    </row>
    <row r="534" spans="1:7" ht="11.25" customHeight="1">
      <c r="A534" s="4" t="s">
        <v>7</v>
      </c>
      <c r="B534" s="5"/>
      <c r="C534" s="5"/>
      <c r="D534" s="6" t="s">
        <v>7</v>
      </c>
      <c r="E534" s="7"/>
      <c r="F534" s="7">
        <v>4</v>
      </c>
      <c r="G534" s="8" t="s">
        <v>24</v>
      </c>
    </row>
    <row r="535" spans="1:7" ht="11.25" customHeight="1">
      <c r="A535" s="4" t="s">
        <v>7</v>
      </c>
      <c r="B535" s="5"/>
      <c r="C535" s="5"/>
      <c r="D535" s="6" t="s">
        <v>7</v>
      </c>
      <c r="E535" s="7"/>
      <c r="F535" s="7">
        <v>5</v>
      </c>
      <c r="G535" s="8" t="s">
        <v>25</v>
      </c>
    </row>
    <row r="536" spans="1:7" ht="11.25" customHeight="1">
      <c r="A536" s="4" t="s">
        <v>7</v>
      </c>
      <c r="B536" s="5"/>
      <c r="C536" s="5"/>
      <c r="D536" s="6" t="s">
        <v>7</v>
      </c>
      <c r="E536" s="7"/>
      <c r="F536" s="7">
        <v>6</v>
      </c>
      <c r="G536" s="8" t="s">
        <v>26</v>
      </c>
    </row>
    <row r="537" spans="1:7" ht="11.25" customHeight="1">
      <c r="A537" s="4" t="s">
        <v>7</v>
      </c>
      <c r="B537" s="5"/>
      <c r="C537" s="5"/>
      <c r="D537" s="6" t="s">
        <v>7</v>
      </c>
      <c r="E537" s="7"/>
      <c r="F537" s="7">
        <v>7</v>
      </c>
      <c r="G537" s="8" t="s">
        <v>27</v>
      </c>
    </row>
    <row r="538" spans="1:7" ht="11.25" customHeight="1">
      <c r="A538" s="4" t="s">
        <v>7</v>
      </c>
      <c r="B538" s="5"/>
      <c r="C538" s="5"/>
      <c r="D538" s="6" t="s">
        <v>7</v>
      </c>
      <c r="E538" s="7"/>
      <c r="F538" s="7">
        <v>8</v>
      </c>
      <c r="G538" s="8" t="s">
        <v>28</v>
      </c>
    </row>
    <row r="539" spans="1:7" ht="11.25" customHeight="1">
      <c r="A539" s="4" t="s">
        <v>7</v>
      </c>
      <c r="B539" s="5"/>
      <c r="C539" s="5"/>
      <c r="D539" s="6" t="s">
        <v>7</v>
      </c>
      <c r="E539" s="7"/>
      <c r="F539" s="7">
        <v>9</v>
      </c>
      <c r="G539" s="8" t="s">
        <v>29</v>
      </c>
    </row>
    <row r="540" spans="1:7" ht="11.25" customHeight="1">
      <c r="A540" s="4" t="s">
        <v>7</v>
      </c>
      <c r="B540" s="5"/>
      <c r="C540" s="5"/>
      <c r="D540" s="6" t="s">
        <v>7</v>
      </c>
      <c r="E540" s="7"/>
      <c r="F540" s="7">
        <v>10</v>
      </c>
      <c r="G540" s="8" t="s">
        <v>30</v>
      </c>
    </row>
    <row r="541" spans="1:7" ht="11.25" customHeight="1">
      <c r="A541" s="4" t="s">
        <v>7</v>
      </c>
      <c r="B541" s="5"/>
      <c r="C541" s="5"/>
      <c r="D541" s="6" t="s">
        <v>7</v>
      </c>
      <c r="E541" s="7"/>
      <c r="F541" s="7">
        <v>11</v>
      </c>
      <c r="G541" s="8" t="s">
        <v>31</v>
      </c>
    </row>
    <row r="542" spans="1:7" ht="11.25" customHeight="1">
      <c r="A542" s="4" t="s">
        <v>7</v>
      </c>
      <c r="B542" s="5"/>
      <c r="C542" s="5"/>
      <c r="D542" s="6" t="s">
        <v>7</v>
      </c>
      <c r="E542" s="7"/>
      <c r="F542" s="7">
        <v>12</v>
      </c>
      <c r="G542" s="8" t="s">
        <v>32</v>
      </c>
    </row>
    <row r="543" spans="1:7" ht="11.25" customHeight="1">
      <c r="A543" s="4" t="s">
        <v>7</v>
      </c>
      <c r="B543" s="5"/>
      <c r="C543" s="5"/>
      <c r="D543" s="6" t="s">
        <v>7</v>
      </c>
      <c r="E543" s="7"/>
      <c r="F543" s="7">
        <v>13</v>
      </c>
      <c r="G543" s="8" t="s">
        <v>33</v>
      </c>
    </row>
    <row r="544" spans="1:7" ht="11.25" customHeight="1">
      <c r="A544" s="4" t="s">
        <v>7</v>
      </c>
      <c r="B544" s="5"/>
      <c r="C544" s="5"/>
      <c r="D544" s="6" t="s">
        <v>7</v>
      </c>
      <c r="E544" s="7"/>
      <c r="F544" s="7">
        <v>14</v>
      </c>
      <c r="G544" s="8" t="s">
        <v>34</v>
      </c>
    </row>
    <row r="545" spans="1:7" ht="11.25" customHeight="1">
      <c r="A545" s="4" t="s">
        <v>7</v>
      </c>
      <c r="B545" s="5"/>
      <c r="C545" s="5"/>
      <c r="D545" s="6" t="s">
        <v>7</v>
      </c>
      <c r="E545" s="7"/>
      <c r="F545" s="7">
        <v>15</v>
      </c>
      <c r="G545" s="8" t="s">
        <v>35</v>
      </c>
    </row>
    <row r="546" spans="1:7" ht="11.25" customHeight="1">
      <c r="A546" s="4" t="s">
        <v>7</v>
      </c>
      <c r="B546" s="5"/>
      <c r="C546" s="5"/>
      <c r="D546" s="6" t="s">
        <v>7</v>
      </c>
      <c r="E546" s="7"/>
      <c r="F546" s="7">
        <v>16</v>
      </c>
      <c r="G546" s="8" t="s">
        <v>36</v>
      </c>
    </row>
    <row r="547" spans="1:7" ht="11.25" customHeight="1">
      <c r="A547" s="4" t="s">
        <v>7</v>
      </c>
      <c r="B547" s="5"/>
      <c r="C547" s="5"/>
      <c r="D547" s="6" t="s">
        <v>7</v>
      </c>
      <c r="E547" s="7"/>
      <c r="F547" s="7">
        <v>17</v>
      </c>
      <c r="G547" s="8" t="s">
        <v>37</v>
      </c>
    </row>
    <row r="548" spans="1:7" ht="11.25" customHeight="1">
      <c r="A548" s="4" t="s">
        <v>7</v>
      </c>
      <c r="B548" s="5"/>
      <c r="C548" s="5"/>
      <c r="D548" s="6" t="s">
        <v>7</v>
      </c>
      <c r="E548" s="7"/>
      <c r="F548" s="7">
        <v>18</v>
      </c>
      <c r="G548" s="8" t="s">
        <v>38</v>
      </c>
    </row>
    <row r="549" spans="1:7" ht="11.25" customHeight="1">
      <c r="A549" s="4" t="s">
        <v>7</v>
      </c>
      <c r="B549" s="5"/>
      <c r="C549" s="5"/>
      <c r="D549" s="6" t="s">
        <v>7</v>
      </c>
      <c r="E549" s="7"/>
      <c r="F549" s="7">
        <v>19</v>
      </c>
      <c r="G549" s="8" t="s">
        <v>39</v>
      </c>
    </row>
    <row r="550" spans="1:7" ht="11.25" customHeight="1">
      <c r="A550" s="4" t="s">
        <v>7</v>
      </c>
      <c r="B550" s="5"/>
      <c r="C550" s="5"/>
      <c r="D550" s="6" t="s">
        <v>7</v>
      </c>
      <c r="E550" s="7"/>
      <c r="F550" s="7">
        <v>20</v>
      </c>
      <c r="G550" s="8" t="s">
        <v>40</v>
      </c>
    </row>
    <row r="551" spans="1:7" ht="11.25" customHeight="1">
      <c r="A551" s="4" t="s">
        <v>7</v>
      </c>
      <c r="B551" s="5"/>
      <c r="C551" s="5"/>
      <c r="D551" s="6" t="s">
        <v>7</v>
      </c>
      <c r="E551" s="7"/>
      <c r="F551" s="7">
        <v>21</v>
      </c>
      <c r="G551" s="8" t="s">
        <v>41</v>
      </c>
    </row>
    <row r="552" spans="1:7" ht="11.25" customHeight="1">
      <c r="A552" s="4" t="s">
        <v>7</v>
      </c>
      <c r="B552" s="5"/>
      <c r="C552" s="5"/>
      <c r="D552" s="6" t="s">
        <v>7</v>
      </c>
      <c r="E552" s="7"/>
      <c r="F552" s="7">
        <v>22</v>
      </c>
      <c r="G552" s="8" t="s">
        <v>42</v>
      </c>
    </row>
    <row r="553" spans="1:7" ht="11.25" customHeight="1">
      <c r="A553" s="4" t="s">
        <v>7</v>
      </c>
      <c r="B553" s="5"/>
      <c r="C553" s="5"/>
      <c r="D553" s="6" t="s">
        <v>7</v>
      </c>
      <c r="E553" s="7"/>
      <c r="F553" s="7">
        <v>23</v>
      </c>
      <c r="G553" s="8" t="s">
        <v>43</v>
      </c>
    </row>
    <row r="554" spans="1:7" ht="11.25" customHeight="1">
      <c r="A554" s="4" t="s">
        <v>7</v>
      </c>
      <c r="B554" s="5"/>
      <c r="C554" s="5"/>
      <c r="D554" s="6" t="s">
        <v>7</v>
      </c>
      <c r="E554" s="7"/>
      <c r="F554" s="7">
        <v>24</v>
      </c>
      <c r="G554" s="8" t="s">
        <v>44</v>
      </c>
    </row>
    <row r="555" spans="1:7" ht="11.25" customHeight="1">
      <c r="A555" s="4" t="s">
        <v>7</v>
      </c>
      <c r="B555" s="5"/>
      <c r="C555" s="5"/>
      <c r="D555" s="6" t="s">
        <v>7</v>
      </c>
      <c r="E555" s="7"/>
      <c r="F555" s="7">
        <v>25</v>
      </c>
      <c r="G555" s="8" t="s">
        <v>45</v>
      </c>
    </row>
    <row r="556" spans="1:7" ht="11.25" customHeight="1">
      <c r="A556" s="4" t="s">
        <v>7</v>
      </c>
      <c r="B556" s="5"/>
      <c r="C556" s="5"/>
      <c r="D556" s="6" t="s">
        <v>7</v>
      </c>
      <c r="E556" s="7"/>
      <c r="F556" s="7">
        <v>26</v>
      </c>
      <c r="G556" s="8" t="s">
        <v>46</v>
      </c>
    </row>
    <row r="557" spans="1:7" ht="11.25" customHeight="1">
      <c r="A557" s="4" t="s">
        <v>7</v>
      </c>
      <c r="B557" s="5"/>
      <c r="C557" s="5"/>
      <c r="D557" s="6" t="s">
        <v>7</v>
      </c>
      <c r="E557" s="7"/>
      <c r="F557" s="7">
        <v>27</v>
      </c>
      <c r="G557" s="8" t="s">
        <v>47</v>
      </c>
    </row>
    <row r="558" spans="1:7" ht="11.25" customHeight="1">
      <c r="A558" s="4" t="s">
        <v>7</v>
      </c>
      <c r="B558" s="5"/>
      <c r="C558" s="5"/>
      <c r="D558" s="6" t="s">
        <v>7</v>
      </c>
      <c r="E558" s="7"/>
      <c r="F558" s="7">
        <v>28</v>
      </c>
      <c r="G558" s="8" t="s">
        <v>48</v>
      </c>
    </row>
    <row r="559" spans="1:7" ht="11.25" customHeight="1">
      <c r="A559" s="4" t="s">
        <v>7</v>
      </c>
      <c r="B559" s="5"/>
      <c r="C559" s="5"/>
      <c r="D559" s="6" t="s">
        <v>7</v>
      </c>
      <c r="E559" s="7"/>
      <c r="F559" s="7">
        <v>29</v>
      </c>
      <c r="G559" s="8" t="s">
        <v>49</v>
      </c>
    </row>
    <row r="560" spans="1:7" ht="11.25" customHeight="1">
      <c r="A560" s="4" t="s">
        <v>7</v>
      </c>
      <c r="B560" s="5"/>
      <c r="C560" s="5"/>
      <c r="D560" s="6" t="s">
        <v>7</v>
      </c>
      <c r="E560" s="7"/>
      <c r="F560" s="7">
        <v>30</v>
      </c>
      <c r="G560" s="8" t="s">
        <v>50</v>
      </c>
    </row>
    <row r="561" spans="1:7" ht="11.25" customHeight="1">
      <c r="A561" s="4" t="s">
        <v>7</v>
      </c>
      <c r="B561" s="5"/>
      <c r="C561" s="5"/>
      <c r="D561" s="6" t="s">
        <v>7</v>
      </c>
      <c r="E561" s="7"/>
      <c r="F561" s="7">
        <v>31</v>
      </c>
      <c r="G561" s="8" t="s">
        <v>51</v>
      </c>
    </row>
    <row r="562" spans="1:7" ht="11.25" customHeight="1">
      <c r="A562" s="4" t="s">
        <v>7</v>
      </c>
      <c r="B562" s="5"/>
      <c r="C562" s="5"/>
      <c r="D562" s="6" t="s">
        <v>7</v>
      </c>
      <c r="E562" s="7"/>
      <c r="F562" s="7">
        <v>32</v>
      </c>
      <c r="G562" s="8" t="s">
        <v>52</v>
      </c>
    </row>
    <row r="563" spans="1:7" ht="11.25" customHeight="1">
      <c r="A563" s="4" t="s">
        <v>7</v>
      </c>
      <c r="B563" s="5"/>
      <c r="C563" s="5"/>
      <c r="D563" s="6" t="s">
        <v>7</v>
      </c>
      <c r="E563" s="7"/>
      <c r="F563" s="7">
        <v>33</v>
      </c>
      <c r="G563" s="8" t="s">
        <v>53</v>
      </c>
    </row>
    <row r="564" spans="1:7" ht="11.25" customHeight="1">
      <c r="A564" s="4" t="s">
        <v>7</v>
      </c>
      <c r="B564" s="5"/>
      <c r="C564" s="5"/>
      <c r="D564" s="6" t="s">
        <v>7</v>
      </c>
      <c r="E564" s="7"/>
      <c r="F564" s="7">
        <v>34</v>
      </c>
      <c r="G564" s="8" t="s">
        <v>54</v>
      </c>
    </row>
    <row r="565" spans="1:7" ht="11.25" customHeight="1">
      <c r="A565" s="4" t="s">
        <v>7</v>
      </c>
      <c r="B565" s="5"/>
      <c r="C565" s="5"/>
      <c r="D565" s="6" t="s">
        <v>7</v>
      </c>
      <c r="E565" s="7"/>
      <c r="F565" s="7">
        <v>35</v>
      </c>
      <c r="G565" s="8" t="s">
        <v>55</v>
      </c>
    </row>
    <row r="566" spans="1:7" ht="11.25" customHeight="1">
      <c r="A566" s="4" t="s">
        <v>7</v>
      </c>
      <c r="B566" s="5"/>
      <c r="C566" s="5"/>
      <c r="D566" s="6" t="s">
        <v>7</v>
      </c>
      <c r="E566" s="7"/>
      <c r="F566" s="7">
        <v>36</v>
      </c>
      <c r="G566" s="8" t="s">
        <v>56</v>
      </c>
    </row>
    <row r="567" spans="1:7" ht="11.25" customHeight="1">
      <c r="A567" s="4" t="s">
        <v>7</v>
      </c>
      <c r="B567" s="5"/>
      <c r="C567" s="5"/>
      <c r="D567" s="6" t="s">
        <v>7</v>
      </c>
      <c r="E567" s="7"/>
      <c r="F567" s="7">
        <v>37</v>
      </c>
      <c r="G567" s="8" t="s">
        <v>57</v>
      </c>
    </row>
    <row r="568" spans="1:7" ht="11.25" customHeight="1">
      <c r="A568" s="4" t="s">
        <v>7</v>
      </c>
      <c r="B568" s="5"/>
      <c r="C568" s="5"/>
      <c r="D568" s="6" t="s">
        <v>7</v>
      </c>
      <c r="E568" s="7"/>
      <c r="F568" s="7">
        <v>38</v>
      </c>
      <c r="G568" s="8" t="s">
        <v>58</v>
      </c>
    </row>
    <row r="569" spans="1:7" ht="11.25" customHeight="1">
      <c r="A569" s="4" t="s">
        <v>7</v>
      </c>
      <c r="B569" s="5"/>
      <c r="C569" s="5"/>
      <c r="D569" s="6" t="s">
        <v>7</v>
      </c>
      <c r="E569" s="7"/>
      <c r="F569" s="7">
        <v>39</v>
      </c>
      <c r="G569" s="8" t="s">
        <v>59</v>
      </c>
    </row>
    <row r="570" spans="1:7" ht="11.25" customHeight="1">
      <c r="A570" s="4" t="s">
        <v>7</v>
      </c>
      <c r="B570" s="5"/>
      <c r="C570" s="5"/>
      <c r="D570" s="6" t="s">
        <v>7</v>
      </c>
      <c r="E570" s="7"/>
      <c r="F570" s="7">
        <v>40</v>
      </c>
      <c r="G570" s="8" t="s">
        <v>60</v>
      </c>
    </row>
    <row r="571" spans="1:7" ht="11.25" customHeight="1">
      <c r="A571" s="4" t="s">
        <v>7</v>
      </c>
      <c r="B571" s="5"/>
      <c r="C571" s="5"/>
      <c r="D571" s="6" t="s">
        <v>7</v>
      </c>
      <c r="E571" s="7"/>
      <c r="F571" s="7">
        <v>41</v>
      </c>
      <c r="G571" s="8" t="s">
        <v>61</v>
      </c>
    </row>
    <row r="572" spans="1:7" ht="11.25" customHeight="1">
      <c r="A572" s="4" t="s">
        <v>7</v>
      </c>
      <c r="B572" s="5"/>
      <c r="C572" s="5"/>
      <c r="D572" s="6" t="s">
        <v>7</v>
      </c>
      <c r="E572" s="7"/>
      <c r="F572" s="7">
        <v>42</v>
      </c>
      <c r="G572" s="8" t="s">
        <v>62</v>
      </c>
    </row>
    <row r="573" spans="1:7" ht="11.25" customHeight="1">
      <c r="A573" s="4" t="s">
        <v>7</v>
      </c>
      <c r="B573" s="5"/>
      <c r="C573" s="5"/>
      <c r="D573" s="6" t="s">
        <v>7</v>
      </c>
      <c r="E573" s="7"/>
      <c r="F573" s="7">
        <v>43</v>
      </c>
      <c r="G573" s="8" t="s">
        <v>63</v>
      </c>
    </row>
    <row r="574" spans="1:7" ht="11.25" customHeight="1">
      <c r="A574" s="4" t="s">
        <v>7</v>
      </c>
      <c r="B574" s="5"/>
      <c r="C574" s="5"/>
      <c r="D574" s="6" t="s">
        <v>7</v>
      </c>
      <c r="E574" s="7"/>
      <c r="F574" s="7">
        <v>44</v>
      </c>
      <c r="G574" s="8" t="s">
        <v>64</v>
      </c>
    </row>
    <row r="575" spans="1:7" ht="11.25" customHeight="1">
      <c r="A575" s="4" t="s">
        <v>7</v>
      </c>
      <c r="B575" s="5"/>
      <c r="C575" s="5"/>
      <c r="D575" s="6" t="s">
        <v>7</v>
      </c>
      <c r="E575" s="7"/>
      <c r="F575" s="7">
        <v>45</v>
      </c>
      <c r="G575" s="8" t="s">
        <v>65</v>
      </c>
    </row>
    <row r="576" spans="1:7" ht="11.25" customHeight="1">
      <c r="A576" s="4" t="s">
        <v>7</v>
      </c>
      <c r="B576" s="5"/>
      <c r="C576" s="5"/>
      <c r="D576" s="6" t="s">
        <v>7</v>
      </c>
      <c r="E576" s="7"/>
      <c r="F576" s="7">
        <v>46</v>
      </c>
      <c r="G576" s="8" t="s">
        <v>66</v>
      </c>
    </row>
    <row r="577" spans="1:8" ht="11.25" customHeight="1">
      <c r="A577" s="4" t="s">
        <v>7</v>
      </c>
      <c r="B577" s="5"/>
      <c r="C577" s="5"/>
      <c r="D577" s="6" t="s">
        <v>7</v>
      </c>
      <c r="E577" s="7"/>
      <c r="F577" s="7">
        <v>47</v>
      </c>
      <c r="G577" s="8" t="s">
        <v>67</v>
      </c>
    </row>
    <row r="578" spans="1:8" ht="11.25" customHeight="1">
      <c r="A578" s="4" t="s">
        <v>437</v>
      </c>
      <c r="B578" s="5" t="s">
        <v>438</v>
      </c>
      <c r="C578" s="5" t="s">
        <v>332</v>
      </c>
      <c r="D578" s="54" t="s">
        <v>333</v>
      </c>
      <c r="E578" s="55"/>
      <c r="F578" s="55"/>
      <c r="G578" s="56" t="s">
        <v>7</v>
      </c>
      <c r="H578" s="57" t="s">
        <v>1629</v>
      </c>
    </row>
    <row r="579" spans="1:8" ht="11.25" customHeight="1">
      <c r="A579" s="4" t="s">
        <v>439</v>
      </c>
      <c r="B579" s="5" t="s">
        <v>440</v>
      </c>
      <c r="C579" s="5" t="s">
        <v>441</v>
      </c>
      <c r="D579" s="6" t="s">
        <v>8</v>
      </c>
      <c r="E579" s="7">
        <v>2</v>
      </c>
      <c r="F579" s="7">
        <v>1</v>
      </c>
      <c r="G579" s="8" t="s">
        <v>442</v>
      </c>
    </row>
    <row r="580" spans="1:8" ht="11.25" customHeight="1">
      <c r="A580" s="4" t="s">
        <v>7</v>
      </c>
      <c r="B580" s="5"/>
      <c r="C580" s="5"/>
      <c r="D580" s="6" t="s">
        <v>7</v>
      </c>
      <c r="E580" s="7"/>
      <c r="F580" s="7">
        <v>2</v>
      </c>
      <c r="G580" s="8" t="s">
        <v>443</v>
      </c>
    </row>
    <row r="581" spans="1:8" ht="11.25" customHeight="1">
      <c r="A581" s="4" t="s">
        <v>444</v>
      </c>
      <c r="B581" s="5" t="s">
        <v>445</v>
      </c>
      <c r="C581" s="5" t="s">
        <v>446</v>
      </c>
      <c r="D581" s="6" t="s">
        <v>8</v>
      </c>
      <c r="E581" s="7">
        <v>47</v>
      </c>
      <c r="F581" s="7">
        <v>1</v>
      </c>
      <c r="G581" s="8" t="s">
        <v>21</v>
      </c>
    </row>
    <row r="582" spans="1:8" ht="11.25" customHeight="1">
      <c r="A582" s="4" t="s">
        <v>7</v>
      </c>
      <c r="B582" s="5"/>
      <c r="C582" s="5"/>
      <c r="D582" s="6" t="s">
        <v>7</v>
      </c>
      <c r="E582" s="7"/>
      <c r="F582" s="7">
        <v>2</v>
      </c>
      <c r="G582" s="8" t="s">
        <v>22</v>
      </c>
    </row>
    <row r="583" spans="1:8" ht="11.25" customHeight="1">
      <c r="A583" s="4" t="s">
        <v>7</v>
      </c>
      <c r="B583" s="5"/>
      <c r="C583" s="5"/>
      <c r="D583" s="6" t="s">
        <v>7</v>
      </c>
      <c r="E583" s="7"/>
      <c r="F583" s="7">
        <v>3</v>
      </c>
      <c r="G583" s="8" t="s">
        <v>23</v>
      </c>
    </row>
    <row r="584" spans="1:8" ht="11.25" customHeight="1">
      <c r="A584" s="4" t="s">
        <v>7</v>
      </c>
      <c r="B584" s="5"/>
      <c r="C584" s="5"/>
      <c r="D584" s="6" t="s">
        <v>7</v>
      </c>
      <c r="E584" s="7"/>
      <c r="F584" s="7">
        <v>4</v>
      </c>
      <c r="G584" s="8" t="s">
        <v>24</v>
      </c>
    </row>
    <row r="585" spans="1:8" ht="11.25" customHeight="1">
      <c r="A585" s="4" t="s">
        <v>7</v>
      </c>
      <c r="B585" s="5"/>
      <c r="C585" s="5"/>
      <c r="D585" s="6" t="s">
        <v>7</v>
      </c>
      <c r="E585" s="7"/>
      <c r="F585" s="7">
        <v>5</v>
      </c>
      <c r="G585" s="8" t="s">
        <v>25</v>
      </c>
    </row>
    <row r="586" spans="1:8" ht="11.25" customHeight="1">
      <c r="A586" s="4" t="s">
        <v>7</v>
      </c>
      <c r="B586" s="5"/>
      <c r="C586" s="5"/>
      <c r="D586" s="6" t="s">
        <v>7</v>
      </c>
      <c r="E586" s="7"/>
      <c r="F586" s="7">
        <v>6</v>
      </c>
      <c r="G586" s="8" t="s">
        <v>26</v>
      </c>
    </row>
    <row r="587" spans="1:8" ht="11.25" customHeight="1">
      <c r="A587" s="4" t="s">
        <v>7</v>
      </c>
      <c r="B587" s="5"/>
      <c r="C587" s="5"/>
      <c r="D587" s="6" t="s">
        <v>7</v>
      </c>
      <c r="E587" s="7"/>
      <c r="F587" s="7">
        <v>7</v>
      </c>
      <c r="G587" s="8" t="s">
        <v>27</v>
      </c>
    </row>
    <row r="588" spans="1:8" ht="11.25" customHeight="1">
      <c r="A588" s="4" t="s">
        <v>7</v>
      </c>
      <c r="B588" s="5"/>
      <c r="C588" s="5"/>
      <c r="D588" s="6" t="s">
        <v>7</v>
      </c>
      <c r="E588" s="7"/>
      <c r="F588" s="7">
        <v>8</v>
      </c>
      <c r="G588" s="8" t="s">
        <v>28</v>
      </c>
    </row>
    <row r="589" spans="1:8" ht="11.25" customHeight="1">
      <c r="A589" s="4" t="s">
        <v>7</v>
      </c>
      <c r="B589" s="5"/>
      <c r="C589" s="5"/>
      <c r="D589" s="6" t="s">
        <v>7</v>
      </c>
      <c r="E589" s="7"/>
      <c r="F589" s="7">
        <v>9</v>
      </c>
      <c r="G589" s="8" t="s">
        <v>29</v>
      </c>
    </row>
    <row r="590" spans="1:8" ht="11.25" customHeight="1">
      <c r="A590" s="4" t="s">
        <v>7</v>
      </c>
      <c r="B590" s="5"/>
      <c r="C590" s="5"/>
      <c r="D590" s="6" t="s">
        <v>7</v>
      </c>
      <c r="E590" s="7"/>
      <c r="F590" s="7">
        <v>10</v>
      </c>
      <c r="G590" s="8" t="s">
        <v>30</v>
      </c>
    </row>
    <row r="591" spans="1:8" ht="11.25" customHeight="1">
      <c r="A591" s="4" t="s">
        <v>7</v>
      </c>
      <c r="B591" s="5"/>
      <c r="C591" s="5"/>
      <c r="D591" s="6" t="s">
        <v>7</v>
      </c>
      <c r="E591" s="7"/>
      <c r="F591" s="7">
        <v>11</v>
      </c>
      <c r="G591" s="8" t="s">
        <v>31</v>
      </c>
    </row>
    <row r="592" spans="1:8" ht="11.25" customHeight="1">
      <c r="A592" s="4" t="s">
        <v>7</v>
      </c>
      <c r="B592" s="5"/>
      <c r="C592" s="5"/>
      <c r="D592" s="6" t="s">
        <v>7</v>
      </c>
      <c r="E592" s="7"/>
      <c r="F592" s="7">
        <v>12</v>
      </c>
      <c r="G592" s="8" t="s">
        <v>32</v>
      </c>
    </row>
    <row r="593" spans="1:7" ht="11.25" customHeight="1">
      <c r="A593" s="4" t="s">
        <v>7</v>
      </c>
      <c r="B593" s="5"/>
      <c r="C593" s="5"/>
      <c r="D593" s="6" t="s">
        <v>7</v>
      </c>
      <c r="E593" s="7"/>
      <c r="F593" s="7">
        <v>13</v>
      </c>
      <c r="G593" s="8" t="s">
        <v>33</v>
      </c>
    </row>
    <row r="594" spans="1:7" ht="11.25" customHeight="1">
      <c r="A594" s="4" t="s">
        <v>7</v>
      </c>
      <c r="B594" s="5"/>
      <c r="C594" s="5"/>
      <c r="D594" s="6" t="s">
        <v>7</v>
      </c>
      <c r="E594" s="7"/>
      <c r="F594" s="7">
        <v>14</v>
      </c>
      <c r="G594" s="8" t="s">
        <v>34</v>
      </c>
    </row>
    <row r="595" spans="1:7" ht="11.25" customHeight="1">
      <c r="A595" s="4" t="s">
        <v>7</v>
      </c>
      <c r="B595" s="5"/>
      <c r="C595" s="5"/>
      <c r="D595" s="6" t="s">
        <v>7</v>
      </c>
      <c r="E595" s="7"/>
      <c r="F595" s="7">
        <v>15</v>
      </c>
      <c r="G595" s="8" t="s">
        <v>35</v>
      </c>
    </row>
    <row r="596" spans="1:7" ht="11.25" customHeight="1">
      <c r="A596" s="4" t="s">
        <v>7</v>
      </c>
      <c r="B596" s="5"/>
      <c r="C596" s="5"/>
      <c r="D596" s="6" t="s">
        <v>7</v>
      </c>
      <c r="E596" s="7"/>
      <c r="F596" s="7">
        <v>16</v>
      </c>
      <c r="G596" s="8" t="s">
        <v>36</v>
      </c>
    </row>
    <row r="597" spans="1:7" ht="11.25" customHeight="1">
      <c r="A597" s="4" t="s">
        <v>7</v>
      </c>
      <c r="B597" s="5"/>
      <c r="C597" s="5"/>
      <c r="D597" s="6" t="s">
        <v>7</v>
      </c>
      <c r="E597" s="7"/>
      <c r="F597" s="7">
        <v>17</v>
      </c>
      <c r="G597" s="8" t="s">
        <v>37</v>
      </c>
    </row>
    <row r="598" spans="1:7" ht="11.25" customHeight="1">
      <c r="A598" s="4" t="s">
        <v>7</v>
      </c>
      <c r="B598" s="5"/>
      <c r="C598" s="5"/>
      <c r="D598" s="6" t="s">
        <v>7</v>
      </c>
      <c r="E598" s="7"/>
      <c r="F598" s="7">
        <v>18</v>
      </c>
      <c r="G598" s="8" t="s">
        <v>38</v>
      </c>
    </row>
    <row r="599" spans="1:7" ht="11.25" customHeight="1">
      <c r="A599" s="4" t="s">
        <v>7</v>
      </c>
      <c r="B599" s="5"/>
      <c r="C599" s="5"/>
      <c r="D599" s="6" t="s">
        <v>7</v>
      </c>
      <c r="E599" s="7"/>
      <c r="F599" s="7">
        <v>19</v>
      </c>
      <c r="G599" s="8" t="s">
        <v>39</v>
      </c>
    </row>
    <row r="600" spans="1:7" ht="11.25" customHeight="1">
      <c r="A600" s="4" t="s">
        <v>7</v>
      </c>
      <c r="B600" s="5"/>
      <c r="C600" s="5"/>
      <c r="D600" s="6" t="s">
        <v>7</v>
      </c>
      <c r="E600" s="7"/>
      <c r="F600" s="7">
        <v>20</v>
      </c>
      <c r="G600" s="8" t="s">
        <v>40</v>
      </c>
    </row>
    <row r="601" spans="1:7" ht="11.25" customHeight="1">
      <c r="A601" s="4" t="s">
        <v>7</v>
      </c>
      <c r="B601" s="5"/>
      <c r="C601" s="5"/>
      <c r="D601" s="6" t="s">
        <v>7</v>
      </c>
      <c r="E601" s="7"/>
      <c r="F601" s="7">
        <v>21</v>
      </c>
      <c r="G601" s="8" t="s">
        <v>41</v>
      </c>
    </row>
    <row r="602" spans="1:7" ht="11.25" customHeight="1">
      <c r="A602" s="4" t="s">
        <v>7</v>
      </c>
      <c r="B602" s="5"/>
      <c r="C602" s="5"/>
      <c r="D602" s="6" t="s">
        <v>7</v>
      </c>
      <c r="E602" s="7"/>
      <c r="F602" s="7">
        <v>22</v>
      </c>
      <c r="G602" s="8" t="s">
        <v>42</v>
      </c>
    </row>
    <row r="603" spans="1:7" ht="11.25" customHeight="1">
      <c r="A603" s="4" t="s">
        <v>7</v>
      </c>
      <c r="B603" s="5"/>
      <c r="C603" s="5"/>
      <c r="D603" s="6" t="s">
        <v>7</v>
      </c>
      <c r="E603" s="7"/>
      <c r="F603" s="7">
        <v>23</v>
      </c>
      <c r="G603" s="8" t="s">
        <v>43</v>
      </c>
    </row>
    <row r="604" spans="1:7" ht="11.25" customHeight="1">
      <c r="A604" s="4" t="s">
        <v>7</v>
      </c>
      <c r="B604" s="5"/>
      <c r="C604" s="5"/>
      <c r="D604" s="6" t="s">
        <v>7</v>
      </c>
      <c r="E604" s="7"/>
      <c r="F604" s="7">
        <v>24</v>
      </c>
      <c r="G604" s="8" t="s">
        <v>44</v>
      </c>
    </row>
    <row r="605" spans="1:7" ht="11.25" customHeight="1">
      <c r="A605" s="4" t="s">
        <v>7</v>
      </c>
      <c r="B605" s="5"/>
      <c r="C605" s="5"/>
      <c r="D605" s="6" t="s">
        <v>7</v>
      </c>
      <c r="E605" s="7"/>
      <c r="F605" s="7">
        <v>25</v>
      </c>
      <c r="G605" s="8" t="s">
        <v>45</v>
      </c>
    </row>
    <row r="606" spans="1:7" ht="11.25" customHeight="1">
      <c r="A606" s="4" t="s">
        <v>7</v>
      </c>
      <c r="B606" s="5"/>
      <c r="C606" s="5"/>
      <c r="D606" s="6" t="s">
        <v>7</v>
      </c>
      <c r="E606" s="7"/>
      <c r="F606" s="7">
        <v>26</v>
      </c>
      <c r="G606" s="8" t="s">
        <v>46</v>
      </c>
    </row>
    <row r="607" spans="1:7" ht="11.25" customHeight="1">
      <c r="A607" s="4" t="s">
        <v>7</v>
      </c>
      <c r="B607" s="5"/>
      <c r="C607" s="5"/>
      <c r="D607" s="6" t="s">
        <v>7</v>
      </c>
      <c r="E607" s="7"/>
      <c r="F607" s="7">
        <v>27</v>
      </c>
      <c r="G607" s="8" t="s">
        <v>47</v>
      </c>
    </row>
    <row r="608" spans="1:7" ht="11.25" customHeight="1">
      <c r="A608" s="4" t="s">
        <v>7</v>
      </c>
      <c r="B608" s="5"/>
      <c r="C608" s="5"/>
      <c r="D608" s="6" t="s">
        <v>7</v>
      </c>
      <c r="E608" s="7"/>
      <c r="F608" s="7">
        <v>28</v>
      </c>
      <c r="G608" s="8" t="s">
        <v>48</v>
      </c>
    </row>
    <row r="609" spans="1:7" ht="11.25" customHeight="1">
      <c r="A609" s="4" t="s">
        <v>7</v>
      </c>
      <c r="B609" s="5"/>
      <c r="C609" s="5"/>
      <c r="D609" s="6" t="s">
        <v>7</v>
      </c>
      <c r="E609" s="7"/>
      <c r="F609" s="7">
        <v>29</v>
      </c>
      <c r="G609" s="8" t="s">
        <v>49</v>
      </c>
    </row>
    <row r="610" spans="1:7" ht="11.25" customHeight="1">
      <c r="A610" s="4" t="s">
        <v>7</v>
      </c>
      <c r="B610" s="5"/>
      <c r="C610" s="5"/>
      <c r="D610" s="6" t="s">
        <v>7</v>
      </c>
      <c r="E610" s="7"/>
      <c r="F610" s="7">
        <v>30</v>
      </c>
      <c r="G610" s="8" t="s">
        <v>50</v>
      </c>
    </row>
    <row r="611" spans="1:7" ht="11.25" customHeight="1">
      <c r="A611" s="4" t="s">
        <v>7</v>
      </c>
      <c r="B611" s="5"/>
      <c r="C611" s="5"/>
      <c r="D611" s="6" t="s">
        <v>7</v>
      </c>
      <c r="E611" s="7"/>
      <c r="F611" s="7">
        <v>31</v>
      </c>
      <c r="G611" s="8" t="s">
        <v>51</v>
      </c>
    </row>
    <row r="612" spans="1:7" ht="11.25" customHeight="1">
      <c r="A612" s="4" t="s">
        <v>7</v>
      </c>
      <c r="B612" s="5"/>
      <c r="C612" s="5"/>
      <c r="D612" s="6" t="s">
        <v>7</v>
      </c>
      <c r="E612" s="7"/>
      <c r="F612" s="7">
        <v>32</v>
      </c>
      <c r="G612" s="8" t="s">
        <v>52</v>
      </c>
    </row>
    <row r="613" spans="1:7" ht="11.25" customHeight="1">
      <c r="A613" s="4" t="s">
        <v>7</v>
      </c>
      <c r="B613" s="5"/>
      <c r="C613" s="5"/>
      <c r="D613" s="6" t="s">
        <v>7</v>
      </c>
      <c r="E613" s="7"/>
      <c r="F613" s="7">
        <v>33</v>
      </c>
      <c r="G613" s="8" t="s">
        <v>53</v>
      </c>
    </row>
    <row r="614" spans="1:7" ht="11.25" customHeight="1">
      <c r="A614" s="4" t="s">
        <v>7</v>
      </c>
      <c r="B614" s="5"/>
      <c r="C614" s="5"/>
      <c r="D614" s="6" t="s">
        <v>7</v>
      </c>
      <c r="E614" s="7"/>
      <c r="F614" s="7">
        <v>34</v>
      </c>
      <c r="G614" s="8" t="s">
        <v>54</v>
      </c>
    </row>
    <row r="615" spans="1:7" ht="11.25" customHeight="1">
      <c r="A615" s="4" t="s">
        <v>7</v>
      </c>
      <c r="B615" s="5"/>
      <c r="C615" s="5"/>
      <c r="D615" s="6" t="s">
        <v>7</v>
      </c>
      <c r="E615" s="7"/>
      <c r="F615" s="7">
        <v>35</v>
      </c>
      <c r="G615" s="8" t="s">
        <v>55</v>
      </c>
    </row>
    <row r="616" spans="1:7" ht="11.25" customHeight="1">
      <c r="A616" s="4" t="s">
        <v>7</v>
      </c>
      <c r="B616" s="5"/>
      <c r="C616" s="5"/>
      <c r="D616" s="6" t="s">
        <v>7</v>
      </c>
      <c r="E616" s="7"/>
      <c r="F616" s="7">
        <v>36</v>
      </c>
      <c r="G616" s="8" t="s">
        <v>56</v>
      </c>
    </row>
    <row r="617" spans="1:7" ht="11.25" customHeight="1">
      <c r="A617" s="4" t="s">
        <v>7</v>
      </c>
      <c r="B617" s="5"/>
      <c r="C617" s="5"/>
      <c r="D617" s="6" t="s">
        <v>7</v>
      </c>
      <c r="E617" s="7"/>
      <c r="F617" s="7">
        <v>37</v>
      </c>
      <c r="G617" s="8" t="s">
        <v>57</v>
      </c>
    </row>
    <row r="618" spans="1:7" ht="11.25" customHeight="1">
      <c r="A618" s="4" t="s">
        <v>7</v>
      </c>
      <c r="B618" s="5"/>
      <c r="C618" s="5"/>
      <c r="D618" s="6" t="s">
        <v>7</v>
      </c>
      <c r="E618" s="7"/>
      <c r="F618" s="7">
        <v>38</v>
      </c>
      <c r="G618" s="8" t="s">
        <v>58</v>
      </c>
    </row>
    <row r="619" spans="1:7" ht="11.25" customHeight="1">
      <c r="A619" s="4" t="s">
        <v>7</v>
      </c>
      <c r="B619" s="5"/>
      <c r="C619" s="5"/>
      <c r="D619" s="6" t="s">
        <v>7</v>
      </c>
      <c r="E619" s="7"/>
      <c r="F619" s="7">
        <v>39</v>
      </c>
      <c r="G619" s="8" t="s">
        <v>59</v>
      </c>
    </row>
    <row r="620" spans="1:7" ht="11.25" customHeight="1">
      <c r="A620" s="4" t="s">
        <v>7</v>
      </c>
      <c r="B620" s="5"/>
      <c r="C620" s="5"/>
      <c r="D620" s="6" t="s">
        <v>7</v>
      </c>
      <c r="E620" s="7"/>
      <c r="F620" s="7">
        <v>40</v>
      </c>
      <c r="G620" s="8" t="s">
        <v>60</v>
      </c>
    </row>
    <row r="621" spans="1:7" ht="11.25" customHeight="1">
      <c r="A621" s="4" t="s">
        <v>7</v>
      </c>
      <c r="B621" s="5"/>
      <c r="C621" s="5"/>
      <c r="D621" s="6" t="s">
        <v>7</v>
      </c>
      <c r="E621" s="7"/>
      <c r="F621" s="7">
        <v>41</v>
      </c>
      <c r="G621" s="8" t="s">
        <v>61</v>
      </c>
    </row>
    <row r="622" spans="1:7" ht="11.25" customHeight="1">
      <c r="A622" s="4" t="s">
        <v>7</v>
      </c>
      <c r="B622" s="5"/>
      <c r="C622" s="5"/>
      <c r="D622" s="6" t="s">
        <v>7</v>
      </c>
      <c r="E622" s="7"/>
      <c r="F622" s="7">
        <v>42</v>
      </c>
      <c r="G622" s="8" t="s">
        <v>62</v>
      </c>
    </row>
    <row r="623" spans="1:7" ht="11.25" customHeight="1">
      <c r="A623" s="4" t="s">
        <v>7</v>
      </c>
      <c r="B623" s="5"/>
      <c r="C623" s="5"/>
      <c r="D623" s="6" t="s">
        <v>7</v>
      </c>
      <c r="E623" s="7"/>
      <c r="F623" s="7">
        <v>43</v>
      </c>
      <c r="G623" s="8" t="s">
        <v>63</v>
      </c>
    </row>
    <row r="624" spans="1:7" ht="11.25" customHeight="1">
      <c r="A624" s="4" t="s">
        <v>7</v>
      </c>
      <c r="B624" s="5"/>
      <c r="C624" s="5"/>
      <c r="D624" s="6" t="s">
        <v>7</v>
      </c>
      <c r="E624" s="7"/>
      <c r="F624" s="7">
        <v>44</v>
      </c>
      <c r="G624" s="8" t="s">
        <v>64</v>
      </c>
    </row>
    <row r="625" spans="1:8" ht="11.25" customHeight="1">
      <c r="A625" s="4" t="s">
        <v>7</v>
      </c>
      <c r="B625" s="5"/>
      <c r="C625" s="5"/>
      <c r="D625" s="6" t="s">
        <v>7</v>
      </c>
      <c r="E625" s="7"/>
      <c r="F625" s="7">
        <v>45</v>
      </c>
      <c r="G625" s="8" t="s">
        <v>65</v>
      </c>
    </row>
    <row r="626" spans="1:8" ht="11.25" customHeight="1">
      <c r="A626" s="4" t="s">
        <v>7</v>
      </c>
      <c r="B626" s="5"/>
      <c r="C626" s="5"/>
      <c r="D626" s="6" t="s">
        <v>7</v>
      </c>
      <c r="E626" s="7"/>
      <c r="F626" s="7">
        <v>46</v>
      </c>
      <c r="G626" s="8" t="s">
        <v>66</v>
      </c>
    </row>
    <row r="627" spans="1:8" ht="11.25" customHeight="1">
      <c r="A627" s="4" t="s">
        <v>7</v>
      </c>
      <c r="B627" s="5"/>
      <c r="C627" s="5"/>
      <c r="D627" s="6" t="s">
        <v>7</v>
      </c>
      <c r="E627" s="7"/>
      <c r="F627" s="7">
        <v>47</v>
      </c>
      <c r="G627" s="8" t="s">
        <v>67</v>
      </c>
    </row>
    <row r="628" spans="1:8" ht="11.25" customHeight="1">
      <c r="A628" s="4" t="s">
        <v>447</v>
      </c>
      <c r="B628" s="5" t="s">
        <v>448</v>
      </c>
      <c r="C628" s="5" t="s">
        <v>332</v>
      </c>
      <c r="D628" s="54" t="s">
        <v>333</v>
      </c>
      <c r="E628" s="55"/>
      <c r="F628" s="55"/>
      <c r="G628" s="56" t="s">
        <v>7</v>
      </c>
      <c r="H628" s="57" t="s">
        <v>1629</v>
      </c>
    </row>
    <row r="629" spans="1:8" ht="11.25" customHeight="1">
      <c r="A629" s="4" t="s">
        <v>449</v>
      </c>
      <c r="B629" s="5" t="s">
        <v>450</v>
      </c>
      <c r="C629" s="5" t="s">
        <v>451</v>
      </c>
      <c r="D629" s="6" t="s">
        <v>8</v>
      </c>
      <c r="E629" s="7">
        <v>2</v>
      </c>
      <c r="F629" s="7">
        <v>1</v>
      </c>
      <c r="G629" s="8" t="s">
        <v>452</v>
      </c>
    </row>
    <row r="630" spans="1:8" ht="11.25" customHeight="1">
      <c r="A630" s="4" t="s">
        <v>7</v>
      </c>
      <c r="B630" s="5"/>
      <c r="C630" s="5"/>
      <c r="D630" s="6" t="s">
        <v>7</v>
      </c>
      <c r="E630" s="7"/>
      <c r="F630" s="7">
        <v>2</v>
      </c>
      <c r="G630" s="8" t="s">
        <v>453</v>
      </c>
    </row>
    <row r="631" spans="1:8" ht="11.25" customHeight="1">
      <c r="A631" s="4" t="s">
        <v>454</v>
      </c>
      <c r="B631" s="5" t="s">
        <v>455</v>
      </c>
      <c r="C631" s="5" t="s">
        <v>456</v>
      </c>
      <c r="D631" s="6" t="s">
        <v>8</v>
      </c>
      <c r="E631" s="7">
        <v>2</v>
      </c>
      <c r="F631" s="7">
        <v>1</v>
      </c>
      <c r="G631" s="8" t="s">
        <v>452</v>
      </c>
    </row>
    <row r="632" spans="1:8" ht="11.25" customHeight="1">
      <c r="A632" s="4" t="s">
        <v>7</v>
      </c>
      <c r="B632" s="5"/>
      <c r="C632" s="5"/>
      <c r="D632" s="6" t="s">
        <v>7</v>
      </c>
      <c r="E632" s="7"/>
      <c r="F632" s="7">
        <v>2</v>
      </c>
      <c r="G632" s="8" t="s">
        <v>453</v>
      </c>
    </row>
    <row r="633" spans="1:8" ht="11.25" customHeight="1">
      <c r="A633" s="4" t="s">
        <v>457</v>
      </c>
      <c r="B633" s="5" t="s">
        <v>458</v>
      </c>
      <c r="C633" s="5" t="s">
        <v>459</v>
      </c>
      <c r="D633" s="6" t="s">
        <v>8</v>
      </c>
      <c r="E633" s="7">
        <v>2</v>
      </c>
      <c r="F633" s="7">
        <v>1</v>
      </c>
      <c r="G633" s="8" t="s">
        <v>452</v>
      </c>
    </row>
    <row r="634" spans="1:8" ht="11.25" customHeight="1">
      <c r="A634" s="4" t="s">
        <v>7</v>
      </c>
      <c r="B634" s="5"/>
      <c r="C634" s="5"/>
      <c r="D634" s="6" t="s">
        <v>7</v>
      </c>
      <c r="E634" s="7"/>
      <c r="F634" s="7">
        <v>2</v>
      </c>
      <c r="G634" s="8" t="s">
        <v>453</v>
      </c>
    </row>
    <row r="635" spans="1:8" ht="11.25" customHeight="1">
      <c r="A635" s="4" t="s">
        <v>460</v>
      </c>
      <c r="B635" s="5" t="s">
        <v>461</v>
      </c>
      <c r="C635" s="5" t="s">
        <v>462</v>
      </c>
      <c r="D635" s="6" t="s">
        <v>8</v>
      </c>
      <c r="E635" s="7">
        <v>2</v>
      </c>
      <c r="F635" s="7">
        <v>1</v>
      </c>
      <c r="G635" s="8" t="s">
        <v>452</v>
      </c>
    </row>
    <row r="636" spans="1:8" ht="11.25" customHeight="1">
      <c r="A636" s="4" t="s">
        <v>7</v>
      </c>
      <c r="B636" s="5"/>
      <c r="C636" s="5"/>
      <c r="D636" s="6" t="s">
        <v>7</v>
      </c>
      <c r="E636" s="7"/>
      <c r="F636" s="7">
        <v>2</v>
      </c>
      <c r="G636" s="8" t="s">
        <v>453</v>
      </c>
    </row>
    <row r="637" spans="1:8" ht="11.25" customHeight="1">
      <c r="A637" s="4" t="s">
        <v>463</v>
      </c>
      <c r="B637" s="5" t="s">
        <v>464</v>
      </c>
      <c r="C637" s="5" t="s">
        <v>465</v>
      </c>
      <c r="D637" s="6" t="s">
        <v>8</v>
      </c>
      <c r="E637" s="7">
        <v>2</v>
      </c>
      <c r="F637" s="7">
        <v>1</v>
      </c>
      <c r="G637" s="8" t="s">
        <v>452</v>
      </c>
    </row>
    <row r="638" spans="1:8" ht="11.25" customHeight="1">
      <c r="A638" s="4" t="s">
        <v>7</v>
      </c>
      <c r="B638" s="5"/>
      <c r="C638" s="5"/>
      <c r="D638" s="6" t="s">
        <v>7</v>
      </c>
      <c r="E638" s="7"/>
      <c r="F638" s="7">
        <v>2</v>
      </c>
      <c r="G638" s="8" t="s">
        <v>453</v>
      </c>
    </row>
    <row r="639" spans="1:8" ht="11.25" customHeight="1">
      <c r="A639" s="4" t="s">
        <v>466</v>
      </c>
      <c r="B639" s="5" t="s">
        <v>467</v>
      </c>
      <c r="C639" s="5" t="s">
        <v>468</v>
      </c>
      <c r="D639" s="6" t="s">
        <v>8</v>
      </c>
      <c r="E639" s="7">
        <v>2</v>
      </c>
      <c r="F639" s="7">
        <v>1</v>
      </c>
      <c r="G639" s="8" t="s">
        <v>452</v>
      </c>
    </row>
    <row r="640" spans="1:8" ht="11.25" customHeight="1">
      <c r="A640" s="4" t="s">
        <v>7</v>
      </c>
      <c r="B640" s="5"/>
      <c r="C640" s="5"/>
      <c r="D640" s="6" t="s">
        <v>7</v>
      </c>
      <c r="E640" s="7"/>
      <c r="F640" s="7">
        <v>2</v>
      </c>
      <c r="G640" s="8" t="s">
        <v>453</v>
      </c>
    </row>
    <row r="641" spans="1:7" ht="11.25" customHeight="1">
      <c r="A641" s="4" t="s">
        <v>469</v>
      </c>
      <c r="B641" s="5" t="s">
        <v>470</v>
      </c>
      <c r="C641" s="5" t="s">
        <v>471</v>
      </c>
      <c r="D641" s="6" t="s">
        <v>8</v>
      </c>
      <c r="E641" s="7">
        <v>2</v>
      </c>
      <c r="F641" s="7">
        <v>1</v>
      </c>
      <c r="G641" s="8" t="s">
        <v>452</v>
      </c>
    </row>
    <row r="642" spans="1:7" ht="11.25" customHeight="1">
      <c r="A642" s="4" t="s">
        <v>7</v>
      </c>
      <c r="B642" s="5"/>
      <c r="C642" s="5"/>
      <c r="D642" s="6" t="s">
        <v>7</v>
      </c>
      <c r="E642" s="7"/>
      <c r="F642" s="7">
        <v>2</v>
      </c>
      <c r="G642" s="8" t="s">
        <v>453</v>
      </c>
    </row>
    <row r="643" spans="1:7" ht="11.25" customHeight="1">
      <c r="A643" s="4" t="s">
        <v>472</v>
      </c>
      <c r="B643" s="5" t="s">
        <v>473</v>
      </c>
      <c r="C643" s="5" t="s">
        <v>474</v>
      </c>
      <c r="D643" s="6" t="s">
        <v>8</v>
      </c>
      <c r="E643" s="7">
        <v>2</v>
      </c>
      <c r="F643" s="7">
        <v>1</v>
      </c>
      <c r="G643" s="8" t="s">
        <v>452</v>
      </c>
    </row>
    <row r="644" spans="1:7" ht="11.25" customHeight="1">
      <c r="A644" s="4" t="s">
        <v>7</v>
      </c>
      <c r="B644" s="5"/>
      <c r="C644" s="5"/>
      <c r="D644" s="6" t="s">
        <v>7</v>
      </c>
      <c r="E644" s="7"/>
      <c r="F644" s="7">
        <v>2</v>
      </c>
      <c r="G644" s="8" t="s">
        <v>453</v>
      </c>
    </row>
    <row r="645" spans="1:7" ht="11.25" customHeight="1">
      <c r="A645" s="4" t="s">
        <v>475</v>
      </c>
      <c r="B645" s="5" t="s">
        <v>476</v>
      </c>
      <c r="C645" s="5" t="s">
        <v>477</v>
      </c>
      <c r="D645" s="6" t="s">
        <v>8</v>
      </c>
      <c r="E645" s="7">
        <v>2</v>
      </c>
      <c r="F645" s="7">
        <v>1</v>
      </c>
      <c r="G645" s="8" t="s">
        <v>452</v>
      </c>
    </row>
    <row r="646" spans="1:7" ht="11.25" customHeight="1">
      <c r="A646" s="4" t="s">
        <v>7</v>
      </c>
      <c r="B646" s="5"/>
      <c r="C646" s="5"/>
      <c r="D646" s="6" t="s">
        <v>7</v>
      </c>
      <c r="E646" s="7"/>
      <c r="F646" s="7">
        <v>2</v>
      </c>
      <c r="G646" s="8" t="s">
        <v>453</v>
      </c>
    </row>
    <row r="647" spans="1:7" ht="11.25" customHeight="1">
      <c r="A647" s="4" t="s">
        <v>478</v>
      </c>
      <c r="B647" s="5" t="s">
        <v>479</v>
      </c>
      <c r="C647" s="5" t="s">
        <v>480</v>
      </c>
      <c r="D647" s="6" t="s">
        <v>8</v>
      </c>
      <c r="E647" s="7">
        <v>2</v>
      </c>
      <c r="F647" s="7">
        <v>1</v>
      </c>
      <c r="G647" s="8" t="s">
        <v>452</v>
      </c>
    </row>
    <row r="648" spans="1:7" ht="11.25" customHeight="1">
      <c r="A648" s="4" t="s">
        <v>7</v>
      </c>
      <c r="B648" s="5"/>
      <c r="C648" s="5"/>
      <c r="D648" s="6" t="s">
        <v>7</v>
      </c>
      <c r="E648" s="7"/>
      <c r="F648" s="7">
        <v>2</v>
      </c>
      <c r="G648" s="8" t="s">
        <v>453</v>
      </c>
    </row>
    <row r="649" spans="1:7" ht="11.25" customHeight="1">
      <c r="A649" s="4" t="s">
        <v>481</v>
      </c>
      <c r="B649" s="5" t="s">
        <v>482</v>
      </c>
      <c r="C649" s="5" t="s">
        <v>483</v>
      </c>
      <c r="D649" s="6" t="s">
        <v>8</v>
      </c>
      <c r="E649" s="7">
        <v>2</v>
      </c>
      <c r="F649" s="7">
        <v>1</v>
      </c>
      <c r="G649" s="8" t="s">
        <v>452</v>
      </c>
    </row>
    <row r="650" spans="1:7" ht="11.25" customHeight="1">
      <c r="A650" s="4" t="s">
        <v>7</v>
      </c>
      <c r="B650" s="5"/>
      <c r="C650" s="5"/>
      <c r="D650" s="6" t="s">
        <v>7</v>
      </c>
      <c r="E650" s="7"/>
      <c r="F650" s="7">
        <v>2</v>
      </c>
      <c r="G650" s="8" t="s">
        <v>453</v>
      </c>
    </row>
    <row r="651" spans="1:7" ht="11.25" customHeight="1">
      <c r="A651" s="4" t="s">
        <v>484</v>
      </c>
      <c r="B651" s="5" t="s">
        <v>485</v>
      </c>
      <c r="C651" s="5" t="s">
        <v>486</v>
      </c>
      <c r="D651" s="6" t="s">
        <v>8</v>
      </c>
      <c r="E651" s="7">
        <v>2</v>
      </c>
      <c r="F651" s="7">
        <v>1</v>
      </c>
      <c r="G651" s="8" t="s">
        <v>452</v>
      </c>
    </row>
    <row r="652" spans="1:7" ht="11.25" customHeight="1">
      <c r="A652" s="4" t="s">
        <v>7</v>
      </c>
      <c r="B652" s="5"/>
      <c r="C652" s="5"/>
      <c r="D652" s="6" t="s">
        <v>7</v>
      </c>
      <c r="E652" s="7"/>
      <c r="F652" s="7">
        <v>2</v>
      </c>
      <c r="G652" s="8" t="s">
        <v>453</v>
      </c>
    </row>
    <row r="653" spans="1:7" ht="11.25" customHeight="1">
      <c r="A653" s="4" t="s">
        <v>487</v>
      </c>
      <c r="B653" s="5" t="s">
        <v>488</v>
      </c>
      <c r="C653" s="5" t="s">
        <v>489</v>
      </c>
      <c r="D653" s="6" t="s">
        <v>8</v>
      </c>
      <c r="E653" s="7">
        <v>2</v>
      </c>
      <c r="F653" s="7">
        <v>1</v>
      </c>
      <c r="G653" s="8" t="s">
        <v>452</v>
      </c>
    </row>
    <row r="654" spans="1:7" ht="11.25" customHeight="1">
      <c r="A654" s="4" t="s">
        <v>7</v>
      </c>
      <c r="B654" s="5"/>
      <c r="C654" s="5"/>
      <c r="D654" s="6" t="s">
        <v>7</v>
      </c>
      <c r="E654" s="7"/>
      <c r="F654" s="7">
        <v>2</v>
      </c>
      <c r="G654" s="8" t="s">
        <v>453</v>
      </c>
    </row>
    <row r="655" spans="1:7" ht="11.25" customHeight="1">
      <c r="A655" s="4" t="s">
        <v>490</v>
      </c>
      <c r="B655" s="5" t="s">
        <v>491</v>
      </c>
      <c r="C655" s="5" t="s">
        <v>492</v>
      </c>
      <c r="D655" s="6" t="s">
        <v>8</v>
      </c>
      <c r="E655" s="7">
        <v>2</v>
      </c>
      <c r="F655" s="7">
        <v>1</v>
      </c>
      <c r="G655" s="8" t="s">
        <v>452</v>
      </c>
    </row>
    <row r="656" spans="1:7" ht="11.25" customHeight="1">
      <c r="A656" s="4" t="s">
        <v>7</v>
      </c>
      <c r="B656" s="5"/>
      <c r="C656" s="5"/>
      <c r="D656" s="6" t="s">
        <v>7</v>
      </c>
      <c r="E656" s="7"/>
      <c r="F656" s="7">
        <v>2</v>
      </c>
      <c r="G656" s="8" t="s">
        <v>453</v>
      </c>
    </row>
    <row r="657" spans="1:8" ht="11.25" customHeight="1">
      <c r="A657" s="4" t="s">
        <v>493</v>
      </c>
      <c r="B657" s="5" t="s">
        <v>494</v>
      </c>
      <c r="C657" s="5" t="s">
        <v>495</v>
      </c>
      <c r="D657" s="6" t="s">
        <v>8</v>
      </c>
      <c r="E657" s="7">
        <v>2</v>
      </c>
      <c r="F657" s="7">
        <v>1</v>
      </c>
      <c r="G657" s="8" t="s">
        <v>452</v>
      </c>
    </row>
    <row r="658" spans="1:8" ht="11.25" customHeight="1">
      <c r="A658" s="4" t="s">
        <v>7</v>
      </c>
      <c r="B658" s="5"/>
      <c r="C658" s="5"/>
      <c r="D658" s="6" t="s">
        <v>7</v>
      </c>
      <c r="E658" s="7"/>
      <c r="F658" s="7">
        <v>2</v>
      </c>
      <c r="G658" s="8" t="s">
        <v>453</v>
      </c>
    </row>
    <row r="659" spans="1:8" ht="11.25" customHeight="1">
      <c r="A659" s="4" t="s">
        <v>496</v>
      </c>
      <c r="B659" s="5" t="s">
        <v>497</v>
      </c>
      <c r="C659" s="5" t="s">
        <v>498</v>
      </c>
      <c r="D659" s="54" t="s">
        <v>333</v>
      </c>
      <c r="E659" s="55"/>
      <c r="F659" s="55"/>
      <c r="G659" s="56" t="s">
        <v>7</v>
      </c>
      <c r="H659" s="57" t="s">
        <v>1629</v>
      </c>
    </row>
    <row r="660" spans="1:8" ht="11.25" customHeight="1">
      <c r="A660" s="4" t="s">
        <v>499</v>
      </c>
      <c r="B660" s="5" t="s">
        <v>500</v>
      </c>
      <c r="C660" s="5" t="s">
        <v>501</v>
      </c>
      <c r="D660" s="6" t="s">
        <v>8</v>
      </c>
      <c r="E660" s="7">
        <v>3</v>
      </c>
      <c r="F660" s="7">
        <v>1</v>
      </c>
      <c r="G660" s="8" t="s">
        <v>502</v>
      </c>
    </row>
    <row r="661" spans="1:8" ht="11.25" customHeight="1">
      <c r="A661" s="4" t="s">
        <v>7</v>
      </c>
      <c r="B661" s="5"/>
      <c r="C661" s="5"/>
      <c r="D661" s="6" t="s">
        <v>7</v>
      </c>
      <c r="E661" s="7"/>
      <c r="F661" s="7">
        <v>2</v>
      </c>
      <c r="G661" s="8" t="s">
        <v>503</v>
      </c>
    </row>
    <row r="662" spans="1:8" ht="11.25" customHeight="1">
      <c r="A662" s="4" t="s">
        <v>7</v>
      </c>
      <c r="B662" s="5"/>
      <c r="C662" s="5"/>
      <c r="D662" s="6" t="s">
        <v>7</v>
      </c>
      <c r="E662" s="7"/>
      <c r="F662" s="7">
        <v>3</v>
      </c>
      <c r="G662" s="8" t="s">
        <v>504</v>
      </c>
    </row>
    <row r="663" spans="1:8" ht="11.25" customHeight="1">
      <c r="A663" s="4" t="s">
        <v>505</v>
      </c>
      <c r="B663" s="5" t="s">
        <v>506</v>
      </c>
      <c r="C663" s="5" t="s">
        <v>507</v>
      </c>
      <c r="D663" s="6" t="s">
        <v>337</v>
      </c>
      <c r="E663" s="7">
        <v>11</v>
      </c>
      <c r="F663" s="7">
        <v>1</v>
      </c>
      <c r="G663" s="8" t="s">
        <v>508</v>
      </c>
    </row>
    <row r="664" spans="1:8" ht="11.25" customHeight="1">
      <c r="A664" s="4" t="s">
        <v>509</v>
      </c>
      <c r="B664" s="5"/>
      <c r="C664" s="5"/>
      <c r="D664" s="6" t="s">
        <v>7</v>
      </c>
      <c r="E664" s="7"/>
      <c r="F664" s="7">
        <v>2</v>
      </c>
      <c r="G664" s="8" t="s">
        <v>510</v>
      </c>
    </row>
    <row r="665" spans="1:8" ht="11.25" customHeight="1">
      <c r="A665" s="4" t="s">
        <v>511</v>
      </c>
      <c r="B665" s="5"/>
      <c r="C665" s="5"/>
      <c r="D665" s="6" t="s">
        <v>7</v>
      </c>
      <c r="E665" s="7"/>
      <c r="F665" s="7">
        <v>3</v>
      </c>
      <c r="G665" s="8" t="s">
        <v>512</v>
      </c>
    </row>
    <row r="666" spans="1:8" ht="11.25" customHeight="1">
      <c r="A666" s="4" t="s">
        <v>513</v>
      </c>
      <c r="B666" s="5"/>
      <c r="C666" s="5"/>
      <c r="D666" s="6" t="s">
        <v>7</v>
      </c>
      <c r="E666" s="7"/>
      <c r="F666" s="7">
        <v>4</v>
      </c>
      <c r="G666" s="8" t="s">
        <v>514</v>
      </c>
    </row>
    <row r="667" spans="1:8" ht="11.25" customHeight="1">
      <c r="A667" s="4" t="s">
        <v>515</v>
      </c>
      <c r="B667" s="5"/>
      <c r="C667" s="5"/>
      <c r="D667" s="6" t="s">
        <v>7</v>
      </c>
      <c r="E667" s="7"/>
      <c r="F667" s="7">
        <v>5</v>
      </c>
      <c r="G667" s="8" t="s">
        <v>516</v>
      </c>
    </row>
    <row r="668" spans="1:8" ht="11.25" customHeight="1">
      <c r="A668" s="4" t="s">
        <v>517</v>
      </c>
      <c r="B668" s="5"/>
      <c r="C668" s="5"/>
      <c r="D668" s="6" t="s">
        <v>7</v>
      </c>
      <c r="E668" s="7"/>
      <c r="F668" s="7">
        <v>6</v>
      </c>
      <c r="G668" s="8" t="s">
        <v>518</v>
      </c>
    </row>
    <row r="669" spans="1:8" ht="11.25" customHeight="1">
      <c r="A669" s="4" t="s">
        <v>519</v>
      </c>
      <c r="B669" s="5"/>
      <c r="C669" s="5"/>
      <c r="D669" s="6" t="s">
        <v>7</v>
      </c>
      <c r="E669" s="7"/>
      <c r="F669" s="7">
        <v>7</v>
      </c>
      <c r="G669" s="8" t="s">
        <v>520</v>
      </c>
    </row>
    <row r="670" spans="1:8" ht="11.25" customHeight="1">
      <c r="A670" s="4" t="s">
        <v>521</v>
      </c>
      <c r="B670" s="5"/>
      <c r="C670" s="5"/>
      <c r="D670" s="6" t="s">
        <v>7</v>
      </c>
      <c r="E670" s="7"/>
      <c r="F670" s="7">
        <v>8</v>
      </c>
      <c r="G670" s="8" t="s">
        <v>522</v>
      </c>
    </row>
    <row r="671" spans="1:8" ht="11.25" customHeight="1">
      <c r="A671" s="4" t="s">
        <v>523</v>
      </c>
      <c r="B671" s="5"/>
      <c r="C671" s="5"/>
      <c r="D671" s="6" t="s">
        <v>7</v>
      </c>
      <c r="E671" s="7"/>
      <c r="F671" s="7">
        <v>9</v>
      </c>
      <c r="G671" s="8" t="s">
        <v>524</v>
      </c>
    </row>
    <row r="672" spans="1:8" ht="11.25" customHeight="1">
      <c r="A672" s="4" t="s">
        <v>525</v>
      </c>
      <c r="B672" s="5"/>
      <c r="C672" s="5"/>
      <c r="D672" s="6" t="s">
        <v>7</v>
      </c>
      <c r="E672" s="7"/>
      <c r="F672" s="7">
        <v>10</v>
      </c>
      <c r="G672" s="8" t="s">
        <v>526</v>
      </c>
    </row>
    <row r="673" spans="1:8" ht="11.25" customHeight="1">
      <c r="A673" s="4" t="s">
        <v>527</v>
      </c>
      <c r="B673" s="5"/>
      <c r="C673" s="5"/>
      <c r="D673" s="6" t="s">
        <v>7</v>
      </c>
      <c r="E673" s="7"/>
      <c r="F673" s="7">
        <v>11</v>
      </c>
      <c r="G673" s="8" t="s">
        <v>321</v>
      </c>
    </row>
    <row r="674" spans="1:8" ht="11.25" customHeight="1">
      <c r="A674" s="4" t="s">
        <v>528</v>
      </c>
      <c r="B674" s="5" t="s">
        <v>529</v>
      </c>
      <c r="C674" s="5" t="s">
        <v>530</v>
      </c>
      <c r="D674" s="54" t="s">
        <v>333</v>
      </c>
      <c r="E674" s="55"/>
      <c r="F674" s="55"/>
      <c r="G674" s="56" t="s">
        <v>7</v>
      </c>
      <c r="H674" s="57" t="s">
        <v>1629</v>
      </c>
    </row>
    <row r="675" spans="1:8" ht="11.25" customHeight="1">
      <c r="A675" s="4" t="s">
        <v>531</v>
      </c>
      <c r="B675" s="5" t="s">
        <v>532</v>
      </c>
      <c r="C675" s="5" t="s">
        <v>533</v>
      </c>
      <c r="D675" s="6" t="s">
        <v>337</v>
      </c>
      <c r="E675" s="7">
        <v>15</v>
      </c>
      <c r="F675" s="7">
        <v>1</v>
      </c>
      <c r="G675" s="8" t="s">
        <v>534</v>
      </c>
    </row>
    <row r="676" spans="1:8" ht="11.25" customHeight="1">
      <c r="A676" s="4" t="s">
        <v>535</v>
      </c>
      <c r="B676" s="5"/>
      <c r="C676" s="5"/>
      <c r="D676" s="6" t="s">
        <v>7</v>
      </c>
      <c r="E676" s="7"/>
      <c r="F676" s="7">
        <v>2</v>
      </c>
      <c r="G676" s="8" t="s">
        <v>536</v>
      </c>
    </row>
    <row r="677" spans="1:8" ht="11.25" customHeight="1">
      <c r="A677" s="4" t="s">
        <v>537</v>
      </c>
      <c r="B677" s="5"/>
      <c r="C677" s="5"/>
      <c r="D677" s="6" t="s">
        <v>7</v>
      </c>
      <c r="E677" s="7"/>
      <c r="F677" s="7">
        <v>3</v>
      </c>
      <c r="G677" s="8" t="s">
        <v>538</v>
      </c>
    </row>
    <row r="678" spans="1:8" ht="11.25" customHeight="1">
      <c r="A678" s="4" t="s">
        <v>539</v>
      </c>
      <c r="B678" s="5"/>
      <c r="C678" s="5"/>
      <c r="D678" s="6" t="s">
        <v>7</v>
      </c>
      <c r="E678" s="7"/>
      <c r="F678" s="7">
        <v>4</v>
      </c>
      <c r="G678" s="8" t="s">
        <v>540</v>
      </c>
    </row>
    <row r="679" spans="1:8" ht="11.25" customHeight="1">
      <c r="A679" s="4" t="s">
        <v>541</v>
      </c>
      <c r="B679" s="5"/>
      <c r="C679" s="5"/>
      <c r="D679" s="6" t="s">
        <v>7</v>
      </c>
      <c r="E679" s="7"/>
      <c r="F679" s="7">
        <v>5</v>
      </c>
      <c r="G679" s="8" t="s">
        <v>542</v>
      </c>
    </row>
    <row r="680" spans="1:8" ht="11.25" customHeight="1">
      <c r="A680" s="4" t="s">
        <v>543</v>
      </c>
      <c r="B680" s="5"/>
      <c r="C680" s="5"/>
      <c r="D680" s="6" t="s">
        <v>7</v>
      </c>
      <c r="E680" s="7"/>
      <c r="F680" s="7">
        <v>6</v>
      </c>
      <c r="G680" s="8" t="s">
        <v>544</v>
      </c>
    </row>
    <row r="681" spans="1:8" ht="11.25" customHeight="1">
      <c r="A681" s="4" t="s">
        <v>545</v>
      </c>
      <c r="B681" s="5"/>
      <c r="C681" s="5"/>
      <c r="D681" s="6" t="s">
        <v>7</v>
      </c>
      <c r="E681" s="7"/>
      <c r="F681" s="7">
        <v>7</v>
      </c>
      <c r="G681" s="8" t="s">
        <v>546</v>
      </c>
    </row>
    <row r="682" spans="1:8" ht="11.25" customHeight="1">
      <c r="A682" s="4" t="s">
        <v>547</v>
      </c>
      <c r="B682" s="5"/>
      <c r="C682" s="5"/>
      <c r="D682" s="6" t="s">
        <v>7</v>
      </c>
      <c r="E682" s="7"/>
      <c r="F682" s="7">
        <v>8</v>
      </c>
      <c r="G682" s="8" t="s">
        <v>548</v>
      </c>
    </row>
    <row r="683" spans="1:8" ht="11.25" customHeight="1">
      <c r="A683" s="4" t="s">
        <v>549</v>
      </c>
      <c r="B683" s="5"/>
      <c r="C683" s="5"/>
      <c r="D683" s="6" t="s">
        <v>7</v>
      </c>
      <c r="E683" s="7"/>
      <c r="F683" s="7">
        <v>9</v>
      </c>
      <c r="G683" s="8" t="s">
        <v>550</v>
      </c>
    </row>
    <row r="684" spans="1:8" ht="11.25" customHeight="1">
      <c r="A684" s="4" t="s">
        <v>551</v>
      </c>
      <c r="B684" s="5"/>
      <c r="C684" s="5"/>
      <c r="D684" s="6" t="s">
        <v>7</v>
      </c>
      <c r="E684" s="7"/>
      <c r="F684" s="7">
        <v>10</v>
      </c>
      <c r="G684" s="8" t="s">
        <v>552</v>
      </c>
    </row>
    <row r="685" spans="1:8" ht="11.25" customHeight="1">
      <c r="A685" s="4" t="s">
        <v>553</v>
      </c>
      <c r="B685" s="5"/>
      <c r="C685" s="5"/>
      <c r="D685" s="6" t="s">
        <v>7</v>
      </c>
      <c r="E685" s="7"/>
      <c r="F685" s="7">
        <v>11</v>
      </c>
      <c r="G685" s="8" t="s">
        <v>554</v>
      </c>
    </row>
    <row r="686" spans="1:8" ht="11.25" customHeight="1">
      <c r="A686" s="4" t="s">
        <v>555</v>
      </c>
      <c r="B686" s="5"/>
      <c r="C686" s="5"/>
      <c r="D686" s="6" t="s">
        <v>7</v>
      </c>
      <c r="E686" s="7"/>
      <c r="F686" s="7">
        <v>12</v>
      </c>
      <c r="G686" s="8" t="s">
        <v>556</v>
      </c>
    </row>
    <row r="687" spans="1:8" ht="11.25" customHeight="1">
      <c r="A687" s="4" t="s">
        <v>557</v>
      </c>
      <c r="B687" s="5"/>
      <c r="C687" s="5"/>
      <c r="D687" s="6" t="s">
        <v>7</v>
      </c>
      <c r="E687" s="7"/>
      <c r="F687" s="7">
        <v>13</v>
      </c>
      <c r="G687" s="8" t="s">
        <v>558</v>
      </c>
    </row>
    <row r="688" spans="1:8" ht="11.25" customHeight="1">
      <c r="A688" s="4" t="s">
        <v>559</v>
      </c>
      <c r="B688" s="5"/>
      <c r="C688" s="5"/>
      <c r="D688" s="6" t="s">
        <v>7</v>
      </c>
      <c r="E688" s="7"/>
      <c r="F688" s="7">
        <v>14</v>
      </c>
      <c r="G688" s="8" t="s">
        <v>560</v>
      </c>
    </row>
    <row r="689" spans="1:8" ht="11.25" customHeight="1">
      <c r="A689" s="4" t="s">
        <v>561</v>
      </c>
      <c r="B689" s="5"/>
      <c r="C689" s="5"/>
      <c r="D689" s="6" t="s">
        <v>7</v>
      </c>
      <c r="E689" s="7"/>
      <c r="F689" s="7">
        <v>15</v>
      </c>
      <c r="G689" s="8" t="s">
        <v>562</v>
      </c>
    </row>
    <row r="690" spans="1:8" ht="11.25" customHeight="1">
      <c r="A690" s="4" t="s">
        <v>563</v>
      </c>
      <c r="B690" s="5" t="s">
        <v>564</v>
      </c>
      <c r="C690" s="5" t="s">
        <v>565</v>
      </c>
      <c r="D690" s="54" t="s">
        <v>333</v>
      </c>
      <c r="E690" s="55"/>
      <c r="F690" s="55"/>
      <c r="G690" s="56" t="s">
        <v>7</v>
      </c>
      <c r="H690" s="57" t="s">
        <v>1629</v>
      </c>
    </row>
    <row r="691" spans="1:8" ht="11.25" customHeight="1">
      <c r="A691" s="4" t="s">
        <v>566</v>
      </c>
      <c r="B691" s="5" t="s">
        <v>567</v>
      </c>
      <c r="C691" s="5" t="s">
        <v>568</v>
      </c>
      <c r="D691" s="6" t="s">
        <v>337</v>
      </c>
      <c r="E691" s="7">
        <v>8</v>
      </c>
      <c r="F691" s="7">
        <v>1</v>
      </c>
      <c r="G691" s="8" t="s">
        <v>569</v>
      </c>
    </row>
    <row r="692" spans="1:8" ht="11.25" customHeight="1">
      <c r="A692" s="4" t="s">
        <v>570</v>
      </c>
      <c r="B692" s="5"/>
      <c r="C692" s="5"/>
      <c r="D692" s="6" t="s">
        <v>7</v>
      </c>
      <c r="E692" s="7"/>
      <c r="F692" s="7">
        <v>2</v>
      </c>
      <c r="G692" s="8" t="s">
        <v>571</v>
      </c>
    </row>
    <row r="693" spans="1:8" ht="11.25" customHeight="1">
      <c r="A693" s="4" t="s">
        <v>572</v>
      </c>
      <c r="B693" s="5"/>
      <c r="C693" s="5"/>
      <c r="D693" s="6" t="s">
        <v>7</v>
      </c>
      <c r="E693" s="7"/>
      <c r="F693" s="7">
        <v>3</v>
      </c>
      <c r="G693" s="8" t="s">
        <v>573</v>
      </c>
    </row>
    <row r="694" spans="1:8" ht="11.25" customHeight="1">
      <c r="A694" s="4" t="s">
        <v>574</v>
      </c>
      <c r="B694" s="5"/>
      <c r="C694" s="5"/>
      <c r="D694" s="6" t="s">
        <v>7</v>
      </c>
      <c r="E694" s="7"/>
      <c r="F694" s="7">
        <v>4</v>
      </c>
      <c r="G694" s="8" t="s">
        <v>575</v>
      </c>
    </row>
    <row r="695" spans="1:8" ht="11.25" customHeight="1">
      <c r="A695" s="4" t="s">
        <v>576</v>
      </c>
      <c r="B695" s="5"/>
      <c r="C695" s="5"/>
      <c r="D695" s="6" t="s">
        <v>7</v>
      </c>
      <c r="E695" s="7"/>
      <c r="F695" s="7">
        <v>5</v>
      </c>
      <c r="G695" s="8" t="s">
        <v>577</v>
      </c>
    </row>
    <row r="696" spans="1:8" ht="11.25" customHeight="1">
      <c r="A696" s="4" t="s">
        <v>578</v>
      </c>
      <c r="B696" s="5"/>
      <c r="C696" s="5"/>
      <c r="D696" s="6" t="s">
        <v>7</v>
      </c>
      <c r="E696" s="7"/>
      <c r="F696" s="7">
        <v>6</v>
      </c>
      <c r="G696" s="8" t="s">
        <v>579</v>
      </c>
    </row>
    <row r="697" spans="1:8" ht="11.25" customHeight="1">
      <c r="A697" s="4" t="s">
        <v>580</v>
      </c>
      <c r="B697" s="5"/>
      <c r="C697" s="5"/>
      <c r="D697" s="6" t="s">
        <v>7</v>
      </c>
      <c r="E697" s="7"/>
      <c r="F697" s="7">
        <v>7</v>
      </c>
      <c r="G697" s="8" t="s">
        <v>581</v>
      </c>
    </row>
    <row r="698" spans="1:8" ht="11.25" customHeight="1">
      <c r="A698" s="4" t="s">
        <v>582</v>
      </c>
      <c r="B698" s="5"/>
      <c r="C698" s="5"/>
      <c r="D698" s="6" t="s">
        <v>7</v>
      </c>
      <c r="E698" s="7"/>
      <c r="F698" s="7">
        <v>8</v>
      </c>
      <c r="G698" s="8" t="s">
        <v>321</v>
      </c>
    </row>
    <row r="699" spans="1:8" ht="11.25" customHeight="1">
      <c r="A699" s="4" t="s">
        <v>583</v>
      </c>
      <c r="B699" s="5" t="s">
        <v>584</v>
      </c>
      <c r="C699" s="5" t="s">
        <v>585</v>
      </c>
      <c r="D699" s="54" t="s">
        <v>333</v>
      </c>
      <c r="E699" s="55"/>
      <c r="F699" s="55"/>
      <c r="G699" s="56" t="s">
        <v>7</v>
      </c>
      <c r="H699" s="57" t="s">
        <v>1629</v>
      </c>
    </row>
    <row r="700" spans="1:8" ht="11.25" customHeight="1">
      <c r="A700" s="4" t="s">
        <v>586</v>
      </c>
      <c r="B700" s="5" t="s">
        <v>587</v>
      </c>
      <c r="C700" s="5" t="s">
        <v>588</v>
      </c>
      <c r="D700" s="6" t="s">
        <v>337</v>
      </c>
      <c r="E700" s="7">
        <v>9</v>
      </c>
      <c r="F700" s="7">
        <v>1</v>
      </c>
      <c r="G700" s="8" t="s">
        <v>589</v>
      </c>
    </row>
    <row r="701" spans="1:8" ht="11.25" customHeight="1">
      <c r="A701" s="4" t="s">
        <v>590</v>
      </c>
      <c r="B701" s="5"/>
      <c r="C701" s="5"/>
      <c r="D701" s="6" t="s">
        <v>7</v>
      </c>
      <c r="E701" s="7"/>
      <c r="F701" s="7">
        <v>2</v>
      </c>
      <c r="G701" s="8" t="s">
        <v>591</v>
      </c>
    </row>
    <row r="702" spans="1:8" ht="11.25" customHeight="1">
      <c r="A702" s="4" t="s">
        <v>592</v>
      </c>
      <c r="B702" s="5"/>
      <c r="C702" s="5"/>
      <c r="D702" s="6" t="s">
        <v>7</v>
      </c>
      <c r="E702" s="7"/>
      <c r="F702" s="7">
        <v>3</v>
      </c>
      <c r="G702" s="8" t="s">
        <v>593</v>
      </c>
    </row>
    <row r="703" spans="1:8" ht="11.25" customHeight="1">
      <c r="A703" s="4" t="s">
        <v>594</v>
      </c>
      <c r="B703" s="5"/>
      <c r="C703" s="5"/>
      <c r="D703" s="6" t="s">
        <v>7</v>
      </c>
      <c r="E703" s="7"/>
      <c r="F703" s="7">
        <v>4</v>
      </c>
      <c r="G703" s="8" t="s">
        <v>595</v>
      </c>
    </row>
    <row r="704" spans="1:8" ht="11.25" customHeight="1">
      <c r="A704" s="4" t="s">
        <v>596</v>
      </c>
      <c r="B704" s="5"/>
      <c r="C704" s="5"/>
      <c r="D704" s="6" t="s">
        <v>7</v>
      </c>
      <c r="E704" s="7"/>
      <c r="F704" s="7">
        <v>5</v>
      </c>
      <c r="G704" s="8" t="s">
        <v>597</v>
      </c>
    </row>
    <row r="705" spans="1:8" ht="11.25" customHeight="1">
      <c r="A705" s="4" t="s">
        <v>598</v>
      </c>
      <c r="B705" s="5"/>
      <c r="C705" s="5"/>
      <c r="D705" s="6" t="s">
        <v>7</v>
      </c>
      <c r="E705" s="7"/>
      <c r="F705" s="7">
        <v>6</v>
      </c>
      <c r="G705" s="8" t="s">
        <v>599</v>
      </c>
    </row>
    <row r="706" spans="1:8" ht="11.25" customHeight="1">
      <c r="A706" s="4" t="s">
        <v>600</v>
      </c>
      <c r="B706" s="5"/>
      <c r="C706" s="5"/>
      <c r="D706" s="6" t="s">
        <v>7</v>
      </c>
      <c r="E706" s="7"/>
      <c r="F706" s="7">
        <v>7</v>
      </c>
      <c r="G706" s="8" t="s">
        <v>601</v>
      </c>
    </row>
    <row r="707" spans="1:8" ht="11.25" customHeight="1">
      <c r="A707" s="4" t="s">
        <v>602</v>
      </c>
      <c r="B707" s="5"/>
      <c r="C707" s="5"/>
      <c r="D707" s="6" t="s">
        <v>7</v>
      </c>
      <c r="E707" s="7"/>
      <c r="F707" s="7">
        <v>8</v>
      </c>
      <c r="G707" s="8" t="s">
        <v>603</v>
      </c>
    </row>
    <row r="708" spans="1:8" ht="11.25" customHeight="1">
      <c r="A708" s="4" t="s">
        <v>604</v>
      </c>
      <c r="B708" s="5"/>
      <c r="C708" s="5"/>
      <c r="D708" s="6" t="s">
        <v>7</v>
      </c>
      <c r="E708" s="7"/>
      <c r="F708" s="7">
        <v>9</v>
      </c>
      <c r="G708" s="8" t="s">
        <v>321</v>
      </c>
    </row>
    <row r="709" spans="1:8" ht="11.25" customHeight="1">
      <c r="A709" s="4" t="s">
        <v>605</v>
      </c>
      <c r="B709" s="5" t="s">
        <v>606</v>
      </c>
      <c r="C709" s="5" t="s">
        <v>607</v>
      </c>
      <c r="D709" s="54" t="s">
        <v>333</v>
      </c>
      <c r="E709" s="55"/>
      <c r="F709" s="55"/>
      <c r="G709" s="56" t="s">
        <v>7</v>
      </c>
      <c r="H709" s="57" t="s">
        <v>1629</v>
      </c>
    </row>
    <row r="710" spans="1:8" ht="11.25" customHeight="1">
      <c r="A710" s="4" t="s">
        <v>608</v>
      </c>
      <c r="B710" s="5" t="s">
        <v>609</v>
      </c>
      <c r="C710" s="5" t="s">
        <v>610</v>
      </c>
      <c r="D710" s="6" t="s">
        <v>8</v>
      </c>
      <c r="E710" s="7">
        <v>2</v>
      </c>
      <c r="F710" s="7">
        <v>1</v>
      </c>
      <c r="G710" s="8" t="s">
        <v>452</v>
      </c>
    </row>
    <row r="711" spans="1:8" ht="11.25" customHeight="1">
      <c r="A711" s="4" t="s">
        <v>7</v>
      </c>
      <c r="B711" s="5"/>
      <c r="C711" s="5"/>
      <c r="D711" s="6" t="s">
        <v>7</v>
      </c>
      <c r="E711" s="7"/>
      <c r="F711" s="7">
        <v>2</v>
      </c>
      <c r="G711" s="8" t="s">
        <v>453</v>
      </c>
    </row>
    <row r="712" spans="1:8" ht="11.25" customHeight="1">
      <c r="A712" s="4" t="s">
        <v>611</v>
      </c>
      <c r="B712" s="5" t="s">
        <v>612</v>
      </c>
      <c r="C712" s="5" t="s">
        <v>613</v>
      </c>
      <c r="D712" s="6" t="s">
        <v>337</v>
      </c>
      <c r="E712" s="7">
        <v>6</v>
      </c>
      <c r="F712" s="7">
        <v>1</v>
      </c>
      <c r="G712" s="8" t="s">
        <v>614</v>
      </c>
    </row>
    <row r="713" spans="1:8" ht="11.25" customHeight="1">
      <c r="A713" s="4" t="s">
        <v>615</v>
      </c>
      <c r="B713" s="5"/>
      <c r="C713" s="5"/>
      <c r="D713" s="6" t="s">
        <v>7</v>
      </c>
      <c r="E713" s="7"/>
      <c r="F713" s="7">
        <v>2</v>
      </c>
      <c r="G713" s="8" t="s">
        <v>616</v>
      </c>
    </row>
    <row r="714" spans="1:8" ht="11.25" customHeight="1">
      <c r="A714" s="4" t="s">
        <v>617</v>
      </c>
      <c r="B714" s="5"/>
      <c r="C714" s="5"/>
      <c r="D714" s="6" t="s">
        <v>7</v>
      </c>
      <c r="E714" s="7"/>
      <c r="F714" s="7">
        <v>3</v>
      </c>
      <c r="G714" s="8" t="s">
        <v>618</v>
      </c>
    </row>
    <row r="715" spans="1:8" ht="11.25" customHeight="1">
      <c r="A715" s="4" t="s">
        <v>619</v>
      </c>
      <c r="B715" s="5"/>
      <c r="C715" s="5"/>
      <c r="D715" s="6" t="s">
        <v>7</v>
      </c>
      <c r="E715" s="7"/>
      <c r="F715" s="7">
        <v>4</v>
      </c>
      <c r="G715" s="8" t="s">
        <v>620</v>
      </c>
    </row>
    <row r="716" spans="1:8" ht="11.25" customHeight="1">
      <c r="A716" s="4" t="s">
        <v>621</v>
      </c>
      <c r="B716" s="5"/>
      <c r="C716" s="5"/>
      <c r="D716" s="6" t="s">
        <v>7</v>
      </c>
      <c r="E716" s="7"/>
      <c r="F716" s="7">
        <v>5</v>
      </c>
      <c r="G716" s="8" t="s">
        <v>622</v>
      </c>
    </row>
    <row r="717" spans="1:8" ht="11.25" customHeight="1">
      <c r="A717" s="4" t="s">
        <v>623</v>
      </c>
      <c r="B717" s="5"/>
      <c r="C717" s="5"/>
      <c r="D717" s="6" t="s">
        <v>7</v>
      </c>
      <c r="E717" s="7"/>
      <c r="F717" s="7">
        <v>6</v>
      </c>
      <c r="G717" s="8" t="s">
        <v>321</v>
      </c>
    </row>
    <row r="718" spans="1:8" ht="11.25" customHeight="1">
      <c r="A718" s="4" t="s">
        <v>624</v>
      </c>
      <c r="B718" s="5" t="s">
        <v>625</v>
      </c>
      <c r="C718" s="5" t="s">
        <v>626</v>
      </c>
      <c r="D718" s="54" t="s">
        <v>333</v>
      </c>
      <c r="E718" s="55"/>
      <c r="F718" s="55"/>
      <c r="G718" s="56" t="s">
        <v>7</v>
      </c>
      <c r="H718" s="57" t="s">
        <v>1629</v>
      </c>
    </row>
    <row r="719" spans="1:8" ht="11.25" customHeight="1">
      <c r="A719" s="4" t="s">
        <v>627</v>
      </c>
      <c r="B719" s="5" t="s">
        <v>628</v>
      </c>
      <c r="C719" s="5" t="s">
        <v>629</v>
      </c>
      <c r="D719" s="6" t="s">
        <v>337</v>
      </c>
      <c r="E719" s="7">
        <v>8</v>
      </c>
      <c r="F719" s="7">
        <v>1</v>
      </c>
      <c r="G719" s="8" t="s">
        <v>630</v>
      </c>
    </row>
    <row r="720" spans="1:8" ht="11.25" customHeight="1">
      <c r="A720" s="4" t="s">
        <v>631</v>
      </c>
      <c r="B720" s="5"/>
      <c r="C720" s="5"/>
      <c r="D720" s="6" t="s">
        <v>7</v>
      </c>
      <c r="E720" s="7"/>
      <c r="F720" s="7">
        <v>2</v>
      </c>
      <c r="G720" s="8" t="s">
        <v>632</v>
      </c>
    </row>
    <row r="721" spans="1:8" ht="11.25" customHeight="1">
      <c r="A721" s="4" t="s">
        <v>633</v>
      </c>
      <c r="B721" s="5"/>
      <c r="C721" s="5"/>
      <c r="D721" s="6" t="s">
        <v>7</v>
      </c>
      <c r="E721" s="7"/>
      <c r="F721" s="7">
        <v>3</v>
      </c>
      <c r="G721" s="8" t="s">
        <v>634</v>
      </c>
    </row>
    <row r="722" spans="1:8" ht="11.25" customHeight="1">
      <c r="A722" s="4" t="s">
        <v>635</v>
      </c>
      <c r="B722" s="5"/>
      <c r="C722" s="5"/>
      <c r="D722" s="6" t="s">
        <v>7</v>
      </c>
      <c r="E722" s="7"/>
      <c r="F722" s="7">
        <v>4</v>
      </c>
      <c r="G722" s="8" t="s">
        <v>636</v>
      </c>
    </row>
    <row r="723" spans="1:8" ht="11.25" customHeight="1">
      <c r="A723" s="4" t="s">
        <v>637</v>
      </c>
      <c r="B723" s="5"/>
      <c r="C723" s="5"/>
      <c r="D723" s="6" t="s">
        <v>7</v>
      </c>
      <c r="E723" s="7"/>
      <c r="F723" s="7">
        <v>5</v>
      </c>
      <c r="G723" s="8" t="s">
        <v>638</v>
      </c>
    </row>
    <row r="724" spans="1:8" ht="11.25" customHeight="1">
      <c r="A724" s="4" t="s">
        <v>639</v>
      </c>
      <c r="B724" s="5"/>
      <c r="C724" s="5"/>
      <c r="D724" s="6" t="s">
        <v>7</v>
      </c>
      <c r="E724" s="7"/>
      <c r="F724" s="7">
        <v>6</v>
      </c>
      <c r="G724" s="8" t="s">
        <v>640</v>
      </c>
    </row>
    <row r="725" spans="1:8" ht="11.25" customHeight="1">
      <c r="A725" s="4" t="s">
        <v>641</v>
      </c>
      <c r="B725" s="5"/>
      <c r="C725" s="5"/>
      <c r="D725" s="6" t="s">
        <v>7</v>
      </c>
      <c r="E725" s="7"/>
      <c r="F725" s="7">
        <v>7</v>
      </c>
      <c r="G725" s="8" t="s">
        <v>642</v>
      </c>
    </row>
    <row r="726" spans="1:8" ht="11.25" customHeight="1">
      <c r="A726" s="4" t="s">
        <v>643</v>
      </c>
      <c r="B726" s="5"/>
      <c r="C726" s="5"/>
      <c r="D726" s="6" t="s">
        <v>7</v>
      </c>
      <c r="E726" s="7"/>
      <c r="F726" s="7">
        <v>8</v>
      </c>
      <c r="G726" s="8" t="s">
        <v>321</v>
      </c>
    </row>
    <row r="727" spans="1:8" ht="11.25" customHeight="1">
      <c r="A727" s="4" t="s">
        <v>644</v>
      </c>
      <c r="B727" s="5" t="s">
        <v>645</v>
      </c>
      <c r="C727" s="5" t="s">
        <v>646</v>
      </c>
      <c r="D727" s="54" t="s">
        <v>333</v>
      </c>
      <c r="E727" s="55"/>
      <c r="F727" s="55"/>
      <c r="G727" s="56" t="s">
        <v>7</v>
      </c>
      <c r="H727" s="57" t="s">
        <v>1629</v>
      </c>
    </row>
    <row r="728" spans="1:8" ht="11.25" customHeight="1">
      <c r="A728" s="4" t="s">
        <v>647</v>
      </c>
      <c r="B728" s="5" t="s">
        <v>648</v>
      </c>
      <c r="C728" s="5" t="s">
        <v>649</v>
      </c>
      <c r="D728" s="6" t="s">
        <v>8</v>
      </c>
      <c r="E728" s="7">
        <v>4</v>
      </c>
      <c r="F728" s="7">
        <v>1</v>
      </c>
      <c r="G728" s="8" t="s">
        <v>650</v>
      </c>
    </row>
    <row r="729" spans="1:8" ht="11.25" customHeight="1">
      <c r="A729" s="4" t="s">
        <v>7</v>
      </c>
      <c r="B729" s="5"/>
      <c r="C729" s="5"/>
      <c r="D729" s="6" t="s">
        <v>7</v>
      </c>
      <c r="E729" s="7"/>
      <c r="F729" s="7">
        <v>2</v>
      </c>
      <c r="G729" s="8" t="s">
        <v>651</v>
      </c>
    </row>
    <row r="730" spans="1:8" ht="11.25" customHeight="1">
      <c r="A730" s="4" t="s">
        <v>7</v>
      </c>
      <c r="B730" s="5"/>
      <c r="C730" s="5"/>
      <c r="D730" s="6" t="s">
        <v>7</v>
      </c>
      <c r="E730" s="7"/>
      <c r="F730" s="7">
        <v>3</v>
      </c>
      <c r="G730" s="8" t="s">
        <v>652</v>
      </c>
    </row>
    <row r="731" spans="1:8" ht="11.25" customHeight="1">
      <c r="A731" s="4" t="s">
        <v>7</v>
      </c>
      <c r="B731" s="5"/>
      <c r="C731" s="5"/>
      <c r="D731" s="6" t="s">
        <v>7</v>
      </c>
      <c r="E731" s="7"/>
      <c r="F731" s="7">
        <v>4</v>
      </c>
      <c r="G731" s="8" t="s">
        <v>653</v>
      </c>
    </row>
    <row r="732" spans="1:8" ht="11.25" customHeight="1">
      <c r="A732" s="4" t="s">
        <v>654</v>
      </c>
      <c r="B732" s="5" t="s">
        <v>655</v>
      </c>
      <c r="C732" s="5" t="s">
        <v>656</v>
      </c>
      <c r="D732" s="6" t="s">
        <v>8</v>
      </c>
      <c r="E732" s="7">
        <v>4</v>
      </c>
      <c r="F732" s="7">
        <v>1</v>
      </c>
      <c r="G732" s="8" t="s">
        <v>657</v>
      </c>
    </row>
    <row r="733" spans="1:8" ht="11.25" customHeight="1">
      <c r="A733" s="4" t="s">
        <v>7</v>
      </c>
      <c r="B733" s="5"/>
      <c r="C733" s="5"/>
      <c r="D733" s="6" t="s">
        <v>7</v>
      </c>
      <c r="E733" s="7"/>
      <c r="F733" s="7">
        <v>2</v>
      </c>
      <c r="G733" s="8" t="s">
        <v>658</v>
      </c>
    </row>
    <row r="734" spans="1:8" ht="11.25" customHeight="1">
      <c r="A734" s="4" t="s">
        <v>7</v>
      </c>
      <c r="B734" s="5"/>
      <c r="C734" s="5"/>
      <c r="D734" s="6" t="s">
        <v>7</v>
      </c>
      <c r="E734" s="7"/>
      <c r="F734" s="7">
        <v>3</v>
      </c>
      <c r="G734" s="8" t="s">
        <v>659</v>
      </c>
    </row>
    <row r="735" spans="1:8" ht="11.25" customHeight="1">
      <c r="A735" s="4" t="s">
        <v>7</v>
      </c>
      <c r="B735" s="5"/>
      <c r="C735" s="5"/>
      <c r="D735" s="6" t="s">
        <v>7</v>
      </c>
      <c r="E735" s="7"/>
      <c r="F735" s="7">
        <v>4</v>
      </c>
      <c r="G735" s="8" t="s">
        <v>660</v>
      </c>
    </row>
    <row r="736" spans="1:8" ht="11.25" customHeight="1">
      <c r="A736" s="4" t="s">
        <v>661</v>
      </c>
      <c r="B736" s="5" t="s">
        <v>662</v>
      </c>
      <c r="C736" s="5" t="s">
        <v>663</v>
      </c>
      <c r="D736" s="6" t="s">
        <v>337</v>
      </c>
      <c r="E736" s="7">
        <v>10</v>
      </c>
      <c r="F736" s="7">
        <v>1</v>
      </c>
      <c r="G736" s="8" t="s">
        <v>664</v>
      </c>
    </row>
    <row r="737" spans="1:8" ht="11.25" customHeight="1">
      <c r="A737" s="4" t="s">
        <v>665</v>
      </c>
      <c r="B737" s="5"/>
      <c r="C737" s="5"/>
      <c r="D737" s="6" t="s">
        <v>7</v>
      </c>
      <c r="E737" s="7"/>
      <c r="F737" s="7">
        <v>2</v>
      </c>
      <c r="G737" s="8" t="s">
        <v>666</v>
      </c>
    </row>
    <row r="738" spans="1:8" ht="11.25" customHeight="1">
      <c r="A738" s="4" t="s">
        <v>667</v>
      </c>
      <c r="B738" s="5"/>
      <c r="C738" s="5"/>
      <c r="D738" s="6" t="s">
        <v>7</v>
      </c>
      <c r="E738" s="7"/>
      <c r="F738" s="7">
        <v>3</v>
      </c>
      <c r="G738" s="8" t="s">
        <v>668</v>
      </c>
    </row>
    <row r="739" spans="1:8" ht="11.25" customHeight="1">
      <c r="A739" s="4" t="s">
        <v>669</v>
      </c>
      <c r="B739" s="5"/>
      <c r="C739" s="5"/>
      <c r="D739" s="6" t="s">
        <v>7</v>
      </c>
      <c r="E739" s="7"/>
      <c r="F739" s="7">
        <v>4</v>
      </c>
      <c r="G739" s="8" t="s">
        <v>670</v>
      </c>
    </row>
    <row r="740" spans="1:8" ht="11.25" customHeight="1">
      <c r="A740" s="4" t="s">
        <v>671</v>
      </c>
      <c r="B740" s="5"/>
      <c r="C740" s="5"/>
      <c r="D740" s="6" t="s">
        <v>7</v>
      </c>
      <c r="E740" s="7"/>
      <c r="F740" s="7">
        <v>5</v>
      </c>
      <c r="G740" s="8" t="s">
        <v>672</v>
      </c>
    </row>
    <row r="741" spans="1:8" ht="11.25" customHeight="1">
      <c r="A741" s="4" t="s">
        <v>673</v>
      </c>
      <c r="B741" s="5"/>
      <c r="C741" s="5"/>
      <c r="D741" s="6" t="s">
        <v>7</v>
      </c>
      <c r="E741" s="7"/>
      <c r="F741" s="7">
        <v>6</v>
      </c>
      <c r="G741" s="8" t="s">
        <v>674</v>
      </c>
    </row>
    <row r="742" spans="1:8" ht="11.25" customHeight="1">
      <c r="A742" s="4" t="s">
        <v>675</v>
      </c>
      <c r="B742" s="5"/>
      <c r="C742" s="5"/>
      <c r="D742" s="6" t="s">
        <v>7</v>
      </c>
      <c r="E742" s="7"/>
      <c r="F742" s="7">
        <v>7</v>
      </c>
      <c r="G742" s="8" t="s">
        <v>676</v>
      </c>
    </row>
    <row r="743" spans="1:8" ht="11.25" customHeight="1">
      <c r="A743" s="4" t="s">
        <v>677</v>
      </c>
      <c r="B743" s="5"/>
      <c r="C743" s="5"/>
      <c r="D743" s="6" t="s">
        <v>7</v>
      </c>
      <c r="E743" s="7"/>
      <c r="F743" s="7">
        <v>8</v>
      </c>
      <c r="G743" s="8" t="s">
        <v>678</v>
      </c>
    </row>
    <row r="744" spans="1:8" ht="11.25" customHeight="1">
      <c r="A744" s="4" t="s">
        <v>679</v>
      </c>
      <c r="B744" s="5"/>
      <c r="C744" s="5"/>
      <c r="D744" s="6" t="s">
        <v>7</v>
      </c>
      <c r="E744" s="7"/>
      <c r="F744" s="7">
        <v>9</v>
      </c>
      <c r="G744" s="8" t="s">
        <v>680</v>
      </c>
    </row>
    <row r="745" spans="1:8" ht="11.25" customHeight="1">
      <c r="A745" s="4" t="s">
        <v>681</v>
      </c>
      <c r="B745" s="5"/>
      <c r="C745" s="5"/>
      <c r="D745" s="6" t="s">
        <v>7</v>
      </c>
      <c r="E745" s="7"/>
      <c r="F745" s="7">
        <v>10</v>
      </c>
      <c r="G745" s="8" t="s">
        <v>682</v>
      </c>
    </row>
    <row r="746" spans="1:8" ht="11.25" customHeight="1">
      <c r="A746" s="4" t="s">
        <v>683</v>
      </c>
      <c r="B746" s="5" t="s">
        <v>684</v>
      </c>
      <c r="C746" s="5" t="s">
        <v>685</v>
      </c>
      <c r="D746" s="54" t="s">
        <v>333</v>
      </c>
      <c r="E746" s="55"/>
      <c r="F746" s="55"/>
      <c r="G746" s="56" t="s">
        <v>7</v>
      </c>
      <c r="H746" s="57" t="s">
        <v>1629</v>
      </c>
    </row>
    <row r="747" spans="1:8" ht="11.25" customHeight="1">
      <c r="A747" s="4" t="s">
        <v>686</v>
      </c>
      <c r="B747" s="5" t="s">
        <v>687</v>
      </c>
      <c r="C747" s="5" t="s">
        <v>688</v>
      </c>
      <c r="D747" s="6" t="s">
        <v>8</v>
      </c>
      <c r="E747" s="7">
        <v>8</v>
      </c>
      <c r="F747" s="7">
        <v>1</v>
      </c>
      <c r="G747" s="8" t="s">
        <v>689</v>
      </c>
    </row>
    <row r="748" spans="1:8" ht="11.25" customHeight="1">
      <c r="A748" s="4" t="s">
        <v>7</v>
      </c>
      <c r="B748" s="5"/>
      <c r="C748" s="5"/>
      <c r="D748" s="6" t="s">
        <v>7</v>
      </c>
      <c r="E748" s="7"/>
      <c r="F748" s="7">
        <v>2</v>
      </c>
      <c r="G748" s="8" t="s">
        <v>690</v>
      </c>
    </row>
    <row r="749" spans="1:8" ht="11.25" customHeight="1">
      <c r="A749" s="4" t="s">
        <v>7</v>
      </c>
      <c r="B749" s="5"/>
      <c r="C749" s="5"/>
      <c r="D749" s="6" t="s">
        <v>7</v>
      </c>
      <c r="E749" s="7"/>
      <c r="F749" s="7">
        <v>3</v>
      </c>
      <c r="G749" s="8" t="s">
        <v>691</v>
      </c>
    </row>
    <row r="750" spans="1:8" ht="11.25" customHeight="1">
      <c r="A750" s="4" t="s">
        <v>7</v>
      </c>
      <c r="B750" s="5"/>
      <c r="C750" s="5"/>
      <c r="D750" s="6" t="s">
        <v>7</v>
      </c>
      <c r="E750" s="7"/>
      <c r="F750" s="7">
        <v>4</v>
      </c>
      <c r="G750" s="8" t="s">
        <v>692</v>
      </c>
    </row>
    <row r="751" spans="1:8" ht="11.25" customHeight="1">
      <c r="A751" s="4" t="s">
        <v>7</v>
      </c>
      <c r="B751" s="5"/>
      <c r="C751" s="5"/>
      <c r="D751" s="6" t="s">
        <v>7</v>
      </c>
      <c r="E751" s="7"/>
      <c r="F751" s="7">
        <v>5</v>
      </c>
      <c r="G751" s="8" t="s">
        <v>693</v>
      </c>
    </row>
    <row r="752" spans="1:8" ht="11.25" customHeight="1">
      <c r="A752" s="4" t="s">
        <v>7</v>
      </c>
      <c r="B752" s="5"/>
      <c r="C752" s="5"/>
      <c r="D752" s="6" t="s">
        <v>7</v>
      </c>
      <c r="E752" s="7"/>
      <c r="F752" s="7">
        <v>6</v>
      </c>
      <c r="G752" s="8" t="s">
        <v>694</v>
      </c>
    </row>
    <row r="753" spans="1:8" ht="11.25" customHeight="1">
      <c r="A753" s="4" t="s">
        <v>7</v>
      </c>
      <c r="B753" s="5"/>
      <c r="C753" s="5"/>
      <c r="D753" s="6" t="s">
        <v>7</v>
      </c>
      <c r="E753" s="7"/>
      <c r="F753" s="7">
        <v>7</v>
      </c>
      <c r="G753" s="8" t="s">
        <v>695</v>
      </c>
    </row>
    <row r="754" spans="1:8" ht="11.25" customHeight="1">
      <c r="A754" s="4" t="s">
        <v>7</v>
      </c>
      <c r="B754" s="5"/>
      <c r="C754" s="5"/>
      <c r="D754" s="6" t="s">
        <v>7</v>
      </c>
      <c r="E754" s="7"/>
      <c r="F754" s="7">
        <v>8</v>
      </c>
      <c r="G754" s="8" t="s">
        <v>321</v>
      </c>
    </row>
    <row r="755" spans="1:8" ht="11.25" customHeight="1">
      <c r="A755" s="4" t="s">
        <v>696</v>
      </c>
      <c r="B755" s="5" t="s">
        <v>697</v>
      </c>
      <c r="C755" s="5" t="s">
        <v>698</v>
      </c>
      <c r="D755" s="54" t="s">
        <v>333</v>
      </c>
      <c r="E755" s="55"/>
      <c r="F755" s="55"/>
      <c r="G755" s="56" t="s">
        <v>7</v>
      </c>
      <c r="H755" s="57" t="s">
        <v>1629</v>
      </c>
    </row>
    <row r="756" spans="1:8" ht="11.25" customHeight="1">
      <c r="A756" s="4" t="s">
        <v>699</v>
      </c>
      <c r="B756" s="5" t="s">
        <v>700</v>
      </c>
      <c r="C756" s="5" t="s">
        <v>701</v>
      </c>
      <c r="D756" s="6" t="s">
        <v>337</v>
      </c>
      <c r="E756" s="7">
        <v>7</v>
      </c>
      <c r="F756" s="7">
        <v>1</v>
      </c>
      <c r="G756" s="8" t="s">
        <v>702</v>
      </c>
    </row>
    <row r="757" spans="1:8" ht="11.25" customHeight="1">
      <c r="A757" s="4" t="s">
        <v>703</v>
      </c>
      <c r="B757" s="5"/>
      <c r="C757" s="5"/>
      <c r="D757" s="6" t="s">
        <v>7</v>
      </c>
      <c r="E757" s="7"/>
      <c r="F757" s="7">
        <v>2</v>
      </c>
      <c r="G757" s="8" t="s">
        <v>704</v>
      </c>
    </row>
    <row r="758" spans="1:8" ht="11.25" customHeight="1">
      <c r="A758" s="4" t="s">
        <v>705</v>
      </c>
      <c r="B758" s="5"/>
      <c r="C758" s="5"/>
      <c r="D758" s="6" t="s">
        <v>7</v>
      </c>
      <c r="E758" s="7"/>
      <c r="F758" s="7">
        <v>3</v>
      </c>
      <c r="G758" s="8" t="s">
        <v>706</v>
      </c>
    </row>
    <row r="759" spans="1:8" ht="11.25" customHeight="1">
      <c r="A759" s="4" t="s">
        <v>707</v>
      </c>
      <c r="B759" s="5"/>
      <c r="C759" s="5"/>
      <c r="D759" s="6" t="s">
        <v>7</v>
      </c>
      <c r="E759" s="7"/>
      <c r="F759" s="7">
        <v>4</v>
      </c>
      <c r="G759" s="8" t="s">
        <v>708</v>
      </c>
    </row>
    <row r="760" spans="1:8" ht="11.25" customHeight="1">
      <c r="A760" s="4" t="s">
        <v>709</v>
      </c>
      <c r="B760" s="5"/>
      <c r="C760" s="5"/>
      <c r="D760" s="6" t="s">
        <v>7</v>
      </c>
      <c r="E760" s="7"/>
      <c r="F760" s="7">
        <v>5</v>
      </c>
      <c r="G760" s="8" t="s">
        <v>710</v>
      </c>
    </row>
    <row r="761" spans="1:8" ht="11.25" customHeight="1">
      <c r="A761" s="4" t="s">
        <v>711</v>
      </c>
      <c r="B761" s="5"/>
      <c r="C761" s="5"/>
      <c r="D761" s="6" t="s">
        <v>7</v>
      </c>
      <c r="E761" s="7"/>
      <c r="F761" s="7">
        <v>6</v>
      </c>
      <c r="G761" s="8" t="s">
        <v>712</v>
      </c>
    </row>
    <row r="762" spans="1:8" ht="11.25" customHeight="1">
      <c r="A762" s="4" t="s">
        <v>713</v>
      </c>
      <c r="B762" s="5"/>
      <c r="C762" s="5"/>
      <c r="D762" s="6" t="s">
        <v>7</v>
      </c>
      <c r="E762" s="7"/>
      <c r="F762" s="7">
        <v>7</v>
      </c>
      <c r="G762" s="8" t="s">
        <v>321</v>
      </c>
    </row>
    <row r="763" spans="1:8" ht="11.25" customHeight="1">
      <c r="A763" s="4" t="s">
        <v>714</v>
      </c>
      <c r="B763" s="5" t="s">
        <v>715</v>
      </c>
      <c r="C763" s="5" t="s">
        <v>716</v>
      </c>
      <c r="D763" s="54" t="s">
        <v>333</v>
      </c>
      <c r="E763" s="55"/>
      <c r="F763" s="55"/>
      <c r="G763" s="56" t="s">
        <v>7</v>
      </c>
      <c r="H763" s="57" t="s">
        <v>1629</v>
      </c>
    </row>
    <row r="764" spans="1:8" ht="11.25" customHeight="1">
      <c r="A764" s="4" t="s">
        <v>717</v>
      </c>
      <c r="B764" s="5" t="s">
        <v>718</v>
      </c>
      <c r="C764" s="5" t="s">
        <v>719</v>
      </c>
      <c r="D764" s="6" t="s">
        <v>337</v>
      </c>
      <c r="E764" s="7">
        <v>5</v>
      </c>
      <c r="F764" s="7">
        <v>1</v>
      </c>
      <c r="G764" s="8" t="s">
        <v>589</v>
      </c>
    </row>
    <row r="765" spans="1:8" ht="11.25" customHeight="1">
      <c r="A765" s="4" t="s">
        <v>720</v>
      </c>
      <c r="B765" s="5"/>
      <c r="C765" s="5"/>
      <c r="D765" s="6" t="s">
        <v>7</v>
      </c>
      <c r="E765" s="7"/>
      <c r="F765" s="7">
        <v>2</v>
      </c>
      <c r="G765" s="8" t="s">
        <v>591</v>
      </c>
    </row>
    <row r="766" spans="1:8" ht="11.25" customHeight="1">
      <c r="A766" s="4" t="s">
        <v>721</v>
      </c>
      <c r="B766" s="5"/>
      <c r="C766" s="5"/>
      <c r="D766" s="6" t="s">
        <v>7</v>
      </c>
      <c r="E766" s="7"/>
      <c r="F766" s="7">
        <v>3</v>
      </c>
      <c r="G766" s="8" t="s">
        <v>593</v>
      </c>
    </row>
    <row r="767" spans="1:8" ht="11.25" customHeight="1">
      <c r="A767" s="4" t="s">
        <v>722</v>
      </c>
      <c r="B767" s="5"/>
      <c r="C767" s="5"/>
      <c r="D767" s="6" t="s">
        <v>7</v>
      </c>
      <c r="E767" s="7"/>
      <c r="F767" s="7">
        <v>4</v>
      </c>
      <c r="G767" s="8" t="s">
        <v>723</v>
      </c>
    </row>
    <row r="768" spans="1:8" ht="11.25" customHeight="1">
      <c r="A768" s="4" t="s">
        <v>724</v>
      </c>
      <c r="B768" s="5"/>
      <c r="C768" s="5"/>
      <c r="D768" s="6" t="s">
        <v>7</v>
      </c>
      <c r="E768" s="7"/>
      <c r="F768" s="7">
        <v>5</v>
      </c>
      <c r="G768" s="8" t="s">
        <v>321</v>
      </c>
    </row>
    <row r="769" spans="1:8" ht="11.25" customHeight="1">
      <c r="A769" s="4" t="s">
        <v>725</v>
      </c>
      <c r="B769" s="5" t="s">
        <v>726</v>
      </c>
      <c r="C769" s="5" t="s">
        <v>727</v>
      </c>
      <c r="D769" s="54" t="s">
        <v>333</v>
      </c>
      <c r="E769" s="55"/>
      <c r="F769" s="55"/>
      <c r="G769" s="56" t="s">
        <v>7</v>
      </c>
      <c r="H769" s="57" t="s">
        <v>1629</v>
      </c>
    </row>
    <row r="770" spans="1:8" ht="11.25" customHeight="1">
      <c r="A770" s="4" t="s">
        <v>730</v>
      </c>
      <c r="B770" s="5" t="s">
        <v>731</v>
      </c>
      <c r="C770" s="5" t="s">
        <v>732</v>
      </c>
      <c r="D770" s="6" t="s">
        <v>8</v>
      </c>
      <c r="E770" s="7">
        <v>47</v>
      </c>
      <c r="F770" s="7">
        <v>1</v>
      </c>
      <c r="G770" s="8" t="s">
        <v>21</v>
      </c>
    </row>
    <row r="771" spans="1:8" ht="11.25" customHeight="1">
      <c r="A771" s="4" t="s">
        <v>7</v>
      </c>
      <c r="B771" s="5"/>
      <c r="C771" s="5"/>
      <c r="D771" s="6" t="s">
        <v>7</v>
      </c>
      <c r="E771" s="7"/>
      <c r="F771" s="7">
        <v>2</v>
      </c>
      <c r="G771" s="8" t="s">
        <v>22</v>
      </c>
    </row>
    <row r="772" spans="1:8" ht="11.25" customHeight="1">
      <c r="A772" s="4" t="s">
        <v>7</v>
      </c>
      <c r="B772" s="5"/>
      <c r="C772" s="5"/>
      <c r="D772" s="6" t="s">
        <v>7</v>
      </c>
      <c r="E772" s="7"/>
      <c r="F772" s="7">
        <v>3</v>
      </c>
      <c r="G772" s="8" t="s">
        <v>23</v>
      </c>
    </row>
    <row r="773" spans="1:8" ht="11.25" customHeight="1">
      <c r="A773" s="4" t="s">
        <v>7</v>
      </c>
      <c r="B773" s="5"/>
      <c r="C773" s="5"/>
      <c r="D773" s="6" t="s">
        <v>7</v>
      </c>
      <c r="E773" s="7"/>
      <c r="F773" s="7">
        <v>4</v>
      </c>
      <c r="G773" s="8" t="s">
        <v>24</v>
      </c>
    </row>
    <row r="774" spans="1:8" ht="11.25" customHeight="1">
      <c r="A774" s="4" t="s">
        <v>7</v>
      </c>
      <c r="B774" s="5"/>
      <c r="C774" s="5"/>
      <c r="D774" s="6" t="s">
        <v>7</v>
      </c>
      <c r="E774" s="7"/>
      <c r="F774" s="7">
        <v>5</v>
      </c>
      <c r="G774" s="8" t="s">
        <v>25</v>
      </c>
    </row>
    <row r="775" spans="1:8" ht="11.25" customHeight="1">
      <c r="A775" s="4" t="s">
        <v>7</v>
      </c>
      <c r="B775" s="5"/>
      <c r="C775" s="5"/>
      <c r="D775" s="6" t="s">
        <v>7</v>
      </c>
      <c r="E775" s="7"/>
      <c r="F775" s="7">
        <v>6</v>
      </c>
      <c r="G775" s="8" t="s">
        <v>26</v>
      </c>
    </row>
    <row r="776" spans="1:8" ht="11.25" customHeight="1">
      <c r="A776" s="4" t="s">
        <v>7</v>
      </c>
      <c r="B776" s="5"/>
      <c r="C776" s="5"/>
      <c r="D776" s="6" t="s">
        <v>7</v>
      </c>
      <c r="E776" s="7"/>
      <c r="F776" s="7">
        <v>7</v>
      </c>
      <c r="G776" s="8" t="s">
        <v>27</v>
      </c>
    </row>
    <row r="777" spans="1:8" ht="11.25" customHeight="1">
      <c r="A777" s="4" t="s">
        <v>7</v>
      </c>
      <c r="B777" s="5"/>
      <c r="C777" s="5"/>
      <c r="D777" s="6" t="s">
        <v>7</v>
      </c>
      <c r="E777" s="7"/>
      <c r="F777" s="7">
        <v>8</v>
      </c>
      <c r="G777" s="8" t="s">
        <v>28</v>
      </c>
    </row>
    <row r="778" spans="1:8" ht="11.25" customHeight="1">
      <c r="A778" s="4" t="s">
        <v>7</v>
      </c>
      <c r="B778" s="5"/>
      <c r="C778" s="5"/>
      <c r="D778" s="6" t="s">
        <v>7</v>
      </c>
      <c r="E778" s="7"/>
      <c r="F778" s="7">
        <v>9</v>
      </c>
      <c r="G778" s="8" t="s">
        <v>29</v>
      </c>
    </row>
    <row r="779" spans="1:8" ht="11.25" customHeight="1">
      <c r="A779" s="4" t="s">
        <v>7</v>
      </c>
      <c r="B779" s="5"/>
      <c r="C779" s="5"/>
      <c r="D779" s="6" t="s">
        <v>7</v>
      </c>
      <c r="E779" s="7"/>
      <c r="F779" s="7">
        <v>10</v>
      </c>
      <c r="G779" s="8" t="s">
        <v>30</v>
      </c>
    </row>
    <row r="780" spans="1:8" ht="11.25" customHeight="1">
      <c r="A780" s="4" t="s">
        <v>7</v>
      </c>
      <c r="B780" s="5"/>
      <c r="C780" s="5"/>
      <c r="D780" s="6" t="s">
        <v>7</v>
      </c>
      <c r="E780" s="7"/>
      <c r="F780" s="7">
        <v>11</v>
      </c>
      <c r="G780" s="8" t="s">
        <v>31</v>
      </c>
    </row>
    <row r="781" spans="1:8" ht="11.25" customHeight="1">
      <c r="A781" s="4" t="s">
        <v>7</v>
      </c>
      <c r="B781" s="5"/>
      <c r="C781" s="5"/>
      <c r="D781" s="6" t="s">
        <v>7</v>
      </c>
      <c r="E781" s="7"/>
      <c r="F781" s="7">
        <v>12</v>
      </c>
      <c r="G781" s="8" t="s">
        <v>32</v>
      </c>
    </row>
    <row r="782" spans="1:8" ht="11.25" customHeight="1">
      <c r="A782" s="4" t="s">
        <v>7</v>
      </c>
      <c r="B782" s="5"/>
      <c r="C782" s="5"/>
      <c r="D782" s="6" t="s">
        <v>7</v>
      </c>
      <c r="E782" s="7"/>
      <c r="F782" s="7">
        <v>13</v>
      </c>
      <c r="G782" s="8" t="s">
        <v>33</v>
      </c>
    </row>
    <row r="783" spans="1:8" ht="11.25" customHeight="1">
      <c r="A783" s="4" t="s">
        <v>7</v>
      </c>
      <c r="B783" s="5"/>
      <c r="C783" s="5"/>
      <c r="D783" s="6" t="s">
        <v>7</v>
      </c>
      <c r="E783" s="7"/>
      <c r="F783" s="7">
        <v>14</v>
      </c>
      <c r="G783" s="8" t="s">
        <v>34</v>
      </c>
    </row>
    <row r="784" spans="1:8" ht="11.25" customHeight="1">
      <c r="A784" s="4" t="s">
        <v>7</v>
      </c>
      <c r="B784" s="5"/>
      <c r="C784" s="5"/>
      <c r="D784" s="6" t="s">
        <v>7</v>
      </c>
      <c r="E784" s="7"/>
      <c r="F784" s="7">
        <v>15</v>
      </c>
      <c r="G784" s="8" t="s">
        <v>35</v>
      </c>
    </row>
    <row r="785" spans="1:7" ht="11.25" customHeight="1">
      <c r="A785" s="4" t="s">
        <v>7</v>
      </c>
      <c r="B785" s="5"/>
      <c r="C785" s="5"/>
      <c r="D785" s="6" t="s">
        <v>7</v>
      </c>
      <c r="E785" s="7"/>
      <c r="F785" s="7">
        <v>16</v>
      </c>
      <c r="G785" s="8" t="s">
        <v>36</v>
      </c>
    </row>
    <row r="786" spans="1:7" ht="11.25" customHeight="1">
      <c r="A786" s="4" t="s">
        <v>7</v>
      </c>
      <c r="B786" s="5"/>
      <c r="C786" s="5"/>
      <c r="D786" s="6" t="s">
        <v>7</v>
      </c>
      <c r="E786" s="7"/>
      <c r="F786" s="7">
        <v>17</v>
      </c>
      <c r="G786" s="8" t="s">
        <v>37</v>
      </c>
    </row>
    <row r="787" spans="1:7" ht="11.25" customHeight="1">
      <c r="A787" s="4" t="s">
        <v>7</v>
      </c>
      <c r="B787" s="5"/>
      <c r="C787" s="5"/>
      <c r="D787" s="6" t="s">
        <v>7</v>
      </c>
      <c r="E787" s="7"/>
      <c r="F787" s="7">
        <v>18</v>
      </c>
      <c r="G787" s="8" t="s">
        <v>38</v>
      </c>
    </row>
    <row r="788" spans="1:7" ht="11.25" customHeight="1">
      <c r="A788" s="4" t="s">
        <v>7</v>
      </c>
      <c r="B788" s="5"/>
      <c r="C788" s="5"/>
      <c r="D788" s="6" t="s">
        <v>7</v>
      </c>
      <c r="E788" s="7"/>
      <c r="F788" s="7">
        <v>19</v>
      </c>
      <c r="G788" s="8" t="s">
        <v>39</v>
      </c>
    </row>
    <row r="789" spans="1:7" ht="11.25" customHeight="1">
      <c r="A789" s="4" t="s">
        <v>7</v>
      </c>
      <c r="B789" s="5"/>
      <c r="C789" s="5"/>
      <c r="D789" s="6" t="s">
        <v>7</v>
      </c>
      <c r="E789" s="7"/>
      <c r="F789" s="7">
        <v>20</v>
      </c>
      <c r="G789" s="8" t="s">
        <v>40</v>
      </c>
    </row>
    <row r="790" spans="1:7" ht="11.25" customHeight="1">
      <c r="A790" s="4" t="s">
        <v>7</v>
      </c>
      <c r="B790" s="5"/>
      <c r="C790" s="5"/>
      <c r="D790" s="6" t="s">
        <v>7</v>
      </c>
      <c r="E790" s="7"/>
      <c r="F790" s="7">
        <v>21</v>
      </c>
      <c r="G790" s="8" t="s">
        <v>41</v>
      </c>
    </row>
    <row r="791" spans="1:7" ht="11.25" customHeight="1">
      <c r="A791" s="4" t="s">
        <v>7</v>
      </c>
      <c r="B791" s="5"/>
      <c r="C791" s="5"/>
      <c r="D791" s="6" t="s">
        <v>7</v>
      </c>
      <c r="E791" s="7"/>
      <c r="F791" s="7">
        <v>22</v>
      </c>
      <c r="G791" s="8" t="s">
        <v>42</v>
      </c>
    </row>
    <row r="792" spans="1:7" ht="11.25" customHeight="1">
      <c r="A792" s="4" t="s">
        <v>7</v>
      </c>
      <c r="B792" s="5"/>
      <c r="C792" s="5"/>
      <c r="D792" s="6" t="s">
        <v>7</v>
      </c>
      <c r="E792" s="7"/>
      <c r="F792" s="7">
        <v>23</v>
      </c>
      <c r="G792" s="8" t="s">
        <v>43</v>
      </c>
    </row>
    <row r="793" spans="1:7" ht="11.25" customHeight="1">
      <c r="A793" s="4" t="s">
        <v>7</v>
      </c>
      <c r="B793" s="5"/>
      <c r="C793" s="5"/>
      <c r="D793" s="6" t="s">
        <v>7</v>
      </c>
      <c r="E793" s="7"/>
      <c r="F793" s="7">
        <v>24</v>
      </c>
      <c r="G793" s="8" t="s">
        <v>44</v>
      </c>
    </row>
    <row r="794" spans="1:7" ht="11.25" customHeight="1">
      <c r="A794" s="4" t="s">
        <v>7</v>
      </c>
      <c r="B794" s="5"/>
      <c r="C794" s="5"/>
      <c r="D794" s="6" t="s">
        <v>7</v>
      </c>
      <c r="E794" s="7"/>
      <c r="F794" s="7">
        <v>25</v>
      </c>
      <c r="G794" s="8" t="s">
        <v>45</v>
      </c>
    </row>
    <row r="795" spans="1:7" ht="11.25" customHeight="1">
      <c r="A795" s="4" t="s">
        <v>7</v>
      </c>
      <c r="B795" s="5"/>
      <c r="C795" s="5"/>
      <c r="D795" s="6" t="s">
        <v>7</v>
      </c>
      <c r="E795" s="7"/>
      <c r="F795" s="7">
        <v>26</v>
      </c>
      <c r="G795" s="8" t="s">
        <v>46</v>
      </c>
    </row>
    <row r="796" spans="1:7" ht="11.25" customHeight="1">
      <c r="A796" s="4" t="s">
        <v>7</v>
      </c>
      <c r="B796" s="5"/>
      <c r="C796" s="5"/>
      <c r="D796" s="6" t="s">
        <v>7</v>
      </c>
      <c r="E796" s="7"/>
      <c r="F796" s="7">
        <v>27</v>
      </c>
      <c r="G796" s="8" t="s">
        <v>47</v>
      </c>
    </row>
    <row r="797" spans="1:7" ht="11.25" customHeight="1">
      <c r="A797" s="4" t="s">
        <v>7</v>
      </c>
      <c r="B797" s="5"/>
      <c r="C797" s="5"/>
      <c r="D797" s="6" t="s">
        <v>7</v>
      </c>
      <c r="E797" s="7"/>
      <c r="F797" s="7">
        <v>28</v>
      </c>
      <c r="G797" s="8" t="s">
        <v>48</v>
      </c>
    </row>
    <row r="798" spans="1:7" ht="11.25" customHeight="1">
      <c r="A798" s="4" t="s">
        <v>7</v>
      </c>
      <c r="B798" s="5"/>
      <c r="C798" s="5"/>
      <c r="D798" s="6" t="s">
        <v>7</v>
      </c>
      <c r="E798" s="7"/>
      <c r="F798" s="7">
        <v>29</v>
      </c>
      <c r="G798" s="8" t="s">
        <v>49</v>
      </c>
    </row>
    <row r="799" spans="1:7" ht="11.25" customHeight="1">
      <c r="A799" s="4" t="s">
        <v>7</v>
      </c>
      <c r="B799" s="5"/>
      <c r="C799" s="5"/>
      <c r="D799" s="6" t="s">
        <v>7</v>
      </c>
      <c r="E799" s="7"/>
      <c r="F799" s="7">
        <v>30</v>
      </c>
      <c r="G799" s="8" t="s">
        <v>50</v>
      </c>
    </row>
    <row r="800" spans="1:7" ht="11.25" customHeight="1">
      <c r="A800" s="4" t="s">
        <v>7</v>
      </c>
      <c r="B800" s="5"/>
      <c r="C800" s="5"/>
      <c r="D800" s="6" t="s">
        <v>7</v>
      </c>
      <c r="E800" s="7"/>
      <c r="F800" s="7">
        <v>31</v>
      </c>
      <c r="G800" s="8" t="s">
        <v>51</v>
      </c>
    </row>
    <row r="801" spans="1:7" ht="11.25" customHeight="1">
      <c r="A801" s="4" t="s">
        <v>7</v>
      </c>
      <c r="B801" s="5"/>
      <c r="C801" s="5"/>
      <c r="D801" s="6" t="s">
        <v>7</v>
      </c>
      <c r="E801" s="7"/>
      <c r="F801" s="7">
        <v>32</v>
      </c>
      <c r="G801" s="8" t="s">
        <v>52</v>
      </c>
    </row>
    <row r="802" spans="1:7" ht="11.25" customHeight="1">
      <c r="A802" s="4" t="s">
        <v>7</v>
      </c>
      <c r="B802" s="5"/>
      <c r="C802" s="5"/>
      <c r="D802" s="6" t="s">
        <v>7</v>
      </c>
      <c r="E802" s="7"/>
      <c r="F802" s="7">
        <v>33</v>
      </c>
      <c r="G802" s="8" t="s">
        <v>53</v>
      </c>
    </row>
    <row r="803" spans="1:7" ht="11.25" customHeight="1">
      <c r="A803" s="4" t="s">
        <v>7</v>
      </c>
      <c r="B803" s="5"/>
      <c r="C803" s="5"/>
      <c r="D803" s="6" t="s">
        <v>7</v>
      </c>
      <c r="E803" s="7"/>
      <c r="F803" s="7">
        <v>34</v>
      </c>
      <c r="G803" s="8" t="s">
        <v>54</v>
      </c>
    </row>
    <row r="804" spans="1:7" ht="11.25" customHeight="1">
      <c r="A804" s="4" t="s">
        <v>7</v>
      </c>
      <c r="B804" s="5"/>
      <c r="C804" s="5"/>
      <c r="D804" s="6" t="s">
        <v>7</v>
      </c>
      <c r="E804" s="7"/>
      <c r="F804" s="7">
        <v>35</v>
      </c>
      <c r="G804" s="8" t="s">
        <v>55</v>
      </c>
    </row>
    <row r="805" spans="1:7" ht="11.25" customHeight="1">
      <c r="A805" s="4" t="s">
        <v>7</v>
      </c>
      <c r="B805" s="5"/>
      <c r="C805" s="5"/>
      <c r="D805" s="6" t="s">
        <v>7</v>
      </c>
      <c r="E805" s="7"/>
      <c r="F805" s="7">
        <v>36</v>
      </c>
      <c r="G805" s="8" t="s">
        <v>56</v>
      </c>
    </row>
    <row r="806" spans="1:7" ht="11.25" customHeight="1">
      <c r="A806" s="4" t="s">
        <v>7</v>
      </c>
      <c r="B806" s="5"/>
      <c r="C806" s="5"/>
      <c r="D806" s="6" t="s">
        <v>7</v>
      </c>
      <c r="E806" s="7"/>
      <c r="F806" s="7">
        <v>37</v>
      </c>
      <c r="G806" s="8" t="s">
        <v>57</v>
      </c>
    </row>
    <row r="807" spans="1:7" ht="11.25" customHeight="1">
      <c r="A807" s="4" t="s">
        <v>7</v>
      </c>
      <c r="B807" s="5"/>
      <c r="C807" s="5"/>
      <c r="D807" s="6" t="s">
        <v>7</v>
      </c>
      <c r="E807" s="7"/>
      <c r="F807" s="7">
        <v>38</v>
      </c>
      <c r="G807" s="8" t="s">
        <v>58</v>
      </c>
    </row>
    <row r="808" spans="1:7" ht="11.25" customHeight="1">
      <c r="A808" s="4" t="s">
        <v>7</v>
      </c>
      <c r="B808" s="5"/>
      <c r="C808" s="5"/>
      <c r="D808" s="6" t="s">
        <v>7</v>
      </c>
      <c r="E808" s="7"/>
      <c r="F808" s="7">
        <v>39</v>
      </c>
      <c r="G808" s="8" t="s">
        <v>59</v>
      </c>
    </row>
    <row r="809" spans="1:7" ht="11.25" customHeight="1">
      <c r="A809" s="4" t="s">
        <v>7</v>
      </c>
      <c r="B809" s="5"/>
      <c r="C809" s="5"/>
      <c r="D809" s="6" t="s">
        <v>7</v>
      </c>
      <c r="E809" s="7"/>
      <c r="F809" s="7">
        <v>40</v>
      </c>
      <c r="G809" s="8" t="s">
        <v>60</v>
      </c>
    </row>
    <row r="810" spans="1:7" ht="11.25" customHeight="1">
      <c r="A810" s="4" t="s">
        <v>7</v>
      </c>
      <c r="B810" s="5"/>
      <c r="C810" s="5"/>
      <c r="D810" s="6" t="s">
        <v>7</v>
      </c>
      <c r="E810" s="7"/>
      <c r="F810" s="7">
        <v>41</v>
      </c>
      <c r="G810" s="8" t="s">
        <v>61</v>
      </c>
    </row>
    <row r="811" spans="1:7" ht="11.25" customHeight="1">
      <c r="A811" s="4" t="s">
        <v>7</v>
      </c>
      <c r="B811" s="5"/>
      <c r="C811" s="5"/>
      <c r="D811" s="6" t="s">
        <v>7</v>
      </c>
      <c r="E811" s="7"/>
      <c r="F811" s="7">
        <v>42</v>
      </c>
      <c r="G811" s="8" t="s">
        <v>62</v>
      </c>
    </row>
    <row r="812" spans="1:7" ht="11.25" customHeight="1">
      <c r="A812" s="4" t="s">
        <v>7</v>
      </c>
      <c r="B812" s="5"/>
      <c r="C812" s="5"/>
      <c r="D812" s="6" t="s">
        <v>7</v>
      </c>
      <c r="E812" s="7"/>
      <c r="F812" s="7">
        <v>43</v>
      </c>
      <c r="G812" s="8" t="s">
        <v>63</v>
      </c>
    </row>
    <row r="813" spans="1:7" ht="11.25" customHeight="1">
      <c r="A813" s="4" t="s">
        <v>7</v>
      </c>
      <c r="B813" s="5"/>
      <c r="C813" s="5"/>
      <c r="D813" s="6" t="s">
        <v>7</v>
      </c>
      <c r="E813" s="7"/>
      <c r="F813" s="7">
        <v>44</v>
      </c>
      <c r="G813" s="8" t="s">
        <v>64</v>
      </c>
    </row>
    <row r="814" spans="1:7" ht="11.25" customHeight="1">
      <c r="A814" s="4" t="s">
        <v>7</v>
      </c>
      <c r="B814" s="5"/>
      <c r="C814" s="5"/>
      <c r="D814" s="6" t="s">
        <v>7</v>
      </c>
      <c r="E814" s="7"/>
      <c r="F814" s="7">
        <v>45</v>
      </c>
      <c r="G814" s="8" t="s">
        <v>65</v>
      </c>
    </row>
    <row r="815" spans="1:7" ht="11.25" customHeight="1">
      <c r="A815" s="4" t="s">
        <v>7</v>
      </c>
      <c r="B815" s="5"/>
      <c r="C815" s="5"/>
      <c r="D815" s="6" t="s">
        <v>7</v>
      </c>
      <c r="E815" s="7"/>
      <c r="F815" s="7">
        <v>46</v>
      </c>
      <c r="G815" s="8" t="s">
        <v>66</v>
      </c>
    </row>
    <row r="816" spans="1:7" ht="11.25" customHeight="1">
      <c r="A816" s="4" t="s">
        <v>7</v>
      </c>
      <c r="B816" s="5"/>
      <c r="C816" s="5"/>
      <c r="D816" s="6" t="s">
        <v>7</v>
      </c>
      <c r="E816" s="7"/>
      <c r="F816" s="7">
        <v>47</v>
      </c>
      <c r="G816" s="8" t="s">
        <v>67</v>
      </c>
    </row>
    <row r="817" spans="1:8" ht="11.25" customHeight="1">
      <c r="A817" s="4" t="s">
        <v>733</v>
      </c>
      <c r="B817" s="5" t="s">
        <v>734</v>
      </c>
      <c r="C817" s="5" t="s">
        <v>332</v>
      </c>
      <c r="D817" s="6" t="s">
        <v>333</v>
      </c>
      <c r="E817" s="7"/>
      <c r="F817" s="7"/>
      <c r="G817" s="8" t="s">
        <v>7</v>
      </c>
    </row>
    <row r="818" spans="1:8" ht="11.25" customHeight="1">
      <c r="A818" s="4" t="s">
        <v>735</v>
      </c>
      <c r="B818" s="5" t="s">
        <v>736</v>
      </c>
      <c r="C818" s="5" t="s">
        <v>737</v>
      </c>
      <c r="D818" s="6" t="s">
        <v>8</v>
      </c>
      <c r="E818" s="7">
        <v>4</v>
      </c>
      <c r="F818" s="7">
        <v>1</v>
      </c>
      <c r="G818" s="8" t="s">
        <v>738</v>
      </c>
    </row>
    <row r="819" spans="1:8" ht="11.25" customHeight="1">
      <c r="A819" s="4" t="s">
        <v>7</v>
      </c>
      <c r="B819" s="5"/>
      <c r="C819" s="5"/>
      <c r="D819" s="6" t="s">
        <v>7</v>
      </c>
      <c r="E819" s="7"/>
      <c r="F819" s="7">
        <v>2</v>
      </c>
      <c r="G819" s="8" t="s">
        <v>739</v>
      </c>
    </row>
    <row r="820" spans="1:8" ht="11.25" customHeight="1">
      <c r="A820" s="4" t="s">
        <v>7</v>
      </c>
      <c r="B820" s="5"/>
      <c r="C820" s="5"/>
      <c r="D820" s="6" t="s">
        <v>7</v>
      </c>
      <c r="E820" s="7"/>
      <c r="F820" s="7">
        <v>3</v>
      </c>
      <c r="G820" s="8" t="s">
        <v>740</v>
      </c>
    </row>
    <row r="821" spans="1:8" ht="11.25" customHeight="1">
      <c r="A821" s="4" t="s">
        <v>7</v>
      </c>
      <c r="B821" s="5"/>
      <c r="C821" s="5"/>
      <c r="D821" s="6" t="s">
        <v>7</v>
      </c>
      <c r="E821" s="7"/>
      <c r="F821" s="7">
        <v>4</v>
      </c>
      <c r="G821" s="8" t="s">
        <v>741</v>
      </c>
    </row>
    <row r="822" spans="1:8" ht="11.25" customHeight="1">
      <c r="A822" s="4" t="s">
        <v>742</v>
      </c>
      <c r="B822" s="5" t="s">
        <v>743</v>
      </c>
      <c r="C822" s="5" t="s">
        <v>744</v>
      </c>
      <c r="D822" s="6" t="s">
        <v>337</v>
      </c>
      <c r="E822" s="7">
        <v>9</v>
      </c>
      <c r="F822" s="7">
        <v>1</v>
      </c>
      <c r="G822" s="8" t="s">
        <v>745</v>
      </c>
    </row>
    <row r="823" spans="1:8" ht="11.25" customHeight="1">
      <c r="A823" s="4" t="s">
        <v>746</v>
      </c>
      <c r="B823" s="5"/>
      <c r="C823" s="5"/>
      <c r="D823" s="6" t="s">
        <v>7</v>
      </c>
      <c r="E823" s="7"/>
      <c r="F823" s="7">
        <v>2</v>
      </c>
      <c r="G823" s="8" t="s">
        <v>747</v>
      </c>
    </row>
    <row r="824" spans="1:8" ht="11.25" customHeight="1">
      <c r="A824" s="4" t="s">
        <v>748</v>
      </c>
      <c r="B824" s="5"/>
      <c r="C824" s="5"/>
      <c r="D824" s="6" t="s">
        <v>7</v>
      </c>
      <c r="E824" s="7"/>
      <c r="F824" s="7">
        <v>3</v>
      </c>
      <c r="G824" s="8" t="s">
        <v>749</v>
      </c>
    </row>
    <row r="825" spans="1:8" ht="11.25" customHeight="1">
      <c r="A825" s="4" t="s">
        <v>750</v>
      </c>
      <c r="B825" s="5"/>
      <c r="C825" s="5"/>
      <c r="D825" s="6" t="s">
        <v>7</v>
      </c>
      <c r="E825" s="7"/>
      <c r="F825" s="7">
        <v>4</v>
      </c>
      <c r="G825" s="8" t="s">
        <v>728</v>
      </c>
    </row>
    <row r="826" spans="1:8" ht="11.25" customHeight="1">
      <c r="A826" s="4" t="s">
        <v>751</v>
      </c>
      <c r="B826" s="5"/>
      <c r="C826" s="5"/>
      <c r="D826" s="6" t="s">
        <v>7</v>
      </c>
      <c r="E826" s="7"/>
      <c r="F826" s="7">
        <v>5</v>
      </c>
      <c r="G826" s="8" t="s">
        <v>752</v>
      </c>
    </row>
    <row r="827" spans="1:8" ht="11.25" customHeight="1">
      <c r="A827" s="4" t="s">
        <v>753</v>
      </c>
      <c r="B827" s="5"/>
      <c r="C827" s="5"/>
      <c r="D827" s="6" t="s">
        <v>7</v>
      </c>
      <c r="E827" s="7"/>
      <c r="F827" s="7">
        <v>6</v>
      </c>
      <c r="G827" s="8" t="s">
        <v>754</v>
      </c>
    </row>
    <row r="828" spans="1:8" ht="11.25" customHeight="1">
      <c r="A828" s="4" t="s">
        <v>755</v>
      </c>
      <c r="B828" s="5"/>
      <c r="C828" s="5"/>
      <c r="D828" s="6" t="s">
        <v>7</v>
      </c>
      <c r="E828" s="7"/>
      <c r="F828" s="7">
        <v>7</v>
      </c>
      <c r="G828" s="8" t="s">
        <v>756</v>
      </c>
    </row>
    <row r="829" spans="1:8" ht="11.25" customHeight="1">
      <c r="A829" s="4" t="s">
        <v>757</v>
      </c>
      <c r="B829" s="5"/>
      <c r="C829" s="5"/>
      <c r="D829" s="6" t="s">
        <v>7</v>
      </c>
      <c r="E829" s="7"/>
      <c r="F829" s="7">
        <v>8</v>
      </c>
      <c r="G829" s="8" t="s">
        <v>758</v>
      </c>
    </row>
    <row r="830" spans="1:8" ht="11.25" customHeight="1">
      <c r="A830" s="4" t="s">
        <v>759</v>
      </c>
      <c r="B830" s="5"/>
      <c r="C830" s="5"/>
      <c r="D830" s="6" t="s">
        <v>7</v>
      </c>
      <c r="E830" s="7"/>
      <c r="F830" s="7">
        <v>9</v>
      </c>
      <c r="G830" s="8" t="s">
        <v>321</v>
      </c>
    </row>
    <row r="831" spans="1:8" ht="11.25" customHeight="1">
      <c r="A831" s="4" t="s">
        <v>760</v>
      </c>
      <c r="B831" s="5" t="s">
        <v>761</v>
      </c>
      <c r="C831" s="5" t="s">
        <v>762</v>
      </c>
      <c r="D831" s="54" t="s">
        <v>333</v>
      </c>
      <c r="E831" s="55"/>
      <c r="F831" s="55"/>
      <c r="G831" s="56" t="s">
        <v>7</v>
      </c>
      <c r="H831" s="57" t="s">
        <v>1629</v>
      </c>
    </row>
    <row r="832" spans="1:8" ht="11.25" customHeight="1">
      <c r="A832" s="4" t="s">
        <v>763</v>
      </c>
      <c r="B832" s="5" t="s">
        <v>764</v>
      </c>
      <c r="C832" s="5" t="s">
        <v>765</v>
      </c>
      <c r="D832" s="6" t="s">
        <v>8</v>
      </c>
      <c r="E832" s="7">
        <v>2</v>
      </c>
      <c r="F832" s="7">
        <v>1</v>
      </c>
      <c r="G832" s="8" t="s">
        <v>766</v>
      </c>
    </row>
    <row r="833" spans="1:7" ht="11.25" customHeight="1">
      <c r="A833" s="4" t="s">
        <v>7</v>
      </c>
      <c r="B833" s="5"/>
      <c r="C833" s="5"/>
      <c r="D833" s="6" t="s">
        <v>7</v>
      </c>
      <c r="E833" s="7"/>
      <c r="F833" s="7">
        <v>2</v>
      </c>
      <c r="G833" s="8" t="s">
        <v>767</v>
      </c>
    </row>
    <row r="834" spans="1:7" ht="11.25" customHeight="1">
      <c r="A834" s="4" t="s">
        <v>768</v>
      </c>
      <c r="B834" s="5" t="s">
        <v>769</v>
      </c>
      <c r="C834" s="5" t="s">
        <v>770</v>
      </c>
      <c r="D834" s="6" t="s">
        <v>337</v>
      </c>
      <c r="E834" s="7">
        <v>15</v>
      </c>
      <c r="F834" s="7">
        <v>1</v>
      </c>
      <c r="G834" s="8" t="s">
        <v>534</v>
      </c>
    </row>
    <row r="835" spans="1:7" ht="11.25" customHeight="1">
      <c r="A835" s="4" t="s">
        <v>771</v>
      </c>
      <c r="B835" s="5"/>
      <c r="C835" s="5"/>
      <c r="D835" s="6" t="s">
        <v>7</v>
      </c>
      <c r="E835" s="7"/>
      <c r="F835" s="7">
        <v>2</v>
      </c>
      <c r="G835" s="8" t="s">
        <v>536</v>
      </c>
    </row>
    <row r="836" spans="1:7" ht="11.25" customHeight="1">
      <c r="A836" s="4" t="s">
        <v>772</v>
      </c>
      <c r="B836" s="5"/>
      <c r="C836" s="5"/>
      <c r="D836" s="6" t="s">
        <v>7</v>
      </c>
      <c r="E836" s="7"/>
      <c r="F836" s="7">
        <v>3</v>
      </c>
      <c r="G836" s="8" t="s">
        <v>538</v>
      </c>
    </row>
    <row r="837" spans="1:7" ht="11.25" customHeight="1">
      <c r="A837" s="4" t="s">
        <v>773</v>
      </c>
      <c r="B837" s="5"/>
      <c r="C837" s="5"/>
      <c r="D837" s="6" t="s">
        <v>7</v>
      </c>
      <c r="E837" s="7"/>
      <c r="F837" s="7">
        <v>4</v>
      </c>
      <c r="G837" s="8" t="s">
        <v>540</v>
      </c>
    </row>
    <row r="838" spans="1:7" ht="11.25" customHeight="1">
      <c r="A838" s="4" t="s">
        <v>774</v>
      </c>
      <c r="B838" s="5"/>
      <c r="C838" s="5"/>
      <c r="D838" s="6" t="s">
        <v>7</v>
      </c>
      <c r="E838" s="7"/>
      <c r="F838" s="7">
        <v>5</v>
      </c>
      <c r="G838" s="8" t="s">
        <v>542</v>
      </c>
    </row>
    <row r="839" spans="1:7" ht="11.25" customHeight="1">
      <c r="A839" s="4" t="s">
        <v>775</v>
      </c>
      <c r="B839" s="5"/>
      <c r="C839" s="5"/>
      <c r="D839" s="6" t="s">
        <v>7</v>
      </c>
      <c r="E839" s="7"/>
      <c r="F839" s="7">
        <v>6</v>
      </c>
      <c r="G839" s="8" t="s">
        <v>544</v>
      </c>
    </row>
    <row r="840" spans="1:7" ht="11.25" customHeight="1">
      <c r="A840" s="4" t="s">
        <v>776</v>
      </c>
      <c r="B840" s="5"/>
      <c r="C840" s="5"/>
      <c r="D840" s="6" t="s">
        <v>7</v>
      </c>
      <c r="E840" s="7"/>
      <c r="F840" s="7">
        <v>7</v>
      </c>
      <c r="G840" s="8" t="s">
        <v>546</v>
      </c>
    </row>
    <row r="841" spans="1:7" ht="11.25" customHeight="1">
      <c r="A841" s="4" t="s">
        <v>777</v>
      </c>
      <c r="B841" s="5"/>
      <c r="C841" s="5"/>
      <c r="D841" s="6" t="s">
        <v>7</v>
      </c>
      <c r="E841" s="7"/>
      <c r="F841" s="7">
        <v>8</v>
      </c>
      <c r="G841" s="8" t="s">
        <v>548</v>
      </c>
    </row>
    <row r="842" spans="1:7" ht="11.25" customHeight="1">
      <c r="A842" s="4" t="s">
        <v>778</v>
      </c>
      <c r="B842" s="5"/>
      <c r="C842" s="5"/>
      <c r="D842" s="6" t="s">
        <v>7</v>
      </c>
      <c r="E842" s="7"/>
      <c r="F842" s="7">
        <v>9</v>
      </c>
      <c r="G842" s="8" t="s">
        <v>550</v>
      </c>
    </row>
    <row r="843" spans="1:7" ht="11.25" customHeight="1">
      <c r="A843" s="4" t="s">
        <v>779</v>
      </c>
      <c r="B843" s="5"/>
      <c r="C843" s="5"/>
      <c r="D843" s="6" t="s">
        <v>7</v>
      </c>
      <c r="E843" s="7"/>
      <c r="F843" s="7">
        <v>10</v>
      </c>
      <c r="G843" s="8" t="s">
        <v>552</v>
      </c>
    </row>
    <row r="844" spans="1:7" ht="11.25" customHeight="1">
      <c r="A844" s="4" t="s">
        <v>780</v>
      </c>
      <c r="B844" s="5"/>
      <c r="C844" s="5"/>
      <c r="D844" s="6" t="s">
        <v>7</v>
      </c>
      <c r="E844" s="7"/>
      <c r="F844" s="7">
        <v>11</v>
      </c>
      <c r="G844" s="8" t="s">
        <v>554</v>
      </c>
    </row>
    <row r="845" spans="1:7" ht="11.25" customHeight="1">
      <c r="A845" s="4" t="s">
        <v>781</v>
      </c>
      <c r="B845" s="5"/>
      <c r="C845" s="5"/>
      <c r="D845" s="6" t="s">
        <v>7</v>
      </c>
      <c r="E845" s="7"/>
      <c r="F845" s="7">
        <v>12</v>
      </c>
      <c r="G845" s="8" t="s">
        <v>556</v>
      </c>
    </row>
    <row r="846" spans="1:7" ht="11.25" customHeight="1">
      <c r="A846" s="4" t="s">
        <v>782</v>
      </c>
      <c r="B846" s="5"/>
      <c r="C846" s="5"/>
      <c r="D846" s="6" t="s">
        <v>7</v>
      </c>
      <c r="E846" s="7"/>
      <c r="F846" s="7">
        <v>13</v>
      </c>
      <c r="G846" s="8" t="s">
        <v>558</v>
      </c>
    </row>
    <row r="847" spans="1:7" ht="11.25" customHeight="1">
      <c r="A847" s="4" t="s">
        <v>783</v>
      </c>
      <c r="B847" s="5"/>
      <c r="C847" s="5"/>
      <c r="D847" s="6" t="s">
        <v>7</v>
      </c>
      <c r="E847" s="7"/>
      <c r="F847" s="7">
        <v>14</v>
      </c>
      <c r="G847" s="8" t="s">
        <v>560</v>
      </c>
    </row>
    <row r="848" spans="1:7" ht="11.25" customHeight="1">
      <c r="A848" s="4" t="s">
        <v>784</v>
      </c>
      <c r="B848" s="5"/>
      <c r="C848" s="5"/>
      <c r="D848" s="6" t="s">
        <v>7</v>
      </c>
      <c r="E848" s="7"/>
      <c r="F848" s="7">
        <v>15</v>
      </c>
      <c r="G848" s="8" t="s">
        <v>562</v>
      </c>
    </row>
    <row r="849" spans="1:8" ht="11.25" customHeight="1">
      <c r="A849" s="4" t="s">
        <v>785</v>
      </c>
      <c r="B849" s="5" t="s">
        <v>786</v>
      </c>
      <c r="C849" s="5" t="s">
        <v>787</v>
      </c>
      <c r="D849" s="54" t="s">
        <v>333</v>
      </c>
      <c r="E849" s="55"/>
      <c r="F849" s="55"/>
      <c r="G849" s="56" t="s">
        <v>7</v>
      </c>
      <c r="H849" s="57" t="s">
        <v>1629</v>
      </c>
    </row>
    <row r="850" spans="1:8" ht="11.25" customHeight="1">
      <c r="A850" s="4" t="s">
        <v>788</v>
      </c>
      <c r="B850" s="5" t="s">
        <v>789</v>
      </c>
      <c r="C850" s="5" t="s">
        <v>790</v>
      </c>
      <c r="D850" s="6" t="s">
        <v>337</v>
      </c>
      <c r="E850" s="7">
        <v>10</v>
      </c>
      <c r="F850" s="7">
        <v>1</v>
      </c>
      <c r="G850" s="8" t="s">
        <v>589</v>
      </c>
    </row>
    <row r="851" spans="1:8" ht="11.25" customHeight="1">
      <c r="A851" s="4" t="s">
        <v>791</v>
      </c>
      <c r="B851" s="5"/>
      <c r="C851" s="5"/>
      <c r="D851" s="6" t="s">
        <v>7</v>
      </c>
      <c r="E851" s="7"/>
      <c r="F851" s="7">
        <v>2</v>
      </c>
      <c r="G851" s="8" t="s">
        <v>591</v>
      </c>
    </row>
    <row r="852" spans="1:8" ht="11.25" customHeight="1">
      <c r="A852" s="4" t="s">
        <v>792</v>
      </c>
      <c r="B852" s="5"/>
      <c r="C852" s="5"/>
      <c r="D852" s="6" t="s">
        <v>7</v>
      </c>
      <c r="E852" s="7"/>
      <c r="F852" s="7">
        <v>3</v>
      </c>
      <c r="G852" s="8" t="s">
        <v>593</v>
      </c>
    </row>
    <row r="853" spans="1:8" ht="11.25" customHeight="1">
      <c r="A853" s="4" t="s">
        <v>793</v>
      </c>
      <c r="B853" s="5"/>
      <c r="C853" s="5"/>
      <c r="D853" s="6" t="s">
        <v>7</v>
      </c>
      <c r="E853" s="7"/>
      <c r="F853" s="7">
        <v>4</v>
      </c>
      <c r="G853" s="8" t="s">
        <v>595</v>
      </c>
    </row>
    <row r="854" spans="1:8" ht="11.25" customHeight="1">
      <c r="A854" s="4" t="s">
        <v>794</v>
      </c>
      <c r="B854" s="5"/>
      <c r="C854" s="5"/>
      <c r="D854" s="6" t="s">
        <v>7</v>
      </c>
      <c r="E854" s="7"/>
      <c r="F854" s="7">
        <v>5</v>
      </c>
      <c r="G854" s="8" t="s">
        <v>729</v>
      </c>
    </row>
    <row r="855" spans="1:8" ht="11.25" customHeight="1">
      <c r="A855" s="4" t="s">
        <v>795</v>
      </c>
      <c r="B855" s="5"/>
      <c r="C855" s="5"/>
      <c r="D855" s="6" t="s">
        <v>7</v>
      </c>
      <c r="E855" s="7"/>
      <c r="F855" s="7">
        <v>6</v>
      </c>
      <c r="G855" s="8" t="s">
        <v>597</v>
      </c>
    </row>
    <row r="856" spans="1:8" ht="11.25" customHeight="1">
      <c r="A856" s="4" t="s">
        <v>796</v>
      </c>
      <c r="B856" s="5"/>
      <c r="C856" s="5"/>
      <c r="D856" s="6" t="s">
        <v>7</v>
      </c>
      <c r="E856" s="7"/>
      <c r="F856" s="7">
        <v>7</v>
      </c>
      <c r="G856" s="8" t="s">
        <v>797</v>
      </c>
    </row>
    <row r="857" spans="1:8" ht="11.25" customHeight="1">
      <c r="A857" s="4" t="s">
        <v>798</v>
      </c>
      <c r="B857" s="5"/>
      <c r="C857" s="5"/>
      <c r="D857" s="6" t="s">
        <v>7</v>
      </c>
      <c r="E857" s="7"/>
      <c r="F857" s="7">
        <v>8</v>
      </c>
      <c r="G857" s="8" t="s">
        <v>601</v>
      </c>
    </row>
    <row r="858" spans="1:8" ht="11.25" customHeight="1">
      <c r="A858" s="4" t="s">
        <v>799</v>
      </c>
      <c r="B858" s="5"/>
      <c r="C858" s="5"/>
      <c r="D858" s="6" t="s">
        <v>7</v>
      </c>
      <c r="E858" s="7"/>
      <c r="F858" s="7">
        <v>9</v>
      </c>
      <c r="G858" s="8" t="s">
        <v>603</v>
      </c>
    </row>
    <row r="859" spans="1:8" ht="11.25" customHeight="1">
      <c r="A859" s="4" t="s">
        <v>800</v>
      </c>
      <c r="B859" s="5"/>
      <c r="C859" s="5"/>
      <c r="D859" s="6" t="s">
        <v>7</v>
      </c>
      <c r="E859" s="7"/>
      <c r="F859" s="7">
        <v>10</v>
      </c>
      <c r="G859" s="8" t="s">
        <v>321</v>
      </c>
    </row>
    <row r="860" spans="1:8" ht="11.25" customHeight="1">
      <c r="A860" s="4" t="s">
        <v>801</v>
      </c>
      <c r="B860" s="5" t="s">
        <v>802</v>
      </c>
      <c r="C860" s="5" t="s">
        <v>803</v>
      </c>
      <c r="D860" s="54" t="s">
        <v>333</v>
      </c>
      <c r="E860" s="55"/>
      <c r="F860" s="55"/>
      <c r="G860" s="56" t="s">
        <v>7</v>
      </c>
      <c r="H860" s="57" t="s">
        <v>1629</v>
      </c>
    </row>
    <row r="861" spans="1:8" ht="11.25" customHeight="1">
      <c r="A861" s="4" t="s">
        <v>804</v>
      </c>
      <c r="B861" s="5" t="s">
        <v>805</v>
      </c>
      <c r="C861" s="5" t="s">
        <v>806</v>
      </c>
      <c r="D861" s="6" t="s">
        <v>8</v>
      </c>
      <c r="E861" s="7">
        <v>47</v>
      </c>
      <c r="F861" s="7">
        <v>1</v>
      </c>
      <c r="G861" s="8" t="s">
        <v>21</v>
      </c>
    </row>
    <row r="862" spans="1:8" ht="11.25" customHeight="1">
      <c r="A862" s="4" t="s">
        <v>7</v>
      </c>
      <c r="B862" s="5"/>
      <c r="C862" s="5"/>
      <c r="D862" s="6" t="s">
        <v>7</v>
      </c>
      <c r="E862" s="7"/>
      <c r="F862" s="7">
        <v>2</v>
      </c>
      <c r="G862" s="8" t="s">
        <v>22</v>
      </c>
    </row>
    <row r="863" spans="1:8" ht="11.25" customHeight="1">
      <c r="A863" s="4" t="s">
        <v>7</v>
      </c>
      <c r="B863" s="5"/>
      <c r="C863" s="5"/>
      <c r="D863" s="6" t="s">
        <v>7</v>
      </c>
      <c r="E863" s="7"/>
      <c r="F863" s="7">
        <v>3</v>
      </c>
      <c r="G863" s="8" t="s">
        <v>23</v>
      </c>
    </row>
    <row r="864" spans="1:8" ht="11.25" customHeight="1">
      <c r="A864" s="4" t="s">
        <v>7</v>
      </c>
      <c r="B864" s="5"/>
      <c r="C864" s="5"/>
      <c r="D864" s="6" t="s">
        <v>7</v>
      </c>
      <c r="E864" s="7"/>
      <c r="F864" s="7">
        <v>4</v>
      </c>
      <c r="G864" s="8" t="s">
        <v>24</v>
      </c>
    </row>
    <row r="865" spans="1:7" ht="11.25" customHeight="1">
      <c r="A865" s="4" t="s">
        <v>7</v>
      </c>
      <c r="B865" s="5"/>
      <c r="C865" s="5"/>
      <c r="D865" s="6" t="s">
        <v>7</v>
      </c>
      <c r="E865" s="7"/>
      <c r="F865" s="7">
        <v>5</v>
      </c>
      <c r="G865" s="8" t="s">
        <v>25</v>
      </c>
    </row>
    <row r="866" spans="1:7" ht="11.25" customHeight="1">
      <c r="A866" s="4" t="s">
        <v>7</v>
      </c>
      <c r="B866" s="5"/>
      <c r="C866" s="5"/>
      <c r="D866" s="6" t="s">
        <v>7</v>
      </c>
      <c r="E866" s="7"/>
      <c r="F866" s="7">
        <v>6</v>
      </c>
      <c r="G866" s="8" t="s">
        <v>26</v>
      </c>
    </row>
    <row r="867" spans="1:7" ht="11.25" customHeight="1">
      <c r="A867" s="4" t="s">
        <v>7</v>
      </c>
      <c r="B867" s="5"/>
      <c r="C867" s="5"/>
      <c r="D867" s="6" t="s">
        <v>7</v>
      </c>
      <c r="E867" s="7"/>
      <c r="F867" s="7">
        <v>7</v>
      </c>
      <c r="G867" s="8" t="s">
        <v>27</v>
      </c>
    </row>
    <row r="868" spans="1:7" ht="11.25" customHeight="1">
      <c r="A868" s="4" t="s">
        <v>7</v>
      </c>
      <c r="B868" s="5"/>
      <c r="C868" s="5"/>
      <c r="D868" s="6" t="s">
        <v>7</v>
      </c>
      <c r="E868" s="7"/>
      <c r="F868" s="7">
        <v>8</v>
      </c>
      <c r="G868" s="8" t="s">
        <v>28</v>
      </c>
    </row>
    <row r="869" spans="1:7" ht="11.25" customHeight="1">
      <c r="A869" s="4" t="s">
        <v>7</v>
      </c>
      <c r="B869" s="5"/>
      <c r="C869" s="5"/>
      <c r="D869" s="6" t="s">
        <v>7</v>
      </c>
      <c r="E869" s="7"/>
      <c r="F869" s="7">
        <v>9</v>
      </c>
      <c r="G869" s="8" t="s">
        <v>29</v>
      </c>
    </row>
    <row r="870" spans="1:7" ht="11.25" customHeight="1">
      <c r="A870" s="4" t="s">
        <v>7</v>
      </c>
      <c r="B870" s="5"/>
      <c r="C870" s="5"/>
      <c r="D870" s="6" t="s">
        <v>7</v>
      </c>
      <c r="E870" s="7"/>
      <c r="F870" s="7">
        <v>10</v>
      </c>
      <c r="G870" s="8" t="s">
        <v>30</v>
      </c>
    </row>
    <row r="871" spans="1:7" ht="11.25" customHeight="1">
      <c r="A871" s="4" t="s">
        <v>7</v>
      </c>
      <c r="B871" s="5"/>
      <c r="C871" s="5"/>
      <c r="D871" s="6" t="s">
        <v>7</v>
      </c>
      <c r="E871" s="7"/>
      <c r="F871" s="7">
        <v>11</v>
      </c>
      <c r="G871" s="8" t="s">
        <v>31</v>
      </c>
    </row>
    <row r="872" spans="1:7" ht="11.25" customHeight="1">
      <c r="A872" s="4" t="s">
        <v>7</v>
      </c>
      <c r="B872" s="5"/>
      <c r="C872" s="5"/>
      <c r="D872" s="6" t="s">
        <v>7</v>
      </c>
      <c r="E872" s="7"/>
      <c r="F872" s="7">
        <v>12</v>
      </c>
      <c r="G872" s="8" t="s">
        <v>32</v>
      </c>
    </row>
    <row r="873" spans="1:7" ht="11.25" customHeight="1">
      <c r="A873" s="4" t="s">
        <v>7</v>
      </c>
      <c r="B873" s="5"/>
      <c r="C873" s="5"/>
      <c r="D873" s="6" t="s">
        <v>7</v>
      </c>
      <c r="E873" s="7"/>
      <c r="F873" s="7">
        <v>13</v>
      </c>
      <c r="G873" s="8" t="s">
        <v>33</v>
      </c>
    </row>
    <row r="874" spans="1:7" ht="11.25" customHeight="1">
      <c r="A874" s="4" t="s">
        <v>7</v>
      </c>
      <c r="B874" s="5"/>
      <c r="C874" s="5"/>
      <c r="D874" s="6" t="s">
        <v>7</v>
      </c>
      <c r="E874" s="7"/>
      <c r="F874" s="7">
        <v>14</v>
      </c>
      <c r="G874" s="8" t="s">
        <v>34</v>
      </c>
    </row>
    <row r="875" spans="1:7" ht="11.25" customHeight="1">
      <c r="A875" s="4" t="s">
        <v>7</v>
      </c>
      <c r="B875" s="5"/>
      <c r="C875" s="5"/>
      <c r="D875" s="6" t="s">
        <v>7</v>
      </c>
      <c r="E875" s="7"/>
      <c r="F875" s="7">
        <v>15</v>
      </c>
      <c r="G875" s="8" t="s">
        <v>35</v>
      </c>
    </row>
    <row r="876" spans="1:7" ht="11.25" customHeight="1">
      <c r="A876" s="4" t="s">
        <v>7</v>
      </c>
      <c r="B876" s="5"/>
      <c r="C876" s="5"/>
      <c r="D876" s="6" t="s">
        <v>7</v>
      </c>
      <c r="E876" s="7"/>
      <c r="F876" s="7">
        <v>16</v>
      </c>
      <c r="G876" s="8" t="s">
        <v>36</v>
      </c>
    </row>
    <row r="877" spans="1:7" ht="11.25" customHeight="1">
      <c r="A877" s="4" t="s">
        <v>7</v>
      </c>
      <c r="B877" s="5"/>
      <c r="C877" s="5"/>
      <c r="D877" s="6" t="s">
        <v>7</v>
      </c>
      <c r="E877" s="7"/>
      <c r="F877" s="7">
        <v>17</v>
      </c>
      <c r="G877" s="8" t="s">
        <v>37</v>
      </c>
    </row>
    <row r="878" spans="1:7" ht="11.25" customHeight="1">
      <c r="A878" s="4" t="s">
        <v>7</v>
      </c>
      <c r="B878" s="5"/>
      <c r="C878" s="5"/>
      <c r="D878" s="6" t="s">
        <v>7</v>
      </c>
      <c r="E878" s="7"/>
      <c r="F878" s="7">
        <v>18</v>
      </c>
      <c r="G878" s="8" t="s">
        <v>38</v>
      </c>
    </row>
    <row r="879" spans="1:7" ht="11.25" customHeight="1">
      <c r="A879" s="4" t="s">
        <v>7</v>
      </c>
      <c r="B879" s="5"/>
      <c r="C879" s="5"/>
      <c r="D879" s="6" t="s">
        <v>7</v>
      </c>
      <c r="E879" s="7"/>
      <c r="F879" s="7">
        <v>19</v>
      </c>
      <c r="G879" s="8" t="s">
        <v>39</v>
      </c>
    </row>
    <row r="880" spans="1:7" ht="11.25" customHeight="1">
      <c r="A880" s="4" t="s">
        <v>7</v>
      </c>
      <c r="B880" s="5"/>
      <c r="C880" s="5"/>
      <c r="D880" s="6" t="s">
        <v>7</v>
      </c>
      <c r="E880" s="7"/>
      <c r="F880" s="7">
        <v>20</v>
      </c>
      <c r="G880" s="8" t="s">
        <v>40</v>
      </c>
    </row>
    <row r="881" spans="1:7" ht="11.25" customHeight="1">
      <c r="A881" s="4" t="s">
        <v>7</v>
      </c>
      <c r="B881" s="5"/>
      <c r="C881" s="5"/>
      <c r="D881" s="6" t="s">
        <v>7</v>
      </c>
      <c r="E881" s="7"/>
      <c r="F881" s="7">
        <v>21</v>
      </c>
      <c r="G881" s="8" t="s">
        <v>41</v>
      </c>
    </row>
    <row r="882" spans="1:7" ht="11.25" customHeight="1">
      <c r="A882" s="4" t="s">
        <v>7</v>
      </c>
      <c r="B882" s="5"/>
      <c r="C882" s="5"/>
      <c r="D882" s="6" t="s">
        <v>7</v>
      </c>
      <c r="E882" s="7"/>
      <c r="F882" s="7">
        <v>22</v>
      </c>
      <c r="G882" s="8" t="s">
        <v>42</v>
      </c>
    </row>
    <row r="883" spans="1:7" ht="11.25" customHeight="1">
      <c r="A883" s="4" t="s">
        <v>7</v>
      </c>
      <c r="B883" s="5"/>
      <c r="C883" s="5"/>
      <c r="D883" s="6" t="s">
        <v>7</v>
      </c>
      <c r="E883" s="7"/>
      <c r="F883" s="7">
        <v>23</v>
      </c>
      <c r="G883" s="8" t="s">
        <v>43</v>
      </c>
    </row>
    <row r="884" spans="1:7" ht="11.25" customHeight="1">
      <c r="A884" s="4" t="s">
        <v>7</v>
      </c>
      <c r="B884" s="5"/>
      <c r="C884" s="5"/>
      <c r="D884" s="6" t="s">
        <v>7</v>
      </c>
      <c r="E884" s="7"/>
      <c r="F884" s="7">
        <v>24</v>
      </c>
      <c r="G884" s="8" t="s">
        <v>44</v>
      </c>
    </row>
    <row r="885" spans="1:7" ht="11.25" customHeight="1">
      <c r="A885" s="4" t="s">
        <v>7</v>
      </c>
      <c r="B885" s="5"/>
      <c r="C885" s="5"/>
      <c r="D885" s="6" t="s">
        <v>7</v>
      </c>
      <c r="E885" s="7"/>
      <c r="F885" s="7">
        <v>25</v>
      </c>
      <c r="G885" s="8" t="s">
        <v>45</v>
      </c>
    </row>
    <row r="886" spans="1:7" ht="11.25" customHeight="1">
      <c r="A886" s="4" t="s">
        <v>7</v>
      </c>
      <c r="B886" s="5"/>
      <c r="C886" s="5"/>
      <c r="D886" s="6" t="s">
        <v>7</v>
      </c>
      <c r="E886" s="7"/>
      <c r="F886" s="7">
        <v>26</v>
      </c>
      <c r="G886" s="8" t="s">
        <v>46</v>
      </c>
    </row>
    <row r="887" spans="1:7" ht="11.25" customHeight="1">
      <c r="A887" s="4" t="s">
        <v>7</v>
      </c>
      <c r="B887" s="5"/>
      <c r="C887" s="5"/>
      <c r="D887" s="6" t="s">
        <v>7</v>
      </c>
      <c r="E887" s="7"/>
      <c r="F887" s="7">
        <v>27</v>
      </c>
      <c r="G887" s="8" t="s">
        <v>47</v>
      </c>
    </row>
    <row r="888" spans="1:7" ht="11.25" customHeight="1">
      <c r="A888" s="4" t="s">
        <v>7</v>
      </c>
      <c r="B888" s="5"/>
      <c r="C888" s="5"/>
      <c r="D888" s="6" t="s">
        <v>7</v>
      </c>
      <c r="E888" s="7"/>
      <c r="F888" s="7">
        <v>28</v>
      </c>
      <c r="G888" s="8" t="s">
        <v>48</v>
      </c>
    </row>
    <row r="889" spans="1:7" ht="11.25" customHeight="1">
      <c r="A889" s="4" t="s">
        <v>7</v>
      </c>
      <c r="B889" s="5"/>
      <c r="C889" s="5"/>
      <c r="D889" s="6" t="s">
        <v>7</v>
      </c>
      <c r="E889" s="7"/>
      <c r="F889" s="7">
        <v>29</v>
      </c>
      <c r="G889" s="8" t="s">
        <v>49</v>
      </c>
    </row>
    <row r="890" spans="1:7" ht="11.25" customHeight="1">
      <c r="A890" s="4" t="s">
        <v>7</v>
      </c>
      <c r="B890" s="5"/>
      <c r="C890" s="5"/>
      <c r="D890" s="6" t="s">
        <v>7</v>
      </c>
      <c r="E890" s="7"/>
      <c r="F890" s="7">
        <v>30</v>
      </c>
      <c r="G890" s="8" t="s">
        <v>50</v>
      </c>
    </row>
    <row r="891" spans="1:7" ht="11.25" customHeight="1">
      <c r="A891" s="4" t="s">
        <v>7</v>
      </c>
      <c r="B891" s="5"/>
      <c r="C891" s="5"/>
      <c r="D891" s="6" t="s">
        <v>7</v>
      </c>
      <c r="E891" s="7"/>
      <c r="F891" s="7">
        <v>31</v>
      </c>
      <c r="G891" s="8" t="s">
        <v>51</v>
      </c>
    </row>
    <row r="892" spans="1:7" ht="11.25" customHeight="1">
      <c r="A892" s="4" t="s">
        <v>7</v>
      </c>
      <c r="B892" s="5"/>
      <c r="C892" s="5"/>
      <c r="D892" s="6" t="s">
        <v>7</v>
      </c>
      <c r="E892" s="7"/>
      <c r="F892" s="7">
        <v>32</v>
      </c>
      <c r="G892" s="8" t="s">
        <v>52</v>
      </c>
    </row>
    <row r="893" spans="1:7" ht="11.25" customHeight="1">
      <c r="A893" s="4" t="s">
        <v>7</v>
      </c>
      <c r="B893" s="5"/>
      <c r="C893" s="5"/>
      <c r="D893" s="6" t="s">
        <v>7</v>
      </c>
      <c r="E893" s="7"/>
      <c r="F893" s="7">
        <v>33</v>
      </c>
      <c r="G893" s="8" t="s">
        <v>53</v>
      </c>
    </row>
    <row r="894" spans="1:7" ht="11.25" customHeight="1">
      <c r="A894" s="4" t="s">
        <v>7</v>
      </c>
      <c r="B894" s="5"/>
      <c r="C894" s="5"/>
      <c r="D894" s="6" t="s">
        <v>7</v>
      </c>
      <c r="E894" s="7"/>
      <c r="F894" s="7">
        <v>34</v>
      </c>
      <c r="G894" s="8" t="s">
        <v>54</v>
      </c>
    </row>
    <row r="895" spans="1:7" ht="11.25" customHeight="1">
      <c r="A895" s="4" t="s">
        <v>7</v>
      </c>
      <c r="B895" s="5"/>
      <c r="C895" s="5"/>
      <c r="D895" s="6" t="s">
        <v>7</v>
      </c>
      <c r="E895" s="7"/>
      <c r="F895" s="7">
        <v>35</v>
      </c>
      <c r="G895" s="8" t="s">
        <v>55</v>
      </c>
    </row>
    <row r="896" spans="1:7" ht="11.25" customHeight="1">
      <c r="A896" s="4" t="s">
        <v>7</v>
      </c>
      <c r="B896" s="5"/>
      <c r="C896" s="5"/>
      <c r="D896" s="6" t="s">
        <v>7</v>
      </c>
      <c r="E896" s="7"/>
      <c r="F896" s="7">
        <v>36</v>
      </c>
      <c r="G896" s="8" t="s">
        <v>56</v>
      </c>
    </row>
    <row r="897" spans="1:7" ht="11.25" customHeight="1">
      <c r="A897" s="4" t="s">
        <v>7</v>
      </c>
      <c r="B897" s="5"/>
      <c r="C897" s="5"/>
      <c r="D897" s="6" t="s">
        <v>7</v>
      </c>
      <c r="E897" s="7"/>
      <c r="F897" s="7">
        <v>37</v>
      </c>
      <c r="G897" s="8" t="s">
        <v>57</v>
      </c>
    </row>
    <row r="898" spans="1:7" ht="11.25" customHeight="1">
      <c r="A898" s="4" t="s">
        <v>7</v>
      </c>
      <c r="B898" s="5"/>
      <c r="C898" s="5"/>
      <c r="D898" s="6" t="s">
        <v>7</v>
      </c>
      <c r="E898" s="7"/>
      <c r="F898" s="7">
        <v>38</v>
      </c>
      <c r="G898" s="8" t="s">
        <v>58</v>
      </c>
    </row>
    <row r="899" spans="1:7" ht="11.25" customHeight="1">
      <c r="A899" s="4" t="s">
        <v>7</v>
      </c>
      <c r="B899" s="5"/>
      <c r="C899" s="5"/>
      <c r="D899" s="6" t="s">
        <v>7</v>
      </c>
      <c r="E899" s="7"/>
      <c r="F899" s="7">
        <v>39</v>
      </c>
      <c r="G899" s="8" t="s">
        <v>59</v>
      </c>
    </row>
    <row r="900" spans="1:7" ht="11.25" customHeight="1">
      <c r="A900" s="4" t="s">
        <v>7</v>
      </c>
      <c r="B900" s="5"/>
      <c r="C900" s="5"/>
      <c r="D900" s="6" t="s">
        <v>7</v>
      </c>
      <c r="E900" s="7"/>
      <c r="F900" s="7">
        <v>40</v>
      </c>
      <c r="G900" s="8" t="s">
        <v>60</v>
      </c>
    </row>
    <row r="901" spans="1:7" ht="11.25" customHeight="1">
      <c r="A901" s="4" t="s">
        <v>7</v>
      </c>
      <c r="B901" s="5"/>
      <c r="C901" s="5"/>
      <c r="D901" s="6" t="s">
        <v>7</v>
      </c>
      <c r="E901" s="7"/>
      <c r="F901" s="7">
        <v>41</v>
      </c>
      <c r="G901" s="8" t="s">
        <v>61</v>
      </c>
    </row>
    <row r="902" spans="1:7" ht="11.25" customHeight="1">
      <c r="A902" s="4" t="s">
        <v>7</v>
      </c>
      <c r="B902" s="5"/>
      <c r="C902" s="5"/>
      <c r="D902" s="6" t="s">
        <v>7</v>
      </c>
      <c r="E902" s="7"/>
      <c r="F902" s="7">
        <v>42</v>
      </c>
      <c r="G902" s="8" t="s">
        <v>62</v>
      </c>
    </row>
    <row r="903" spans="1:7" ht="11.25" customHeight="1">
      <c r="A903" s="4" t="s">
        <v>7</v>
      </c>
      <c r="B903" s="5"/>
      <c r="C903" s="5"/>
      <c r="D903" s="6" t="s">
        <v>7</v>
      </c>
      <c r="E903" s="7"/>
      <c r="F903" s="7">
        <v>43</v>
      </c>
      <c r="G903" s="8" t="s">
        <v>63</v>
      </c>
    </row>
    <row r="904" spans="1:7" ht="11.25" customHeight="1">
      <c r="A904" s="4" t="s">
        <v>7</v>
      </c>
      <c r="B904" s="5"/>
      <c r="C904" s="5"/>
      <c r="D904" s="6" t="s">
        <v>7</v>
      </c>
      <c r="E904" s="7"/>
      <c r="F904" s="7">
        <v>44</v>
      </c>
      <c r="G904" s="8" t="s">
        <v>64</v>
      </c>
    </row>
    <row r="905" spans="1:7" ht="11.25" customHeight="1">
      <c r="A905" s="4" t="s">
        <v>7</v>
      </c>
      <c r="B905" s="5"/>
      <c r="C905" s="5"/>
      <c r="D905" s="6" t="s">
        <v>7</v>
      </c>
      <c r="E905" s="7"/>
      <c r="F905" s="7">
        <v>45</v>
      </c>
      <c r="G905" s="8" t="s">
        <v>65</v>
      </c>
    </row>
    <row r="906" spans="1:7" ht="11.25" customHeight="1">
      <c r="A906" s="4" t="s">
        <v>7</v>
      </c>
      <c r="B906" s="5"/>
      <c r="C906" s="5"/>
      <c r="D906" s="6" t="s">
        <v>7</v>
      </c>
      <c r="E906" s="7"/>
      <c r="F906" s="7">
        <v>46</v>
      </c>
      <c r="G906" s="8" t="s">
        <v>66</v>
      </c>
    </row>
    <row r="907" spans="1:7" ht="11.25" customHeight="1">
      <c r="A907" s="4" t="s">
        <v>7</v>
      </c>
      <c r="B907" s="5"/>
      <c r="C907" s="5"/>
      <c r="D907" s="6" t="s">
        <v>7</v>
      </c>
      <c r="E907" s="7"/>
      <c r="F907" s="7">
        <v>47</v>
      </c>
      <c r="G907" s="8" t="s">
        <v>67</v>
      </c>
    </row>
    <row r="908" spans="1:7" ht="11.25" customHeight="1">
      <c r="A908" s="4" t="s">
        <v>807</v>
      </c>
      <c r="B908" s="5" t="s">
        <v>808</v>
      </c>
      <c r="C908" s="5" t="s">
        <v>332</v>
      </c>
      <c r="D908" s="6" t="s">
        <v>333</v>
      </c>
      <c r="E908" s="7"/>
      <c r="F908" s="7"/>
      <c r="G908" s="8" t="s">
        <v>7</v>
      </c>
    </row>
    <row r="909" spans="1:7" ht="11.25" customHeight="1">
      <c r="A909" s="4" t="s">
        <v>809</v>
      </c>
      <c r="B909" s="5" t="s">
        <v>810</v>
      </c>
      <c r="C909" s="5" t="s">
        <v>811</v>
      </c>
      <c r="D909" s="6" t="s">
        <v>8</v>
      </c>
      <c r="E909" s="7">
        <v>3</v>
      </c>
      <c r="F909" s="7">
        <v>1</v>
      </c>
      <c r="G909" s="8" t="s">
        <v>812</v>
      </c>
    </row>
    <row r="910" spans="1:7" ht="11.25" customHeight="1">
      <c r="A910" s="4" t="s">
        <v>7</v>
      </c>
      <c r="B910" s="5"/>
      <c r="C910" s="5"/>
      <c r="D910" s="6" t="s">
        <v>7</v>
      </c>
      <c r="E910" s="7"/>
      <c r="F910" s="7">
        <v>2</v>
      </c>
      <c r="G910" s="8" t="s">
        <v>813</v>
      </c>
    </row>
    <row r="911" spans="1:7" ht="11.25" customHeight="1">
      <c r="A911" s="4" t="s">
        <v>7</v>
      </c>
      <c r="B911" s="5"/>
      <c r="C911" s="5"/>
      <c r="D911" s="6" t="s">
        <v>7</v>
      </c>
      <c r="E911" s="7"/>
      <c r="F911" s="7">
        <v>3</v>
      </c>
      <c r="G911" s="8" t="s">
        <v>814</v>
      </c>
    </row>
    <row r="912" spans="1:7" ht="11.25" customHeight="1">
      <c r="A912" s="4" t="s">
        <v>815</v>
      </c>
      <c r="B912" s="5" t="s">
        <v>816</v>
      </c>
      <c r="C912" s="5" t="s">
        <v>817</v>
      </c>
      <c r="D912" s="6" t="s">
        <v>8</v>
      </c>
      <c r="E912" s="7">
        <v>4</v>
      </c>
      <c r="F912" s="7">
        <v>1</v>
      </c>
      <c r="G912" s="8" t="s">
        <v>738</v>
      </c>
    </row>
    <row r="913" spans="1:8" ht="11.25" customHeight="1">
      <c r="A913" s="4" t="s">
        <v>7</v>
      </c>
      <c r="B913" s="5"/>
      <c r="C913" s="5"/>
      <c r="D913" s="6" t="s">
        <v>7</v>
      </c>
      <c r="E913" s="7"/>
      <c r="F913" s="7">
        <v>2</v>
      </c>
      <c r="G913" s="8" t="s">
        <v>818</v>
      </c>
    </row>
    <row r="914" spans="1:8" ht="11.25" customHeight="1">
      <c r="A914" s="4" t="s">
        <v>7</v>
      </c>
      <c r="B914" s="5"/>
      <c r="C914" s="5"/>
      <c r="D914" s="6" t="s">
        <v>7</v>
      </c>
      <c r="E914" s="7"/>
      <c r="F914" s="7">
        <v>3</v>
      </c>
      <c r="G914" s="8" t="s">
        <v>819</v>
      </c>
    </row>
    <row r="915" spans="1:8" ht="11.25" customHeight="1">
      <c r="A915" s="4" t="s">
        <v>7</v>
      </c>
      <c r="B915" s="5"/>
      <c r="C915" s="5"/>
      <c r="D915" s="6" t="s">
        <v>7</v>
      </c>
      <c r="E915" s="7"/>
      <c r="F915" s="7">
        <v>4</v>
      </c>
      <c r="G915" s="8" t="s">
        <v>321</v>
      </c>
    </row>
    <row r="916" spans="1:8" ht="11.25" customHeight="1">
      <c r="A916" s="4" t="s">
        <v>820</v>
      </c>
      <c r="B916" s="5" t="s">
        <v>821</v>
      </c>
      <c r="C916" s="5" t="s">
        <v>822</v>
      </c>
      <c r="D916" s="54" t="s">
        <v>333</v>
      </c>
      <c r="E916" s="55"/>
      <c r="F916" s="55"/>
      <c r="G916" s="56" t="s">
        <v>7</v>
      </c>
      <c r="H916" s="57" t="s">
        <v>1629</v>
      </c>
    </row>
    <row r="917" spans="1:8" ht="11.25" customHeight="1">
      <c r="A917" s="4" t="s">
        <v>823</v>
      </c>
      <c r="B917" s="5" t="s">
        <v>824</v>
      </c>
      <c r="C917" s="5" t="s">
        <v>825</v>
      </c>
      <c r="D917" s="6" t="s">
        <v>337</v>
      </c>
      <c r="E917" s="7">
        <v>9</v>
      </c>
      <c r="F917" s="7">
        <v>1</v>
      </c>
      <c r="G917" s="8" t="s">
        <v>826</v>
      </c>
    </row>
    <row r="918" spans="1:8" ht="11.25" customHeight="1">
      <c r="A918" s="4" t="s">
        <v>827</v>
      </c>
      <c r="B918" s="5"/>
      <c r="C918" s="5"/>
      <c r="D918" s="6" t="s">
        <v>7</v>
      </c>
      <c r="E918" s="7"/>
      <c r="F918" s="7">
        <v>2</v>
      </c>
      <c r="G918" s="8" t="s">
        <v>747</v>
      </c>
    </row>
    <row r="919" spans="1:8" ht="11.25" customHeight="1">
      <c r="A919" s="4" t="s">
        <v>828</v>
      </c>
      <c r="B919" s="5"/>
      <c r="C919" s="5"/>
      <c r="D919" s="6" t="s">
        <v>7</v>
      </c>
      <c r="E919" s="7"/>
      <c r="F919" s="7">
        <v>3</v>
      </c>
      <c r="G919" s="8" t="s">
        <v>749</v>
      </c>
    </row>
    <row r="920" spans="1:8" ht="11.25" customHeight="1">
      <c r="A920" s="4" t="s">
        <v>829</v>
      </c>
      <c r="B920" s="5"/>
      <c r="C920" s="5"/>
      <c r="D920" s="6" t="s">
        <v>7</v>
      </c>
      <c r="E920" s="7"/>
      <c r="F920" s="7">
        <v>4</v>
      </c>
      <c r="G920" s="8" t="s">
        <v>728</v>
      </c>
    </row>
    <row r="921" spans="1:8" ht="11.25" customHeight="1">
      <c r="A921" s="4" t="s">
        <v>830</v>
      </c>
      <c r="B921" s="5"/>
      <c r="C921" s="5"/>
      <c r="D921" s="6" t="s">
        <v>7</v>
      </c>
      <c r="E921" s="7"/>
      <c r="F921" s="7">
        <v>5</v>
      </c>
      <c r="G921" s="8" t="s">
        <v>831</v>
      </c>
    </row>
    <row r="922" spans="1:8" ht="11.25" customHeight="1">
      <c r="A922" s="4" t="s">
        <v>832</v>
      </c>
      <c r="B922" s="5"/>
      <c r="C922" s="5"/>
      <c r="D922" s="6" t="s">
        <v>7</v>
      </c>
      <c r="E922" s="7"/>
      <c r="F922" s="7">
        <v>6</v>
      </c>
      <c r="G922" s="8" t="s">
        <v>833</v>
      </c>
    </row>
    <row r="923" spans="1:8" ht="11.25" customHeight="1">
      <c r="A923" s="4" t="s">
        <v>834</v>
      </c>
      <c r="B923" s="5"/>
      <c r="C923" s="5"/>
      <c r="D923" s="6" t="s">
        <v>7</v>
      </c>
      <c r="E923" s="7"/>
      <c r="F923" s="7">
        <v>7</v>
      </c>
      <c r="G923" s="8" t="s">
        <v>835</v>
      </c>
    </row>
    <row r="924" spans="1:8" ht="11.25" customHeight="1">
      <c r="A924" s="4" t="s">
        <v>836</v>
      </c>
      <c r="B924" s="5"/>
      <c r="C924" s="5"/>
      <c r="D924" s="6" t="s">
        <v>7</v>
      </c>
      <c r="E924" s="7"/>
      <c r="F924" s="7">
        <v>8</v>
      </c>
      <c r="G924" s="8" t="s">
        <v>758</v>
      </c>
    </row>
    <row r="925" spans="1:8" ht="11.25" customHeight="1">
      <c r="A925" s="4" t="s">
        <v>837</v>
      </c>
      <c r="B925" s="5"/>
      <c r="C925" s="5"/>
      <c r="D925" s="6" t="s">
        <v>7</v>
      </c>
      <c r="E925" s="7"/>
      <c r="F925" s="7">
        <v>9</v>
      </c>
      <c r="G925" s="8" t="s">
        <v>321</v>
      </c>
    </row>
    <row r="926" spans="1:8" ht="11.25" customHeight="1">
      <c r="A926" s="4" t="s">
        <v>838</v>
      </c>
      <c r="B926" s="5" t="s">
        <v>839</v>
      </c>
      <c r="C926" s="5" t="s">
        <v>840</v>
      </c>
      <c r="D926" s="54" t="s">
        <v>333</v>
      </c>
      <c r="E926" s="55"/>
      <c r="F926" s="55"/>
      <c r="G926" s="56" t="s">
        <v>7</v>
      </c>
      <c r="H926" s="57" t="s">
        <v>1629</v>
      </c>
    </row>
    <row r="927" spans="1:8" ht="11.25" customHeight="1">
      <c r="A927" s="4" t="s">
        <v>841</v>
      </c>
      <c r="B927" s="5" t="s">
        <v>842</v>
      </c>
      <c r="C927" s="5" t="s">
        <v>843</v>
      </c>
      <c r="D927" s="6" t="s">
        <v>8</v>
      </c>
      <c r="E927" s="7">
        <v>2</v>
      </c>
      <c r="F927" s="7">
        <v>1</v>
      </c>
      <c r="G927" s="8" t="s">
        <v>766</v>
      </c>
    </row>
    <row r="928" spans="1:8" ht="11.25" customHeight="1">
      <c r="A928" s="4" t="s">
        <v>7</v>
      </c>
      <c r="B928" s="5"/>
      <c r="C928" s="5"/>
      <c r="D928" s="6" t="s">
        <v>7</v>
      </c>
      <c r="E928" s="7"/>
      <c r="F928" s="7">
        <v>2</v>
      </c>
      <c r="G928" s="8" t="s">
        <v>767</v>
      </c>
    </row>
    <row r="929" spans="1:8" ht="11.25" customHeight="1">
      <c r="A929" s="4" t="s">
        <v>844</v>
      </c>
      <c r="B929" s="5" t="s">
        <v>845</v>
      </c>
      <c r="C929" s="5" t="s">
        <v>846</v>
      </c>
      <c r="D929" s="6" t="s">
        <v>337</v>
      </c>
      <c r="E929" s="7">
        <v>15</v>
      </c>
      <c r="F929" s="7">
        <v>1</v>
      </c>
      <c r="G929" s="8" t="s">
        <v>534</v>
      </c>
    </row>
    <row r="930" spans="1:8" ht="11.25" customHeight="1">
      <c r="A930" s="4" t="s">
        <v>847</v>
      </c>
      <c r="B930" s="5"/>
      <c r="C930" s="5"/>
      <c r="D930" s="6" t="s">
        <v>7</v>
      </c>
      <c r="E930" s="7"/>
      <c r="F930" s="7">
        <v>2</v>
      </c>
      <c r="G930" s="8" t="s">
        <v>536</v>
      </c>
    </row>
    <row r="931" spans="1:8" ht="11.25" customHeight="1">
      <c r="A931" s="4" t="s">
        <v>848</v>
      </c>
      <c r="B931" s="5"/>
      <c r="C931" s="5"/>
      <c r="D931" s="6" t="s">
        <v>7</v>
      </c>
      <c r="E931" s="7"/>
      <c r="F931" s="7">
        <v>3</v>
      </c>
      <c r="G931" s="8" t="s">
        <v>538</v>
      </c>
    </row>
    <row r="932" spans="1:8" ht="11.25" customHeight="1">
      <c r="A932" s="4" t="s">
        <v>849</v>
      </c>
      <c r="B932" s="5"/>
      <c r="C932" s="5"/>
      <c r="D932" s="6" t="s">
        <v>7</v>
      </c>
      <c r="E932" s="7"/>
      <c r="F932" s="7">
        <v>4</v>
      </c>
      <c r="G932" s="8" t="s">
        <v>540</v>
      </c>
    </row>
    <row r="933" spans="1:8" ht="11.25" customHeight="1">
      <c r="A933" s="4" t="s">
        <v>850</v>
      </c>
      <c r="B933" s="5"/>
      <c r="C933" s="5"/>
      <c r="D933" s="6" t="s">
        <v>7</v>
      </c>
      <c r="E933" s="7"/>
      <c r="F933" s="7">
        <v>5</v>
      </c>
      <c r="G933" s="8" t="s">
        <v>542</v>
      </c>
    </row>
    <row r="934" spans="1:8" ht="11.25" customHeight="1">
      <c r="A934" s="4" t="s">
        <v>851</v>
      </c>
      <c r="B934" s="5"/>
      <c r="C934" s="5"/>
      <c r="D934" s="6" t="s">
        <v>7</v>
      </c>
      <c r="E934" s="7"/>
      <c r="F934" s="7">
        <v>6</v>
      </c>
      <c r="G934" s="8" t="s">
        <v>544</v>
      </c>
    </row>
    <row r="935" spans="1:8" ht="11.25" customHeight="1">
      <c r="A935" s="4" t="s">
        <v>852</v>
      </c>
      <c r="B935" s="5"/>
      <c r="C935" s="5"/>
      <c r="D935" s="6" t="s">
        <v>7</v>
      </c>
      <c r="E935" s="7"/>
      <c r="F935" s="7">
        <v>7</v>
      </c>
      <c r="G935" s="8" t="s">
        <v>546</v>
      </c>
    </row>
    <row r="936" spans="1:8" ht="11.25" customHeight="1">
      <c r="A936" s="4" t="s">
        <v>853</v>
      </c>
      <c r="B936" s="5"/>
      <c r="C936" s="5"/>
      <c r="D936" s="6" t="s">
        <v>7</v>
      </c>
      <c r="E936" s="7"/>
      <c r="F936" s="7">
        <v>8</v>
      </c>
      <c r="G936" s="8" t="s">
        <v>548</v>
      </c>
    </row>
    <row r="937" spans="1:8" ht="11.25" customHeight="1">
      <c r="A937" s="4" t="s">
        <v>854</v>
      </c>
      <c r="B937" s="5"/>
      <c r="C937" s="5"/>
      <c r="D937" s="6" t="s">
        <v>7</v>
      </c>
      <c r="E937" s="7"/>
      <c r="F937" s="7">
        <v>9</v>
      </c>
      <c r="G937" s="8" t="s">
        <v>550</v>
      </c>
    </row>
    <row r="938" spans="1:8" ht="11.25" customHeight="1">
      <c r="A938" s="4" t="s">
        <v>855</v>
      </c>
      <c r="B938" s="5"/>
      <c r="C938" s="5"/>
      <c r="D938" s="6" t="s">
        <v>7</v>
      </c>
      <c r="E938" s="7"/>
      <c r="F938" s="7">
        <v>10</v>
      </c>
      <c r="G938" s="8" t="s">
        <v>552</v>
      </c>
    </row>
    <row r="939" spans="1:8" ht="11.25" customHeight="1">
      <c r="A939" s="4" t="s">
        <v>856</v>
      </c>
      <c r="B939" s="5"/>
      <c r="C939" s="5"/>
      <c r="D939" s="6" t="s">
        <v>7</v>
      </c>
      <c r="E939" s="7"/>
      <c r="F939" s="7">
        <v>11</v>
      </c>
      <c r="G939" s="8" t="s">
        <v>554</v>
      </c>
    </row>
    <row r="940" spans="1:8" ht="11.25" customHeight="1">
      <c r="A940" s="4" t="s">
        <v>857</v>
      </c>
      <c r="B940" s="5"/>
      <c r="C940" s="5"/>
      <c r="D940" s="6" t="s">
        <v>7</v>
      </c>
      <c r="E940" s="7"/>
      <c r="F940" s="7">
        <v>12</v>
      </c>
      <c r="G940" s="8" t="s">
        <v>556</v>
      </c>
    </row>
    <row r="941" spans="1:8" ht="11.25" customHeight="1">
      <c r="A941" s="4" t="s">
        <v>858</v>
      </c>
      <c r="B941" s="5"/>
      <c r="C941" s="5"/>
      <c r="D941" s="6" t="s">
        <v>7</v>
      </c>
      <c r="E941" s="7"/>
      <c r="F941" s="7">
        <v>13</v>
      </c>
      <c r="G941" s="8" t="s">
        <v>558</v>
      </c>
    </row>
    <row r="942" spans="1:8" ht="11.25" customHeight="1">
      <c r="A942" s="4" t="s">
        <v>859</v>
      </c>
      <c r="B942" s="5"/>
      <c r="C942" s="5"/>
      <c r="D942" s="6" t="s">
        <v>7</v>
      </c>
      <c r="E942" s="7"/>
      <c r="F942" s="7">
        <v>14</v>
      </c>
      <c r="G942" s="8" t="s">
        <v>560</v>
      </c>
    </row>
    <row r="943" spans="1:8" ht="11.25" customHeight="1">
      <c r="A943" s="4" t="s">
        <v>860</v>
      </c>
      <c r="B943" s="5"/>
      <c r="C943" s="5"/>
      <c r="D943" s="6" t="s">
        <v>7</v>
      </c>
      <c r="E943" s="7"/>
      <c r="F943" s="7">
        <v>15</v>
      </c>
      <c r="G943" s="8" t="s">
        <v>562</v>
      </c>
    </row>
    <row r="944" spans="1:8" ht="11.25" customHeight="1">
      <c r="A944" s="4" t="s">
        <v>861</v>
      </c>
      <c r="B944" s="5" t="s">
        <v>862</v>
      </c>
      <c r="C944" s="5" t="s">
        <v>863</v>
      </c>
      <c r="D944" s="54" t="s">
        <v>333</v>
      </c>
      <c r="E944" s="55"/>
      <c r="F944" s="55"/>
      <c r="G944" s="56" t="s">
        <v>7</v>
      </c>
      <c r="H944" s="57" t="s">
        <v>1629</v>
      </c>
    </row>
    <row r="945" spans="1:8" ht="11.25" customHeight="1">
      <c r="A945" s="4" t="s">
        <v>864</v>
      </c>
      <c r="B945" s="5" t="s">
        <v>865</v>
      </c>
      <c r="C945" s="5" t="s">
        <v>866</v>
      </c>
      <c r="D945" s="6" t="s">
        <v>337</v>
      </c>
      <c r="E945" s="7">
        <v>10</v>
      </c>
      <c r="F945" s="7">
        <v>1</v>
      </c>
      <c r="G945" s="8" t="s">
        <v>589</v>
      </c>
    </row>
    <row r="946" spans="1:8" ht="11.25" customHeight="1">
      <c r="A946" s="4" t="s">
        <v>867</v>
      </c>
      <c r="B946" s="5"/>
      <c r="C946" s="5"/>
      <c r="D946" s="6" t="s">
        <v>7</v>
      </c>
      <c r="E946" s="7"/>
      <c r="F946" s="7">
        <v>2</v>
      </c>
      <c r="G946" s="8" t="s">
        <v>591</v>
      </c>
    </row>
    <row r="947" spans="1:8" ht="11.25" customHeight="1">
      <c r="A947" s="4" t="s">
        <v>868</v>
      </c>
      <c r="B947" s="5"/>
      <c r="C947" s="5"/>
      <c r="D947" s="6" t="s">
        <v>7</v>
      </c>
      <c r="E947" s="7"/>
      <c r="F947" s="7">
        <v>3</v>
      </c>
      <c r="G947" s="8" t="s">
        <v>593</v>
      </c>
    </row>
    <row r="948" spans="1:8" ht="11.25" customHeight="1">
      <c r="A948" s="4" t="s">
        <v>869</v>
      </c>
      <c r="B948" s="5"/>
      <c r="C948" s="5"/>
      <c r="D948" s="6" t="s">
        <v>7</v>
      </c>
      <c r="E948" s="7"/>
      <c r="F948" s="7">
        <v>4</v>
      </c>
      <c r="G948" s="8" t="s">
        <v>595</v>
      </c>
    </row>
    <row r="949" spans="1:8" ht="11.25" customHeight="1">
      <c r="A949" s="4" t="s">
        <v>870</v>
      </c>
      <c r="B949" s="5"/>
      <c r="C949" s="5"/>
      <c r="D949" s="6" t="s">
        <v>7</v>
      </c>
      <c r="E949" s="7"/>
      <c r="F949" s="7">
        <v>5</v>
      </c>
      <c r="G949" s="8" t="s">
        <v>729</v>
      </c>
    </row>
    <row r="950" spans="1:8" ht="11.25" customHeight="1">
      <c r="A950" s="4" t="s">
        <v>871</v>
      </c>
      <c r="B950" s="5"/>
      <c r="C950" s="5"/>
      <c r="D950" s="6" t="s">
        <v>7</v>
      </c>
      <c r="E950" s="7"/>
      <c r="F950" s="7">
        <v>6</v>
      </c>
      <c r="G950" s="8" t="s">
        <v>597</v>
      </c>
    </row>
    <row r="951" spans="1:8" ht="11.25" customHeight="1">
      <c r="A951" s="4" t="s">
        <v>872</v>
      </c>
      <c r="B951" s="5"/>
      <c r="C951" s="5"/>
      <c r="D951" s="6" t="s">
        <v>7</v>
      </c>
      <c r="E951" s="7"/>
      <c r="F951" s="7">
        <v>7</v>
      </c>
      <c r="G951" s="8" t="s">
        <v>797</v>
      </c>
    </row>
    <row r="952" spans="1:8" ht="11.25" customHeight="1">
      <c r="A952" s="4" t="s">
        <v>873</v>
      </c>
      <c r="B952" s="5"/>
      <c r="C952" s="5"/>
      <c r="D952" s="6" t="s">
        <v>7</v>
      </c>
      <c r="E952" s="7"/>
      <c r="F952" s="7">
        <v>8</v>
      </c>
      <c r="G952" s="8" t="s">
        <v>601</v>
      </c>
    </row>
    <row r="953" spans="1:8" ht="11.25" customHeight="1">
      <c r="A953" s="4" t="s">
        <v>874</v>
      </c>
      <c r="B953" s="5"/>
      <c r="C953" s="5"/>
      <c r="D953" s="6" t="s">
        <v>7</v>
      </c>
      <c r="E953" s="7"/>
      <c r="F953" s="7">
        <v>9</v>
      </c>
      <c r="G953" s="8" t="s">
        <v>603</v>
      </c>
    </row>
    <row r="954" spans="1:8" ht="11.25" customHeight="1">
      <c r="A954" s="4" t="s">
        <v>875</v>
      </c>
      <c r="B954" s="5"/>
      <c r="C954" s="5"/>
      <c r="D954" s="6" t="s">
        <v>7</v>
      </c>
      <c r="E954" s="7"/>
      <c r="F954" s="7">
        <v>10</v>
      </c>
      <c r="G954" s="8" t="s">
        <v>321</v>
      </c>
    </row>
    <row r="955" spans="1:8" ht="11.25" customHeight="1">
      <c r="A955" s="4" t="s">
        <v>876</v>
      </c>
      <c r="B955" s="5" t="s">
        <v>877</v>
      </c>
      <c r="C955" s="5" t="s">
        <v>878</v>
      </c>
      <c r="D955" s="54" t="s">
        <v>333</v>
      </c>
      <c r="E955" s="55"/>
      <c r="F955" s="55"/>
      <c r="G955" s="56" t="s">
        <v>7</v>
      </c>
      <c r="H955" s="57" t="s">
        <v>1629</v>
      </c>
    </row>
    <row r="956" spans="1:8" ht="11.25" customHeight="1">
      <c r="A956" s="4" t="s">
        <v>879</v>
      </c>
      <c r="B956" s="5" t="s">
        <v>880</v>
      </c>
      <c r="C956" s="5" t="s">
        <v>1483</v>
      </c>
      <c r="D956" s="6" t="s">
        <v>8</v>
      </c>
      <c r="E956" s="7">
        <v>47</v>
      </c>
      <c r="F956" s="7">
        <v>1</v>
      </c>
      <c r="G956" s="8" t="s">
        <v>21</v>
      </c>
    </row>
    <row r="957" spans="1:8" ht="11.25" customHeight="1">
      <c r="A957" s="4" t="s">
        <v>7</v>
      </c>
      <c r="B957" s="5"/>
      <c r="C957" s="5"/>
      <c r="D957" s="6" t="s">
        <v>7</v>
      </c>
      <c r="E957" s="7"/>
      <c r="F957" s="7">
        <v>2</v>
      </c>
      <c r="G957" s="8" t="s">
        <v>22</v>
      </c>
    </row>
    <row r="958" spans="1:8" ht="11.25" customHeight="1">
      <c r="A958" s="4" t="s">
        <v>7</v>
      </c>
      <c r="B958" s="5"/>
      <c r="C958" s="5"/>
      <c r="D958" s="6" t="s">
        <v>7</v>
      </c>
      <c r="E958" s="7"/>
      <c r="F958" s="7">
        <v>3</v>
      </c>
      <c r="G958" s="8" t="s">
        <v>23</v>
      </c>
    </row>
    <row r="959" spans="1:8" ht="11.25" customHeight="1">
      <c r="A959" s="4" t="s">
        <v>7</v>
      </c>
      <c r="B959" s="5"/>
      <c r="C959" s="5"/>
      <c r="D959" s="6" t="s">
        <v>7</v>
      </c>
      <c r="E959" s="7"/>
      <c r="F959" s="7">
        <v>4</v>
      </c>
      <c r="G959" s="8" t="s">
        <v>24</v>
      </c>
    </row>
    <row r="960" spans="1:8" ht="11.25" customHeight="1">
      <c r="A960" s="4" t="s">
        <v>7</v>
      </c>
      <c r="B960" s="5"/>
      <c r="C960" s="5"/>
      <c r="D960" s="6" t="s">
        <v>7</v>
      </c>
      <c r="E960" s="7"/>
      <c r="F960" s="7">
        <v>5</v>
      </c>
      <c r="G960" s="8" t="s">
        <v>25</v>
      </c>
    </row>
    <row r="961" spans="1:7" ht="11.25" customHeight="1">
      <c r="A961" s="4" t="s">
        <v>7</v>
      </c>
      <c r="B961" s="5"/>
      <c r="C961" s="5"/>
      <c r="D961" s="6" t="s">
        <v>7</v>
      </c>
      <c r="E961" s="7"/>
      <c r="F961" s="7">
        <v>6</v>
      </c>
      <c r="G961" s="8" t="s">
        <v>26</v>
      </c>
    </row>
    <row r="962" spans="1:7" ht="11.25" customHeight="1">
      <c r="A962" s="4" t="s">
        <v>7</v>
      </c>
      <c r="B962" s="5"/>
      <c r="C962" s="5"/>
      <c r="D962" s="6" t="s">
        <v>7</v>
      </c>
      <c r="E962" s="7"/>
      <c r="F962" s="7">
        <v>7</v>
      </c>
      <c r="G962" s="8" t="s">
        <v>27</v>
      </c>
    </row>
    <row r="963" spans="1:7" ht="11.25" customHeight="1">
      <c r="A963" s="4" t="s">
        <v>7</v>
      </c>
      <c r="B963" s="5"/>
      <c r="C963" s="5"/>
      <c r="D963" s="6" t="s">
        <v>7</v>
      </c>
      <c r="E963" s="7"/>
      <c r="F963" s="7">
        <v>8</v>
      </c>
      <c r="G963" s="8" t="s">
        <v>28</v>
      </c>
    </row>
    <row r="964" spans="1:7" ht="11.25" customHeight="1">
      <c r="A964" s="4" t="s">
        <v>7</v>
      </c>
      <c r="B964" s="5"/>
      <c r="C964" s="5"/>
      <c r="D964" s="6" t="s">
        <v>7</v>
      </c>
      <c r="E964" s="7"/>
      <c r="F964" s="7">
        <v>9</v>
      </c>
      <c r="G964" s="8" t="s">
        <v>29</v>
      </c>
    </row>
    <row r="965" spans="1:7" ht="11.25" customHeight="1">
      <c r="A965" s="4" t="s">
        <v>7</v>
      </c>
      <c r="B965" s="5"/>
      <c r="C965" s="5"/>
      <c r="D965" s="6" t="s">
        <v>7</v>
      </c>
      <c r="E965" s="7"/>
      <c r="F965" s="7">
        <v>10</v>
      </c>
      <c r="G965" s="8" t="s">
        <v>30</v>
      </c>
    </row>
    <row r="966" spans="1:7" ht="11.25" customHeight="1">
      <c r="A966" s="4" t="s">
        <v>7</v>
      </c>
      <c r="B966" s="5"/>
      <c r="C966" s="5"/>
      <c r="D966" s="6" t="s">
        <v>7</v>
      </c>
      <c r="E966" s="7"/>
      <c r="F966" s="7">
        <v>11</v>
      </c>
      <c r="G966" s="8" t="s">
        <v>31</v>
      </c>
    </row>
    <row r="967" spans="1:7" ht="11.25" customHeight="1">
      <c r="A967" s="4" t="s">
        <v>7</v>
      </c>
      <c r="B967" s="5"/>
      <c r="C967" s="5"/>
      <c r="D967" s="6" t="s">
        <v>7</v>
      </c>
      <c r="E967" s="7"/>
      <c r="F967" s="7">
        <v>12</v>
      </c>
      <c r="G967" s="8" t="s">
        <v>32</v>
      </c>
    </row>
    <row r="968" spans="1:7" ht="11.25" customHeight="1">
      <c r="A968" s="4" t="s">
        <v>7</v>
      </c>
      <c r="B968" s="5"/>
      <c r="C968" s="5"/>
      <c r="D968" s="6" t="s">
        <v>7</v>
      </c>
      <c r="E968" s="7"/>
      <c r="F968" s="7">
        <v>13</v>
      </c>
      <c r="G968" s="8" t="s">
        <v>33</v>
      </c>
    </row>
    <row r="969" spans="1:7" ht="11.25" customHeight="1">
      <c r="A969" s="4" t="s">
        <v>7</v>
      </c>
      <c r="B969" s="5"/>
      <c r="C969" s="5"/>
      <c r="D969" s="6" t="s">
        <v>7</v>
      </c>
      <c r="E969" s="7"/>
      <c r="F969" s="7">
        <v>14</v>
      </c>
      <c r="G969" s="8" t="s">
        <v>34</v>
      </c>
    </row>
    <row r="970" spans="1:7" ht="11.25" customHeight="1">
      <c r="A970" s="4" t="s">
        <v>7</v>
      </c>
      <c r="B970" s="5"/>
      <c r="C970" s="5"/>
      <c r="D970" s="6" t="s">
        <v>7</v>
      </c>
      <c r="E970" s="7"/>
      <c r="F970" s="7">
        <v>15</v>
      </c>
      <c r="G970" s="8" t="s">
        <v>35</v>
      </c>
    </row>
    <row r="971" spans="1:7" ht="11.25" customHeight="1">
      <c r="A971" s="4" t="s">
        <v>7</v>
      </c>
      <c r="B971" s="5"/>
      <c r="C971" s="5"/>
      <c r="D971" s="6" t="s">
        <v>7</v>
      </c>
      <c r="E971" s="7"/>
      <c r="F971" s="7">
        <v>16</v>
      </c>
      <c r="G971" s="8" t="s">
        <v>36</v>
      </c>
    </row>
    <row r="972" spans="1:7" ht="11.25" customHeight="1">
      <c r="A972" s="4" t="s">
        <v>7</v>
      </c>
      <c r="B972" s="5"/>
      <c r="C972" s="5"/>
      <c r="D972" s="6" t="s">
        <v>7</v>
      </c>
      <c r="E972" s="7"/>
      <c r="F972" s="7">
        <v>17</v>
      </c>
      <c r="G972" s="8" t="s">
        <v>37</v>
      </c>
    </row>
    <row r="973" spans="1:7" ht="11.25" customHeight="1">
      <c r="A973" s="4" t="s">
        <v>7</v>
      </c>
      <c r="B973" s="5"/>
      <c r="C973" s="5"/>
      <c r="D973" s="6" t="s">
        <v>7</v>
      </c>
      <c r="E973" s="7"/>
      <c r="F973" s="7">
        <v>18</v>
      </c>
      <c r="G973" s="8" t="s">
        <v>38</v>
      </c>
    </row>
    <row r="974" spans="1:7" ht="11.25" customHeight="1">
      <c r="A974" s="4" t="s">
        <v>7</v>
      </c>
      <c r="B974" s="5"/>
      <c r="C974" s="5"/>
      <c r="D974" s="6" t="s">
        <v>7</v>
      </c>
      <c r="E974" s="7"/>
      <c r="F974" s="7">
        <v>19</v>
      </c>
      <c r="G974" s="8" t="s">
        <v>39</v>
      </c>
    </row>
    <row r="975" spans="1:7" ht="11.25" customHeight="1">
      <c r="A975" s="4" t="s">
        <v>7</v>
      </c>
      <c r="B975" s="5"/>
      <c r="C975" s="5"/>
      <c r="D975" s="6" t="s">
        <v>7</v>
      </c>
      <c r="E975" s="7"/>
      <c r="F975" s="7">
        <v>20</v>
      </c>
      <c r="G975" s="8" t="s">
        <v>40</v>
      </c>
    </row>
    <row r="976" spans="1:7" ht="11.25" customHeight="1">
      <c r="A976" s="4" t="s">
        <v>7</v>
      </c>
      <c r="B976" s="5"/>
      <c r="C976" s="5"/>
      <c r="D976" s="6" t="s">
        <v>7</v>
      </c>
      <c r="E976" s="7"/>
      <c r="F976" s="7">
        <v>21</v>
      </c>
      <c r="G976" s="8" t="s">
        <v>41</v>
      </c>
    </row>
    <row r="977" spans="1:7" ht="11.25" customHeight="1">
      <c r="A977" s="4" t="s">
        <v>7</v>
      </c>
      <c r="B977" s="5"/>
      <c r="C977" s="5"/>
      <c r="D977" s="6" t="s">
        <v>7</v>
      </c>
      <c r="E977" s="7"/>
      <c r="F977" s="7">
        <v>22</v>
      </c>
      <c r="G977" s="8" t="s">
        <v>42</v>
      </c>
    </row>
    <row r="978" spans="1:7" ht="11.25" customHeight="1">
      <c r="A978" s="4" t="s">
        <v>7</v>
      </c>
      <c r="B978" s="5"/>
      <c r="C978" s="5"/>
      <c r="D978" s="6" t="s">
        <v>7</v>
      </c>
      <c r="E978" s="7"/>
      <c r="F978" s="7">
        <v>23</v>
      </c>
      <c r="G978" s="8" t="s">
        <v>43</v>
      </c>
    </row>
    <row r="979" spans="1:7" ht="11.25" customHeight="1">
      <c r="A979" s="4" t="s">
        <v>7</v>
      </c>
      <c r="B979" s="5"/>
      <c r="C979" s="5"/>
      <c r="D979" s="6" t="s">
        <v>7</v>
      </c>
      <c r="E979" s="7"/>
      <c r="F979" s="7">
        <v>24</v>
      </c>
      <c r="G979" s="8" t="s">
        <v>44</v>
      </c>
    </row>
    <row r="980" spans="1:7" ht="11.25" customHeight="1">
      <c r="A980" s="4" t="s">
        <v>7</v>
      </c>
      <c r="B980" s="5"/>
      <c r="C980" s="5"/>
      <c r="D980" s="6" t="s">
        <v>7</v>
      </c>
      <c r="E980" s="7"/>
      <c r="F980" s="7">
        <v>25</v>
      </c>
      <c r="G980" s="8" t="s">
        <v>45</v>
      </c>
    </row>
    <row r="981" spans="1:7" ht="11.25" customHeight="1">
      <c r="A981" s="4" t="s">
        <v>7</v>
      </c>
      <c r="B981" s="5"/>
      <c r="C981" s="5"/>
      <c r="D981" s="6" t="s">
        <v>7</v>
      </c>
      <c r="E981" s="7"/>
      <c r="F981" s="7">
        <v>26</v>
      </c>
      <c r="G981" s="8" t="s">
        <v>46</v>
      </c>
    </row>
    <row r="982" spans="1:7" ht="11.25" customHeight="1">
      <c r="A982" s="4" t="s">
        <v>7</v>
      </c>
      <c r="B982" s="5"/>
      <c r="C982" s="5"/>
      <c r="D982" s="6" t="s">
        <v>7</v>
      </c>
      <c r="E982" s="7"/>
      <c r="F982" s="7">
        <v>27</v>
      </c>
      <c r="G982" s="8" t="s">
        <v>47</v>
      </c>
    </row>
    <row r="983" spans="1:7" ht="11.25" customHeight="1">
      <c r="A983" s="4" t="s">
        <v>7</v>
      </c>
      <c r="B983" s="5"/>
      <c r="C983" s="5"/>
      <c r="D983" s="6" t="s">
        <v>7</v>
      </c>
      <c r="E983" s="7"/>
      <c r="F983" s="7">
        <v>28</v>
      </c>
      <c r="G983" s="8" t="s">
        <v>48</v>
      </c>
    </row>
    <row r="984" spans="1:7" ht="11.25" customHeight="1">
      <c r="A984" s="4" t="s">
        <v>7</v>
      </c>
      <c r="B984" s="5"/>
      <c r="C984" s="5"/>
      <c r="D984" s="6" t="s">
        <v>7</v>
      </c>
      <c r="E984" s="7"/>
      <c r="F984" s="7">
        <v>29</v>
      </c>
      <c r="G984" s="8" t="s">
        <v>49</v>
      </c>
    </row>
    <row r="985" spans="1:7" ht="11.25" customHeight="1">
      <c r="A985" s="4" t="s">
        <v>7</v>
      </c>
      <c r="B985" s="5"/>
      <c r="C985" s="5"/>
      <c r="D985" s="6" t="s">
        <v>7</v>
      </c>
      <c r="E985" s="7"/>
      <c r="F985" s="7">
        <v>30</v>
      </c>
      <c r="G985" s="8" t="s">
        <v>50</v>
      </c>
    </row>
    <row r="986" spans="1:7" ht="11.25" customHeight="1">
      <c r="A986" s="4" t="s">
        <v>7</v>
      </c>
      <c r="B986" s="5"/>
      <c r="C986" s="5"/>
      <c r="D986" s="6" t="s">
        <v>7</v>
      </c>
      <c r="E986" s="7"/>
      <c r="F986" s="7">
        <v>31</v>
      </c>
      <c r="G986" s="8" t="s">
        <v>51</v>
      </c>
    </row>
    <row r="987" spans="1:7" ht="11.25" customHeight="1">
      <c r="A987" s="4" t="s">
        <v>7</v>
      </c>
      <c r="B987" s="5"/>
      <c r="C987" s="5"/>
      <c r="D987" s="6" t="s">
        <v>7</v>
      </c>
      <c r="E987" s="7"/>
      <c r="F987" s="7">
        <v>32</v>
      </c>
      <c r="G987" s="8" t="s">
        <v>52</v>
      </c>
    </row>
    <row r="988" spans="1:7" ht="11.25" customHeight="1">
      <c r="A988" s="4" t="s">
        <v>7</v>
      </c>
      <c r="B988" s="5"/>
      <c r="C988" s="5"/>
      <c r="D988" s="6" t="s">
        <v>7</v>
      </c>
      <c r="E988" s="7"/>
      <c r="F988" s="7">
        <v>33</v>
      </c>
      <c r="G988" s="8" t="s">
        <v>53</v>
      </c>
    </row>
    <row r="989" spans="1:7" ht="11.25" customHeight="1">
      <c r="A989" s="4" t="s">
        <v>7</v>
      </c>
      <c r="B989" s="5"/>
      <c r="C989" s="5"/>
      <c r="D989" s="6" t="s">
        <v>7</v>
      </c>
      <c r="E989" s="7"/>
      <c r="F989" s="7">
        <v>34</v>
      </c>
      <c r="G989" s="8" t="s">
        <v>54</v>
      </c>
    </row>
    <row r="990" spans="1:7" ht="11.25" customHeight="1">
      <c r="A990" s="4" t="s">
        <v>7</v>
      </c>
      <c r="B990" s="5"/>
      <c r="C990" s="5"/>
      <c r="D990" s="6" t="s">
        <v>7</v>
      </c>
      <c r="E990" s="7"/>
      <c r="F990" s="7">
        <v>35</v>
      </c>
      <c r="G990" s="8" t="s">
        <v>55</v>
      </c>
    </row>
    <row r="991" spans="1:7" ht="11.25" customHeight="1">
      <c r="A991" s="4" t="s">
        <v>7</v>
      </c>
      <c r="B991" s="5"/>
      <c r="C991" s="5"/>
      <c r="D991" s="6" t="s">
        <v>7</v>
      </c>
      <c r="E991" s="7"/>
      <c r="F991" s="7">
        <v>36</v>
      </c>
      <c r="G991" s="8" t="s">
        <v>56</v>
      </c>
    </row>
    <row r="992" spans="1:7" ht="11.25" customHeight="1">
      <c r="A992" s="4" t="s">
        <v>7</v>
      </c>
      <c r="B992" s="5"/>
      <c r="C992" s="5"/>
      <c r="D992" s="6" t="s">
        <v>7</v>
      </c>
      <c r="E992" s="7"/>
      <c r="F992" s="7">
        <v>37</v>
      </c>
      <c r="G992" s="8" t="s">
        <v>57</v>
      </c>
    </row>
    <row r="993" spans="1:7" ht="11.25" customHeight="1">
      <c r="A993" s="4" t="s">
        <v>7</v>
      </c>
      <c r="B993" s="5"/>
      <c r="C993" s="5"/>
      <c r="D993" s="6" t="s">
        <v>7</v>
      </c>
      <c r="E993" s="7"/>
      <c r="F993" s="7">
        <v>38</v>
      </c>
      <c r="G993" s="8" t="s">
        <v>58</v>
      </c>
    </row>
    <row r="994" spans="1:7" ht="11.25" customHeight="1">
      <c r="A994" s="4" t="s">
        <v>7</v>
      </c>
      <c r="B994" s="5"/>
      <c r="C994" s="5"/>
      <c r="D994" s="6" t="s">
        <v>7</v>
      </c>
      <c r="E994" s="7"/>
      <c r="F994" s="7">
        <v>39</v>
      </c>
      <c r="G994" s="8" t="s">
        <v>59</v>
      </c>
    </row>
    <row r="995" spans="1:7" ht="11.25" customHeight="1">
      <c r="A995" s="4" t="s">
        <v>7</v>
      </c>
      <c r="B995" s="5"/>
      <c r="C995" s="5"/>
      <c r="D995" s="6" t="s">
        <v>7</v>
      </c>
      <c r="E995" s="7"/>
      <c r="F995" s="7">
        <v>40</v>
      </c>
      <c r="G995" s="8" t="s">
        <v>60</v>
      </c>
    </row>
    <row r="996" spans="1:7" ht="11.25" customHeight="1">
      <c r="A996" s="4" t="s">
        <v>7</v>
      </c>
      <c r="B996" s="5"/>
      <c r="C996" s="5"/>
      <c r="D996" s="6" t="s">
        <v>7</v>
      </c>
      <c r="E996" s="7"/>
      <c r="F996" s="7">
        <v>41</v>
      </c>
      <c r="G996" s="8" t="s">
        <v>61</v>
      </c>
    </row>
    <row r="997" spans="1:7" ht="11.25" customHeight="1">
      <c r="A997" s="4" t="s">
        <v>7</v>
      </c>
      <c r="B997" s="5"/>
      <c r="C997" s="5"/>
      <c r="D997" s="6" t="s">
        <v>7</v>
      </c>
      <c r="E997" s="7"/>
      <c r="F997" s="7">
        <v>42</v>
      </c>
      <c r="G997" s="8" t="s">
        <v>62</v>
      </c>
    </row>
    <row r="998" spans="1:7" ht="11.25" customHeight="1">
      <c r="A998" s="4" t="s">
        <v>7</v>
      </c>
      <c r="B998" s="5"/>
      <c r="C998" s="5"/>
      <c r="D998" s="6" t="s">
        <v>7</v>
      </c>
      <c r="E998" s="7"/>
      <c r="F998" s="7">
        <v>43</v>
      </c>
      <c r="G998" s="8" t="s">
        <v>63</v>
      </c>
    </row>
    <row r="999" spans="1:7" ht="11.25" customHeight="1">
      <c r="A999" s="4" t="s">
        <v>7</v>
      </c>
      <c r="B999" s="5"/>
      <c r="C999" s="5"/>
      <c r="D999" s="6" t="s">
        <v>7</v>
      </c>
      <c r="E999" s="7"/>
      <c r="F999" s="7">
        <v>44</v>
      </c>
      <c r="G999" s="8" t="s">
        <v>64</v>
      </c>
    </row>
    <row r="1000" spans="1:7" ht="11.25" customHeight="1">
      <c r="A1000" s="4" t="s">
        <v>7</v>
      </c>
      <c r="B1000" s="5"/>
      <c r="C1000" s="5"/>
      <c r="D1000" s="6" t="s">
        <v>7</v>
      </c>
      <c r="E1000" s="7"/>
      <c r="F1000" s="7">
        <v>45</v>
      </c>
      <c r="G1000" s="8" t="s">
        <v>65</v>
      </c>
    </row>
    <row r="1001" spans="1:7" ht="11.25" customHeight="1">
      <c r="A1001" s="4" t="s">
        <v>7</v>
      </c>
      <c r="B1001" s="5"/>
      <c r="C1001" s="5"/>
      <c r="D1001" s="6" t="s">
        <v>7</v>
      </c>
      <c r="E1001" s="7"/>
      <c r="F1001" s="7">
        <v>46</v>
      </c>
      <c r="G1001" s="8" t="s">
        <v>66</v>
      </c>
    </row>
    <row r="1002" spans="1:7" ht="11.25" customHeight="1">
      <c r="A1002" s="4" t="s">
        <v>7</v>
      </c>
      <c r="B1002" s="5"/>
      <c r="C1002" s="5"/>
      <c r="D1002" s="6" t="s">
        <v>7</v>
      </c>
      <c r="E1002" s="7"/>
      <c r="F1002" s="7">
        <v>47</v>
      </c>
      <c r="G1002" s="8" t="s">
        <v>67</v>
      </c>
    </row>
    <row r="1003" spans="1:7" ht="11.25" customHeight="1">
      <c r="A1003" s="4" t="s">
        <v>881</v>
      </c>
      <c r="B1003" s="5" t="s">
        <v>882</v>
      </c>
      <c r="C1003" s="5" t="s">
        <v>332</v>
      </c>
      <c r="D1003" s="6" t="s">
        <v>333</v>
      </c>
      <c r="E1003" s="7"/>
      <c r="F1003" s="7"/>
      <c r="G1003" s="8" t="s">
        <v>7</v>
      </c>
    </row>
    <row r="1004" spans="1:7" ht="11.25" customHeight="1">
      <c r="A1004" s="4" t="s">
        <v>883</v>
      </c>
      <c r="B1004" s="5" t="s">
        <v>884</v>
      </c>
      <c r="C1004" s="5" t="s">
        <v>885</v>
      </c>
      <c r="D1004" s="6" t="s">
        <v>8</v>
      </c>
      <c r="E1004" s="7">
        <v>6</v>
      </c>
      <c r="F1004" s="7">
        <v>1</v>
      </c>
      <c r="G1004" s="8" t="s">
        <v>886</v>
      </c>
    </row>
    <row r="1005" spans="1:7" ht="11.25" customHeight="1">
      <c r="A1005" s="4" t="s">
        <v>7</v>
      </c>
      <c r="B1005" s="5"/>
      <c r="C1005" s="5"/>
      <c r="D1005" s="6" t="s">
        <v>7</v>
      </c>
      <c r="E1005" s="7"/>
      <c r="F1005" s="7">
        <v>2</v>
      </c>
      <c r="G1005" s="8" t="s">
        <v>887</v>
      </c>
    </row>
    <row r="1006" spans="1:7" ht="11.25" customHeight="1">
      <c r="A1006" s="4" t="s">
        <v>7</v>
      </c>
      <c r="B1006" s="5"/>
      <c r="C1006" s="5"/>
      <c r="D1006" s="6" t="s">
        <v>7</v>
      </c>
      <c r="E1006" s="7"/>
      <c r="F1006" s="7">
        <v>3</v>
      </c>
      <c r="G1006" s="8" t="s">
        <v>888</v>
      </c>
    </row>
    <row r="1007" spans="1:7" ht="11.25" customHeight="1">
      <c r="A1007" s="4" t="s">
        <v>7</v>
      </c>
      <c r="B1007" s="5"/>
      <c r="C1007" s="5"/>
      <c r="D1007" s="6" t="s">
        <v>7</v>
      </c>
      <c r="E1007" s="7"/>
      <c r="F1007" s="7">
        <v>4</v>
      </c>
      <c r="G1007" s="8" t="s">
        <v>889</v>
      </c>
    </row>
    <row r="1008" spans="1:7" ht="11.25" customHeight="1">
      <c r="A1008" s="4" t="s">
        <v>7</v>
      </c>
      <c r="B1008" s="5"/>
      <c r="C1008" s="5"/>
      <c r="D1008" s="6" t="s">
        <v>7</v>
      </c>
      <c r="E1008" s="7"/>
      <c r="F1008" s="7">
        <v>5</v>
      </c>
      <c r="G1008" s="8" t="s">
        <v>890</v>
      </c>
    </row>
    <row r="1009" spans="1:8" ht="11.25" customHeight="1">
      <c r="A1009" s="4" t="s">
        <v>7</v>
      </c>
      <c r="B1009" s="5"/>
      <c r="C1009" s="5"/>
      <c r="D1009" s="6" t="s">
        <v>7</v>
      </c>
      <c r="E1009" s="7"/>
      <c r="F1009" s="7">
        <v>6</v>
      </c>
      <c r="G1009" s="8" t="s">
        <v>321</v>
      </c>
    </row>
    <row r="1010" spans="1:8" ht="11.25" customHeight="1">
      <c r="A1010" s="4" t="s">
        <v>891</v>
      </c>
      <c r="B1010" s="5" t="s">
        <v>892</v>
      </c>
      <c r="C1010" s="5" t="s">
        <v>893</v>
      </c>
      <c r="D1010" s="54" t="s">
        <v>333</v>
      </c>
      <c r="E1010" s="55"/>
      <c r="F1010" s="55"/>
      <c r="G1010" s="56" t="s">
        <v>7</v>
      </c>
      <c r="H1010" s="57" t="s">
        <v>1629</v>
      </c>
    </row>
    <row r="1011" spans="1:8" ht="11.25" customHeight="1">
      <c r="A1011" s="4" t="s">
        <v>894</v>
      </c>
      <c r="B1011" s="5" t="s">
        <v>895</v>
      </c>
      <c r="C1011" s="5" t="s">
        <v>896</v>
      </c>
      <c r="D1011" s="6" t="s">
        <v>337</v>
      </c>
      <c r="E1011" s="7">
        <v>9</v>
      </c>
      <c r="F1011" s="7">
        <v>1</v>
      </c>
      <c r="G1011" s="8" t="s">
        <v>745</v>
      </c>
    </row>
    <row r="1012" spans="1:8" ht="11.25" customHeight="1">
      <c r="A1012" s="4" t="s">
        <v>897</v>
      </c>
      <c r="B1012" s="5"/>
      <c r="C1012" s="5"/>
      <c r="D1012" s="6" t="s">
        <v>7</v>
      </c>
      <c r="E1012" s="7"/>
      <c r="F1012" s="7">
        <v>2</v>
      </c>
      <c r="G1012" s="8" t="s">
        <v>747</v>
      </c>
    </row>
    <row r="1013" spans="1:8" ht="11.25" customHeight="1">
      <c r="A1013" s="4" t="s">
        <v>898</v>
      </c>
      <c r="B1013" s="5"/>
      <c r="C1013" s="5"/>
      <c r="D1013" s="6" t="s">
        <v>7</v>
      </c>
      <c r="E1013" s="7"/>
      <c r="F1013" s="7">
        <v>3</v>
      </c>
      <c r="G1013" s="8" t="s">
        <v>749</v>
      </c>
    </row>
    <row r="1014" spans="1:8" ht="11.25" customHeight="1">
      <c r="A1014" s="4" t="s">
        <v>899</v>
      </c>
      <c r="B1014" s="5"/>
      <c r="C1014" s="5"/>
      <c r="D1014" s="6" t="s">
        <v>7</v>
      </c>
      <c r="E1014" s="7"/>
      <c r="F1014" s="7">
        <v>4</v>
      </c>
      <c r="G1014" s="8" t="s">
        <v>728</v>
      </c>
    </row>
    <row r="1015" spans="1:8" ht="11.25" customHeight="1">
      <c r="A1015" s="4" t="s">
        <v>900</v>
      </c>
      <c r="B1015" s="5"/>
      <c r="C1015" s="5"/>
      <c r="D1015" s="6" t="s">
        <v>7</v>
      </c>
      <c r="E1015" s="7"/>
      <c r="F1015" s="7">
        <v>5</v>
      </c>
      <c r="G1015" s="8" t="s">
        <v>901</v>
      </c>
    </row>
    <row r="1016" spans="1:8" ht="11.25" customHeight="1">
      <c r="A1016" s="4" t="s">
        <v>902</v>
      </c>
      <c r="B1016" s="5"/>
      <c r="C1016" s="5"/>
      <c r="D1016" s="6" t="s">
        <v>7</v>
      </c>
      <c r="E1016" s="7"/>
      <c r="F1016" s="7">
        <v>6</v>
      </c>
      <c r="G1016" s="8" t="s">
        <v>903</v>
      </c>
    </row>
    <row r="1017" spans="1:8" ht="11.25" customHeight="1">
      <c r="A1017" s="4" t="s">
        <v>904</v>
      </c>
      <c r="B1017" s="5"/>
      <c r="C1017" s="5"/>
      <c r="D1017" s="6" t="s">
        <v>7</v>
      </c>
      <c r="E1017" s="7"/>
      <c r="F1017" s="7">
        <v>7</v>
      </c>
      <c r="G1017" s="8" t="s">
        <v>905</v>
      </c>
    </row>
    <row r="1018" spans="1:8" ht="11.25" customHeight="1">
      <c r="A1018" s="4" t="s">
        <v>906</v>
      </c>
      <c r="B1018" s="5"/>
      <c r="C1018" s="5"/>
      <c r="D1018" s="6" t="s">
        <v>7</v>
      </c>
      <c r="E1018" s="7"/>
      <c r="F1018" s="7">
        <v>8</v>
      </c>
      <c r="G1018" s="8" t="s">
        <v>758</v>
      </c>
    </row>
    <row r="1019" spans="1:8" ht="11.25" customHeight="1">
      <c r="A1019" s="4" t="s">
        <v>907</v>
      </c>
      <c r="B1019" s="5"/>
      <c r="C1019" s="5"/>
      <c r="D1019" s="6" t="s">
        <v>7</v>
      </c>
      <c r="E1019" s="7"/>
      <c r="F1019" s="7">
        <v>9</v>
      </c>
      <c r="G1019" s="8" t="s">
        <v>321</v>
      </c>
    </row>
    <row r="1020" spans="1:8" ht="11.25" customHeight="1">
      <c r="A1020" s="4" t="s">
        <v>908</v>
      </c>
      <c r="B1020" s="5" t="s">
        <v>909</v>
      </c>
      <c r="C1020" s="5" t="s">
        <v>910</v>
      </c>
      <c r="D1020" s="54" t="s">
        <v>333</v>
      </c>
      <c r="E1020" s="55"/>
      <c r="F1020" s="55"/>
      <c r="G1020" s="56" t="s">
        <v>7</v>
      </c>
      <c r="H1020" s="57" t="s">
        <v>1629</v>
      </c>
    </row>
    <row r="1021" spans="1:8" ht="11.25" customHeight="1">
      <c r="A1021" s="4" t="s">
        <v>911</v>
      </c>
      <c r="B1021" s="5" t="s">
        <v>912</v>
      </c>
      <c r="C1021" s="5" t="s">
        <v>913</v>
      </c>
      <c r="D1021" s="6" t="s">
        <v>8</v>
      </c>
      <c r="E1021" s="7">
        <v>2</v>
      </c>
      <c r="F1021" s="7">
        <v>1</v>
      </c>
      <c r="G1021" s="8" t="s">
        <v>766</v>
      </c>
    </row>
    <row r="1022" spans="1:8" ht="11.25" customHeight="1">
      <c r="A1022" s="4" t="s">
        <v>7</v>
      </c>
      <c r="B1022" s="5"/>
      <c r="C1022" s="5"/>
      <c r="D1022" s="6" t="s">
        <v>7</v>
      </c>
      <c r="E1022" s="7"/>
      <c r="F1022" s="7">
        <v>2</v>
      </c>
      <c r="G1022" s="8" t="s">
        <v>767</v>
      </c>
    </row>
    <row r="1023" spans="1:8" ht="11.25" customHeight="1">
      <c r="A1023" s="4" t="s">
        <v>914</v>
      </c>
      <c r="B1023" s="5" t="s">
        <v>915</v>
      </c>
      <c r="C1023" s="5" t="s">
        <v>916</v>
      </c>
      <c r="D1023" s="6" t="s">
        <v>337</v>
      </c>
      <c r="E1023" s="7">
        <v>15</v>
      </c>
      <c r="F1023" s="7">
        <v>1</v>
      </c>
      <c r="G1023" s="8" t="s">
        <v>534</v>
      </c>
    </row>
    <row r="1024" spans="1:8" ht="11.25" customHeight="1">
      <c r="A1024" s="4" t="s">
        <v>917</v>
      </c>
      <c r="B1024" s="5"/>
      <c r="C1024" s="5"/>
      <c r="D1024" s="6" t="s">
        <v>7</v>
      </c>
      <c r="E1024" s="7"/>
      <c r="F1024" s="7">
        <v>2</v>
      </c>
      <c r="G1024" s="8" t="s">
        <v>536</v>
      </c>
    </row>
    <row r="1025" spans="1:8" ht="11.25" customHeight="1">
      <c r="A1025" s="4" t="s">
        <v>918</v>
      </c>
      <c r="B1025" s="5"/>
      <c r="C1025" s="5"/>
      <c r="D1025" s="6" t="s">
        <v>7</v>
      </c>
      <c r="E1025" s="7"/>
      <c r="F1025" s="7">
        <v>3</v>
      </c>
      <c r="G1025" s="8" t="s">
        <v>538</v>
      </c>
    </row>
    <row r="1026" spans="1:8" ht="11.25" customHeight="1">
      <c r="A1026" s="4" t="s">
        <v>919</v>
      </c>
      <c r="B1026" s="5"/>
      <c r="C1026" s="5"/>
      <c r="D1026" s="6" t="s">
        <v>7</v>
      </c>
      <c r="E1026" s="7"/>
      <c r="F1026" s="7">
        <v>4</v>
      </c>
      <c r="G1026" s="8" t="s">
        <v>540</v>
      </c>
    </row>
    <row r="1027" spans="1:8" ht="11.25" customHeight="1">
      <c r="A1027" s="4" t="s">
        <v>920</v>
      </c>
      <c r="B1027" s="5"/>
      <c r="C1027" s="5"/>
      <c r="D1027" s="6" t="s">
        <v>7</v>
      </c>
      <c r="E1027" s="7"/>
      <c r="F1027" s="7">
        <v>5</v>
      </c>
      <c r="G1027" s="8" t="s">
        <v>542</v>
      </c>
    </row>
    <row r="1028" spans="1:8" ht="11.25" customHeight="1">
      <c r="A1028" s="4" t="s">
        <v>921</v>
      </c>
      <c r="B1028" s="5"/>
      <c r="C1028" s="5"/>
      <c r="D1028" s="6" t="s">
        <v>7</v>
      </c>
      <c r="E1028" s="7"/>
      <c r="F1028" s="7">
        <v>6</v>
      </c>
      <c r="G1028" s="8" t="s">
        <v>544</v>
      </c>
    </row>
    <row r="1029" spans="1:8" ht="11.25" customHeight="1">
      <c r="A1029" s="4" t="s">
        <v>922</v>
      </c>
      <c r="B1029" s="5"/>
      <c r="C1029" s="5"/>
      <c r="D1029" s="6" t="s">
        <v>7</v>
      </c>
      <c r="E1029" s="7"/>
      <c r="F1029" s="7">
        <v>7</v>
      </c>
      <c r="G1029" s="8" t="s">
        <v>546</v>
      </c>
    </row>
    <row r="1030" spans="1:8" ht="11.25" customHeight="1">
      <c r="A1030" s="4" t="s">
        <v>923</v>
      </c>
      <c r="B1030" s="5"/>
      <c r="C1030" s="5"/>
      <c r="D1030" s="6" t="s">
        <v>7</v>
      </c>
      <c r="E1030" s="7"/>
      <c r="F1030" s="7">
        <v>8</v>
      </c>
      <c r="G1030" s="8" t="s">
        <v>548</v>
      </c>
    </row>
    <row r="1031" spans="1:8" ht="11.25" customHeight="1">
      <c r="A1031" s="4" t="s">
        <v>924</v>
      </c>
      <c r="B1031" s="5"/>
      <c r="C1031" s="5"/>
      <c r="D1031" s="6" t="s">
        <v>7</v>
      </c>
      <c r="E1031" s="7"/>
      <c r="F1031" s="7">
        <v>9</v>
      </c>
      <c r="G1031" s="8" t="s">
        <v>550</v>
      </c>
    </row>
    <row r="1032" spans="1:8" ht="11.25" customHeight="1">
      <c r="A1032" s="4" t="s">
        <v>925</v>
      </c>
      <c r="B1032" s="5"/>
      <c r="C1032" s="5"/>
      <c r="D1032" s="6" t="s">
        <v>7</v>
      </c>
      <c r="E1032" s="7"/>
      <c r="F1032" s="7">
        <v>10</v>
      </c>
      <c r="G1032" s="8" t="s">
        <v>552</v>
      </c>
    </row>
    <row r="1033" spans="1:8" ht="11.25" customHeight="1">
      <c r="A1033" s="4" t="s">
        <v>926</v>
      </c>
      <c r="B1033" s="5"/>
      <c r="C1033" s="5"/>
      <c r="D1033" s="6" t="s">
        <v>7</v>
      </c>
      <c r="E1033" s="7"/>
      <c r="F1033" s="7">
        <v>11</v>
      </c>
      <c r="G1033" s="8" t="s">
        <v>554</v>
      </c>
    </row>
    <row r="1034" spans="1:8" ht="11.25" customHeight="1">
      <c r="A1034" s="4" t="s">
        <v>927</v>
      </c>
      <c r="B1034" s="5"/>
      <c r="C1034" s="5"/>
      <c r="D1034" s="6" t="s">
        <v>7</v>
      </c>
      <c r="E1034" s="7"/>
      <c r="F1034" s="7">
        <v>12</v>
      </c>
      <c r="G1034" s="8" t="s">
        <v>556</v>
      </c>
    </row>
    <row r="1035" spans="1:8" ht="11.25" customHeight="1">
      <c r="A1035" s="4" t="s">
        <v>928</v>
      </c>
      <c r="B1035" s="5"/>
      <c r="C1035" s="5"/>
      <c r="D1035" s="6" t="s">
        <v>7</v>
      </c>
      <c r="E1035" s="7"/>
      <c r="F1035" s="7">
        <v>13</v>
      </c>
      <c r="G1035" s="8" t="s">
        <v>558</v>
      </c>
    </row>
    <row r="1036" spans="1:8" ht="11.25" customHeight="1">
      <c r="A1036" s="4" t="s">
        <v>929</v>
      </c>
      <c r="B1036" s="5"/>
      <c r="C1036" s="5"/>
      <c r="D1036" s="6" t="s">
        <v>7</v>
      </c>
      <c r="E1036" s="7"/>
      <c r="F1036" s="7">
        <v>14</v>
      </c>
      <c r="G1036" s="8" t="s">
        <v>560</v>
      </c>
    </row>
    <row r="1037" spans="1:8" ht="11.25" customHeight="1">
      <c r="A1037" s="4" t="s">
        <v>930</v>
      </c>
      <c r="B1037" s="5"/>
      <c r="C1037" s="5"/>
      <c r="D1037" s="6" t="s">
        <v>7</v>
      </c>
      <c r="E1037" s="7"/>
      <c r="F1037" s="7">
        <v>15</v>
      </c>
      <c r="G1037" s="8" t="s">
        <v>562</v>
      </c>
    </row>
    <row r="1038" spans="1:8" ht="11.25" customHeight="1">
      <c r="A1038" s="4" t="s">
        <v>931</v>
      </c>
      <c r="B1038" s="5" t="s">
        <v>932</v>
      </c>
      <c r="C1038" s="5" t="s">
        <v>933</v>
      </c>
      <c r="D1038" s="54" t="s">
        <v>333</v>
      </c>
      <c r="E1038" s="55"/>
      <c r="F1038" s="55"/>
      <c r="G1038" s="56" t="s">
        <v>7</v>
      </c>
      <c r="H1038" s="57" t="s">
        <v>1629</v>
      </c>
    </row>
    <row r="1039" spans="1:8" ht="11.25" customHeight="1">
      <c r="A1039" s="4" t="s">
        <v>934</v>
      </c>
      <c r="B1039" s="5" t="s">
        <v>935</v>
      </c>
      <c r="C1039" s="5" t="s">
        <v>936</v>
      </c>
      <c r="D1039" s="6" t="s">
        <v>337</v>
      </c>
      <c r="E1039" s="7">
        <v>10</v>
      </c>
      <c r="F1039" s="7">
        <v>1</v>
      </c>
      <c r="G1039" s="8" t="s">
        <v>589</v>
      </c>
    </row>
    <row r="1040" spans="1:8" ht="11.25" customHeight="1">
      <c r="A1040" s="4" t="s">
        <v>937</v>
      </c>
      <c r="B1040" s="5"/>
      <c r="C1040" s="5"/>
      <c r="D1040" s="6" t="s">
        <v>7</v>
      </c>
      <c r="E1040" s="7"/>
      <c r="F1040" s="7">
        <v>2</v>
      </c>
      <c r="G1040" s="8" t="s">
        <v>591</v>
      </c>
    </row>
    <row r="1041" spans="1:8" ht="11.25" customHeight="1">
      <c r="A1041" s="4" t="s">
        <v>938</v>
      </c>
      <c r="B1041" s="5"/>
      <c r="C1041" s="5"/>
      <c r="D1041" s="6" t="s">
        <v>7</v>
      </c>
      <c r="E1041" s="7"/>
      <c r="F1041" s="7">
        <v>3</v>
      </c>
      <c r="G1041" s="8" t="s">
        <v>593</v>
      </c>
    </row>
    <row r="1042" spans="1:8" ht="11.25" customHeight="1">
      <c r="A1042" s="4" t="s">
        <v>939</v>
      </c>
      <c r="B1042" s="5"/>
      <c r="C1042" s="5"/>
      <c r="D1042" s="6" t="s">
        <v>7</v>
      </c>
      <c r="E1042" s="7"/>
      <c r="F1042" s="7">
        <v>4</v>
      </c>
      <c r="G1042" s="8" t="s">
        <v>595</v>
      </c>
    </row>
    <row r="1043" spans="1:8" ht="11.25" customHeight="1">
      <c r="A1043" s="4" t="s">
        <v>940</v>
      </c>
      <c r="B1043" s="5"/>
      <c r="C1043" s="5"/>
      <c r="D1043" s="6" t="s">
        <v>7</v>
      </c>
      <c r="E1043" s="7"/>
      <c r="F1043" s="7">
        <v>5</v>
      </c>
      <c r="G1043" s="8" t="s">
        <v>729</v>
      </c>
    </row>
    <row r="1044" spans="1:8" ht="11.25" customHeight="1">
      <c r="A1044" s="4" t="s">
        <v>941</v>
      </c>
      <c r="B1044" s="5"/>
      <c r="C1044" s="5"/>
      <c r="D1044" s="6" t="s">
        <v>7</v>
      </c>
      <c r="E1044" s="7"/>
      <c r="F1044" s="7">
        <v>6</v>
      </c>
      <c r="G1044" s="8" t="s">
        <v>597</v>
      </c>
    </row>
    <row r="1045" spans="1:8" ht="11.25" customHeight="1">
      <c r="A1045" s="4" t="s">
        <v>942</v>
      </c>
      <c r="B1045" s="5"/>
      <c r="C1045" s="5"/>
      <c r="D1045" s="6" t="s">
        <v>7</v>
      </c>
      <c r="E1045" s="7"/>
      <c r="F1045" s="7">
        <v>7</v>
      </c>
      <c r="G1045" s="8" t="s">
        <v>797</v>
      </c>
    </row>
    <row r="1046" spans="1:8" ht="11.25" customHeight="1">
      <c r="A1046" s="4" t="s">
        <v>943</v>
      </c>
      <c r="B1046" s="5"/>
      <c r="C1046" s="5"/>
      <c r="D1046" s="6" t="s">
        <v>7</v>
      </c>
      <c r="E1046" s="7"/>
      <c r="F1046" s="7">
        <v>8</v>
      </c>
      <c r="G1046" s="8" t="s">
        <v>601</v>
      </c>
    </row>
    <row r="1047" spans="1:8" ht="11.25" customHeight="1">
      <c r="A1047" s="4" t="s">
        <v>944</v>
      </c>
      <c r="B1047" s="5"/>
      <c r="C1047" s="5"/>
      <c r="D1047" s="6" t="s">
        <v>7</v>
      </c>
      <c r="E1047" s="7"/>
      <c r="F1047" s="7">
        <v>9</v>
      </c>
      <c r="G1047" s="8" t="s">
        <v>603</v>
      </c>
    </row>
    <row r="1048" spans="1:8" ht="11.25" customHeight="1">
      <c r="A1048" s="4" t="s">
        <v>945</v>
      </c>
      <c r="B1048" s="5"/>
      <c r="C1048" s="5"/>
      <c r="D1048" s="6" t="s">
        <v>7</v>
      </c>
      <c r="E1048" s="7"/>
      <c r="F1048" s="7">
        <v>10</v>
      </c>
      <c r="G1048" s="8" t="s">
        <v>321</v>
      </c>
    </row>
    <row r="1049" spans="1:8" ht="11.25" customHeight="1">
      <c r="A1049" s="4" t="s">
        <v>946</v>
      </c>
      <c r="B1049" s="5" t="s">
        <v>947</v>
      </c>
      <c r="C1049" s="5" t="s">
        <v>948</v>
      </c>
      <c r="D1049" s="54" t="s">
        <v>333</v>
      </c>
      <c r="E1049" s="55"/>
      <c r="F1049" s="55"/>
      <c r="G1049" s="56" t="s">
        <v>7</v>
      </c>
      <c r="H1049" s="57" t="s">
        <v>1629</v>
      </c>
    </row>
    <row r="1050" spans="1:8" ht="11.25" customHeight="1">
      <c r="A1050" s="4" t="s">
        <v>949</v>
      </c>
      <c r="B1050" s="5" t="s">
        <v>950</v>
      </c>
      <c r="C1050" s="5" t="s">
        <v>951</v>
      </c>
      <c r="D1050" s="6" t="s">
        <v>8</v>
      </c>
      <c r="E1050" s="7">
        <v>47</v>
      </c>
      <c r="F1050" s="7">
        <v>1</v>
      </c>
      <c r="G1050" s="8" t="s">
        <v>21</v>
      </c>
    </row>
    <row r="1051" spans="1:8" ht="11.25" customHeight="1">
      <c r="A1051" s="4" t="s">
        <v>7</v>
      </c>
      <c r="B1051" s="5"/>
      <c r="C1051" s="5"/>
      <c r="D1051" s="6" t="s">
        <v>7</v>
      </c>
      <c r="E1051" s="7"/>
      <c r="F1051" s="7">
        <v>2</v>
      </c>
      <c r="G1051" s="8" t="s">
        <v>22</v>
      </c>
    </row>
    <row r="1052" spans="1:8" ht="11.25" customHeight="1">
      <c r="A1052" s="4" t="s">
        <v>7</v>
      </c>
      <c r="B1052" s="5"/>
      <c r="C1052" s="5"/>
      <c r="D1052" s="6" t="s">
        <v>7</v>
      </c>
      <c r="E1052" s="7"/>
      <c r="F1052" s="7">
        <v>3</v>
      </c>
      <c r="G1052" s="8" t="s">
        <v>23</v>
      </c>
    </row>
    <row r="1053" spans="1:8" ht="11.25" customHeight="1">
      <c r="A1053" s="4" t="s">
        <v>7</v>
      </c>
      <c r="B1053" s="5"/>
      <c r="C1053" s="5"/>
      <c r="D1053" s="6" t="s">
        <v>7</v>
      </c>
      <c r="E1053" s="7"/>
      <c r="F1053" s="7">
        <v>4</v>
      </c>
      <c r="G1053" s="8" t="s">
        <v>24</v>
      </c>
    </row>
    <row r="1054" spans="1:8" ht="11.25" customHeight="1">
      <c r="A1054" s="4" t="s">
        <v>7</v>
      </c>
      <c r="B1054" s="5"/>
      <c r="C1054" s="5"/>
      <c r="D1054" s="6" t="s">
        <v>7</v>
      </c>
      <c r="E1054" s="7"/>
      <c r="F1054" s="7">
        <v>5</v>
      </c>
      <c r="G1054" s="8" t="s">
        <v>25</v>
      </c>
    </row>
    <row r="1055" spans="1:8" ht="11.25" customHeight="1">
      <c r="A1055" s="4" t="s">
        <v>7</v>
      </c>
      <c r="B1055" s="5"/>
      <c r="C1055" s="5"/>
      <c r="D1055" s="6" t="s">
        <v>7</v>
      </c>
      <c r="E1055" s="7"/>
      <c r="F1055" s="7">
        <v>6</v>
      </c>
      <c r="G1055" s="8" t="s">
        <v>26</v>
      </c>
    </row>
    <row r="1056" spans="1:8" ht="11.25" customHeight="1">
      <c r="A1056" s="4" t="s">
        <v>7</v>
      </c>
      <c r="B1056" s="5"/>
      <c r="C1056" s="5"/>
      <c r="D1056" s="6" t="s">
        <v>7</v>
      </c>
      <c r="E1056" s="7"/>
      <c r="F1056" s="7">
        <v>7</v>
      </c>
      <c r="G1056" s="8" t="s">
        <v>27</v>
      </c>
    </row>
    <row r="1057" spans="1:7" ht="11.25" customHeight="1">
      <c r="A1057" s="4" t="s">
        <v>7</v>
      </c>
      <c r="B1057" s="5"/>
      <c r="C1057" s="5"/>
      <c r="D1057" s="6" t="s">
        <v>7</v>
      </c>
      <c r="E1057" s="7"/>
      <c r="F1057" s="7">
        <v>8</v>
      </c>
      <c r="G1057" s="8" t="s">
        <v>28</v>
      </c>
    </row>
    <row r="1058" spans="1:7" ht="11.25" customHeight="1">
      <c r="A1058" s="4" t="s">
        <v>7</v>
      </c>
      <c r="B1058" s="5"/>
      <c r="C1058" s="5"/>
      <c r="D1058" s="6" t="s">
        <v>7</v>
      </c>
      <c r="E1058" s="7"/>
      <c r="F1058" s="7">
        <v>9</v>
      </c>
      <c r="G1058" s="8" t="s">
        <v>29</v>
      </c>
    </row>
    <row r="1059" spans="1:7" ht="11.25" customHeight="1">
      <c r="A1059" s="4" t="s">
        <v>7</v>
      </c>
      <c r="B1059" s="5"/>
      <c r="C1059" s="5"/>
      <c r="D1059" s="6" t="s">
        <v>7</v>
      </c>
      <c r="E1059" s="7"/>
      <c r="F1059" s="7">
        <v>10</v>
      </c>
      <c r="G1059" s="8" t="s">
        <v>30</v>
      </c>
    </row>
    <row r="1060" spans="1:7" ht="11.25" customHeight="1">
      <c r="A1060" s="4" t="s">
        <v>7</v>
      </c>
      <c r="B1060" s="5"/>
      <c r="C1060" s="5"/>
      <c r="D1060" s="6" t="s">
        <v>7</v>
      </c>
      <c r="E1060" s="7"/>
      <c r="F1060" s="7">
        <v>11</v>
      </c>
      <c r="G1060" s="8" t="s">
        <v>31</v>
      </c>
    </row>
    <row r="1061" spans="1:7" ht="11.25" customHeight="1">
      <c r="A1061" s="4" t="s">
        <v>7</v>
      </c>
      <c r="B1061" s="5"/>
      <c r="C1061" s="5"/>
      <c r="D1061" s="6" t="s">
        <v>7</v>
      </c>
      <c r="E1061" s="7"/>
      <c r="F1061" s="7">
        <v>12</v>
      </c>
      <c r="G1061" s="8" t="s">
        <v>32</v>
      </c>
    </row>
    <row r="1062" spans="1:7" ht="11.25" customHeight="1">
      <c r="A1062" s="4" t="s">
        <v>7</v>
      </c>
      <c r="B1062" s="5"/>
      <c r="C1062" s="5"/>
      <c r="D1062" s="6" t="s">
        <v>7</v>
      </c>
      <c r="E1062" s="7"/>
      <c r="F1062" s="7">
        <v>13</v>
      </c>
      <c r="G1062" s="8" t="s">
        <v>33</v>
      </c>
    </row>
    <row r="1063" spans="1:7" ht="11.25" customHeight="1">
      <c r="A1063" s="4" t="s">
        <v>7</v>
      </c>
      <c r="B1063" s="5"/>
      <c r="C1063" s="5"/>
      <c r="D1063" s="6" t="s">
        <v>7</v>
      </c>
      <c r="E1063" s="7"/>
      <c r="F1063" s="7">
        <v>14</v>
      </c>
      <c r="G1063" s="8" t="s">
        <v>34</v>
      </c>
    </row>
    <row r="1064" spans="1:7" ht="11.25" customHeight="1">
      <c r="A1064" s="4" t="s">
        <v>7</v>
      </c>
      <c r="B1064" s="5"/>
      <c r="C1064" s="5"/>
      <c r="D1064" s="6" t="s">
        <v>7</v>
      </c>
      <c r="E1064" s="7"/>
      <c r="F1064" s="7">
        <v>15</v>
      </c>
      <c r="G1064" s="8" t="s">
        <v>35</v>
      </c>
    </row>
    <row r="1065" spans="1:7" ht="11.25" customHeight="1">
      <c r="A1065" s="4" t="s">
        <v>7</v>
      </c>
      <c r="B1065" s="5"/>
      <c r="C1065" s="5"/>
      <c r="D1065" s="6" t="s">
        <v>7</v>
      </c>
      <c r="E1065" s="7"/>
      <c r="F1065" s="7">
        <v>16</v>
      </c>
      <c r="G1065" s="8" t="s">
        <v>36</v>
      </c>
    </row>
    <row r="1066" spans="1:7" ht="11.25" customHeight="1">
      <c r="A1066" s="4" t="s">
        <v>7</v>
      </c>
      <c r="B1066" s="5"/>
      <c r="C1066" s="5"/>
      <c r="D1066" s="6" t="s">
        <v>7</v>
      </c>
      <c r="E1066" s="7"/>
      <c r="F1066" s="7">
        <v>17</v>
      </c>
      <c r="G1066" s="8" t="s">
        <v>37</v>
      </c>
    </row>
    <row r="1067" spans="1:7" ht="11.25" customHeight="1">
      <c r="A1067" s="4" t="s">
        <v>7</v>
      </c>
      <c r="B1067" s="5"/>
      <c r="C1067" s="5"/>
      <c r="D1067" s="6" t="s">
        <v>7</v>
      </c>
      <c r="E1067" s="7"/>
      <c r="F1067" s="7">
        <v>18</v>
      </c>
      <c r="G1067" s="8" t="s">
        <v>38</v>
      </c>
    </row>
    <row r="1068" spans="1:7" ht="11.25" customHeight="1">
      <c r="A1068" s="4" t="s">
        <v>7</v>
      </c>
      <c r="B1068" s="5"/>
      <c r="C1068" s="5"/>
      <c r="D1068" s="6" t="s">
        <v>7</v>
      </c>
      <c r="E1068" s="7"/>
      <c r="F1068" s="7">
        <v>19</v>
      </c>
      <c r="G1068" s="8" t="s">
        <v>39</v>
      </c>
    </row>
    <row r="1069" spans="1:7" ht="11.25" customHeight="1">
      <c r="A1069" s="4" t="s">
        <v>7</v>
      </c>
      <c r="B1069" s="5"/>
      <c r="C1069" s="5"/>
      <c r="D1069" s="6" t="s">
        <v>7</v>
      </c>
      <c r="E1069" s="7"/>
      <c r="F1069" s="7">
        <v>20</v>
      </c>
      <c r="G1069" s="8" t="s">
        <v>40</v>
      </c>
    </row>
    <row r="1070" spans="1:7" ht="11.25" customHeight="1">
      <c r="A1070" s="4" t="s">
        <v>7</v>
      </c>
      <c r="B1070" s="5"/>
      <c r="C1070" s="5"/>
      <c r="D1070" s="6" t="s">
        <v>7</v>
      </c>
      <c r="E1070" s="7"/>
      <c r="F1070" s="7">
        <v>21</v>
      </c>
      <c r="G1070" s="8" t="s">
        <v>41</v>
      </c>
    </row>
    <row r="1071" spans="1:7" ht="11.25" customHeight="1">
      <c r="A1071" s="4" t="s">
        <v>7</v>
      </c>
      <c r="B1071" s="5"/>
      <c r="C1071" s="5"/>
      <c r="D1071" s="6" t="s">
        <v>7</v>
      </c>
      <c r="E1071" s="7"/>
      <c r="F1071" s="7">
        <v>22</v>
      </c>
      <c r="G1071" s="8" t="s">
        <v>42</v>
      </c>
    </row>
    <row r="1072" spans="1:7" ht="11.25" customHeight="1">
      <c r="A1072" s="4" t="s">
        <v>7</v>
      </c>
      <c r="B1072" s="5"/>
      <c r="C1072" s="5"/>
      <c r="D1072" s="6" t="s">
        <v>7</v>
      </c>
      <c r="E1072" s="7"/>
      <c r="F1072" s="7">
        <v>23</v>
      </c>
      <c r="G1072" s="8" t="s">
        <v>43</v>
      </c>
    </row>
    <row r="1073" spans="1:7" ht="11.25" customHeight="1">
      <c r="A1073" s="4" t="s">
        <v>7</v>
      </c>
      <c r="B1073" s="5"/>
      <c r="C1073" s="5"/>
      <c r="D1073" s="6" t="s">
        <v>7</v>
      </c>
      <c r="E1073" s="7"/>
      <c r="F1073" s="7">
        <v>24</v>
      </c>
      <c r="G1073" s="8" t="s">
        <v>44</v>
      </c>
    </row>
    <row r="1074" spans="1:7" ht="11.25" customHeight="1">
      <c r="A1074" s="4" t="s">
        <v>7</v>
      </c>
      <c r="B1074" s="5"/>
      <c r="C1074" s="5"/>
      <c r="D1074" s="6" t="s">
        <v>7</v>
      </c>
      <c r="E1074" s="7"/>
      <c r="F1074" s="7">
        <v>25</v>
      </c>
      <c r="G1074" s="8" t="s">
        <v>45</v>
      </c>
    </row>
    <row r="1075" spans="1:7" ht="11.25" customHeight="1">
      <c r="A1075" s="4" t="s">
        <v>7</v>
      </c>
      <c r="B1075" s="5"/>
      <c r="C1075" s="5"/>
      <c r="D1075" s="6" t="s">
        <v>7</v>
      </c>
      <c r="E1075" s="7"/>
      <c r="F1075" s="7">
        <v>26</v>
      </c>
      <c r="G1075" s="8" t="s">
        <v>46</v>
      </c>
    </row>
    <row r="1076" spans="1:7" ht="11.25" customHeight="1">
      <c r="A1076" s="4" t="s">
        <v>7</v>
      </c>
      <c r="B1076" s="5"/>
      <c r="C1076" s="5"/>
      <c r="D1076" s="6" t="s">
        <v>7</v>
      </c>
      <c r="E1076" s="7"/>
      <c r="F1076" s="7">
        <v>27</v>
      </c>
      <c r="G1076" s="8" t="s">
        <v>47</v>
      </c>
    </row>
    <row r="1077" spans="1:7" ht="11.25" customHeight="1">
      <c r="A1077" s="4" t="s">
        <v>7</v>
      </c>
      <c r="B1077" s="5"/>
      <c r="C1077" s="5"/>
      <c r="D1077" s="6" t="s">
        <v>7</v>
      </c>
      <c r="E1077" s="7"/>
      <c r="F1077" s="7">
        <v>28</v>
      </c>
      <c r="G1077" s="8" t="s">
        <v>48</v>
      </c>
    </row>
    <row r="1078" spans="1:7" ht="11.25" customHeight="1">
      <c r="A1078" s="4" t="s">
        <v>7</v>
      </c>
      <c r="B1078" s="5"/>
      <c r="C1078" s="5"/>
      <c r="D1078" s="6" t="s">
        <v>7</v>
      </c>
      <c r="E1078" s="7"/>
      <c r="F1078" s="7">
        <v>29</v>
      </c>
      <c r="G1078" s="8" t="s">
        <v>49</v>
      </c>
    </row>
    <row r="1079" spans="1:7" ht="11.25" customHeight="1">
      <c r="A1079" s="4" t="s">
        <v>7</v>
      </c>
      <c r="B1079" s="5"/>
      <c r="C1079" s="5"/>
      <c r="D1079" s="6" t="s">
        <v>7</v>
      </c>
      <c r="E1079" s="7"/>
      <c r="F1079" s="7">
        <v>30</v>
      </c>
      <c r="G1079" s="8" t="s">
        <v>50</v>
      </c>
    </row>
    <row r="1080" spans="1:7" ht="11.25" customHeight="1">
      <c r="A1080" s="4" t="s">
        <v>7</v>
      </c>
      <c r="B1080" s="5"/>
      <c r="C1080" s="5"/>
      <c r="D1080" s="6" t="s">
        <v>7</v>
      </c>
      <c r="E1080" s="7"/>
      <c r="F1080" s="7">
        <v>31</v>
      </c>
      <c r="G1080" s="8" t="s">
        <v>51</v>
      </c>
    </row>
    <row r="1081" spans="1:7" ht="11.25" customHeight="1">
      <c r="A1081" s="4" t="s">
        <v>7</v>
      </c>
      <c r="B1081" s="5"/>
      <c r="C1081" s="5"/>
      <c r="D1081" s="6" t="s">
        <v>7</v>
      </c>
      <c r="E1081" s="7"/>
      <c r="F1081" s="7">
        <v>32</v>
      </c>
      <c r="G1081" s="8" t="s">
        <v>52</v>
      </c>
    </row>
    <row r="1082" spans="1:7" ht="11.25" customHeight="1">
      <c r="A1082" s="4" t="s">
        <v>7</v>
      </c>
      <c r="B1082" s="5"/>
      <c r="C1082" s="5"/>
      <c r="D1082" s="6" t="s">
        <v>7</v>
      </c>
      <c r="E1082" s="7"/>
      <c r="F1082" s="7">
        <v>33</v>
      </c>
      <c r="G1082" s="8" t="s">
        <v>53</v>
      </c>
    </row>
    <row r="1083" spans="1:7" ht="11.25" customHeight="1">
      <c r="A1083" s="4" t="s">
        <v>7</v>
      </c>
      <c r="B1083" s="5"/>
      <c r="C1083" s="5"/>
      <c r="D1083" s="6" t="s">
        <v>7</v>
      </c>
      <c r="E1083" s="7"/>
      <c r="F1083" s="7">
        <v>34</v>
      </c>
      <c r="G1083" s="8" t="s">
        <v>54</v>
      </c>
    </row>
    <row r="1084" spans="1:7" ht="11.25" customHeight="1">
      <c r="A1084" s="4" t="s">
        <v>7</v>
      </c>
      <c r="B1084" s="5"/>
      <c r="C1084" s="5"/>
      <c r="D1084" s="6" t="s">
        <v>7</v>
      </c>
      <c r="E1084" s="7"/>
      <c r="F1084" s="7">
        <v>35</v>
      </c>
      <c r="G1084" s="8" t="s">
        <v>55</v>
      </c>
    </row>
    <row r="1085" spans="1:7" ht="11.25" customHeight="1">
      <c r="A1085" s="4" t="s">
        <v>7</v>
      </c>
      <c r="B1085" s="5"/>
      <c r="C1085" s="5"/>
      <c r="D1085" s="6" t="s">
        <v>7</v>
      </c>
      <c r="E1085" s="7"/>
      <c r="F1085" s="7">
        <v>36</v>
      </c>
      <c r="G1085" s="8" t="s">
        <v>56</v>
      </c>
    </row>
    <row r="1086" spans="1:7" ht="11.25" customHeight="1">
      <c r="A1086" s="4" t="s">
        <v>7</v>
      </c>
      <c r="B1086" s="5"/>
      <c r="C1086" s="5"/>
      <c r="D1086" s="6" t="s">
        <v>7</v>
      </c>
      <c r="E1086" s="7"/>
      <c r="F1086" s="7">
        <v>37</v>
      </c>
      <c r="G1086" s="8" t="s">
        <v>57</v>
      </c>
    </row>
    <row r="1087" spans="1:7" ht="11.25" customHeight="1">
      <c r="A1087" s="4" t="s">
        <v>7</v>
      </c>
      <c r="B1087" s="5"/>
      <c r="C1087" s="5"/>
      <c r="D1087" s="6" t="s">
        <v>7</v>
      </c>
      <c r="E1087" s="7"/>
      <c r="F1087" s="7">
        <v>38</v>
      </c>
      <c r="G1087" s="8" t="s">
        <v>58</v>
      </c>
    </row>
    <row r="1088" spans="1:7" ht="11.25" customHeight="1">
      <c r="A1088" s="4" t="s">
        <v>7</v>
      </c>
      <c r="B1088" s="5"/>
      <c r="C1088" s="5"/>
      <c r="D1088" s="6" t="s">
        <v>7</v>
      </c>
      <c r="E1088" s="7"/>
      <c r="F1088" s="7">
        <v>39</v>
      </c>
      <c r="G1088" s="8" t="s">
        <v>59</v>
      </c>
    </row>
    <row r="1089" spans="1:7" ht="11.25" customHeight="1">
      <c r="A1089" s="4" t="s">
        <v>7</v>
      </c>
      <c r="B1089" s="5"/>
      <c r="C1089" s="5"/>
      <c r="D1089" s="6" t="s">
        <v>7</v>
      </c>
      <c r="E1089" s="7"/>
      <c r="F1089" s="7">
        <v>40</v>
      </c>
      <c r="G1089" s="8" t="s">
        <v>60</v>
      </c>
    </row>
    <row r="1090" spans="1:7" ht="11.25" customHeight="1">
      <c r="A1090" s="4" t="s">
        <v>7</v>
      </c>
      <c r="B1090" s="5"/>
      <c r="C1090" s="5"/>
      <c r="D1090" s="6" t="s">
        <v>7</v>
      </c>
      <c r="E1090" s="7"/>
      <c r="F1090" s="7">
        <v>41</v>
      </c>
      <c r="G1090" s="8" t="s">
        <v>61</v>
      </c>
    </row>
    <row r="1091" spans="1:7" ht="11.25" customHeight="1">
      <c r="A1091" s="4" t="s">
        <v>7</v>
      </c>
      <c r="B1091" s="5"/>
      <c r="C1091" s="5"/>
      <c r="D1091" s="6" t="s">
        <v>7</v>
      </c>
      <c r="E1091" s="7"/>
      <c r="F1091" s="7">
        <v>42</v>
      </c>
      <c r="G1091" s="8" t="s">
        <v>62</v>
      </c>
    </row>
    <row r="1092" spans="1:7" ht="11.25" customHeight="1">
      <c r="A1092" s="4" t="s">
        <v>7</v>
      </c>
      <c r="B1092" s="5"/>
      <c r="C1092" s="5"/>
      <c r="D1092" s="6" t="s">
        <v>7</v>
      </c>
      <c r="E1092" s="7"/>
      <c r="F1092" s="7">
        <v>43</v>
      </c>
      <c r="G1092" s="8" t="s">
        <v>63</v>
      </c>
    </row>
    <row r="1093" spans="1:7" ht="11.25" customHeight="1">
      <c r="A1093" s="4" t="s">
        <v>7</v>
      </c>
      <c r="B1093" s="5"/>
      <c r="C1093" s="5"/>
      <c r="D1093" s="6" t="s">
        <v>7</v>
      </c>
      <c r="E1093" s="7"/>
      <c r="F1093" s="7">
        <v>44</v>
      </c>
      <c r="G1093" s="8" t="s">
        <v>64</v>
      </c>
    </row>
    <row r="1094" spans="1:7" ht="11.25" customHeight="1">
      <c r="A1094" s="4" t="s">
        <v>7</v>
      </c>
      <c r="B1094" s="5"/>
      <c r="C1094" s="5"/>
      <c r="D1094" s="6" t="s">
        <v>7</v>
      </c>
      <c r="E1094" s="7"/>
      <c r="F1094" s="7">
        <v>45</v>
      </c>
      <c r="G1094" s="8" t="s">
        <v>65</v>
      </c>
    </row>
    <row r="1095" spans="1:7" ht="11.25" customHeight="1">
      <c r="A1095" s="4" t="s">
        <v>7</v>
      </c>
      <c r="B1095" s="5"/>
      <c r="C1095" s="5"/>
      <c r="D1095" s="6" t="s">
        <v>7</v>
      </c>
      <c r="E1095" s="7"/>
      <c r="F1095" s="7">
        <v>46</v>
      </c>
      <c r="G1095" s="8" t="s">
        <v>66</v>
      </c>
    </row>
    <row r="1096" spans="1:7" ht="11.25" customHeight="1">
      <c r="A1096" s="4" t="s">
        <v>7</v>
      </c>
      <c r="B1096" s="5"/>
      <c r="C1096" s="5"/>
      <c r="D1096" s="6" t="s">
        <v>7</v>
      </c>
      <c r="E1096" s="7"/>
      <c r="F1096" s="7">
        <v>47</v>
      </c>
      <c r="G1096" s="8" t="s">
        <v>67</v>
      </c>
    </row>
    <row r="1097" spans="1:7" ht="11.25" customHeight="1">
      <c r="A1097" s="4" t="s">
        <v>952</v>
      </c>
      <c r="B1097" s="5" t="s">
        <v>953</v>
      </c>
      <c r="C1097" s="5" t="s">
        <v>332</v>
      </c>
      <c r="D1097" s="6" t="s">
        <v>333</v>
      </c>
      <c r="E1097" s="7"/>
      <c r="F1097" s="7"/>
      <c r="G1097" s="8" t="s">
        <v>7</v>
      </c>
    </row>
    <row r="1098" spans="1:7" ht="11.25" customHeight="1">
      <c r="A1098" s="4" t="s">
        <v>954</v>
      </c>
      <c r="B1098" s="5" t="s">
        <v>955</v>
      </c>
      <c r="C1098" s="5" t="s">
        <v>956</v>
      </c>
      <c r="D1098" s="6" t="s">
        <v>8</v>
      </c>
      <c r="E1098" s="7">
        <v>7</v>
      </c>
      <c r="F1098" s="7">
        <v>1</v>
      </c>
      <c r="G1098" s="8" t="s">
        <v>886</v>
      </c>
    </row>
    <row r="1099" spans="1:7" ht="11.25" customHeight="1">
      <c r="A1099" s="4" t="s">
        <v>7</v>
      </c>
      <c r="B1099" s="5"/>
      <c r="C1099" s="5"/>
      <c r="D1099" s="6" t="s">
        <v>7</v>
      </c>
      <c r="E1099" s="7"/>
      <c r="F1099" s="7">
        <v>2</v>
      </c>
      <c r="G1099" s="8" t="s">
        <v>957</v>
      </c>
    </row>
    <row r="1100" spans="1:7" ht="11.25" customHeight="1">
      <c r="A1100" s="4" t="s">
        <v>7</v>
      </c>
      <c r="B1100" s="5"/>
      <c r="C1100" s="5"/>
      <c r="D1100" s="6" t="s">
        <v>7</v>
      </c>
      <c r="E1100" s="7"/>
      <c r="F1100" s="7">
        <v>3</v>
      </c>
      <c r="G1100" s="8" t="s">
        <v>958</v>
      </c>
    </row>
    <row r="1101" spans="1:7" ht="11.25" customHeight="1">
      <c r="A1101" s="4" t="s">
        <v>7</v>
      </c>
      <c r="B1101" s="5"/>
      <c r="C1101" s="5"/>
      <c r="D1101" s="6" t="s">
        <v>7</v>
      </c>
      <c r="E1101" s="7"/>
      <c r="F1101" s="7">
        <v>4</v>
      </c>
      <c r="G1101" s="8" t="s">
        <v>888</v>
      </c>
    </row>
    <row r="1102" spans="1:7" ht="11.25" customHeight="1">
      <c r="A1102" s="4" t="s">
        <v>7</v>
      </c>
      <c r="B1102" s="5"/>
      <c r="C1102" s="5"/>
      <c r="D1102" s="6" t="s">
        <v>7</v>
      </c>
      <c r="E1102" s="7"/>
      <c r="F1102" s="7">
        <v>5</v>
      </c>
      <c r="G1102" s="8" t="s">
        <v>889</v>
      </c>
    </row>
    <row r="1103" spans="1:7" ht="11.25" customHeight="1">
      <c r="A1103" s="4" t="s">
        <v>7</v>
      </c>
      <c r="B1103" s="5"/>
      <c r="C1103" s="5"/>
      <c r="D1103" s="6" t="s">
        <v>7</v>
      </c>
      <c r="E1103" s="7"/>
      <c r="F1103" s="7">
        <v>6</v>
      </c>
      <c r="G1103" s="8" t="s">
        <v>959</v>
      </c>
    </row>
    <row r="1104" spans="1:7" ht="11.25" customHeight="1">
      <c r="A1104" s="4" t="s">
        <v>7</v>
      </c>
      <c r="B1104" s="5"/>
      <c r="C1104" s="5"/>
      <c r="D1104" s="6" t="s">
        <v>7</v>
      </c>
      <c r="E1104" s="7"/>
      <c r="F1104" s="7">
        <v>7</v>
      </c>
      <c r="G1104" s="8" t="s">
        <v>321</v>
      </c>
    </row>
    <row r="1105" spans="1:8" ht="11.25" customHeight="1">
      <c r="A1105" s="4" t="s">
        <v>960</v>
      </c>
      <c r="B1105" s="5" t="s">
        <v>961</v>
      </c>
      <c r="C1105" s="5" t="s">
        <v>962</v>
      </c>
      <c r="D1105" s="54" t="s">
        <v>333</v>
      </c>
      <c r="E1105" s="55"/>
      <c r="F1105" s="55"/>
      <c r="G1105" s="56" t="s">
        <v>7</v>
      </c>
      <c r="H1105" s="57" t="s">
        <v>1629</v>
      </c>
    </row>
    <row r="1106" spans="1:8" ht="11.25" customHeight="1">
      <c r="A1106" s="4" t="s">
        <v>963</v>
      </c>
      <c r="B1106" s="5" t="s">
        <v>964</v>
      </c>
      <c r="C1106" s="5" t="s">
        <v>965</v>
      </c>
      <c r="D1106" s="6" t="s">
        <v>337</v>
      </c>
      <c r="E1106" s="7">
        <v>11</v>
      </c>
      <c r="F1106" s="7">
        <v>1</v>
      </c>
      <c r="G1106" s="8" t="s">
        <v>826</v>
      </c>
    </row>
    <row r="1107" spans="1:8" ht="11.25" customHeight="1">
      <c r="A1107" s="4" t="s">
        <v>966</v>
      </c>
      <c r="B1107" s="5"/>
      <c r="C1107" s="5"/>
      <c r="D1107" s="6" t="s">
        <v>7</v>
      </c>
      <c r="E1107" s="7"/>
      <c r="F1107" s="7">
        <v>2</v>
      </c>
      <c r="G1107" s="8" t="s">
        <v>747</v>
      </c>
    </row>
    <row r="1108" spans="1:8" ht="11.25" customHeight="1">
      <c r="A1108" s="4" t="s">
        <v>967</v>
      </c>
      <c r="B1108" s="5"/>
      <c r="C1108" s="5"/>
      <c r="D1108" s="6" t="s">
        <v>7</v>
      </c>
      <c r="E1108" s="7"/>
      <c r="F1108" s="7">
        <v>3</v>
      </c>
      <c r="G1108" s="8" t="s">
        <v>749</v>
      </c>
    </row>
    <row r="1109" spans="1:8" ht="11.25" customHeight="1">
      <c r="A1109" s="4" t="s">
        <v>968</v>
      </c>
      <c r="B1109" s="5"/>
      <c r="C1109" s="5"/>
      <c r="D1109" s="6" t="s">
        <v>7</v>
      </c>
      <c r="E1109" s="7"/>
      <c r="F1109" s="7">
        <v>4</v>
      </c>
      <c r="G1109" s="8" t="s">
        <v>728</v>
      </c>
    </row>
    <row r="1110" spans="1:8" ht="11.25" customHeight="1">
      <c r="A1110" s="4" t="s">
        <v>969</v>
      </c>
      <c r="B1110" s="5"/>
      <c r="C1110" s="5"/>
      <c r="D1110" s="6" t="s">
        <v>7</v>
      </c>
      <c r="E1110" s="7"/>
      <c r="F1110" s="7">
        <v>5</v>
      </c>
      <c r="G1110" s="8" t="s">
        <v>970</v>
      </c>
    </row>
    <row r="1111" spans="1:8" ht="11.25" customHeight="1">
      <c r="A1111" s="4" t="s">
        <v>971</v>
      </c>
      <c r="B1111" s="5"/>
      <c r="C1111" s="5"/>
      <c r="D1111" s="6" t="s">
        <v>7</v>
      </c>
      <c r="E1111" s="7"/>
      <c r="F1111" s="7">
        <v>6</v>
      </c>
      <c r="G1111" s="8" t="s">
        <v>972</v>
      </c>
    </row>
    <row r="1112" spans="1:8" ht="11.25" customHeight="1">
      <c r="A1112" s="4" t="s">
        <v>973</v>
      </c>
      <c r="B1112" s="5"/>
      <c r="C1112" s="5"/>
      <c r="D1112" s="6" t="s">
        <v>7</v>
      </c>
      <c r="E1112" s="7"/>
      <c r="F1112" s="7">
        <v>7</v>
      </c>
      <c r="G1112" s="8" t="s">
        <v>974</v>
      </c>
    </row>
    <row r="1113" spans="1:8" ht="11.25" customHeight="1">
      <c r="A1113" s="4" t="s">
        <v>975</v>
      </c>
      <c r="B1113" s="5"/>
      <c r="C1113" s="5"/>
      <c r="D1113" s="6" t="s">
        <v>7</v>
      </c>
      <c r="E1113" s="7"/>
      <c r="F1113" s="7">
        <v>8</v>
      </c>
      <c r="G1113" s="8" t="s">
        <v>976</v>
      </c>
    </row>
    <row r="1114" spans="1:8" ht="11.25" customHeight="1">
      <c r="A1114" s="4" t="s">
        <v>977</v>
      </c>
      <c r="B1114" s="5"/>
      <c r="C1114" s="5"/>
      <c r="D1114" s="6" t="s">
        <v>7</v>
      </c>
      <c r="E1114" s="7"/>
      <c r="F1114" s="7">
        <v>9</v>
      </c>
      <c r="G1114" s="8" t="s">
        <v>978</v>
      </c>
    </row>
    <row r="1115" spans="1:8" ht="11.25" customHeight="1">
      <c r="A1115" s="4" t="s">
        <v>979</v>
      </c>
      <c r="B1115" s="5"/>
      <c r="C1115" s="5"/>
      <c r="D1115" s="6" t="s">
        <v>7</v>
      </c>
      <c r="E1115" s="7"/>
      <c r="F1115" s="7">
        <v>10</v>
      </c>
      <c r="G1115" s="8" t="s">
        <v>758</v>
      </c>
    </row>
    <row r="1116" spans="1:8" ht="11.25" customHeight="1">
      <c r="A1116" s="4" t="s">
        <v>980</v>
      </c>
      <c r="B1116" s="5"/>
      <c r="C1116" s="5"/>
      <c r="D1116" s="6" t="s">
        <v>7</v>
      </c>
      <c r="E1116" s="7"/>
      <c r="F1116" s="7">
        <v>11</v>
      </c>
      <c r="G1116" s="8" t="s">
        <v>321</v>
      </c>
    </row>
    <row r="1117" spans="1:8" ht="11.25" customHeight="1">
      <c r="A1117" s="4" t="s">
        <v>981</v>
      </c>
      <c r="B1117" s="5" t="s">
        <v>982</v>
      </c>
      <c r="C1117" s="5" t="s">
        <v>983</v>
      </c>
      <c r="D1117" s="54" t="s">
        <v>333</v>
      </c>
      <c r="E1117" s="55"/>
      <c r="F1117" s="55"/>
      <c r="G1117" s="56" t="s">
        <v>7</v>
      </c>
      <c r="H1117" s="57" t="s">
        <v>1629</v>
      </c>
    </row>
    <row r="1118" spans="1:8" ht="11.25" customHeight="1">
      <c r="A1118" s="4" t="s">
        <v>984</v>
      </c>
      <c r="B1118" s="5" t="s">
        <v>985</v>
      </c>
      <c r="C1118" s="5" t="s">
        <v>986</v>
      </c>
      <c r="D1118" s="6" t="s">
        <v>8</v>
      </c>
      <c r="E1118" s="7">
        <v>2</v>
      </c>
      <c r="F1118" s="7">
        <v>1</v>
      </c>
      <c r="G1118" s="8" t="s">
        <v>766</v>
      </c>
    </row>
    <row r="1119" spans="1:8" ht="11.25" customHeight="1">
      <c r="A1119" s="4" t="s">
        <v>7</v>
      </c>
      <c r="B1119" s="5"/>
      <c r="C1119" s="5"/>
      <c r="D1119" s="6" t="s">
        <v>7</v>
      </c>
      <c r="E1119" s="7"/>
      <c r="F1119" s="7">
        <v>2</v>
      </c>
      <c r="G1119" s="8" t="s">
        <v>767</v>
      </c>
    </row>
    <row r="1120" spans="1:8" ht="11.25" customHeight="1">
      <c r="A1120" s="4" t="s">
        <v>987</v>
      </c>
      <c r="B1120" s="5" t="s">
        <v>988</v>
      </c>
      <c r="C1120" s="5" t="s">
        <v>989</v>
      </c>
      <c r="D1120" s="6" t="s">
        <v>337</v>
      </c>
      <c r="E1120" s="7">
        <v>15</v>
      </c>
      <c r="F1120" s="7">
        <v>1</v>
      </c>
      <c r="G1120" s="8" t="s">
        <v>534</v>
      </c>
    </row>
    <row r="1121" spans="1:8" ht="11.25" customHeight="1">
      <c r="A1121" s="4" t="s">
        <v>990</v>
      </c>
      <c r="B1121" s="5"/>
      <c r="C1121" s="5"/>
      <c r="D1121" s="6" t="s">
        <v>7</v>
      </c>
      <c r="E1121" s="7"/>
      <c r="F1121" s="7">
        <v>2</v>
      </c>
      <c r="G1121" s="8" t="s">
        <v>536</v>
      </c>
    </row>
    <row r="1122" spans="1:8" ht="11.25" customHeight="1">
      <c r="A1122" s="4" t="s">
        <v>991</v>
      </c>
      <c r="B1122" s="5"/>
      <c r="C1122" s="5"/>
      <c r="D1122" s="6" t="s">
        <v>7</v>
      </c>
      <c r="E1122" s="7"/>
      <c r="F1122" s="7">
        <v>3</v>
      </c>
      <c r="G1122" s="8" t="s">
        <v>538</v>
      </c>
    </row>
    <row r="1123" spans="1:8" ht="11.25" customHeight="1">
      <c r="A1123" s="4" t="s">
        <v>992</v>
      </c>
      <c r="B1123" s="5"/>
      <c r="C1123" s="5"/>
      <c r="D1123" s="6" t="s">
        <v>7</v>
      </c>
      <c r="E1123" s="7"/>
      <c r="F1123" s="7">
        <v>4</v>
      </c>
      <c r="G1123" s="8" t="s">
        <v>540</v>
      </c>
    </row>
    <row r="1124" spans="1:8" ht="11.25" customHeight="1">
      <c r="A1124" s="4" t="s">
        <v>993</v>
      </c>
      <c r="B1124" s="5"/>
      <c r="C1124" s="5"/>
      <c r="D1124" s="6" t="s">
        <v>7</v>
      </c>
      <c r="E1124" s="7"/>
      <c r="F1124" s="7">
        <v>5</v>
      </c>
      <c r="G1124" s="8" t="s">
        <v>542</v>
      </c>
    </row>
    <row r="1125" spans="1:8" ht="11.25" customHeight="1">
      <c r="A1125" s="4" t="s">
        <v>994</v>
      </c>
      <c r="B1125" s="5"/>
      <c r="C1125" s="5"/>
      <c r="D1125" s="6" t="s">
        <v>7</v>
      </c>
      <c r="E1125" s="7"/>
      <c r="F1125" s="7">
        <v>6</v>
      </c>
      <c r="G1125" s="8" t="s">
        <v>544</v>
      </c>
    </row>
    <row r="1126" spans="1:8" ht="11.25" customHeight="1">
      <c r="A1126" s="4" t="s">
        <v>995</v>
      </c>
      <c r="B1126" s="5"/>
      <c r="C1126" s="5"/>
      <c r="D1126" s="6" t="s">
        <v>7</v>
      </c>
      <c r="E1126" s="7"/>
      <c r="F1126" s="7">
        <v>7</v>
      </c>
      <c r="G1126" s="8" t="s">
        <v>546</v>
      </c>
    </row>
    <row r="1127" spans="1:8" ht="11.25" customHeight="1">
      <c r="A1127" s="4" t="s">
        <v>996</v>
      </c>
      <c r="B1127" s="5"/>
      <c r="C1127" s="5"/>
      <c r="D1127" s="6" t="s">
        <v>7</v>
      </c>
      <c r="E1127" s="7"/>
      <c r="F1127" s="7">
        <v>8</v>
      </c>
      <c r="G1127" s="8" t="s">
        <v>548</v>
      </c>
    </row>
    <row r="1128" spans="1:8" ht="11.25" customHeight="1">
      <c r="A1128" s="4" t="s">
        <v>997</v>
      </c>
      <c r="B1128" s="5"/>
      <c r="C1128" s="5"/>
      <c r="D1128" s="6" t="s">
        <v>7</v>
      </c>
      <c r="E1128" s="7"/>
      <c r="F1128" s="7">
        <v>9</v>
      </c>
      <c r="G1128" s="8" t="s">
        <v>550</v>
      </c>
    </row>
    <row r="1129" spans="1:8" ht="11.25" customHeight="1">
      <c r="A1129" s="4" t="s">
        <v>998</v>
      </c>
      <c r="B1129" s="5"/>
      <c r="C1129" s="5"/>
      <c r="D1129" s="6" t="s">
        <v>7</v>
      </c>
      <c r="E1129" s="7"/>
      <c r="F1129" s="7">
        <v>10</v>
      </c>
      <c r="G1129" s="8" t="s">
        <v>552</v>
      </c>
    </row>
    <row r="1130" spans="1:8" ht="11.25" customHeight="1">
      <c r="A1130" s="4" t="s">
        <v>999</v>
      </c>
      <c r="B1130" s="5"/>
      <c r="C1130" s="5"/>
      <c r="D1130" s="6" t="s">
        <v>7</v>
      </c>
      <c r="E1130" s="7"/>
      <c r="F1130" s="7">
        <v>11</v>
      </c>
      <c r="G1130" s="8" t="s">
        <v>554</v>
      </c>
    </row>
    <row r="1131" spans="1:8" ht="11.25" customHeight="1">
      <c r="A1131" s="4" t="s">
        <v>1000</v>
      </c>
      <c r="B1131" s="5"/>
      <c r="C1131" s="5"/>
      <c r="D1131" s="6" t="s">
        <v>7</v>
      </c>
      <c r="E1131" s="7"/>
      <c r="F1131" s="7">
        <v>12</v>
      </c>
      <c r="G1131" s="8" t="s">
        <v>556</v>
      </c>
    </row>
    <row r="1132" spans="1:8" ht="11.25" customHeight="1">
      <c r="A1132" s="4" t="s">
        <v>1001</v>
      </c>
      <c r="B1132" s="5"/>
      <c r="C1132" s="5"/>
      <c r="D1132" s="6" t="s">
        <v>7</v>
      </c>
      <c r="E1132" s="7"/>
      <c r="F1132" s="7">
        <v>13</v>
      </c>
      <c r="G1132" s="8" t="s">
        <v>558</v>
      </c>
    </row>
    <row r="1133" spans="1:8" ht="11.25" customHeight="1">
      <c r="A1133" s="4" t="s">
        <v>1002</v>
      </c>
      <c r="B1133" s="5"/>
      <c r="C1133" s="5"/>
      <c r="D1133" s="6" t="s">
        <v>7</v>
      </c>
      <c r="E1133" s="7"/>
      <c r="F1133" s="7">
        <v>14</v>
      </c>
      <c r="G1133" s="8" t="s">
        <v>560</v>
      </c>
    </row>
    <row r="1134" spans="1:8" ht="11.25" customHeight="1">
      <c r="A1134" s="4" t="s">
        <v>1003</v>
      </c>
      <c r="B1134" s="5"/>
      <c r="C1134" s="5"/>
      <c r="D1134" s="6" t="s">
        <v>7</v>
      </c>
      <c r="E1134" s="7"/>
      <c r="F1134" s="7">
        <v>15</v>
      </c>
      <c r="G1134" s="8" t="s">
        <v>562</v>
      </c>
    </row>
    <row r="1135" spans="1:8" ht="11.25" customHeight="1">
      <c r="A1135" s="4" t="s">
        <v>1004</v>
      </c>
      <c r="B1135" s="5" t="s">
        <v>1005</v>
      </c>
      <c r="C1135" s="5" t="s">
        <v>1006</v>
      </c>
      <c r="D1135" s="54" t="s">
        <v>333</v>
      </c>
      <c r="E1135" s="55"/>
      <c r="F1135" s="55"/>
      <c r="G1135" s="56" t="s">
        <v>7</v>
      </c>
      <c r="H1135" s="57" t="s">
        <v>1629</v>
      </c>
    </row>
    <row r="1136" spans="1:8" ht="11.25" customHeight="1">
      <c r="A1136" s="4" t="s">
        <v>1007</v>
      </c>
      <c r="B1136" s="5" t="s">
        <v>1008</v>
      </c>
      <c r="C1136" s="5" t="s">
        <v>1009</v>
      </c>
      <c r="D1136" s="6" t="s">
        <v>337</v>
      </c>
      <c r="E1136" s="7">
        <v>10</v>
      </c>
      <c r="F1136" s="7">
        <v>1</v>
      </c>
      <c r="G1136" s="8" t="s">
        <v>589</v>
      </c>
    </row>
    <row r="1137" spans="1:8" ht="11.25" customHeight="1">
      <c r="A1137" s="4" t="s">
        <v>1010</v>
      </c>
      <c r="B1137" s="5"/>
      <c r="C1137" s="5"/>
      <c r="D1137" s="6" t="s">
        <v>7</v>
      </c>
      <c r="E1137" s="7"/>
      <c r="F1137" s="7">
        <v>2</v>
      </c>
      <c r="G1137" s="8" t="s">
        <v>591</v>
      </c>
    </row>
    <row r="1138" spans="1:8" ht="11.25" customHeight="1">
      <c r="A1138" s="4" t="s">
        <v>1011</v>
      </c>
      <c r="B1138" s="5"/>
      <c r="C1138" s="5"/>
      <c r="D1138" s="6" t="s">
        <v>7</v>
      </c>
      <c r="E1138" s="7"/>
      <c r="F1138" s="7">
        <v>3</v>
      </c>
      <c r="G1138" s="8" t="s">
        <v>593</v>
      </c>
    </row>
    <row r="1139" spans="1:8" ht="11.25" customHeight="1">
      <c r="A1139" s="4" t="s">
        <v>1012</v>
      </c>
      <c r="B1139" s="5"/>
      <c r="C1139" s="5"/>
      <c r="D1139" s="6" t="s">
        <v>7</v>
      </c>
      <c r="E1139" s="7"/>
      <c r="F1139" s="7">
        <v>4</v>
      </c>
      <c r="G1139" s="8" t="s">
        <v>595</v>
      </c>
    </row>
    <row r="1140" spans="1:8" ht="11.25" customHeight="1">
      <c r="A1140" s="4" t="s">
        <v>1013</v>
      </c>
      <c r="B1140" s="5"/>
      <c r="C1140" s="5"/>
      <c r="D1140" s="6" t="s">
        <v>7</v>
      </c>
      <c r="E1140" s="7"/>
      <c r="F1140" s="7">
        <v>5</v>
      </c>
      <c r="G1140" s="8" t="s">
        <v>729</v>
      </c>
    </row>
    <row r="1141" spans="1:8" ht="11.25" customHeight="1">
      <c r="A1141" s="4" t="s">
        <v>1014</v>
      </c>
      <c r="B1141" s="5"/>
      <c r="C1141" s="5"/>
      <c r="D1141" s="6" t="s">
        <v>7</v>
      </c>
      <c r="E1141" s="7"/>
      <c r="F1141" s="7">
        <v>6</v>
      </c>
      <c r="G1141" s="8" t="s">
        <v>597</v>
      </c>
    </row>
    <row r="1142" spans="1:8" ht="11.25" customHeight="1">
      <c r="A1142" s="4" t="s">
        <v>1015</v>
      </c>
      <c r="B1142" s="5"/>
      <c r="C1142" s="5"/>
      <c r="D1142" s="6" t="s">
        <v>7</v>
      </c>
      <c r="E1142" s="7"/>
      <c r="F1142" s="7">
        <v>7</v>
      </c>
      <c r="G1142" s="8" t="s">
        <v>797</v>
      </c>
    </row>
    <row r="1143" spans="1:8" ht="11.25" customHeight="1">
      <c r="A1143" s="4" t="s">
        <v>1016</v>
      </c>
      <c r="B1143" s="5"/>
      <c r="C1143" s="5"/>
      <c r="D1143" s="6" t="s">
        <v>7</v>
      </c>
      <c r="E1143" s="7"/>
      <c r="F1143" s="7">
        <v>8</v>
      </c>
      <c r="G1143" s="8" t="s">
        <v>601</v>
      </c>
    </row>
    <row r="1144" spans="1:8" ht="11.25" customHeight="1">
      <c r="A1144" s="4" t="s">
        <v>1017</v>
      </c>
      <c r="B1144" s="5"/>
      <c r="C1144" s="5"/>
      <c r="D1144" s="6" t="s">
        <v>7</v>
      </c>
      <c r="E1144" s="7"/>
      <c r="F1144" s="7">
        <v>9</v>
      </c>
      <c r="G1144" s="8" t="s">
        <v>603</v>
      </c>
    </row>
    <row r="1145" spans="1:8" ht="11.25" customHeight="1">
      <c r="A1145" s="4" t="s">
        <v>1018</v>
      </c>
      <c r="B1145" s="5"/>
      <c r="C1145" s="5"/>
      <c r="D1145" s="6" t="s">
        <v>7</v>
      </c>
      <c r="E1145" s="7"/>
      <c r="F1145" s="7">
        <v>10</v>
      </c>
      <c r="G1145" s="8" t="s">
        <v>321</v>
      </c>
    </row>
    <row r="1146" spans="1:8" ht="11.25" customHeight="1">
      <c r="A1146" s="4" t="s">
        <v>1019</v>
      </c>
      <c r="B1146" s="5" t="s">
        <v>1020</v>
      </c>
      <c r="C1146" s="5" t="s">
        <v>1021</v>
      </c>
      <c r="D1146" s="54" t="s">
        <v>333</v>
      </c>
      <c r="E1146" s="55"/>
      <c r="F1146" s="55"/>
      <c r="G1146" s="56" t="s">
        <v>7</v>
      </c>
      <c r="H1146" s="57" t="s">
        <v>1629</v>
      </c>
    </row>
    <row r="1147" spans="1:8" ht="11.25" customHeight="1">
      <c r="A1147" s="4" t="s">
        <v>1022</v>
      </c>
      <c r="B1147" s="5" t="s">
        <v>1023</v>
      </c>
      <c r="C1147" s="5" t="s">
        <v>1024</v>
      </c>
      <c r="D1147" s="6" t="s">
        <v>8</v>
      </c>
      <c r="E1147" s="7">
        <v>47</v>
      </c>
      <c r="F1147" s="7">
        <v>1</v>
      </c>
      <c r="G1147" s="8" t="s">
        <v>21</v>
      </c>
    </row>
    <row r="1148" spans="1:8" ht="11.25" customHeight="1">
      <c r="A1148" s="4" t="s">
        <v>7</v>
      </c>
      <c r="B1148" s="5"/>
      <c r="C1148" s="5"/>
      <c r="D1148" s="6" t="s">
        <v>7</v>
      </c>
      <c r="E1148" s="7"/>
      <c r="F1148" s="7">
        <v>2</v>
      </c>
      <c r="G1148" s="8" t="s">
        <v>22</v>
      </c>
    </row>
    <row r="1149" spans="1:8" ht="11.25" customHeight="1">
      <c r="A1149" s="4" t="s">
        <v>7</v>
      </c>
      <c r="B1149" s="5"/>
      <c r="C1149" s="5"/>
      <c r="D1149" s="6" t="s">
        <v>7</v>
      </c>
      <c r="E1149" s="7"/>
      <c r="F1149" s="7">
        <v>3</v>
      </c>
      <c r="G1149" s="8" t="s">
        <v>23</v>
      </c>
    </row>
    <row r="1150" spans="1:8" ht="11.25" customHeight="1">
      <c r="A1150" s="4" t="s">
        <v>7</v>
      </c>
      <c r="B1150" s="5"/>
      <c r="C1150" s="5"/>
      <c r="D1150" s="6" t="s">
        <v>7</v>
      </c>
      <c r="E1150" s="7"/>
      <c r="F1150" s="7">
        <v>4</v>
      </c>
      <c r="G1150" s="8" t="s">
        <v>24</v>
      </c>
    </row>
    <row r="1151" spans="1:8" ht="11.25" customHeight="1">
      <c r="A1151" s="4" t="s">
        <v>7</v>
      </c>
      <c r="B1151" s="5"/>
      <c r="C1151" s="5"/>
      <c r="D1151" s="6" t="s">
        <v>7</v>
      </c>
      <c r="E1151" s="7"/>
      <c r="F1151" s="7">
        <v>5</v>
      </c>
      <c r="G1151" s="8" t="s">
        <v>25</v>
      </c>
    </row>
    <row r="1152" spans="1:8" ht="11.25" customHeight="1">
      <c r="A1152" s="4" t="s">
        <v>7</v>
      </c>
      <c r="B1152" s="5"/>
      <c r="C1152" s="5"/>
      <c r="D1152" s="6" t="s">
        <v>7</v>
      </c>
      <c r="E1152" s="7"/>
      <c r="F1152" s="7">
        <v>6</v>
      </c>
      <c r="G1152" s="8" t="s">
        <v>26</v>
      </c>
    </row>
    <row r="1153" spans="1:7" ht="11.25" customHeight="1">
      <c r="A1153" s="4" t="s">
        <v>7</v>
      </c>
      <c r="B1153" s="5"/>
      <c r="C1153" s="5"/>
      <c r="D1153" s="6" t="s">
        <v>7</v>
      </c>
      <c r="E1153" s="7"/>
      <c r="F1153" s="7">
        <v>7</v>
      </c>
      <c r="G1153" s="8" t="s">
        <v>27</v>
      </c>
    </row>
    <row r="1154" spans="1:7" ht="11.25" customHeight="1">
      <c r="A1154" s="4" t="s">
        <v>7</v>
      </c>
      <c r="B1154" s="5"/>
      <c r="C1154" s="5"/>
      <c r="D1154" s="6" t="s">
        <v>7</v>
      </c>
      <c r="E1154" s="7"/>
      <c r="F1154" s="7">
        <v>8</v>
      </c>
      <c r="G1154" s="8" t="s">
        <v>28</v>
      </c>
    </row>
    <row r="1155" spans="1:7" ht="11.25" customHeight="1">
      <c r="A1155" s="4" t="s">
        <v>7</v>
      </c>
      <c r="B1155" s="5"/>
      <c r="C1155" s="5"/>
      <c r="D1155" s="6" t="s">
        <v>7</v>
      </c>
      <c r="E1155" s="7"/>
      <c r="F1155" s="7">
        <v>9</v>
      </c>
      <c r="G1155" s="8" t="s">
        <v>29</v>
      </c>
    </row>
    <row r="1156" spans="1:7" ht="11.25" customHeight="1">
      <c r="A1156" s="4" t="s">
        <v>7</v>
      </c>
      <c r="B1156" s="5"/>
      <c r="C1156" s="5"/>
      <c r="D1156" s="6" t="s">
        <v>7</v>
      </c>
      <c r="E1156" s="7"/>
      <c r="F1156" s="7">
        <v>10</v>
      </c>
      <c r="G1156" s="8" t="s">
        <v>30</v>
      </c>
    </row>
    <row r="1157" spans="1:7" ht="11.25" customHeight="1">
      <c r="A1157" s="4" t="s">
        <v>7</v>
      </c>
      <c r="B1157" s="5"/>
      <c r="C1157" s="5"/>
      <c r="D1157" s="6" t="s">
        <v>7</v>
      </c>
      <c r="E1157" s="7"/>
      <c r="F1157" s="7">
        <v>11</v>
      </c>
      <c r="G1157" s="8" t="s">
        <v>31</v>
      </c>
    </row>
    <row r="1158" spans="1:7" ht="11.25" customHeight="1">
      <c r="A1158" s="4" t="s">
        <v>7</v>
      </c>
      <c r="B1158" s="5"/>
      <c r="C1158" s="5"/>
      <c r="D1158" s="6" t="s">
        <v>7</v>
      </c>
      <c r="E1158" s="7"/>
      <c r="F1158" s="7">
        <v>12</v>
      </c>
      <c r="G1158" s="8" t="s">
        <v>32</v>
      </c>
    </row>
    <row r="1159" spans="1:7" ht="11.25" customHeight="1">
      <c r="A1159" s="4" t="s">
        <v>7</v>
      </c>
      <c r="B1159" s="5"/>
      <c r="C1159" s="5"/>
      <c r="D1159" s="6" t="s">
        <v>7</v>
      </c>
      <c r="E1159" s="7"/>
      <c r="F1159" s="7">
        <v>13</v>
      </c>
      <c r="G1159" s="8" t="s">
        <v>33</v>
      </c>
    </row>
    <row r="1160" spans="1:7" ht="11.25" customHeight="1">
      <c r="A1160" s="4" t="s">
        <v>7</v>
      </c>
      <c r="B1160" s="5"/>
      <c r="C1160" s="5"/>
      <c r="D1160" s="6" t="s">
        <v>7</v>
      </c>
      <c r="E1160" s="7"/>
      <c r="F1160" s="7">
        <v>14</v>
      </c>
      <c r="G1160" s="8" t="s">
        <v>34</v>
      </c>
    </row>
    <row r="1161" spans="1:7" ht="11.25" customHeight="1">
      <c r="A1161" s="4" t="s">
        <v>7</v>
      </c>
      <c r="B1161" s="5"/>
      <c r="C1161" s="5"/>
      <c r="D1161" s="6" t="s">
        <v>7</v>
      </c>
      <c r="E1161" s="7"/>
      <c r="F1161" s="7">
        <v>15</v>
      </c>
      <c r="G1161" s="8" t="s">
        <v>35</v>
      </c>
    </row>
    <row r="1162" spans="1:7" ht="11.25" customHeight="1">
      <c r="A1162" s="4" t="s">
        <v>7</v>
      </c>
      <c r="B1162" s="5"/>
      <c r="C1162" s="5"/>
      <c r="D1162" s="6" t="s">
        <v>7</v>
      </c>
      <c r="E1162" s="7"/>
      <c r="F1162" s="7">
        <v>16</v>
      </c>
      <c r="G1162" s="8" t="s">
        <v>36</v>
      </c>
    </row>
    <row r="1163" spans="1:7" ht="11.25" customHeight="1">
      <c r="A1163" s="4" t="s">
        <v>7</v>
      </c>
      <c r="B1163" s="5"/>
      <c r="C1163" s="5"/>
      <c r="D1163" s="6" t="s">
        <v>7</v>
      </c>
      <c r="E1163" s="7"/>
      <c r="F1163" s="7">
        <v>17</v>
      </c>
      <c r="G1163" s="8" t="s">
        <v>37</v>
      </c>
    </row>
    <row r="1164" spans="1:7" ht="11.25" customHeight="1">
      <c r="A1164" s="4" t="s">
        <v>7</v>
      </c>
      <c r="B1164" s="5"/>
      <c r="C1164" s="5"/>
      <c r="D1164" s="6" t="s">
        <v>7</v>
      </c>
      <c r="E1164" s="7"/>
      <c r="F1164" s="7">
        <v>18</v>
      </c>
      <c r="G1164" s="8" t="s">
        <v>38</v>
      </c>
    </row>
    <row r="1165" spans="1:7" ht="11.25" customHeight="1">
      <c r="A1165" s="4" t="s">
        <v>7</v>
      </c>
      <c r="B1165" s="5"/>
      <c r="C1165" s="5"/>
      <c r="D1165" s="6" t="s">
        <v>7</v>
      </c>
      <c r="E1165" s="7"/>
      <c r="F1165" s="7">
        <v>19</v>
      </c>
      <c r="G1165" s="8" t="s">
        <v>39</v>
      </c>
    </row>
    <row r="1166" spans="1:7" ht="11.25" customHeight="1">
      <c r="A1166" s="4" t="s">
        <v>7</v>
      </c>
      <c r="B1166" s="5"/>
      <c r="C1166" s="5"/>
      <c r="D1166" s="6" t="s">
        <v>7</v>
      </c>
      <c r="E1166" s="7"/>
      <c r="F1166" s="7">
        <v>20</v>
      </c>
      <c r="G1166" s="8" t="s">
        <v>40</v>
      </c>
    </row>
    <row r="1167" spans="1:7" ht="11.25" customHeight="1">
      <c r="A1167" s="4" t="s">
        <v>7</v>
      </c>
      <c r="B1167" s="5"/>
      <c r="C1167" s="5"/>
      <c r="D1167" s="6" t="s">
        <v>7</v>
      </c>
      <c r="E1167" s="7"/>
      <c r="F1167" s="7">
        <v>21</v>
      </c>
      <c r="G1167" s="8" t="s">
        <v>41</v>
      </c>
    </row>
    <row r="1168" spans="1:7" ht="11.25" customHeight="1">
      <c r="A1168" s="4" t="s">
        <v>7</v>
      </c>
      <c r="B1168" s="5"/>
      <c r="C1168" s="5"/>
      <c r="D1168" s="6" t="s">
        <v>7</v>
      </c>
      <c r="E1168" s="7"/>
      <c r="F1168" s="7">
        <v>22</v>
      </c>
      <c r="G1168" s="8" t="s">
        <v>42</v>
      </c>
    </row>
    <row r="1169" spans="1:7" ht="11.25" customHeight="1">
      <c r="A1169" s="4" t="s">
        <v>7</v>
      </c>
      <c r="B1169" s="5"/>
      <c r="C1169" s="5"/>
      <c r="D1169" s="6" t="s">
        <v>7</v>
      </c>
      <c r="E1169" s="7"/>
      <c r="F1169" s="7">
        <v>23</v>
      </c>
      <c r="G1169" s="8" t="s">
        <v>43</v>
      </c>
    </row>
    <row r="1170" spans="1:7" ht="11.25" customHeight="1">
      <c r="A1170" s="4" t="s">
        <v>7</v>
      </c>
      <c r="B1170" s="5"/>
      <c r="C1170" s="5"/>
      <c r="D1170" s="6" t="s">
        <v>7</v>
      </c>
      <c r="E1170" s="7"/>
      <c r="F1170" s="7">
        <v>24</v>
      </c>
      <c r="G1170" s="8" t="s">
        <v>44</v>
      </c>
    </row>
    <row r="1171" spans="1:7" ht="11.25" customHeight="1">
      <c r="A1171" s="4" t="s">
        <v>7</v>
      </c>
      <c r="B1171" s="5"/>
      <c r="C1171" s="5"/>
      <c r="D1171" s="6" t="s">
        <v>7</v>
      </c>
      <c r="E1171" s="7"/>
      <c r="F1171" s="7">
        <v>25</v>
      </c>
      <c r="G1171" s="8" t="s">
        <v>45</v>
      </c>
    </row>
    <row r="1172" spans="1:7" ht="11.25" customHeight="1">
      <c r="A1172" s="4" t="s">
        <v>7</v>
      </c>
      <c r="B1172" s="5"/>
      <c r="C1172" s="5"/>
      <c r="D1172" s="6" t="s">
        <v>7</v>
      </c>
      <c r="E1172" s="7"/>
      <c r="F1172" s="7">
        <v>26</v>
      </c>
      <c r="G1172" s="8" t="s">
        <v>46</v>
      </c>
    </row>
    <row r="1173" spans="1:7" ht="11.25" customHeight="1">
      <c r="A1173" s="4" t="s">
        <v>7</v>
      </c>
      <c r="B1173" s="5"/>
      <c r="C1173" s="5"/>
      <c r="D1173" s="6" t="s">
        <v>7</v>
      </c>
      <c r="E1173" s="7"/>
      <c r="F1173" s="7">
        <v>27</v>
      </c>
      <c r="G1173" s="8" t="s">
        <v>47</v>
      </c>
    </row>
    <row r="1174" spans="1:7" ht="11.25" customHeight="1">
      <c r="A1174" s="4" t="s">
        <v>7</v>
      </c>
      <c r="B1174" s="5"/>
      <c r="C1174" s="5"/>
      <c r="D1174" s="6" t="s">
        <v>7</v>
      </c>
      <c r="E1174" s="7"/>
      <c r="F1174" s="7">
        <v>28</v>
      </c>
      <c r="G1174" s="8" t="s">
        <v>48</v>
      </c>
    </row>
    <row r="1175" spans="1:7" ht="11.25" customHeight="1">
      <c r="A1175" s="4" t="s">
        <v>7</v>
      </c>
      <c r="B1175" s="5"/>
      <c r="C1175" s="5"/>
      <c r="D1175" s="6" t="s">
        <v>7</v>
      </c>
      <c r="E1175" s="7"/>
      <c r="F1175" s="7">
        <v>29</v>
      </c>
      <c r="G1175" s="8" t="s">
        <v>49</v>
      </c>
    </row>
    <row r="1176" spans="1:7" ht="11.25" customHeight="1">
      <c r="A1176" s="4" t="s">
        <v>7</v>
      </c>
      <c r="B1176" s="5"/>
      <c r="C1176" s="5"/>
      <c r="D1176" s="6" t="s">
        <v>7</v>
      </c>
      <c r="E1176" s="7"/>
      <c r="F1176" s="7">
        <v>30</v>
      </c>
      <c r="G1176" s="8" t="s">
        <v>50</v>
      </c>
    </row>
    <row r="1177" spans="1:7" ht="11.25" customHeight="1">
      <c r="A1177" s="4" t="s">
        <v>7</v>
      </c>
      <c r="B1177" s="5"/>
      <c r="C1177" s="5"/>
      <c r="D1177" s="6" t="s">
        <v>7</v>
      </c>
      <c r="E1177" s="7"/>
      <c r="F1177" s="7">
        <v>31</v>
      </c>
      <c r="G1177" s="8" t="s">
        <v>51</v>
      </c>
    </row>
    <row r="1178" spans="1:7" ht="11.25" customHeight="1">
      <c r="A1178" s="4" t="s">
        <v>7</v>
      </c>
      <c r="B1178" s="5"/>
      <c r="C1178" s="5"/>
      <c r="D1178" s="6" t="s">
        <v>7</v>
      </c>
      <c r="E1178" s="7"/>
      <c r="F1178" s="7">
        <v>32</v>
      </c>
      <c r="G1178" s="8" t="s">
        <v>52</v>
      </c>
    </row>
    <row r="1179" spans="1:7" ht="11.25" customHeight="1">
      <c r="A1179" s="4" t="s">
        <v>7</v>
      </c>
      <c r="B1179" s="5"/>
      <c r="C1179" s="5"/>
      <c r="D1179" s="6" t="s">
        <v>7</v>
      </c>
      <c r="E1179" s="7"/>
      <c r="F1179" s="7">
        <v>33</v>
      </c>
      <c r="G1179" s="8" t="s">
        <v>53</v>
      </c>
    </row>
    <row r="1180" spans="1:7" ht="11.25" customHeight="1">
      <c r="A1180" s="4" t="s">
        <v>7</v>
      </c>
      <c r="B1180" s="5"/>
      <c r="C1180" s="5"/>
      <c r="D1180" s="6" t="s">
        <v>7</v>
      </c>
      <c r="E1180" s="7"/>
      <c r="F1180" s="7">
        <v>34</v>
      </c>
      <c r="G1180" s="8" t="s">
        <v>54</v>
      </c>
    </row>
    <row r="1181" spans="1:7" ht="11.25" customHeight="1">
      <c r="A1181" s="4" t="s">
        <v>7</v>
      </c>
      <c r="B1181" s="5"/>
      <c r="C1181" s="5"/>
      <c r="D1181" s="6" t="s">
        <v>7</v>
      </c>
      <c r="E1181" s="7"/>
      <c r="F1181" s="7">
        <v>35</v>
      </c>
      <c r="G1181" s="8" t="s">
        <v>55</v>
      </c>
    </row>
    <row r="1182" spans="1:7" ht="11.25" customHeight="1">
      <c r="A1182" s="4" t="s">
        <v>7</v>
      </c>
      <c r="B1182" s="5"/>
      <c r="C1182" s="5"/>
      <c r="D1182" s="6" t="s">
        <v>7</v>
      </c>
      <c r="E1182" s="7"/>
      <c r="F1182" s="7">
        <v>36</v>
      </c>
      <c r="G1182" s="8" t="s">
        <v>56</v>
      </c>
    </row>
    <row r="1183" spans="1:7" ht="11.25" customHeight="1">
      <c r="A1183" s="4" t="s">
        <v>7</v>
      </c>
      <c r="B1183" s="5"/>
      <c r="C1183" s="5"/>
      <c r="D1183" s="6" t="s">
        <v>7</v>
      </c>
      <c r="E1183" s="7"/>
      <c r="F1183" s="7">
        <v>37</v>
      </c>
      <c r="G1183" s="8" t="s">
        <v>57</v>
      </c>
    </row>
    <row r="1184" spans="1:7" ht="11.25" customHeight="1">
      <c r="A1184" s="4" t="s">
        <v>7</v>
      </c>
      <c r="B1184" s="5"/>
      <c r="C1184" s="5"/>
      <c r="D1184" s="6" t="s">
        <v>7</v>
      </c>
      <c r="E1184" s="7"/>
      <c r="F1184" s="7">
        <v>38</v>
      </c>
      <c r="G1184" s="8" t="s">
        <v>58</v>
      </c>
    </row>
    <row r="1185" spans="1:7" ht="11.25" customHeight="1">
      <c r="A1185" s="4" t="s">
        <v>7</v>
      </c>
      <c r="B1185" s="5"/>
      <c r="C1185" s="5"/>
      <c r="D1185" s="6" t="s">
        <v>7</v>
      </c>
      <c r="E1185" s="7"/>
      <c r="F1185" s="7">
        <v>39</v>
      </c>
      <c r="G1185" s="8" t="s">
        <v>59</v>
      </c>
    </row>
    <row r="1186" spans="1:7" ht="11.25" customHeight="1">
      <c r="A1186" s="4" t="s">
        <v>7</v>
      </c>
      <c r="B1186" s="5"/>
      <c r="C1186" s="5"/>
      <c r="D1186" s="6" t="s">
        <v>7</v>
      </c>
      <c r="E1186" s="7"/>
      <c r="F1186" s="7">
        <v>40</v>
      </c>
      <c r="G1186" s="8" t="s">
        <v>60</v>
      </c>
    </row>
    <row r="1187" spans="1:7" ht="11.25" customHeight="1">
      <c r="A1187" s="4" t="s">
        <v>7</v>
      </c>
      <c r="B1187" s="5"/>
      <c r="C1187" s="5"/>
      <c r="D1187" s="6" t="s">
        <v>7</v>
      </c>
      <c r="E1187" s="7"/>
      <c r="F1187" s="7">
        <v>41</v>
      </c>
      <c r="G1187" s="8" t="s">
        <v>61</v>
      </c>
    </row>
    <row r="1188" spans="1:7" ht="11.25" customHeight="1">
      <c r="A1188" s="4" t="s">
        <v>7</v>
      </c>
      <c r="B1188" s="5"/>
      <c r="C1188" s="5"/>
      <c r="D1188" s="6" t="s">
        <v>7</v>
      </c>
      <c r="E1188" s="7"/>
      <c r="F1188" s="7">
        <v>42</v>
      </c>
      <c r="G1188" s="8" t="s">
        <v>62</v>
      </c>
    </row>
    <row r="1189" spans="1:7" ht="11.25" customHeight="1">
      <c r="A1189" s="4" t="s">
        <v>7</v>
      </c>
      <c r="B1189" s="5"/>
      <c r="C1189" s="5"/>
      <c r="D1189" s="6" t="s">
        <v>7</v>
      </c>
      <c r="E1189" s="7"/>
      <c r="F1189" s="7">
        <v>43</v>
      </c>
      <c r="G1189" s="8" t="s">
        <v>63</v>
      </c>
    </row>
    <row r="1190" spans="1:7" ht="11.25" customHeight="1">
      <c r="A1190" s="4" t="s">
        <v>7</v>
      </c>
      <c r="B1190" s="5"/>
      <c r="C1190" s="5"/>
      <c r="D1190" s="6" t="s">
        <v>7</v>
      </c>
      <c r="E1190" s="7"/>
      <c r="F1190" s="7">
        <v>44</v>
      </c>
      <c r="G1190" s="8" t="s">
        <v>64</v>
      </c>
    </row>
    <row r="1191" spans="1:7" ht="11.25" customHeight="1">
      <c r="A1191" s="4" t="s">
        <v>7</v>
      </c>
      <c r="B1191" s="5"/>
      <c r="C1191" s="5"/>
      <c r="D1191" s="6" t="s">
        <v>7</v>
      </c>
      <c r="E1191" s="7"/>
      <c r="F1191" s="7">
        <v>45</v>
      </c>
      <c r="G1191" s="8" t="s">
        <v>65</v>
      </c>
    </row>
    <row r="1192" spans="1:7" ht="11.25" customHeight="1">
      <c r="A1192" s="4" t="s">
        <v>7</v>
      </c>
      <c r="B1192" s="5"/>
      <c r="C1192" s="5"/>
      <c r="D1192" s="6" t="s">
        <v>7</v>
      </c>
      <c r="E1192" s="7"/>
      <c r="F1192" s="7">
        <v>46</v>
      </c>
      <c r="G1192" s="8" t="s">
        <v>66</v>
      </c>
    </row>
    <row r="1193" spans="1:7" ht="11.25" customHeight="1">
      <c r="A1193" s="4" t="s">
        <v>7</v>
      </c>
      <c r="B1193" s="5"/>
      <c r="C1193" s="5"/>
      <c r="D1193" s="6" t="s">
        <v>7</v>
      </c>
      <c r="E1193" s="7"/>
      <c r="F1193" s="7">
        <v>47</v>
      </c>
      <c r="G1193" s="8" t="s">
        <v>67</v>
      </c>
    </row>
    <row r="1194" spans="1:7" ht="11.25" customHeight="1">
      <c r="A1194" s="4" t="s">
        <v>1025</v>
      </c>
      <c r="B1194" s="5" t="s">
        <v>1026</v>
      </c>
      <c r="C1194" s="5" t="s">
        <v>332</v>
      </c>
      <c r="D1194" s="6" t="s">
        <v>333</v>
      </c>
      <c r="E1194" s="7"/>
      <c r="F1194" s="7"/>
      <c r="G1194" s="8" t="s">
        <v>7</v>
      </c>
    </row>
    <row r="1195" spans="1:7" ht="11.25" customHeight="1">
      <c r="A1195" s="4" t="s">
        <v>1027</v>
      </c>
      <c r="B1195" s="5" t="s">
        <v>1028</v>
      </c>
      <c r="C1195" s="5" t="s">
        <v>1029</v>
      </c>
      <c r="D1195" s="6" t="s">
        <v>8</v>
      </c>
      <c r="E1195" s="7">
        <v>5</v>
      </c>
      <c r="F1195" s="7">
        <v>1</v>
      </c>
      <c r="G1195" s="8" t="s">
        <v>1030</v>
      </c>
    </row>
    <row r="1196" spans="1:7" ht="11.25" customHeight="1">
      <c r="A1196" s="4" t="s">
        <v>7</v>
      </c>
      <c r="B1196" s="5"/>
      <c r="C1196" s="5"/>
      <c r="D1196" s="6" t="s">
        <v>7</v>
      </c>
      <c r="E1196" s="7"/>
      <c r="F1196" s="7">
        <v>2</v>
      </c>
      <c r="G1196" s="8" t="s">
        <v>1031</v>
      </c>
    </row>
    <row r="1197" spans="1:7" ht="11.25" customHeight="1">
      <c r="A1197" s="4" t="s">
        <v>7</v>
      </c>
      <c r="B1197" s="5"/>
      <c r="C1197" s="5"/>
      <c r="D1197" s="6" t="s">
        <v>7</v>
      </c>
      <c r="E1197" s="7"/>
      <c r="F1197" s="7">
        <v>3</v>
      </c>
      <c r="G1197" s="8" t="s">
        <v>1032</v>
      </c>
    </row>
    <row r="1198" spans="1:7" ht="11.25" customHeight="1">
      <c r="A1198" s="4" t="s">
        <v>7</v>
      </c>
      <c r="B1198" s="5"/>
      <c r="C1198" s="5"/>
      <c r="D1198" s="6" t="s">
        <v>7</v>
      </c>
      <c r="E1198" s="7"/>
      <c r="F1198" s="7">
        <v>4</v>
      </c>
      <c r="G1198" s="8" t="s">
        <v>1033</v>
      </c>
    </row>
    <row r="1199" spans="1:7" ht="11.25" customHeight="1">
      <c r="A1199" s="4" t="s">
        <v>7</v>
      </c>
      <c r="B1199" s="5"/>
      <c r="C1199" s="5"/>
      <c r="D1199" s="6" t="s">
        <v>7</v>
      </c>
      <c r="E1199" s="7"/>
      <c r="F1199" s="7">
        <v>5</v>
      </c>
      <c r="G1199" s="8" t="s">
        <v>1034</v>
      </c>
    </row>
    <row r="1200" spans="1:7" ht="11.25" customHeight="1">
      <c r="A1200" s="4" t="s">
        <v>1035</v>
      </c>
      <c r="B1200" s="5" t="s">
        <v>1036</v>
      </c>
      <c r="C1200" s="5" t="s">
        <v>1037</v>
      </c>
      <c r="D1200" s="6" t="s">
        <v>8</v>
      </c>
      <c r="E1200" s="7">
        <v>6</v>
      </c>
      <c r="F1200" s="7">
        <v>1</v>
      </c>
      <c r="G1200" s="8" t="s">
        <v>689</v>
      </c>
    </row>
    <row r="1201" spans="1:8" ht="11.25" customHeight="1">
      <c r="A1201" s="4" t="s">
        <v>7</v>
      </c>
      <c r="B1201" s="5"/>
      <c r="C1201" s="5"/>
      <c r="D1201" s="6" t="s">
        <v>7</v>
      </c>
      <c r="E1201" s="7"/>
      <c r="F1201" s="7">
        <v>2</v>
      </c>
      <c r="G1201" s="8" t="s">
        <v>1038</v>
      </c>
    </row>
    <row r="1202" spans="1:8" ht="11.25" customHeight="1">
      <c r="A1202" s="4" t="s">
        <v>7</v>
      </c>
      <c r="B1202" s="5"/>
      <c r="C1202" s="5"/>
      <c r="D1202" s="6" t="s">
        <v>7</v>
      </c>
      <c r="E1202" s="7"/>
      <c r="F1202" s="7">
        <v>3</v>
      </c>
      <c r="G1202" s="8" t="s">
        <v>1039</v>
      </c>
    </row>
    <row r="1203" spans="1:8" ht="11.25" customHeight="1">
      <c r="A1203" s="4" t="s">
        <v>7</v>
      </c>
      <c r="B1203" s="5"/>
      <c r="C1203" s="5"/>
      <c r="D1203" s="6" t="s">
        <v>7</v>
      </c>
      <c r="E1203" s="7"/>
      <c r="F1203" s="7">
        <v>4</v>
      </c>
      <c r="G1203" s="8" t="s">
        <v>1040</v>
      </c>
    </row>
    <row r="1204" spans="1:8" ht="11.25" customHeight="1">
      <c r="A1204" s="4" t="s">
        <v>7</v>
      </c>
      <c r="B1204" s="5"/>
      <c r="C1204" s="5"/>
      <c r="D1204" s="6" t="s">
        <v>7</v>
      </c>
      <c r="E1204" s="7"/>
      <c r="F1204" s="7">
        <v>5</v>
      </c>
      <c r="G1204" s="8" t="s">
        <v>1041</v>
      </c>
    </row>
    <row r="1205" spans="1:8" ht="11.25" customHeight="1">
      <c r="A1205" s="4" t="s">
        <v>7</v>
      </c>
      <c r="B1205" s="5"/>
      <c r="C1205" s="5"/>
      <c r="D1205" s="6" t="s">
        <v>7</v>
      </c>
      <c r="E1205" s="7"/>
      <c r="F1205" s="7">
        <v>6</v>
      </c>
      <c r="G1205" s="8" t="s">
        <v>321</v>
      </c>
    </row>
    <row r="1206" spans="1:8" ht="11.25" customHeight="1">
      <c r="A1206" s="4" t="s">
        <v>1042</v>
      </c>
      <c r="B1206" s="5" t="s">
        <v>1043</v>
      </c>
      <c r="C1206" s="5" t="s">
        <v>1044</v>
      </c>
      <c r="D1206" s="54" t="s">
        <v>333</v>
      </c>
      <c r="E1206" s="55"/>
      <c r="F1206" s="55"/>
      <c r="G1206" s="56" t="s">
        <v>7</v>
      </c>
      <c r="H1206" s="57" t="s">
        <v>1629</v>
      </c>
    </row>
    <row r="1207" spans="1:8" ht="11.25" customHeight="1">
      <c r="A1207" s="4" t="s">
        <v>1045</v>
      </c>
      <c r="B1207" s="5" t="s">
        <v>1046</v>
      </c>
      <c r="C1207" s="5" t="s">
        <v>1047</v>
      </c>
      <c r="D1207" s="6" t="s">
        <v>337</v>
      </c>
      <c r="E1207" s="7">
        <v>10</v>
      </c>
      <c r="F1207" s="7">
        <v>1</v>
      </c>
      <c r="G1207" s="8" t="s">
        <v>826</v>
      </c>
    </row>
    <row r="1208" spans="1:8" ht="11.25" customHeight="1">
      <c r="A1208" s="4" t="s">
        <v>1048</v>
      </c>
      <c r="B1208" s="5"/>
      <c r="C1208" s="5"/>
      <c r="D1208" s="6" t="s">
        <v>7</v>
      </c>
      <c r="E1208" s="7"/>
      <c r="F1208" s="7">
        <v>2</v>
      </c>
      <c r="G1208" s="8" t="s">
        <v>747</v>
      </c>
    </row>
    <row r="1209" spans="1:8" ht="11.25" customHeight="1">
      <c r="A1209" s="4" t="s">
        <v>1049</v>
      </c>
      <c r="B1209" s="5"/>
      <c r="C1209" s="5"/>
      <c r="D1209" s="6" t="s">
        <v>7</v>
      </c>
      <c r="E1209" s="7"/>
      <c r="F1209" s="7">
        <v>3</v>
      </c>
      <c r="G1209" s="8" t="s">
        <v>749</v>
      </c>
    </row>
    <row r="1210" spans="1:8" ht="11.25" customHeight="1">
      <c r="A1210" s="4" t="s">
        <v>1050</v>
      </c>
      <c r="B1210" s="5"/>
      <c r="C1210" s="5"/>
      <c r="D1210" s="6" t="s">
        <v>7</v>
      </c>
      <c r="E1210" s="7"/>
      <c r="F1210" s="7">
        <v>4</v>
      </c>
      <c r="G1210" s="8" t="s">
        <v>728</v>
      </c>
    </row>
    <row r="1211" spans="1:8" ht="11.25" customHeight="1">
      <c r="A1211" s="4" t="s">
        <v>1051</v>
      </c>
      <c r="B1211" s="5"/>
      <c r="C1211" s="5"/>
      <c r="D1211" s="6" t="s">
        <v>7</v>
      </c>
      <c r="E1211" s="7"/>
      <c r="F1211" s="7">
        <v>5</v>
      </c>
      <c r="G1211" s="8" t="s">
        <v>1052</v>
      </c>
    </row>
    <row r="1212" spans="1:8" ht="11.25" customHeight="1">
      <c r="A1212" s="4" t="s">
        <v>1053</v>
      </c>
      <c r="B1212" s="5"/>
      <c r="C1212" s="5"/>
      <c r="D1212" s="6" t="s">
        <v>7</v>
      </c>
      <c r="E1212" s="7"/>
      <c r="F1212" s="7">
        <v>6</v>
      </c>
      <c r="G1212" s="8" t="s">
        <v>1054</v>
      </c>
    </row>
    <row r="1213" spans="1:8" ht="11.25" customHeight="1">
      <c r="A1213" s="4" t="s">
        <v>1055</v>
      </c>
      <c r="B1213" s="5"/>
      <c r="C1213" s="5"/>
      <c r="D1213" s="6" t="s">
        <v>7</v>
      </c>
      <c r="E1213" s="7"/>
      <c r="F1213" s="7">
        <v>7</v>
      </c>
      <c r="G1213" s="8" t="s">
        <v>1056</v>
      </c>
    </row>
    <row r="1214" spans="1:8" ht="11.25" customHeight="1">
      <c r="A1214" s="4" t="s">
        <v>1057</v>
      </c>
      <c r="B1214" s="5"/>
      <c r="C1214" s="5"/>
      <c r="D1214" s="6" t="s">
        <v>7</v>
      </c>
      <c r="E1214" s="7"/>
      <c r="F1214" s="7">
        <v>8</v>
      </c>
      <c r="G1214" s="8" t="s">
        <v>1058</v>
      </c>
    </row>
    <row r="1215" spans="1:8" ht="11.25" customHeight="1">
      <c r="A1215" s="4" t="s">
        <v>1059</v>
      </c>
      <c r="B1215" s="5"/>
      <c r="C1215" s="5"/>
      <c r="D1215" s="6" t="s">
        <v>7</v>
      </c>
      <c r="E1215" s="7"/>
      <c r="F1215" s="7">
        <v>9</v>
      </c>
      <c r="G1215" s="8" t="s">
        <v>758</v>
      </c>
    </row>
    <row r="1216" spans="1:8" ht="11.25" customHeight="1">
      <c r="A1216" s="4" t="s">
        <v>1060</v>
      </c>
      <c r="B1216" s="5"/>
      <c r="C1216" s="5"/>
      <c r="D1216" s="6" t="s">
        <v>7</v>
      </c>
      <c r="E1216" s="7"/>
      <c r="F1216" s="7">
        <v>10</v>
      </c>
      <c r="G1216" s="8" t="s">
        <v>321</v>
      </c>
    </row>
    <row r="1217" spans="1:8" ht="11.25" customHeight="1">
      <c r="A1217" s="4" t="s">
        <v>1061</v>
      </c>
      <c r="B1217" s="5" t="s">
        <v>1062</v>
      </c>
      <c r="C1217" s="5" t="s">
        <v>1063</v>
      </c>
      <c r="D1217" s="54" t="s">
        <v>333</v>
      </c>
      <c r="E1217" s="55"/>
      <c r="F1217" s="55"/>
      <c r="G1217" s="56" t="s">
        <v>7</v>
      </c>
      <c r="H1217" s="57" t="s">
        <v>1629</v>
      </c>
    </row>
    <row r="1218" spans="1:8" ht="11.25" customHeight="1">
      <c r="A1218" s="4" t="s">
        <v>1064</v>
      </c>
      <c r="B1218" s="5" t="s">
        <v>1065</v>
      </c>
      <c r="C1218" s="5" t="s">
        <v>1066</v>
      </c>
      <c r="D1218" s="6" t="s">
        <v>8</v>
      </c>
      <c r="E1218" s="7">
        <v>2</v>
      </c>
      <c r="F1218" s="7">
        <v>1</v>
      </c>
      <c r="G1218" s="8" t="s">
        <v>766</v>
      </c>
    </row>
    <row r="1219" spans="1:8" ht="11.25" customHeight="1">
      <c r="A1219" s="4" t="s">
        <v>7</v>
      </c>
      <c r="B1219" s="5"/>
      <c r="C1219" s="5"/>
      <c r="D1219" s="6" t="s">
        <v>7</v>
      </c>
      <c r="E1219" s="7"/>
      <c r="F1219" s="7">
        <v>2</v>
      </c>
      <c r="G1219" s="8" t="s">
        <v>767</v>
      </c>
    </row>
    <row r="1220" spans="1:8" ht="11.25" customHeight="1">
      <c r="A1220" s="4" t="s">
        <v>1067</v>
      </c>
      <c r="B1220" s="5" t="s">
        <v>1068</v>
      </c>
      <c r="C1220" s="5" t="s">
        <v>1069</v>
      </c>
      <c r="D1220" s="6" t="s">
        <v>337</v>
      </c>
      <c r="E1220" s="7">
        <v>15</v>
      </c>
      <c r="F1220" s="7">
        <v>1</v>
      </c>
      <c r="G1220" s="8" t="s">
        <v>534</v>
      </c>
    </row>
    <row r="1221" spans="1:8" ht="11.25" customHeight="1">
      <c r="A1221" s="4" t="s">
        <v>1070</v>
      </c>
      <c r="B1221" s="5"/>
      <c r="C1221" s="5"/>
      <c r="D1221" s="6" t="s">
        <v>7</v>
      </c>
      <c r="E1221" s="7"/>
      <c r="F1221" s="7">
        <v>2</v>
      </c>
      <c r="G1221" s="8" t="s">
        <v>536</v>
      </c>
    </row>
    <row r="1222" spans="1:8" ht="11.25" customHeight="1">
      <c r="A1222" s="4" t="s">
        <v>1071</v>
      </c>
      <c r="B1222" s="5"/>
      <c r="C1222" s="5"/>
      <c r="D1222" s="6" t="s">
        <v>7</v>
      </c>
      <c r="E1222" s="7"/>
      <c r="F1222" s="7">
        <v>3</v>
      </c>
      <c r="G1222" s="8" t="s">
        <v>538</v>
      </c>
    </row>
    <row r="1223" spans="1:8" ht="11.25" customHeight="1">
      <c r="A1223" s="4" t="s">
        <v>1072</v>
      </c>
      <c r="B1223" s="5"/>
      <c r="C1223" s="5"/>
      <c r="D1223" s="6" t="s">
        <v>7</v>
      </c>
      <c r="E1223" s="7"/>
      <c r="F1223" s="7">
        <v>4</v>
      </c>
      <c r="G1223" s="8" t="s">
        <v>540</v>
      </c>
    </row>
    <row r="1224" spans="1:8" ht="11.25" customHeight="1">
      <c r="A1224" s="4" t="s">
        <v>1073</v>
      </c>
      <c r="B1224" s="5"/>
      <c r="C1224" s="5"/>
      <c r="D1224" s="6" t="s">
        <v>7</v>
      </c>
      <c r="E1224" s="7"/>
      <c r="F1224" s="7">
        <v>5</v>
      </c>
      <c r="G1224" s="8" t="s">
        <v>542</v>
      </c>
    </row>
    <row r="1225" spans="1:8" ht="11.25" customHeight="1">
      <c r="A1225" s="4" t="s">
        <v>1074</v>
      </c>
      <c r="B1225" s="5"/>
      <c r="C1225" s="5"/>
      <c r="D1225" s="6" t="s">
        <v>7</v>
      </c>
      <c r="E1225" s="7"/>
      <c r="F1225" s="7">
        <v>6</v>
      </c>
      <c r="G1225" s="8" t="s">
        <v>544</v>
      </c>
    </row>
    <row r="1226" spans="1:8" ht="11.25" customHeight="1">
      <c r="A1226" s="4" t="s">
        <v>1075</v>
      </c>
      <c r="B1226" s="5"/>
      <c r="C1226" s="5"/>
      <c r="D1226" s="6" t="s">
        <v>7</v>
      </c>
      <c r="E1226" s="7"/>
      <c r="F1226" s="7">
        <v>7</v>
      </c>
      <c r="G1226" s="8" t="s">
        <v>546</v>
      </c>
    </row>
    <row r="1227" spans="1:8" ht="11.25" customHeight="1">
      <c r="A1227" s="4" t="s">
        <v>1076</v>
      </c>
      <c r="B1227" s="5"/>
      <c r="C1227" s="5"/>
      <c r="D1227" s="6" t="s">
        <v>7</v>
      </c>
      <c r="E1227" s="7"/>
      <c r="F1227" s="7">
        <v>8</v>
      </c>
      <c r="G1227" s="8" t="s">
        <v>548</v>
      </c>
    </row>
    <row r="1228" spans="1:8" ht="11.25" customHeight="1">
      <c r="A1228" s="4" t="s">
        <v>1077</v>
      </c>
      <c r="B1228" s="5"/>
      <c r="C1228" s="5"/>
      <c r="D1228" s="6" t="s">
        <v>7</v>
      </c>
      <c r="E1228" s="7"/>
      <c r="F1228" s="7">
        <v>9</v>
      </c>
      <c r="G1228" s="8" t="s">
        <v>550</v>
      </c>
    </row>
    <row r="1229" spans="1:8" ht="11.25" customHeight="1">
      <c r="A1229" s="4" t="s">
        <v>1078</v>
      </c>
      <c r="B1229" s="5"/>
      <c r="C1229" s="5"/>
      <c r="D1229" s="6" t="s">
        <v>7</v>
      </c>
      <c r="E1229" s="7"/>
      <c r="F1229" s="7">
        <v>10</v>
      </c>
      <c r="G1229" s="8" t="s">
        <v>552</v>
      </c>
    </row>
    <row r="1230" spans="1:8" ht="11.25" customHeight="1">
      <c r="A1230" s="4" t="s">
        <v>1079</v>
      </c>
      <c r="B1230" s="5"/>
      <c r="C1230" s="5"/>
      <c r="D1230" s="6" t="s">
        <v>7</v>
      </c>
      <c r="E1230" s="7"/>
      <c r="F1230" s="7">
        <v>11</v>
      </c>
      <c r="G1230" s="8" t="s">
        <v>554</v>
      </c>
    </row>
    <row r="1231" spans="1:8" ht="11.25" customHeight="1">
      <c r="A1231" s="4" t="s">
        <v>1080</v>
      </c>
      <c r="B1231" s="5"/>
      <c r="C1231" s="5"/>
      <c r="D1231" s="6" t="s">
        <v>7</v>
      </c>
      <c r="E1231" s="7"/>
      <c r="F1231" s="7">
        <v>12</v>
      </c>
      <c r="G1231" s="8" t="s">
        <v>556</v>
      </c>
    </row>
    <row r="1232" spans="1:8" ht="11.25" customHeight="1">
      <c r="A1232" s="4" t="s">
        <v>1081</v>
      </c>
      <c r="B1232" s="5"/>
      <c r="C1232" s="5"/>
      <c r="D1232" s="6" t="s">
        <v>7</v>
      </c>
      <c r="E1232" s="7"/>
      <c r="F1232" s="7">
        <v>13</v>
      </c>
      <c r="G1232" s="8" t="s">
        <v>558</v>
      </c>
    </row>
    <row r="1233" spans="1:8" ht="11.25" customHeight="1">
      <c r="A1233" s="4" t="s">
        <v>1082</v>
      </c>
      <c r="B1233" s="5"/>
      <c r="C1233" s="5"/>
      <c r="D1233" s="6" t="s">
        <v>7</v>
      </c>
      <c r="E1233" s="7"/>
      <c r="F1233" s="7">
        <v>14</v>
      </c>
      <c r="G1233" s="8" t="s">
        <v>560</v>
      </c>
    </row>
    <row r="1234" spans="1:8" ht="11.25" customHeight="1">
      <c r="A1234" s="4" t="s">
        <v>1083</v>
      </c>
      <c r="B1234" s="5"/>
      <c r="C1234" s="5"/>
      <c r="D1234" s="6" t="s">
        <v>7</v>
      </c>
      <c r="E1234" s="7"/>
      <c r="F1234" s="7">
        <v>15</v>
      </c>
      <c r="G1234" s="8" t="s">
        <v>562</v>
      </c>
    </row>
    <row r="1235" spans="1:8" ht="11.25" customHeight="1">
      <c r="A1235" s="4" t="s">
        <v>1084</v>
      </c>
      <c r="B1235" s="5" t="s">
        <v>1085</v>
      </c>
      <c r="C1235" s="5" t="s">
        <v>1086</v>
      </c>
      <c r="D1235" s="54" t="s">
        <v>333</v>
      </c>
      <c r="E1235" s="55"/>
      <c r="F1235" s="55"/>
      <c r="G1235" s="56" t="s">
        <v>7</v>
      </c>
      <c r="H1235" s="57" t="s">
        <v>1629</v>
      </c>
    </row>
    <row r="1236" spans="1:8" ht="11.25" customHeight="1">
      <c r="A1236" s="4" t="s">
        <v>1087</v>
      </c>
      <c r="B1236" s="5" t="s">
        <v>1088</v>
      </c>
      <c r="C1236" s="5" t="s">
        <v>1089</v>
      </c>
      <c r="D1236" s="6" t="s">
        <v>337</v>
      </c>
      <c r="E1236" s="7">
        <v>10</v>
      </c>
      <c r="F1236" s="7">
        <v>1</v>
      </c>
      <c r="G1236" s="8" t="s">
        <v>589</v>
      </c>
    </row>
    <row r="1237" spans="1:8" ht="11.25" customHeight="1">
      <c r="A1237" s="4" t="s">
        <v>1090</v>
      </c>
      <c r="B1237" s="5"/>
      <c r="C1237" s="5"/>
      <c r="D1237" s="6" t="s">
        <v>7</v>
      </c>
      <c r="E1237" s="7"/>
      <c r="F1237" s="7">
        <v>2</v>
      </c>
      <c r="G1237" s="8" t="s">
        <v>591</v>
      </c>
    </row>
    <row r="1238" spans="1:8" ht="11.25" customHeight="1">
      <c r="A1238" s="4" t="s">
        <v>1091</v>
      </c>
      <c r="B1238" s="5"/>
      <c r="C1238" s="5"/>
      <c r="D1238" s="6" t="s">
        <v>7</v>
      </c>
      <c r="E1238" s="7"/>
      <c r="F1238" s="7">
        <v>3</v>
      </c>
      <c r="G1238" s="8" t="s">
        <v>593</v>
      </c>
    </row>
    <row r="1239" spans="1:8" ht="11.25" customHeight="1">
      <c r="A1239" s="4" t="s">
        <v>1092</v>
      </c>
      <c r="B1239" s="5"/>
      <c r="C1239" s="5"/>
      <c r="D1239" s="6" t="s">
        <v>7</v>
      </c>
      <c r="E1239" s="7"/>
      <c r="F1239" s="7">
        <v>4</v>
      </c>
      <c r="G1239" s="8" t="s">
        <v>595</v>
      </c>
    </row>
    <row r="1240" spans="1:8" ht="11.25" customHeight="1">
      <c r="A1240" s="4" t="s">
        <v>1093</v>
      </c>
      <c r="B1240" s="5"/>
      <c r="C1240" s="5"/>
      <c r="D1240" s="6" t="s">
        <v>7</v>
      </c>
      <c r="E1240" s="7"/>
      <c r="F1240" s="7">
        <v>5</v>
      </c>
      <c r="G1240" s="8" t="s">
        <v>729</v>
      </c>
    </row>
    <row r="1241" spans="1:8" ht="11.25" customHeight="1">
      <c r="A1241" s="4" t="s">
        <v>1094</v>
      </c>
      <c r="B1241" s="5"/>
      <c r="C1241" s="5"/>
      <c r="D1241" s="6" t="s">
        <v>7</v>
      </c>
      <c r="E1241" s="7"/>
      <c r="F1241" s="7">
        <v>6</v>
      </c>
      <c r="G1241" s="8" t="s">
        <v>597</v>
      </c>
    </row>
    <row r="1242" spans="1:8" ht="11.25" customHeight="1">
      <c r="A1242" s="4" t="s">
        <v>1095</v>
      </c>
      <c r="B1242" s="5"/>
      <c r="C1242" s="5"/>
      <c r="D1242" s="6" t="s">
        <v>7</v>
      </c>
      <c r="E1242" s="7"/>
      <c r="F1242" s="7">
        <v>7</v>
      </c>
      <c r="G1242" s="8" t="s">
        <v>797</v>
      </c>
    </row>
    <row r="1243" spans="1:8" ht="11.25" customHeight="1">
      <c r="A1243" s="4" t="s">
        <v>1096</v>
      </c>
      <c r="B1243" s="5"/>
      <c r="C1243" s="5"/>
      <c r="D1243" s="6" t="s">
        <v>7</v>
      </c>
      <c r="E1243" s="7"/>
      <c r="F1243" s="7">
        <v>8</v>
      </c>
      <c r="G1243" s="8" t="s">
        <v>601</v>
      </c>
    </row>
    <row r="1244" spans="1:8" ht="11.25" customHeight="1">
      <c r="A1244" s="4" t="s">
        <v>1097</v>
      </c>
      <c r="B1244" s="5"/>
      <c r="C1244" s="5"/>
      <c r="D1244" s="6" t="s">
        <v>7</v>
      </c>
      <c r="E1244" s="7"/>
      <c r="F1244" s="7">
        <v>9</v>
      </c>
      <c r="G1244" s="8" t="s">
        <v>603</v>
      </c>
    </row>
    <row r="1245" spans="1:8" ht="11.25" customHeight="1">
      <c r="A1245" s="4" t="s">
        <v>1098</v>
      </c>
      <c r="B1245" s="5"/>
      <c r="C1245" s="5"/>
      <c r="D1245" s="6" t="s">
        <v>7</v>
      </c>
      <c r="E1245" s="7"/>
      <c r="F1245" s="7">
        <v>10</v>
      </c>
      <c r="G1245" s="8" t="s">
        <v>321</v>
      </c>
    </row>
    <row r="1246" spans="1:8" ht="11.25" customHeight="1">
      <c r="A1246" s="9" t="s">
        <v>1099</v>
      </c>
      <c r="B1246" s="10" t="s">
        <v>1100</v>
      </c>
      <c r="C1246" s="10" t="s">
        <v>1101</v>
      </c>
      <c r="D1246" s="58" t="s">
        <v>333</v>
      </c>
      <c r="E1246" s="59"/>
      <c r="F1246" s="59"/>
      <c r="G1246" s="60" t="s">
        <v>7</v>
      </c>
      <c r="H1246" s="57" t="s">
        <v>1629</v>
      </c>
    </row>
  </sheetData>
  <mergeCells count="1">
    <mergeCell ref="B1:C1"/>
  </mergeCells>
  <phoneticPr fontId="2"/>
  <pageMargins left="0.39370078740157477" right="0.39370078740157477" top="0.39370078740157477" bottom="0.39370078740157477" header="0.39370078740157477" footer="0.39370078740157477"/>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NT481"/>
  <sheetViews>
    <sheetView zoomScale="85" zoomScaleNormal="85" workbookViewId="0">
      <selection activeCell="FF411" sqref="FF411"/>
    </sheetView>
  </sheetViews>
  <sheetFormatPr defaultRowHeight="13.5"/>
  <sheetData>
    <row r="1" spans="1:384" ht="24">
      <c r="A1" s="47" t="s">
        <v>6</v>
      </c>
      <c r="B1" s="48" t="s">
        <v>1472</v>
      </c>
      <c r="C1" s="48" t="s">
        <v>1476</v>
      </c>
      <c r="D1" s="47" t="s">
        <v>9</v>
      </c>
      <c r="E1" s="47" t="s">
        <v>14</v>
      </c>
      <c r="F1" s="48" t="s">
        <v>1482</v>
      </c>
      <c r="G1" s="47" t="s">
        <v>18</v>
      </c>
      <c r="H1" s="47" t="s">
        <v>68</v>
      </c>
      <c r="I1" s="47" t="s">
        <v>322</v>
      </c>
      <c r="J1" s="47" t="s">
        <v>327</v>
      </c>
      <c r="K1" s="47" t="s">
        <v>330</v>
      </c>
      <c r="L1" s="47" t="s">
        <v>334</v>
      </c>
      <c r="M1" s="47" t="s">
        <v>339</v>
      </c>
      <c r="N1" s="47" t="s">
        <v>341</v>
      </c>
      <c r="O1" s="47" t="s">
        <v>343</v>
      </c>
      <c r="P1" s="47" t="s">
        <v>345</v>
      </c>
      <c r="Q1" s="47" t="s">
        <v>347</v>
      </c>
      <c r="R1" s="47" t="s">
        <v>349</v>
      </c>
      <c r="S1" s="47" t="s">
        <v>351</v>
      </c>
      <c r="T1" s="47" t="s">
        <v>352</v>
      </c>
      <c r="U1" s="47" t="s">
        <v>355</v>
      </c>
      <c r="V1" s="47" t="s">
        <v>371</v>
      </c>
      <c r="W1" s="47" t="s">
        <v>374</v>
      </c>
      <c r="X1" s="47" t="s">
        <v>381</v>
      </c>
      <c r="Y1" s="47" t="s">
        <v>388</v>
      </c>
      <c r="Z1" s="47" t="s">
        <v>399</v>
      </c>
      <c r="AA1" s="47" t="s">
        <v>403</v>
      </c>
      <c r="AB1" s="47" t="s">
        <v>405</v>
      </c>
      <c r="AC1" s="47" t="s">
        <v>407</v>
      </c>
      <c r="AD1" s="47" t="s">
        <v>409</v>
      </c>
      <c r="AE1" s="47" t="s">
        <v>411</v>
      </c>
      <c r="AF1" s="47" t="s">
        <v>413</v>
      </c>
      <c r="AG1" s="47" t="s">
        <v>415</v>
      </c>
      <c r="AH1" s="47" t="s">
        <v>417</v>
      </c>
      <c r="AI1" s="47" t="s">
        <v>419</v>
      </c>
      <c r="AJ1" s="47" t="s">
        <v>421</v>
      </c>
      <c r="AK1" s="47" t="s">
        <v>423</v>
      </c>
      <c r="AL1" s="47" t="s">
        <v>424</v>
      </c>
      <c r="AM1" s="47" t="s">
        <v>426</v>
      </c>
      <c r="AN1" s="47" t="s">
        <v>429</v>
      </c>
      <c r="AO1" s="47" t="s">
        <v>434</v>
      </c>
      <c r="AP1" s="47" t="s">
        <v>1595</v>
      </c>
      <c r="AQ1" s="47" t="s">
        <v>439</v>
      </c>
      <c r="AR1" s="47" t="s">
        <v>444</v>
      </c>
      <c r="AS1" s="47" t="s">
        <v>447</v>
      </c>
      <c r="AT1" s="47" t="s">
        <v>449</v>
      </c>
      <c r="AU1" s="47" t="s">
        <v>454</v>
      </c>
      <c r="AV1" s="47" t="s">
        <v>457</v>
      </c>
      <c r="AW1" s="47" t="s">
        <v>460</v>
      </c>
      <c r="AX1" s="47" t="s">
        <v>463</v>
      </c>
      <c r="AY1" s="47" t="s">
        <v>466</v>
      </c>
      <c r="AZ1" s="47" t="s">
        <v>469</v>
      </c>
      <c r="BA1" s="47" t="s">
        <v>472</v>
      </c>
      <c r="BB1" s="47" t="s">
        <v>475</v>
      </c>
      <c r="BC1" s="47" t="s">
        <v>478</v>
      </c>
      <c r="BD1" s="47" t="s">
        <v>481</v>
      </c>
      <c r="BE1" s="47" t="s">
        <v>484</v>
      </c>
      <c r="BF1" s="47" t="s">
        <v>487</v>
      </c>
      <c r="BG1" s="47" t="s">
        <v>490</v>
      </c>
      <c r="BH1" s="47" t="s">
        <v>493</v>
      </c>
      <c r="BI1" s="47" t="s">
        <v>496</v>
      </c>
      <c r="BJ1" s="47" t="s">
        <v>499</v>
      </c>
      <c r="BK1" s="47" t="s">
        <v>505</v>
      </c>
      <c r="BL1" s="47" t="s">
        <v>509</v>
      </c>
      <c r="BM1" s="47" t="s">
        <v>511</v>
      </c>
      <c r="BN1" s="47" t="s">
        <v>513</v>
      </c>
      <c r="BO1" s="47" t="s">
        <v>515</v>
      </c>
      <c r="BP1" s="47" t="s">
        <v>517</v>
      </c>
      <c r="BQ1" s="47" t="s">
        <v>519</v>
      </c>
      <c r="BR1" s="47" t="s">
        <v>521</v>
      </c>
      <c r="BS1" s="47" t="s">
        <v>523</v>
      </c>
      <c r="BT1" s="47" t="s">
        <v>525</v>
      </c>
      <c r="BU1" s="47" t="s">
        <v>527</v>
      </c>
      <c r="BV1" s="47" t="s">
        <v>528</v>
      </c>
      <c r="BW1" s="47" t="s">
        <v>531</v>
      </c>
      <c r="BX1" s="47" t="s">
        <v>535</v>
      </c>
      <c r="BY1" s="47" t="s">
        <v>537</v>
      </c>
      <c r="BZ1" s="47" t="s">
        <v>539</v>
      </c>
      <c r="CA1" s="47" t="s">
        <v>541</v>
      </c>
      <c r="CB1" s="47" t="s">
        <v>543</v>
      </c>
      <c r="CC1" s="47" t="s">
        <v>545</v>
      </c>
      <c r="CD1" s="47" t="s">
        <v>547</v>
      </c>
      <c r="CE1" s="47" t="s">
        <v>549</v>
      </c>
      <c r="CF1" s="47" t="s">
        <v>551</v>
      </c>
      <c r="CG1" s="47" t="s">
        <v>553</v>
      </c>
      <c r="CH1" s="47" t="s">
        <v>555</v>
      </c>
      <c r="CI1" s="47" t="s">
        <v>557</v>
      </c>
      <c r="CJ1" s="47" t="s">
        <v>559</v>
      </c>
      <c r="CK1" s="47" t="s">
        <v>561</v>
      </c>
      <c r="CL1" s="47" t="s">
        <v>563</v>
      </c>
      <c r="CM1" s="47" t="s">
        <v>566</v>
      </c>
      <c r="CN1" s="47" t="s">
        <v>570</v>
      </c>
      <c r="CO1" s="47" t="s">
        <v>572</v>
      </c>
      <c r="CP1" s="47" t="s">
        <v>574</v>
      </c>
      <c r="CQ1" s="47" t="s">
        <v>576</v>
      </c>
      <c r="CR1" s="47" t="s">
        <v>578</v>
      </c>
      <c r="CS1" s="47" t="s">
        <v>580</v>
      </c>
      <c r="CT1" s="47" t="s">
        <v>582</v>
      </c>
      <c r="CU1" s="47" t="s">
        <v>583</v>
      </c>
      <c r="CV1" s="47" t="s">
        <v>586</v>
      </c>
      <c r="CW1" s="47" t="s">
        <v>590</v>
      </c>
      <c r="CX1" s="47" t="s">
        <v>592</v>
      </c>
      <c r="CY1" s="47" t="s">
        <v>594</v>
      </c>
      <c r="CZ1" s="47" t="s">
        <v>596</v>
      </c>
      <c r="DA1" s="47" t="s">
        <v>598</v>
      </c>
      <c r="DB1" s="47" t="s">
        <v>600</v>
      </c>
      <c r="DC1" s="47" t="s">
        <v>602</v>
      </c>
      <c r="DD1" s="47" t="s">
        <v>604</v>
      </c>
      <c r="DE1" s="47" t="s">
        <v>605</v>
      </c>
      <c r="DF1" s="47" t="s">
        <v>608</v>
      </c>
      <c r="DG1" s="47" t="s">
        <v>611</v>
      </c>
      <c r="DH1" s="47" t="s">
        <v>615</v>
      </c>
      <c r="DI1" s="47" t="s">
        <v>617</v>
      </c>
      <c r="DJ1" s="47" t="s">
        <v>619</v>
      </c>
      <c r="DK1" s="47" t="s">
        <v>621</v>
      </c>
      <c r="DL1" s="47" t="s">
        <v>623</v>
      </c>
      <c r="DM1" s="47" t="s">
        <v>624</v>
      </c>
      <c r="DN1" s="47" t="s">
        <v>627</v>
      </c>
      <c r="DO1" s="47" t="s">
        <v>631</v>
      </c>
      <c r="DP1" s="47" t="s">
        <v>633</v>
      </c>
      <c r="DQ1" s="47" t="s">
        <v>635</v>
      </c>
      <c r="DR1" s="47" t="s">
        <v>637</v>
      </c>
      <c r="DS1" s="47" t="s">
        <v>639</v>
      </c>
      <c r="DT1" s="47" t="s">
        <v>641</v>
      </c>
      <c r="DU1" s="47" t="s">
        <v>643</v>
      </c>
      <c r="DV1" s="47" t="s">
        <v>644</v>
      </c>
      <c r="DW1" s="47" t="s">
        <v>647</v>
      </c>
      <c r="DX1" s="47" t="s">
        <v>654</v>
      </c>
      <c r="DY1" s="47" t="s">
        <v>661</v>
      </c>
      <c r="DZ1" s="47" t="s">
        <v>665</v>
      </c>
      <c r="EA1" s="47" t="s">
        <v>667</v>
      </c>
      <c r="EB1" s="47" t="s">
        <v>669</v>
      </c>
      <c r="EC1" s="47" t="s">
        <v>671</v>
      </c>
      <c r="ED1" s="47" t="s">
        <v>673</v>
      </c>
      <c r="EE1" s="47" t="s">
        <v>675</v>
      </c>
      <c r="EF1" s="47" t="s">
        <v>677</v>
      </c>
      <c r="EG1" s="47" t="s">
        <v>679</v>
      </c>
      <c r="EH1" s="47" t="s">
        <v>681</v>
      </c>
      <c r="EI1" s="47" t="s">
        <v>683</v>
      </c>
      <c r="EJ1" s="47" t="s">
        <v>686</v>
      </c>
      <c r="EK1" s="47" t="s">
        <v>696</v>
      </c>
      <c r="EL1" s="47" t="s">
        <v>699</v>
      </c>
      <c r="EM1" s="47" t="s">
        <v>703</v>
      </c>
      <c r="EN1" s="47" t="s">
        <v>705</v>
      </c>
      <c r="EO1" s="47" t="s">
        <v>707</v>
      </c>
      <c r="EP1" s="47" t="s">
        <v>709</v>
      </c>
      <c r="EQ1" s="47" t="s">
        <v>711</v>
      </c>
      <c r="ER1" s="47" t="s">
        <v>713</v>
      </c>
      <c r="ES1" s="47" t="s">
        <v>714</v>
      </c>
      <c r="ET1" s="47" t="s">
        <v>717</v>
      </c>
      <c r="EU1" s="47" t="s">
        <v>720</v>
      </c>
      <c r="EV1" s="47" t="s">
        <v>721</v>
      </c>
      <c r="EW1" s="47" t="s">
        <v>722</v>
      </c>
      <c r="EX1" s="47" t="s">
        <v>724</v>
      </c>
      <c r="EY1" s="47" t="s">
        <v>725</v>
      </c>
      <c r="FB1" s="42"/>
      <c r="FD1" s="47" t="s">
        <v>6</v>
      </c>
      <c r="FE1" s="47" t="s">
        <v>730</v>
      </c>
      <c r="FF1" s="47" t="s">
        <v>733</v>
      </c>
      <c r="FG1" s="47" t="s">
        <v>735</v>
      </c>
      <c r="FH1" s="47" t="s">
        <v>742</v>
      </c>
      <c r="FI1" s="47" t="s">
        <v>746</v>
      </c>
      <c r="FJ1" s="47" t="s">
        <v>748</v>
      </c>
      <c r="FK1" s="47" t="s">
        <v>750</v>
      </c>
      <c r="FL1" s="47" t="s">
        <v>751</v>
      </c>
      <c r="FM1" s="47" t="s">
        <v>753</v>
      </c>
      <c r="FN1" s="47" t="s">
        <v>755</v>
      </c>
      <c r="FO1" s="47" t="s">
        <v>757</v>
      </c>
      <c r="FP1" s="47" t="s">
        <v>759</v>
      </c>
      <c r="FQ1" s="47" t="s">
        <v>760</v>
      </c>
      <c r="FR1" s="47" t="s">
        <v>763</v>
      </c>
      <c r="FS1" s="47" t="s">
        <v>768</v>
      </c>
      <c r="FT1" s="47" t="s">
        <v>771</v>
      </c>
      <c r="FU1" s="47" t="s">
        <v>772</v>
      </c>
      <c r="FV1" s="47" t="s">
        <v>773</v>
      </c>
      <c r="FW1" s="47" t="s">
        <v>774</v>
      </c>
      <c r="FX1" s="47" t="s">
        <v>775</v>
      </c>
      <c r="FY1" s="47" t="s">
        <v>776</v>
      </c>
      <c r="FZ1" s="47" t="s">
        <v>777</v>
      </c>
      <c r="GA1" s="47" t="s">
        <v>778</v>
      </c>
      <c r="GB1" s="47" t="s">
        <v>779</v>
      </c>
      <c r="GC1" s="47" t="s">
        <v>780</v>
      </c>
      <c r="GD1" s="47" t="s">
        <v>781</v>
      </c>
      <c r="GE1" s="47" t="s">
        <v>782</v>
      </c>
      <c r="GF1" s="47" t="s">
        <v>783</v>
      </c>
      <c r="GG1" s="47" t="s">
        <v>784</v>
      </c>
      <c r="GH1" s="47" t="s">
        <v>785</v>
      </c>
      <c r="GI1" s="47" t="s">
        <v>788</v>
      </c>
      <c r="GJ1" s="47" t="s">
        <v>791</v>
      </c>
      <c r="GK1" s="47" t="s">
        <v>792</v>
      </c>
      <c r="GL1" s="47" t="s">
        <v>793</v>
      </c>
      <c r="GM1" s="47" t="s">
        <v>794</v>
      </c>
      <c r="GN1" s="47" t="s">
        <v>795</v>
      </c>
      <c r="GO1" s="47" t="s">
        <v>796</v>
      </c>
      <c r="GP1" s="47" t="s">
        <v>798</v>
      </c>
      <c r="GQ1" s="47" t="s">
        <v>799</v>
      </c>
      <c r="GR1" s="47" t="s">
        <v>800</v>
      </c>
      <c r="GS1" s="47" t="s">
        <v>801</v>
      </c>
      <c r="GT1" s="47" t="s">
        <v>1102</v>
      </c>
      <c r="GU1" s="47" t="s">
        <v>804</v>
      </c>
      <c r="GV1" s="47" t="s">
        <v>807</v>
      </c>
      <c r="GW1" s="47" t="s">
        <v>809</v>
      </c>
      <c r="GX1" s="47" t="s">
        <v>815</v>
      </c>
      <c r="GY1" s="47" t="s">
        <v>820</v>
      </c>
      <c r="GZ1" s="47" t="s">
        <v>823</v>
      </c>
      <c r="HA1" s="47" t="s">
        <v>827</v>
      </c>
      <c r="HB1" s="47" t="s">
        <v>828</v>
      </c>
      <c r="HC1" s="47" t="s">
        <v>829</v>
      </c>
      <c r="HD1" s="47" t="s">
        <v>830</v>
      </c>
      <c r="HE1" s="47" t="s">
        <v>832</v>
      </c>
      <c r="HF1" s="47" t="s">
        <v>834</v>
      </c>
      <c r="HG1" s="47" t="s">
        <v>836</v>
      </c>
      <c r="HH1" s="47" t="s">
        <v>837</v>
      </c>
      <c r="HI1" s="47" t="s">
        <v>838</v>
      </c>
      <c r="HJ1" s="47" t="s">
        <v>841</v>
      </c>
      <c r="HK1" s="47" t="s">
        <v>844</v>
      </c>
      <c r="HL1" s="47" t="s">
        <v>847</v>
      </c>
      <c r="HM1" s="47" t="s">
        <v>848</v>
      </c>
      <c r="HN1" s="47" t="s">
        <v>849</v>
      </c>
      <c r="HO1" s="47" t="s">
        <v>850</v>
      </c>
      <c r="HP1" s="47" t="s">
        <v>851</v>
      </c>
      <c r="HQ1" s="47" t="s">
        <v>852</v>
      </c>
      <c r="HR1" s="47" t="s">
        <v>853</v>
      </c>
      <c r="HS1" s="47" t="s">
        <v>854</v>
      </c>
      <c r="HT1" s="47" t="s">
        <v>855</v>
      </c>
      <c r="HU1" s="47" t="s">
        <v>856</v>
      </c>
      <c r="HV1" s="47" t="s">
        <v>857</v>
      </c>
      <c r="HW1" s="47" t="s">
        <v>858</v>
      </c>
      <c r="HX1" s="47" t="s">
        <v>859</v>
      </c>
      <c r="HY1" s="47" t="s">
        <v>860</v>
      </c>
      <c r="HZ1" s="47" t="s">
        <v>861</v>
      </c>
      <c r="IA1" s="47" t="s">
        <v>864</v>
      </c>
      <c r="IB1" s="47" t="s">
        <v>867</v>
      </c>
      <c r="IC1" s="47" t="s">
        <v>868</v>
      </c>
      <c r="ID1" s="47" t="s">
        <v>869</v>
      </c>
      <c r="IE1" s="47" t="s">
        <v>870</v>
      </c>
      <c r="IF1" s="47" t="s">
        <v>871</v>
      </c>
      <c r="IG1" s="47" t="s">
        <v>872</v>
      </c>
      <c r="IH1" s="47" t="s">
        <v>873</v>
      </c>
      <c r="II1" s="47" t="s">
        <v>874</v>
      </c>
      <c r="IJ1" s="47" t="s">
        <v>875</v>
      </c>
      <c r="IK1" s="47" t="s">
        <v>876</v>
      </c>
      <c r="IL1" s="47" t="s">
        <v>1103</v>
      </c>
      <c r="IM1" s="47" t="s">
        <v>879</v>
      </c>
      <c r="IN1" s="47" t="s">
        <v>881</v>
      </c>
      <c r="IO1" s="47" t="s">
        <v>883</v>
      </c>
      <c r="IP1" s="47" t="s">
        <v>891</v>
      </c>
      <c r="IQ1" s="47" t="s">
        <v>894</v>
      </c>
      <c r="IR1" s="47" t="s">
        <v>897</v>
      </c>
      <c r="IS1" s="47" t="s">
        <v>898</v>
      </c>
      <c r="IT1" s="47" t="s">
        <v>899</v>
      </c>
      <c r="IU1" s="47" t="s">
        <v>900</v>
      </c>
      <c r="IV1" s="47" t="s">
        <v>902</v>
      </c>
      <c r="IW1" s="47" t="s">
        <v>904</v>
      </c>
      <c r="IX1" s="47" t="s">
        <v>906</v>
      </c>
      <c r="IY1" s="47" t="s">
        <v>907</v>
      </c>
      <c r="IZ1" s="47" t="s">
        <v>908</v>
      </c>
      <c r="JA1" s="47" t="s">
        <v>911</v>
      </c>
      <c r="JB1" s="47" t="s">
        <v>914</v>
      </c>
      <c r="JC1" s="47" t="s">
        <v>917</v>
      </c>
      <c r="JD1" s="47" t="s">
        <v>918</v>
      </c>
      <c r="JE1" s="47" t="s">
        <v>919</v>
      </c>
      <c r="JF1" s="47" t="s">
        <v>920</v>
      </c>
      <c r="JG1" s="47" t="s">
        <v>921</v>
      </c>
      <c r="JH1" s="47" t="s">
        <v>922</v>
      </c>
      <c r="JI1" s="47" t="s">
        <v>923</v>
      </c>
      <c r="JJ1" s="47" t="s">
        <v>924</v>
      </c>
      <c r="JK1" s="47" t="s">
        <v>925</v>
      </c>
      <c r="JL1" s="47" t="s">
        <v>926</v>
      </c>
      <c r="JM1" s="47" t="s">
        <v>927</v>
      </c>
      <c r="JN1" s="47" t="s">
        <v>928</v>
      </c>
      <c r="JO1" s="47" t="s">
        <v>929</v>
      </c>
      <c r="JP1" s="47" t="s">
        <v>930</v>
      </c>
      <c r="JQ1" s="47" t="s">
        <v>931</v>
      </c>
      <c r="JR1" s="47" t="s">
        <v>934</v>
      </c>
      <c r="JS1" s="47" t="s">
        <v>937</v>
      </c>
      <c r="JT1" s="47" t="s">
        <v>938</v>
      </c>
      <c r="JU1" s="47" t="s">
        <v>939</v>
      </c>
      <c r="JV1" s="47" t="s">
        <v>940</v>
      </c>
      <c r="JW1" s="47" t="s">
        <v>941</v>
      </c>
      <c r="JX1" s="47" t="s">
        <v>942</v>
      </c>
      <c r="JY1" s="47" t="s">
        <v>943</v>
      </c>
      <c r="JZ1" s="47" t="s">
        <v>944</v>
      </c>
      <c r="KA1" s="47" t="s">
        <v>945</v>
      </c>
      <c r="KB1" s="47" t="s">
        <v>946</v>
      </c>
      <c r="KC1" s="47" t="s">
        <v>1104</v>
      </c>
      <c r="KD1" s="47" t="s">
        <v>949</v>
      </c>
      <c r="KE1" s="47" t="s">
        <v>952</v>
      </c>
      <c r="KF1" s="47" t="s">
        <v>954</v>
      </c>
      <c r="KG1" s="47" t="s">
        <v>960</v>
      </c>
      <c r="KH1" s="47" t="s">
        <v>963</v>
      </c>
      <c r="KI1" s="47" t="s">
        <v>966</v>
      </c>
      <c r="KJ1" s="47" t="s">
        <v>967</v>
      </c>
      <c r="KK1" s="47" t="s">
        <v>968</v>
      </c>
      <c r="KL1" s="47" t="s">
        <v>969</v>
      </c>
      <c r="KM1" s="47" t="s">
        <v>971</v>
      </c>
      <c r="KN1" s="47" t="s">
        <v>973</v>
      </c>
      <c r="KO1" s="47" t="s">
        <v>975</v>
      </c>
      <c r="KP1" s="47" t="s">
        <v>977</v>
      </c>
      <c r="KQ1" s="47" t="s">
        <v>979</v>
      </c>
      <c r="KR1" s="47" t="s">
        <v>980</v>
      </c>
      <c r="KS1" s="47" t="s">
        <v>981</v>
      </c>
      <c r="KT1" s="47" t="s">
        <v>984</v>
      </c>
      <c r="KU1" s="47" t="s">
        <v>987</v>
      </c>
      <c r="KV1" s="47" t="s">
        <v>990</v>
      </c>
      <c r="KW1" s="47" t="s">
        <v>991</v>
      </c>
      <c r="KX1" s="47" t="s">
        <v>992</v>
      </c>
      <c r="KY1" s="47" t="s">
        <v>993</v>
      </c>
      <c r="KZ1" s="47" t="s">
        <v>994</v>
      </c>
      <c r="LA1" s="47" t="s">
        <v>995</v>
      </c>
      <c r="LB1" s="47" t="s">
        <v>996</v>
      </c>
      <c r="LC1" s="47" t="s">
        <v>997</v>
      </c>
      <c r="LD1" s="47" t="s">
        <v>998</v>
      </c>
      <c r="LE1" s="47" t="s">
        <v>999</v>
      </c>
      <c r="LF1" s="47" t="s">
        <v>1000</v>
      </c>
      <c r="LG1" s="47" t="s">
        <v>1001</v>
      </c>
      <c r="LH1" s="47" t="s">
        <v>1002</v>
      </c>
      <c r="LI1" s="47" t="s">
        <v>1003</v>
      </c>
      <c r="LJ1" s="47" t="s">
        <v>1004</v>
      </c>
      <c r="LK1" s="47" t="s">
        <v>1007</v>
      </c>
      <c r="LL1" s="47" t="s">
        <v>1010</v>
      </c>
      <c r="LM1" s="47" t="s">
        <v>1011</v>
      </c>
      <c r="LN1" s="47" t="s">
        <v>1012</v>
      </c>
      <c r="LO1" s="47" t="s">
        <v>1013</v>
      </c>
      <c r="LP1" s="47" t="s">
        <v>1014</v>
      </c>
      <c r="LQ1" s="47" t="s">
        <v>1015</v>
      </c>
      <c r="LR1" s="47" t="s">
        <v>1016</v>
      </c>
      <c r="LS1" s="47" t="s">
        <v>1017</v>
      </c>
      <c r="LT1" s="47" t="s">
        <v>1018</v>
      </c>
      <c r="LU1" s="47" t="s">
        <v>1019</v>
      </c>
      <c r="LV1" s="47" t="s">
        <v>1105</v>
      </c>
      <c r="LW1" s="47" t="s">
        <v>1022</v>
      </c>
      <c r="LX1" s="47" t="s">
        <v>1025</v>
      </c>
      <c r="LY1" s="47" t="s">
        <v>1027</v>
      </c>
      <c r="LZ1" s="47" t="s">
        <v>1035</v>
      </c>
      <c r="MA1" s="47" t="s">
        <v>1042</v>
      </c>
      <c r="MB1" s="47" t="s">
        <v>1045</v>
      </c>
      <c r="MC1" s="47" t="s">
        <v>1048</v>
      </c>
      <c r="MD1" s="47" t="s">
        <v>1049</v>
      </c>
      <c r="ME1" s="47" t="s">
        <v>1050</v>
      </c>
      <c r="MF1" s="47" t="s">
        <v>1051</v>
      </c>
      <c r="MG1" s="47" t="s">
        <v>1053</v>
      </c>
      <c r="MH1" s="47" t="s">
        <v>1055</v>
      </c>
      <c r="MI1" s="47" t="s">
        <v>1057</v>
      </c>
      <c r="MJ1" s="47" t="s">
        <v>1059</v>
      </c>
      <c r="MK1" s="47" t="s">
        <v>1060</v>
      </c>
      <c r="ML1" s="47" t="s">
        <v>1061</v>
      </c>
      <c r="MM1" s="47" t="s">
        <v>1064</v>
      </c>
      <c r="MN1" s="47" t="s">
        <v>1067</v>
      </c>
      <c r="MO1" s="47" t="s">
        <v>1070</v>
      </c>
      <c r="MP1" s="47" t="s">
        <v>1071</v>
      </c>
      <c r="MQ1" s="47" t="s">
        <v>1072</v>
      </c>
      <c r="MR1" s="47" t="s">
        <v>1073</v>
      </c>
      <c r="MS1" s="47" t="s">
        <v>1074</v>
      </c>
      <c r="MT1" s="47" t="s">
        <v>1075</v>
      </c>
      <c r="MU1" s="47" t="s">
        <v>1076</v>
      </c>
      <c r="MV1" s="47" t="s">
        <v>1077</v>
      </c>
      <c r="MW1" s="47" t="s">
        <v>1078</v>
      </c>
      <c r="MX1" s="47" t="s">
        <v>1079</v>
      </c>
      <c r="MY1" s="47" t="s">
        <v>1080</v>
      </c>
      <c r="MZ1" s="47" t="s">
        <v>1081</v>
      </c>
      <c r="NA1" s="47" t="s">
        <v>1082</v>
      </c>
      <c r="NB1" s="47" t="s">
        <v>1083</v>
      </c>
      <c r="NC1" s="47" t="s">
        <v>1084</v>
      </c>
      <c r="ND1" s="47" t="s">
        <v>1087</v>
      </c>
      <c r="NE1" s="47" t="s">
        <v>1090</v>
      </c>
      <c r="NF1" s="47" t="s">
        <v>1091</v>
      </c>
      <c r="NG1" s="47" t="s">
        <v>1092</v>
      </c>
      <c r="NH1" s="47" t="s">
        <v>1093</v>
      </c>
      <c r="NI1" s="47" t="s">
        <v>1094</v>
      </c>
      <c r="NJ1" s="47" t="s">
        <v>1095</v>
      </c>
      <c r="NK1" s="47" t="s">
        <v>1096</v>
      </c>
      <c r="NL1" s="47" t="s">
        <v>1097</v>
      </c>
      <c r="NM1" s="47" t="s">
        <v>1098</v>
      </c>
      <c r="NN1" s="47" t="s">
        <v>1099</v>
      </c>
      <c r="NP1" s="26" t="s">
        <v>1467</v>
      </c>
      <c r="NQ1" s="26" t="s">
        <v>1468</v>
      </c>
      <c r="NR1" s="27" t="s">
        <v>1469</v>
      </c>
      <c r="NS1" s="27" t="s">
        <v>1470</v>
      </c>
      <c r="NT1" s="24" t="s">
        <v>1471</v>
      </c>
    </row>
    <row r="2" spans="1:384" s="49" customFormat="1" ht="11.25">
      <c r="A2" s="49">
        <v>54</v>
      </c>
      <c r="B2" s="49">
        <v>2</v>
      </c>
      <c r="C2" s="49" t="s">
        <v>1367</v>
      </c>
      <c r="D2" s="49">
        <v>1</v>
      </c>
      <c r="E2" s="53"/>
      <c r="F2" s="49">
        <v>1</v>
      </c>
      <c r="G2" s="49">
        <v>23</v>
      </c>
      <c r="H2" s="49">
        <v>219</v>
      </c>
      <c r="I2" s="49">
        <v>2</v>
      </c>
      <c r="L2" s="49">
        <v>0</v>
      </c>
      <c r="M2" s="49">
        <v>0</v>
      </c>
      <c r="N2" s="49">
        <v>0</v>
      </c>
      <c r="O2" s="49">
        <v>1</v>
      </c>
      <c r="P2" s="49">
        <v>0</v>
      </c>
      <c r="Q2" s="49">
        <v>0</v>
      </c>
      <c r="R2" s="49">
        <v>0</v>
      </c>
      <c r="S2" s="49">
        <v>0</v>
      </c>
      <c r="T2" s="53"/>
      <c r="U2" s="49">
        <v>1</v>
      </c>
      <c r="V2" s="53"/>
      <c r="W2" s="49">
        <v>4</v>
      </c>
      <c r="X2" s="49">
        <v>4</v>
      </c>
      <c r="Y2" s="49">
        <v>4</v>
      </c>
      <c r="Z2" s="49">
        <v>1</v>
      </c>
      <c r="AA2" s="49">
        <v>1</v>
      </c>
      <c r="AB2" s="49">
        <v>0</v>
      </c>
      <c r="AC2" s="49">
        <v>0</v>
      </c>
      <c r="AD2" s="49">
        <v>0</v>
      </c>
      <c r="AE2" s="49">
        <v>0</v>
      </c>
      <c r="AF2" s="49">
        <v>0</v>
      </c>
      <c r="AG2" s="49">
        <v>0</v>
      </c>
      <c r="AH2" s="49">
        <v>0</v>
      </c>
      <c r="AI2" s="49">
        <v>0</v>
      </c>
      <c r="AJ2" s="49">
        <v>0</v>
      </c>
      <c r="AK2" s="49">
        <v>0</v>
      </c>
      <c r="AL2" s="49">
        <v>0</v>
      </c>
      <c r="AM2" s="53"/>
      <c r="AN2" s="49">
        <v>1</v>
      </c>
      <c r="AP2" s="53"/>
      <c r="AQ2" s="49">
        <v>1</v>
      </c>
      <c r="AS2" s="53"/>
      <c r="AT2" s="49">
        <v>1</v>
      </c>
      <c r="AU2" s="49">
        <v>2</v>
      </c>
      <c r="AV2" s="49">
        <v>2</v>
      </c>
      <c r="AW2" s="49">
        <v>2</v>
      </c>
      <c r="AX2" s="49">
        <v>2</v>
      </c>
      <c r="AY2" s="49">
        <v>2</v>
      </c>
      <c r="AZ2" s="49">
        <v>2</v>
      </c>
      <c r="BA2" s="49">
        <v>2</v>
      </c>
      <c r="BB2" s="49">
        <v>2</v>
      </c>
      <c r="BC2" s="49">
        <v>2</v>
      </c>
      <c r="BD2" s="49">
        <v>2</v>
      </c>
      <c r="BE2" s="49">
        <v>2</v>
      </c>
      <c r="BF2" s="49">
        <v>2</v>
      </c>
      <c r="BG2" s="49">
        <v>1</v>
      </c>
      <c r="BH2" s="49">
        <v>2</v>
      </c>
      <c r="BI2" s="53"/>
      <c r="BV2" s="53"/>
      <c r="CL2" s="53"/>
      <c r="CU2" s="53"/>
      <c r="DE2" s="53"/>
      <c r="DF2" s="49">
        <v>2</v>
      </c>
      <c r="DM2" s="53"/>
      <c r="DV2" s="53"/>
      <c r="DW2" s="49">
        <v>4</v>
      </c>
      <c r="DX2" s="49">
        <v>4</v>
      </c>
      <c r="EI2" s="53"/>
      <c r="EK2" s="53"/>
      <c r="ES2" s="53"/>
      <c r="ET2" s="49">
        <v>1</v>
      </c>
      <c r="EU2" s="49">
        <v>1</v>
      </c>
      <c r="EV2" s="49">
        <v>1</v>
      </c>
      <c r="EW2" s="49">
        <v>1</v>
      </c>
      <c r="EX2" s="49">
        <v>0</v>
      </c>
      <c r="EY2" s="53"/>
      <c r="FB2" s="23"/>
      <c r="FD2" s="49">
        <v>54</v>
      </c>
      <c r="FQ2" s="53"/>
      <c r="GH2" s="53"/>
      <c r="GS2" s="53"/>
      <c r="GY2" s="53"/>
      <c r="HI2" s="53"/>
      <c r="HZ2" s="53"/>
      <c r="IK2" s="53"/>
      <c r="IP2" s="53"/>
      <c r="IZ2" s="53"/>
      <c r="JQ2" s="53"/>
      <c r="KB2" s="53"/>
      <c r="KG2" s="53"/>
      <c r="KS2" s="53"/>
      <c r="LJ2" s="53"/>
      <c r="LU2" s="53"/>
      <c r="LW2" s="49">
        <v>20</v>
      </c>
      <c r="LX2" s="49" t="s">
        <v>1106</v>
      </c>
      <c r="LY2" s="49">
        <v>4</v>
      </c>
      <c r="LZ2" s="49">
        <v>5</v>
      </c>
      <c r="MA2" s="53"/>
      <c r="MB2" s="49">
        <v>0</v>
      </c>
      <c r="MC2" s="49">
        <v>1</v>
      </c>
      <c r="MD2" s="49">
        <v>0</v>
      </c>
      <c r="ME2" s="49">
        <v>0</v>
      </c>
      <c r="MF2" s="49">
        <v>0</v>
      </c>
      <c r="MG2" s="49">
        <v>0</v>
      </c>
      <c r="MH2" s="49">
        <v>0</v>
      </c>
      <c r="MI2" s="49">
        <v>0</v>
      </c>
      <c r="MJ2" s="49">
        <v>0</v>
      </c>
      <c r="MK2" s="49">
        <v>0</v>
      </c>
      <c r="ML2" s="53"/>
      <c r="MM2" s="49">
        <v>1</v>
      </c>
      <c r="MN2" s="49">
        <v>0</v>
      </c>
      <c r="MO2" s="49">
        <v>0</v>
      </c>
      <c r="MP2" s="49">
        <v>0</v>
      </c>
      <c r="MQ2" s="49">
        <v>0</v>
      </c>
      <c r="MR2" s="49">
        <v>0</v>
      </c>
      <c r="MS2" s="49">
        <v>0</v>
      </c>
      <c r="MT2" s="49">
        <v>0</v>
      </c>
      <c r="MU2" s="49">
        <v>0</v>
      </c>
      <c r="MV2" s="49">
        <v>0</v>
      </c>
      <c r="MW2" s="49">
        <v>0</v>
      </c>
      <c r="MX2" s="49">
        <v>0</v>
      </c>
      <c r="MY2" s="49">
        <v>0</v>
      </c>
      <c r="MZ2" s="49">
        <v>0</v>
      </c>
      <c r="NA2" s="49">
        <v>0</v>
      </c>
      <c r="NB2" s="49">
        <v>1</v>
      </c>
      <c r="NC2" s="53"/>
      <c r="NN2" s="53"/>
      <c r="NP2" s="49">
        <f>+FG2</f>
        <v>0</v>
      </c>
      <c r="NQ2" s="49">
        <f>+GX2</f>
        <v>0</v>
      </c>
      <c r="NR2" s="49">
        <f>+IO2</f>
        <v>0</v>
      </c>
      <c r="NS2" s="49">
        <f>+KF2</f>
        <v>0</v>
      </c>
      <c r="NT2" s="49">
        <f>+LY2</f>
        <v>4</v>
      </c>
    </row>
    <row r="3" spans="1:384" s="49" customFormat="1" ht="11.25">
      <c r="A3" s="49">
        <v>66</v>
      </c>
      <c r="B3" s="49">
        <v>2</v>
      </c>
      <c r="C3" s="49" t="s">
        <v>1368</v>
      </c>
      <c r="D3" s="49">
        <v>2</v>
      </c>
      <c r="E3" s="53"/>
      <c r="F3" s="49">
        <v>4</v>
      </c>
      <c r="G3" s="49">
        <v>13</v>
      </c>
      <c r="H3" s="49">
        <v>96</v>
      </c>
      <c r="I3" s="49">
        <v>2</v>
      </c>
      <c r="L3" s="49">
        <v>1</v>
      </c>
      <c r="M3" s="49">
        <v>0</v>
      </c>
      <c r="N3" s="49">
        <v>0</v>
      </c>
      <c r="O3" s="49">
        <v>0</v>
      </c>
      <c r="P3" s="49">
        <v>0</v>
      </c>
      <c r="Q3" s="49">
        <v>0</v>
      </c>
      <c r="R3" s="49">
        <v>0</v>
      </c>
      <c r="S3" s="49">
        <v>0</v>
      </c>
      <c r="T3" s="53"/>
      <c r="U3" s="49">
        <v>10</v>
      </c>
      <c r="V3" s="53"/>
      <c r="Y3" s="49">
        <v>5</v>
      </c>
      <c r="Z3" s="49">
        <v>1</v>
      </c>
      <c r="AA3" s="49">
        <v>1</v>
      </c>
      <c r="AB3" s="49">
        <v>1</v>
      </c>
      <c r="AC3" s="49">
        <v>0</v>
      </c>
      <c r="AD3" s="49">
        <v>0</v>
      </c>
      <c r="AE3" s="49">
        <v>0</v>
      </c>
      <c r="AF3" s="49">
        <v>0</v>
      </c>
      <c r="AG3" s="49">
        <v>1</v>
      </c>
      <c r="AH3" s="49">
        <v>0</v>
      </c>
      <c r="AI3" s="49">
        <v>0</v>
      </c>
      <c r="AJ3" s="49">
        <v>0</v>
      </c>
      <c r="AK3" s="49">
        <v>0</v>
      </c>
      <c r="AL3" s="49">
        <v>0</v>
      </c>
      <c r="AM3" s="53"/>
      <c r="AN3" s="49">
        <v>2</v>
      </c>
      <c r="AO3" s="49">
        <v>44</v>
      </c>
      <c r="AP3" s="53"/>
      <c r="AQ3" s="49">
        <v>1</v>
      </c>
      <c r="AS3" s="53"/>
      <c r="AT3" s="49">
        <v>1</v>
      </c>
      <c r="AU3" s="49">
        <v>2</v>
      </c>
      <c r="AV3" s="49">
        <v>2</v>
      </c>
      <c r="AW3" s="49">
        <v>2</v>
      </c>
      <c r="AX3" s="49">
        <v>2</v>
      </c>
      <c r="AY3" s="49">
        <v>2</v>
      </c>
      <c r="AZ3" s="49">
        <v>2</v>
      </c>
      <c r="BA3" s="49">
        <v>2</v>
      </c>
      <c r="BB3" s="49">
        <v>2</v>
      </c>
      <c r="BC3" s="49">
        <v>1</v>
      </c>
      <c r="BD3" s="49">
        <v>2</v>
      </c>
      <c r="BE3" s="49">
        <v>2</v>
      </c>
      <c r="BF3" s="49">
        <v>2</v>
      </c>
      <c r="BG3" s="49">
        <v>2</v>
      </c>
      <c r="BH3" s="49">
        <v>2</v>
      </c>
      <c r="BI3" s="53"/>
      <c r="BV3" s="53"/>
      <c r="CL3" s="53"/>
      <c r="CU3" s="53"/>
      <c r="DE3" s="53"/>
      <c r="DF3" s="49">
        <v>1</v>
      </c>
      <c r="DG3" s="49">
        <v>1</v>
      </c>
      <c r="DH3" s="49">
        <v>0</v>
      </c>
      <c r="DI3" s="49">
        <v>0</v>
      </c>
      <c r="DJ3" s="49">
        <v>0</v>
      </c>
      <c r="DK3" s="49">
        <v>0</v>
      </c>
      <c r="DL3" s="49">
        <v>0</v>
      </c>
      <c r="DM3" s="53"/>
      <c r="DN3" s="49">
        <v>0</v>
      </c>
      <c r="DO3" s="49">
        <v>1</v>
      </c>
      <c r="DP3" s="49">
        <v>0</v>
      </c>
      <c r="DQ3" s="49">
        <v>0</v>
      </c>
      <c r="DR3" s="49">
        <v>0</v>
      </c>
      <c r="DS3" s="49">
        <v>0</v>
      </c>
      <c r="DT3" s="49">
        <v>0</v>
      </c>
      <c r="DU3" s="49">
        <v>0</v>
      </c>
      <c r="DV3" s="53"/>
      <c r="DW3" s="49">
        <v>2</v>
      </c>
      <c r="DX3" s="49">
        <v>2</v>
      </c>
      <c r="DY3" s="49">
        <v>0</v>
      </c>
      <c r="DZ3" s="49">
        <v>0</v>
      </c>
      <c r="EA3" s="49">
        <v>0</v>
      </c>
      <c r="EB3" s="49">
        <v>0</v>
      </c>
      <c r="EC3" s="49">
        <v>0</v>
      </c>
      <c r="ED3" s="49">
        <v>1</v>
      </c>
      <c r="EE3" s="49">
        <v>1</v>
      </c>
      <c r="EF3" s="49">
        <v>1</v>
      </c>
      <c r="EG3" s="49">
        <v>0</v>
      </c>
      <c r="EH3" s="49">
        <v>0</v>
      </c>
      <c r="EI3" s="53"/>
      <c r="EJ3" s="49">
        <v>4</v>
      </c>
      <c r="EK3" s="53"/>
      <c r="EL3" s="49">
        <v>1</v>
      </c>
      <c r="EM3" s="49">
        <v>1</v>
      </c>
      <c r="EN3" s="49">
        <v>1</v>
      </c>
      <c r="EO3" s="49">
        <v>0</v>
      </c>
      <c r="EP3" s="49">
        <v>1</v>
      </c>
      <c r="EQ3" s="49">
        <v>0</v>
      </c>
      <c r="ER3" s="49">
        <v>0</v>
      </c>
      <c r="ES3" s="53"/>
      <c r="EY3" s="53"/>
      <c r="FB3" s="23"/>
      <c r="FD3" s="49">
        <v>66</v>
      </c>
      <c r="FE3" s="49">
        <v>15</v>
      </c>
      <c r="FF3" s="49" t="s">
        <v>1107</v>
      </c>
      <c r="FG3" s="49">
        <v>3</v>
      </c>
      <c r="FH3" s="49">
        <v>0</v>
      </c>
      <c r="FI3" s="49">
        <v>0</v>
      </c>
      <c r="FJ3" s="49">
        <v>0</v>
      </c>
      <c r="FK3" s="49">
        <v>0</v>
      </c>
      <c r="FL3" s="49">
        <v>0</v>
      </c>
      <c r="FM3" s="49">
        <v>0</v>
      </c>
      <c r="FN3" s="49">
        <v>1</v>
      </c>
      <c r="FO3" s="49">
        <v>0</v>
      </c>
      <c r="FP3" s="49">
        <v>0</v>
      </c>
      <c r="FQ3" s="53"/>
      <c r="FR3" s="49">
        <v>2</v>
      </c>
      <c r="GH3" s="53"/>
      <c r="GI3" s="49">
        <v>0</v>
      </c>
      <c r="GJ3" s="49">
        <v>0</v>
      </c>
      <c r="GK3" s="49">
        <v>0</v>
      </c>
      <c r="GL3" s="49">
        <v>0</v>
      </c>
      <c r="GM3" s="49">
        <v>0</v>
      </c>
      <c r="GN3" s="49">
        <v>0</v>
      </c>
      <c r="GO3" s="49">
        <v>0</v>
      </c>
      <c r="GP3" s="49">
        <v>0</v>
      </c>
      <c r="GQ3" s="49">
        <v>1</v>
      </c>
      <c r="GR3" s="49">
        <v>0</v>
      </c>
      <c r="GS3" s="53"/>
      <c r="GY3" s="53"/>
      <c r="HI3" s="53"/>
      <c r="HZ3" s="53"/>
      <c r="IK3" s="53"/>
      <c r="IP3" s="53"/>
      <c r="IZ3" s="53"/>
      <c r="JQ3" s="53"/>
      <c r="KB3" s="53"/>
      <c r="KG3" s="53"/>
      <c r="KS3" s="53"/>
      <c r="LJ3" s="53"/>
      <c r="LU3" s="53"/>
      <c r="MA3" s="53"/>
      <c r="ML3" s="53"/>
      <c r="NC3" s="53"/>
      <c r="NN3" s="53"/>
      <c r="NP3" s="23">
        <f t="shared" ref="NP3:NP38" si="0">+FG3</f>
        <v>3</v>
      </c>
      <c r="NQ3" s="23">
        <f t="shared" ref="NQ3:NQ38" si="1">+GX3</f>
        <v>0</v>
      </c>
      <c r="NR3" s="23">
        <f t="shared" ref="NR3:NR38" si="2">+IO3</f>
        <v>0</v>
      </c>
      <c r="NS3" s="23">
        <f t="shared" ref="NS3:NS38" si="3">+KF3</f>
        <v>0</v>
      </c>
      <c r="NT3" s="23">
        <f t="shared" ref="NT3:NT38" si="4">+LY3</f>
        <v>0</v>
      </c>
    </row>
    <row r="4" spans="1:384" s="49" customFormat="1" ht="11.25">
      <c r="A4" s="49">
        <v>78</v>
      </c>
      <c r="B4" s="49">
        <v>2</v>
      </c>
      <c r="C4" s="49" t="s">
        <v>1369</v>
      </c>
      <c r="D4" s="49">
        <v>1</v>
      </c>
      <c r="E4" s="53"/>
      <c r="F4" s="49">
        <v>2</v>
      </c>
      <c r="G4" s="49">
        <v>11</v>
      </c>
      <c r="H4" s="49">
        <v>39</v>
      </c>
      <c r="I4" s="49">
        <v>2</v>
      </c>
      <c r="L4" s="49">
        <v>0</v>
      </c>
      <c r="M4" s="49">
        <v>0</v>
      </c>
      <c r="N4" s="49">
        <v>0</v>
      </c>
      <c r="O4" s="49">
        <v>1</v>
      </c>
      <c r="P4" s="49">
        <v>0</v>
      </c>
      <c r="Q4" s="49">
        <v>0</v>
      </c>
      <c r="R4" s="49">
        <v>0</v>
      </c>
      <c r="S4" s="49">
        <v>0</v>
      </c>
      <c r="T4" s="53"/>
      <c r="U4" s="49">
        <v>1</v>
      </c>
      <c r="V4" s="53"/>
      <c r="W4" s="49">
        <v>1</v>
      </c>
      <c r="X4" s="49">
        <v>1</v>
      </c>
      <c r="Y4" s="49">
        <v>2</v>
      </c>
      <c r="Z4" s="49">
        <v>0</v>
      </c>
      <c r="AA4" s="49">
        <v>1</v>
      </c>
      <c r="AB4" s="49">
        <v>0</v>
      </c>
      <c r="AC4" s="49">
        <v>0</v>
      </c>
      <c r="AD4" s="49">
        <v>0</v>
      </c>
      <c r="AE4" s="49">
        <v>0</v>
      </c>
      <c r="AF4" s="49">
        <v>0</v>
      </c>
      <c r="AG4" s="49">
        <v>0</v>
      </c>
      <c r="AH4" s="49">
        <v>0</v>
      </c>
      <c r="AI4" s="49">
        <v>0</v>
      </c>
      <c r="AJ4" s="49">
        <v>0</v>
      </c>
      <c r="AK4" s="49">
        <v>0</v>
      </c>
      <c r="AL4" s="49">
        <v>0</v>
      </c>
      <c r="AM4" s="53"/>
      <c r="AN4" s="49">
        <v>2</v>
      </c>
      <c r="AO4" s="49">
        <v>14</v>
      </c>
      <c r="AP4" s="53"/>
      <c r="AQ4" s="49">
        <v>1</v>
      </c>
      <c r="AS4" s="53"/>
      <c r="AT4" s="49">
        <v>1</v>
      </c>
      <c r="AU4" s="49">
        <v>2</v>
      </c>
      <c r="AV4" s="49">
        <v>2</v>
      </c>
      <c r="AW4" s="49">
        <v>2</v>
      </c>
      <c r="AX4" s="49">
        <v>2</v>
      </c>
      <c r="AY4" s="49">
        <v>1</v>
      </c>
      <c r="AZ4" s="49">
        <v>2</v>
      </c>
      <c r="BA4" s="49">
        <v>2</v>
      </c>
      <c r="BB4" s="49">
        <v>2</v>
      </c>
      <c r="BC4" s="49">
        <v>2</v>
      </c>
      <c r="BD4" s="49">
        <v>1</v>
      </c>
      <c r="BE4" s="49">
        <v>2</v>
      </c>
      <c r="BF4" s="49">
        <v>2</v>
      </c>
      <c r="BG4" s="49">
        <v>2</v>
      </c>
      <c r="BH4" s="49">
        <v>2</v>
      </c>
      <c r="BI4" s="53"/>
      <c r="BV4" s="53"/>
      <c r="CL4" s="53"/>
      <c r="CU4" s="53"/>
      <c r="DE4" s="53"/>
      <c r="DF4" s="49">
        <v>2</v>
      </c>
      <c r="DM4" s="53"/>
      <c r="DV4" s="53"/>
      <c r="DW4" s="49">
        <v>4</v>
      </c>
      <c r="DX4" s="49">
        <v>4</v>
      </c>
      <c r="EI4" s="53"/>
      <c r="EK4" s="53"/>
      <c r="ES4" s="53"/>
      <c r="ET4" s="49">
        <v>0</v>
      </c>
      <c r="EU4" s="49">
        <v>1</v>
      </c>
      <c r="EV4" s="49">
        <v>0</v>
      </c>
      <c r="EW4" s="49">
        <v>0</v>
      </c>
      <c r="EX4" s="49">
        <v>0</v>
      </c>
      <c r="EY4" s="53"/>
      <c r="FB4" s="23"/>
      <c r="FD4" s="49">
        <v>78</v>
      </c>
      <c r="FQ4" s="53"/>
      <c r="GH4" s="53"/>
      <c r="GS4" s="53"/>
      <c r="GU4" s="49">
        <v>11</v>
      </c>
      <c r="GV4" s="49" t="s">
        <v>99</v>
      </c>
      <c r="GW4" s="49">
        <v>1</v>
      </c>
      <c r="GX4" s="49">
        <v>2</v>
      </c>
      <c r="GY4" s="53"/>
      <c r="GZ4" s="49">
        <v>0</v>
      </c>
      <c r="HA4" s="49">
        <v>0</v>
      </c>
      <c r="HB4" s="49">
        <v>1</v>
      </c>
      <c r="HC4" s="49">
        <v>0</v>
      </c>
      <c r="HD4" s="49">
        <v>0</v>
      </c>
      <c r="HE4" s="49">
        <v>0</v>
      </c>
      <c r="HF4" s="49">
        <v>0</v>
      </c>
      <c r="HG4" s="49">
        <v>0</v>
      </c>
      <c r="HH4" s="49">
        <v>0</v>
      </c>
      <c r="HI4" s="53"/>
      <c r="HJ4" s="49">
        <v>2</v>
      </c>
      <c r="HZ4" s="53"/>
      <c r="IA4" s="49">
        <v>0</v>
      </c>
      <c r="IB4" s="49">
        <v>0</v>
      </c>
      <c r="IC4" s="49">
        <v>0</v>
      </c>
      <c r="ID4" s="49">
        <v>0</v>
      </c>
      <c r="IE4" s="49">
        <v>0</v>
      </c>
      <c r="IF4" s="49">
        <v>0</v>
      </c>
      <c r="IG4" s="49">
        <v>1</v>
      </c>
      <c r="IH4" s="49">
        <v>0</v>
      </c>
      <c r="II4" s="49">
        <v>0</v>
      </c>
      <c r="IJ4" s="49">
        <v>0</v>
      </c>
      <c r="IK4" s="53"/>
      <c r="IP4" s="53"/>
      <c r="IZ4" s="53"/>
      <c r="JQ4" s="53"/>
      <c r="KB4" s="53"/>
      <c r="KG4" s="53"/>
      <c r="KS4" s="53"/>
      <c r="LJ4" s="53"/>
      <c r="LU4" s="53"/>
      <c r="MA4" s="53"/>
      <c r="ML4" s="53"/>
      <c r="NC4" s="53"/>
      <c r="NN4" s="53"/>
      <c r="NP4" s="23">
        <f t="shared" si="0"/>
        <v>0</v>
      </c>
      <c r="NQ4" s="23">
        <f t="shared" si="1"/>
        <v>2</v>
      </c>
      <c r="NR4" s="23">
        <f t="shared" si="2"/>
        <v>0</v>
      </c>
      <c r="NS4" s="23">
        <f t="shared" si="3"/>
        <v>0</v>
      </c>
      <c r="NT4" s="23">
        <f t="shared" si="4"/>
        <v>0</v>
      </c>
    </row>
    <row r="5" spans="1:384" s="49" customFormat="1" ht="11.25">
      <c r="A5" s="49">
        <v>92</v>
      </c>
      <c r="B5" s="49">
        <v>2</v>
      </c>
      <c r="C5" s="49" t="s">
        <v>1368</v>
      </c>
      <c r="D5" s="49">
        <v>1</v>
      </c>
      <c r="E5" s="53"/>
      <c r="F5" s="49">
        <v>3</v>
      </c>
      <c r="G5" s="49">
        <v>13</v>
      </c>
      <c r="H5" s="49">
        <v>89</v>
      </c>
      <c r="I5" s="49">
        <v>2</v>
      </c>
      <c r="L5" s="49">
        <v>0</v>
      </c>
      <c r="M5" s="49">
        <v>1</v>
      </c>
      <c r="N5" s="49">
        <v>0</v>
      </c>
      <c r="O5" s="49">
        <v>0</v>
      </c>
      <c r="P5" s="49">
        <v>0</v>
      </c>
      <c r="Q5" s="49">
        <v>0</v>
      </c>
      <c r="R5" s="49">
        <v>0</v>
      </c>
      <c r="S5" s="49">
        <v>0</v>
      </c>
      <c r="T5" s="53"/>
      <c r="U5" s="49">
        <v>8</v>
      </c>
      <c r="V5" s="53"/>
      <c r="W5" s="49">
        <v>3</v>
      </c>
      <c r="X5" s="49">
        <v>4</v>
      </c>
      <c r="Y5" s="49">
        <v>7</v>
      </c>
      <c r="Z5" s="49">
        <v>0</v>
      </c>
      <c r="AA5" s="49">
        <v>0</v>
      </c>
      <c r="AB5" s="49">
        <v>1</v>
      </c>
      <c r="AC5" s="49">
        <v>0</v>
      </c>
      <c r="AD5" s="49">
        <v>0</v>
      </c>
      <c r="AE5" s="49">
        <v>0</v>
      </c>
      <c r="AF5" s="49">
        <v>0</v>
      </c>
      <c r="AG5" s="49">
        <v>0</v>
      </c>
      <c r="AH5" s="49">
        <v>0</v>
      </c>
      <c r="AI5" s="49">
        <v>0</v>
      </c>
      <c r="AJ5" s="49">
        <v>0</v>
      </c>
      <c r="AK5" s="49">
        <v>0</v>
      </c>
      <c r="AL5" s="49">
        <v>0</v>
      </c>
      <c r="AM5" s="53"/>
      <c r="AN5" s="49">
        <v>2</v>
      </c>
      <c r="AO5" s="49">
        <v>1</v>
      </c>
      <c r="AP5" s="53"/>
      <c r="AQ5" s="49">
        <v>2</v>
      </c>
      <c r="AR5" s="49">
        <v>11</v>
      </c>
      <c r="AS5" s="53"/>
      <c r="AT5" s="49">
        <v>1</v>
      </c>
      <c r="AU5" s="49">
        <v>2</v>
      </c>
      <c r="AV5" s="49">
        <v>2</v>
      </c>
      <c r="AW5" s="49">
        <v>2</v>
      </c>
      <c r="AX5" s="49">
        <v>2</v>
      </c>
      <c r="AY5" s="49">
        <v>2</v>
      </c>
      <c r="AZ5" s="49">
        <v>2</v>
      </c>
      <c r="BA5" s="49">
        <v>2</v>
      </c>
      <c r="BB5" s="49">
        <v>2</v>
      </c>
      <c r="BC5" s="49">
        <v>1</v>
      </c>
      <c r="BD5" s="49">
        <v>2</v>
      </c>
      <c r="BE5" s="49">
        <v>2</v>
      </c>
      <c r="BF5" s="49">
        <v>2</v>
      </c>
      <c r="BG5" s="49">
        <v>2</v>
      </c>
      <c r="BH5" s="49">
        <v>2</v>
      </c>
      <c r="BI5" s="53"/>
      <c r="BV5" s="53"/>
      <c r="CL5" s="53"/>
      <c r="CU5" s="53"/>
      <c r="DE5" s="53"/>
      <c r="DF5" s="49">
        <v>1</v>
      </c>
      <c r="DG5" s="49">
        <v>0</v>
      </c>
      <c r="DH5" s="49">
        <v>1</v>
      </c>
      <c r="DI5" s="49">
        <v>0</v>
      </c>
      <c r="DJ5" s="49">
        <v>0</v>
      </c>
      <c r="DK5" s="49">
        <v>0</v>
      </c>
      <c r="DL5" s="49">
        <v>0</v>
      </c>
      <c r="DM5" s="53"/>
      <c r="DN5" s="49">
        <v>1</v>
      </c>
      <c r="DO5" s="49">
        <v>0</v>
      </c>
      <c r="DP5" s="49">
        <v>0</v>
      </c>
      <c r="DQ5" s="49">
        <v>0</v>
      </c>
      <c r="DR5" s="49">
        <v>0</v>
      </c>
      <c r="DS5" s="49">
        <v>0</v>
      </c>
      <c r="DT5" s="49">
        <v>0</v>
      </c>
      <c r="DU5" s="49">
        <v>0</v>
      </c>
      <c r="DV5" s="53"/>
      <c r="DW5" s="49">
        <v>4</v>
      </c>
      <c r="DX5" s="49">
        <v>4</v>
      </c>
      <c r="EI5" s="53"/>
      <c r="EK5" s="53"/>
      <c r="ES5" s="53"/>
      <c r="ET5" s="49">
        <v>1</v>
      </c>
      <c r="EU5" s="49">
        <v>0</v>
      </c>
      <c r="EV5" s="49">
        <v>0</v>
      </c>
      <c r="EW5" s="49">
        <v>0</v>
      </c>
      <c r="EX5" s="49">
        <v>0</v>
      </c>
      <c r="EY5" s="53"/>
      <c r="FB5" s="23"/>
      <c r="FD5" s="49">
        <v>92</v>
      </c>
      <c r="FE5" s="49">
        <v>11</v>
      </c>
      <c r="FF5" s="49" t="s">
        <v>81</v>
      </c>
      <c r="FG5" s="49">
        <v>1</v>
      </c>
      <c r="FH5" s="49">
        <v>1</v>
      </c>
      <c r="FI5" s="49">
        <v>0</v>
      </c>
      <c r="FJ5" s="49">
        <v>0</v>
      </c>
      <c r="FK5" s="49">
        <v>0</v>
      </c>
      <c r="FL5" s="49">
        <v>0</v>
      </c>
      <c r="FM5" s="49">
        <v>0</v>
      </c>
      <c r="FN5" s="49">
        <v>0</v>
      </c>
      <c r="FO5" s="49">
        <v>0</v>
      </c>
      <c r="FP5" s="49">
        <v>0</v>
      </c>
      <c r="FQ5" s="53"/>
      <c r="FR5" s="49">
        <v>1</v>
      </c>
      <c r="FS5" s="49">
        <v>0</v>
      </c>
      <c r="FT5" s="49">
        <v>0</v>
      </c>
      <c r="FU5" s="49">
        <v>1</v>
      </c>
      <c r="FV5" s="49">
        <v>0</v>
      </c>
      <c r="FW5" s="49">
        <v>0</v>
      </c>
      <c r="FX5" s="49">
        <v>0</v>
      </c>
      <c r="FY5" s="49">
        <v>0</v>
      </c>
      <c r="FZ5" s="49">
        <v>0</v>
      </c>
      <c r="GA5" s="49">
        <v>0</v>
      </c>
      <c r="GB5" s="49">
        <v>0</v>
      </c>
      <c r="GC5" s="49">
        <v>0</v>
      </c>
      <c r="GD5" s="49">
        <v>0</v>
      </c>
      <c r="GE5" s="49">
        <v>0</v>
      </c>
      <c r="GF5" s="49">
        <v>0</v>
      </c>
      <c r="GG5" s="49">
        <v>0</v>
      </c>
      <c r="GH5" s="53"/>
      <c r="GS5" s="53"/>
      <c r="GY5" s="53"/>
      <c r="HI5" s="53"/>
      <c r="HZ5" s="53"/>
      <c r="IK5" s="53"/>
      <c r="IP5" s="53"/>
      <c r="IZ5" s="53"/>
      <c r="JQ5" s="53"/>
      <c r="KB5" s="53"/>
      <c r="KG5" s="53"/>
      <c r="KS5" s="53"/>
      <c r="LJ5" s="53"/>
      <c r="LU5" s="53"/>
      <c r="MA5" s="53"/>
      <c r="ML5" s="53"/>
      <c r="NC5" s="53"/>
      <c r="NN5" s="53"/>
      <c r="NP5" s="23">
        <f t="shared" si="0"/>
        <v>1</v>
      </c>
      <c r="NQ5" s="23">
        <f t="shared" si="1"/>
        <v>0</v>
      </c>
      <c r="NR5" s="23">
        <f t="shared" si="2"/>
        <v>0</v>
      </c>
      <c r="NS5" s="23">
        <f t="shared" si="3"/>
        <v>0</v>
      </c>
      <c r="NT5" s="23">
        <f t="shared" si="4"/>
        <v>0</v>
      </c>
    </row>
    <row r="6" spans="1:384" s="49" customFormat="1" ht="11.25">
      <c r="A6" s="49">
        <v>129</v>
      </c>
      <c r="B6" s="49">
        <v>2</v>
      </c>
      <c r="C6" s="49" t="s">
        <v>1370</v>
      </c>
      <c r="D6" s="49">
        <v>1</v>
      </c>
      <c r="E6" s="53"/>
      <c r="F6" s="49">
        <v>4</v>
      </c>
      <c r="G6" s="49">
        <v>28</v>
      </c>
      <c r="H6" s="49">
        <v>336</v>
      </c>
      <c r="I6" s="49">
        <v>2</v>
      </c>
      <c r="L6" s="49">
        <v>0</v>
      </c>
      <c r="M6" s="49">
        <v>0</v>
      </c>
      <c r="N6" s="49">
        <v>1</v>
      </c>
      <c r="O6" s="49">
        <v>0</v>
      </c>
      <c r="P6" s="49">
        <v>0</v>
      </c>
      <c r="Q6" s="49">
        <v>0</v>
      </c>
      <c r="R6" s="49">
        <v>0</v>
      </c>
      <c r="S6" s="49">
        <v>0</v>
      </c>
      <c r="T6" s="53"/>
      <c r="U6" s="49">
        <v>12</v>
      </c>
      <c r="V6" s="53"/>
      <c r="Y6" s="49">
        <v>7</v>
      </c>
      <c r="Z6" s="49">
        <v>1</v>
      </c>
      <c r="AA6" s="49">
        <v>1</v>
      </c>
      <c r="AB6" s="49">
        <v>1</v>
      </c>
      <c r="AC6" s="49">
        <v>0</v>
      </c>
      <c r="AD6" s="49">
        <v>0</v>
      </c>
      <c r="AE6" s="49">
        <v>0</v>
      </c>
      <c r="AF6" s="49">
        <v>0</v>
      </c>
      <c r="AG6" s="49">
        <v>1</v>
      </c>
      <c r="AH6" s="49">
        <v>1</v>
      </c>
      <c r="AI6" s="49">
        <v>0</v>
      </c>
      <c r="AJ6" s="49">
        <v>0</v>
      </c>
      <c r="AK6" s="49">
        <v>0</v>
      </c>
      <c r="AL6" s="49">
        <v>0</v>
      </c>
      <c r="AM6" s="53"/>
      <c r="AN6" s="49">
        <v>1</v>
      </c>
      <c r="AP6" s="53"/>
      <c r="AQ6" s="49">
        <v>1</v>
      </c>
      <c r="AS6" s="53"/>
      <c r="AT6" s="49">
        <v>1</v>
      </c>
      <c r="AU6" s="49">
        <v>2</v>
      </c>
      <c r="AV6" s="49">
        <v>2</v>
      </c>
      <c r="AW6" s="49">
        <v>2</v>
      </c>
      <c r="AX6" s="49">
        <v>2</v>
      </c>
      <c r="AY6" s="49">
        <v>2</v>
      </c>
      <c r="AZ6" s="49">
        <v>2</v>
      </c>
      <c r="BA6" s="49">
        <v>2</v>
      </c>
      <c r="BB6" s="49">
        <v>2</v>
      </c>
      <c r="BC6" s="49">
        <v>1</v>
      </c>
      <c r="BD6" s="49">
        <v>2</v>
      </c>
      <c r="BE6" s="49">
        <v>2</v>
      </c>
      <c r="BF6" s="49">
        <v>2</v>
      </c>
      <c r="BG6" s="49">
        <v>2</v>
      </c>
      <c r="BH6" s="49">
        <v>2</v>
      </c>
      <c r="BI6" s="53"/>
      <c r="BV6" s="53"/>
      <c r="CL6" s="53"/>
      <c r="CU6" s="53"/>
      <c r="DE6" s="53"/>
      <c r="DF6" s="49">
        <v>1</v>
      </c>
      <c r="DG6" s="49">
        <v>0</v>
      </c>
      <c r="DH6" s="49">
        <v>1</v>
      </c>
      <c r="DI6" s="49">
        <v>0</v>
      </c>
      <c r="DJ6" s="49">
        <v>0</v>
      </c>
      <c r="DK6" s="49">
        <v>0</v>
      </c>
      <c r="DL6" s="49">
        <v>0</v>
      </c>
      <c r="DM6" s="53"/>
      <c r="DN6" s="49">
        <v>0</v>
      </c>
      <c r="DO6" s="49">
        <v>1</v>
      </c>
      <c r="DP6" s="49">
        <v>0</v>
      </c>
      <c r="DQ6" s="49">
        <v>0</v>
      </c>
      <c r="DR6" s="49">
        <v>0</v>
      </c>
      <c r="DS6" s="49">
        <v>0</v>
      </c>
      <c r="DT6" s="49">
        <v>0</v>
      </c>
      <c r="DU6" s="49">
        <v>0</v>
      </c>
      <c r="DV6" s="53"/>
      <c r="DW6" s="49">
        <v>3</v>
      </c>
      <c r="DX6" s="49">
        <v>4</v>
      </c>
      <c r="EI6" s="53"/>
      <c r="EK6" s="53"/>
      <c r="ES6" s="53"/>
      <c r="ET6" s="49">
        <v>1</v>
      </c>
      <c r="EU6" s="49">
        <v>0</v>
      </c>
      <c r="EV6" s="49">
        <v>0</v>
      </c>
      <c r="EW6" s="49">
        <v>0</v>
      </c>
      <c r="EX6" s="49">
        <v>0</v>
      </c>
      <c r="EY6" s="53"/>
      <c r="FB6" s="23"/>
      <c r="FD6" s="49">
        <v>129</v>
      </c>
      <c r="FE6" s="49">
        <v>22</v>
      </c>
      <c r="FF6" s="49" t="s">
        <v>1110</v>
      </c>
      <c r="FG6" s="49">
        <v>2</v>
      </c>
      <c r="FH6" s="49">
        <v>0</v>
      </c>
      <c r="FI6" s="49">
        <v>1</v>
      </c>
      <c r="FJ6" s="49">
        <v>0</v>
      </c>
      <c r="FK6" s="49">
        <v>0</v>
      </c>
      <c r="FL6" s="49">
        <v>0</v>
      </c>
      <c r="FM6" s="49">
        <v>0</v>
      </c>
      <c r="FN6" s="49">
        <v>0</v>
      </c>
      <c r="FO6" s="49">
        <v>0</v>
      </c>
      <c r="FP6" s="49">
        <v>0</v>
      </c>
      <c r="FQ6" s="53"/>
      <c r="FR6" s="49">
        <v>2</v>
      </c>
      <c r="GH6" s="53"/>
      <c r="GI6" s="49">
        <v>1</v>
      </c>
      <c r="GJ6" s="49">
        <v>0</v>
      </c>
      <c r="GK6" s="49">
        <v>0</v>
      </c>
      <c r="GL6" s="49">
        <v>0</v>
      </c>
      <c r="GM6" s="49">
        <v>0</v>
      </c>
      <c r="GN6" s="49">
        <v>0</v>
      </c>
      <c r="GO6" s="49">
        <v>0</v>
      </c>
      <c r="GP6" s="49">
        <v>0</v>
      </c>
      <c r="GQ6" s="49">
        <v>0</v>
      </c>
      <c r="GR6" s="49">
        <v>0</v>
      </c>
      <c r="GS6" s="53"/>
      <c r="GY6" s="53"/>
      <c r="HI6" s="53"/>
      <c r="HZ6" s="53"/>
      <c r="IK6" s="53"/>
      <c r="IP6" s="53"/>
      <c r="IZ6" s="53"/>
      <c r="JQ6" s="53"/>
      <c r="KB6" s="53"/>
      <c r="KG6" s="53"/>
      <c r="KS6" s="53"/>
      <c r="LJ6" s="53"/>
      <c r="LU6" s="53"/>
      <c r="MA6" s="53"/>
      <c r="ML6" s="53"/>
      <c r="NC6" s="53"/>
      <c r="NN6" s="53"/>
      <c r="NP6" s="23">
        <f t="shared" si="0"/>
        <v>2</v>
      </c>
      <c r="NQ6" s="23">
        <f t="shared" si="1"/>
        <v>0</v>
      </c>
      <c r="NR6" s="23">
        <f t="shared" si="2"/>
        <v>0</v>
      </c>
      <c r="NS6" s="23">
        <f t="shared" si="3"/>
        <v>0</v>
      </c>
      <c r="NT6" s="23">
        <f t="shared" si="4"/>
        <v>0</v>
      </c>
    </row>
    <row r="7" spans="1:384" s="49" customFormat="1" ht="11.25">
      <c r="A7" s="49">
        <v>185</v>
      </c>
      <c r="B7" s="49">
        <v>2</v>
      </c>
      <c r="C7" s="49" t="s">
        <v>1370</v>
      </c>
      <c r="D7" s="49">
        <v>1</v>
      </c>
      <c r="E7" s="53"/>
      <c r="F7" s="49">
        <v>2</v>
      </c>
      <c r="G7" s="49">
        <v>28</v>
      </c>
      <c r="H7" s="49">
        <v>335</v>
      </c>
      <c r="I7" s="49">
        <v>2</v>
      </c>
      <c r="L7" s="49">
        <v>0</v>
      </c>
      <c r="M7" s="49">
        <v>0</v>
      </c>
      <c r="N7" s="49">
        <v>0</v>
      </c>
      <c r="O7" s="49">
        <v>0</v>
      </c>
      <c r="P7" s="49">
        <v>1</v>
      </c>
      <c r="Q7" s="49">
        <v>0</v>
      </c>
      <c r="R7" s="49">
        <v>0</v>
      </c>
      <c r="S7" s="49">
        <v>0</v>
      </c>
      <c r="T7" s="53"/>
      <c r="U7" s="49">
        <v>3</v>
      </c>
      <c r="V7" s="53"/>
      <c r="W7" s="49">
        <v>4</v>
      </c>
      <c r="X7" s="49">
        <v>4</v>
      </c>
      <c r="Y7" s="49">
        <v>6</v>
      </c>
      <c r="Z7" s="49">
        <v>1</v>
      </c>
      <c r="AA7" s="49">
        <v>0</v>
      </c>
      <c r="AB7" s="49">
        <v>0</v>
      </c>
      <c r="AC7" s="49">
        <v>0</v>
      </c>
      <c r="AD7" s="49">
        <v>0</v>
      </c>
      <c r="AE7" s="49">
        <v>0</v>
      </c>
      <c r="AF7" s="49">
        <v>0</v>
      </c>
      <c r="AG7" s="49">
        <v>0</v>
      </c>
      <c r="AH7" s="49">
        <v>0</v>
      </c>
      <c r="AI7" s="49">
        <v>0</v>
      </c>
      <c r="AJ7" s="49">
        <v>0</v>
      </c>
      <c r="AK7" s="49">
        <v>0</v>
      </c>
      <c r="AL7" s="49">
        <v>0</v>
      </c>
      <c r="AM7" s="53"/>
      <c r="AN7" s="49">
        <v>1</v>
      </c>
      <c r="AP7" s="53"/>
      <c r="AQ7" s="49">
        <v>1</v>
      </c>
      <c r="AS7" s="53"/>
      <c r="AT7" s="49">
        <v>1</v>
      </c>
      <c r="AU7" s="49">
        <v>2</v>
      </c>
      <c r="AV7" s="49">
        <v>2</v>
      </c>
      <c r="AW7" s="49">
        <v>2</v>
      </c>
      <c r="AX7" s="49">
        <v>2</v>
      </c>
      <c r="AY7" s="49">
        <v>2</v>
      </c>
      <c r="AZ7" s="49">
        <v>2</v>
      </c>
      <c r="BA7" s="49">
        <v>2</v>
      </c>
      <c r="BB7" s="49">
        <v>2</v>
      </c>
      <c r="BC7" s="49">
        <v>1</v>
      </c>
      <c r="BD7" s="49">
        <v>2</v>
      </c>
      <c r="BE7" s="49">
        <v>2</v>
      </c>
      <c r="BF7" s="49">
        <v>2</v>
      </c>
      <c r="BG7" s="49">
        <v>2</v>
      </c>
      <c r="BH7" s="49">
        <v>2</v>
      </c>
      <c r="BI7" s="53"/>
      <c r="BV7" s="53"/>
      <c r="CL7" s="53"/>
      <c r="CU7" s="53"/>
      <c r="DE7" s="53"/>
      <c r="DF7" s="49">
        <v>2</v>
      </c>
      <c r="DM7" s="53"/>
      <c r="DV7" s="53"/>
      <c r="DW7" s="49">
        <v>3</v>
      </c>
      <c r="DX7" s="49">
        <v>4</v>
      </c>
      <c r="EI7" s="53"/>
      <c r="EK7" s="53"/>
      <c r="ES7" s="53"/>
      <c r="ET7" s="49">
        <v>0</v>
      </c>
      <c r="EU7" s="49">
        <v>0</v>
      </c>
      <c r="EV7" s="49">
        <v>1</v>
      </c>
      <c r="EW7" s="49">
        <v>0</v>
      </c>
      <c r="EX7" s="49">
        <v>0</v>
      </c>
      <c r="EY7" s="53"/>
      <c r="FB7" s="23"/>
      <c r="FD7" s="49">
        <v>185</v>
      </c>
      <c r="FE7" s="49">
        <v>6</v>
      </c>
      <c r="FF7" s="49" t="s">
        <v>1111</v>
      </c>
      <c r="FG7" s="49">
        <v>2</v>
      </c>
      <c r="FH7" s="49">
        <v>0</v>
      </c>
      <c r="FI7" s="49">
        <v>0</v>
      </c>
      <c r="FJ7" s="49">
        <v>0</v>
      </c>
      <c r="FK7" s="49">
        <v>0</v>
      </c>
      <c r="FL7" s="49">
        <v>0</v>
      </c>
      <c r="FM7" s="49">
        <v>0</v>
      </c>
      <c r="FN7" s="49">
        <v>1</v>
      </c>
      <c r="FO7" s="49">
        <v>0</v>
      </c>
      <c r="FP7" s="49">
        <v>0</v>
      </c>
      <c r="FQ7" s="53"/>
      <c r="FR7" s="49">
        <v>1</v>
      </c>
      <c r="FS7" s="49">
        <v>0</v>
      </c>
      <c r="FT7" s="49">
        <v>1</v>
      </c>
      <c r="FU7" s="49">
        <v>0</v>
      </c>
      <c r="FV7" s="49">
        <v>0</v>
      </c>
      <c r="FW7" s="49">
        <v>0</v>
      </c>
      <c r="FX7" s="49">
        <v>0</v>
      </c>
      <c r="FY7" s="49">
        <v>0</v>
      </c>
      <c r="FZ7" s="49">
        <v>0</v>
      </c>
      <c r="GA7" s="49">
        <v>0</v>
      </c>
      <c r="GB7" s="49">
        <v>0</v>
      </c>
      <c r="GC7" s="49">
        <v>0</v>
      </c>
      <c r="GD7" s="49">
        <v>0</v>
      </c>
      <c r="GE7" s="49">
        <v>0</v>
      </c>
      <c r="GF7" s="49">
        <v>0</v>
      </c>
      <c r="GG7" s="49">
        <v>0</v>
      </c>
      <c r="GH7" s="53"/>
      <c r="GS7" s="53"/>
      <c r="GY7" s="53"/>
      <c r="HI7" s="53"/>
      <c r="HZ7" s="53"/>
      <c r="IK7" s="53"/>
      <c r="IP7" s="53"/>
      <c r="IZ7" s="53"/>
      <c r="JQ7" s="53"/>
      <c r="KB7" s="53"/>
      <c r="KG7" s="53"/>
      <c r="KS7" s="53"/>
      <c r="LJ7" s="53"/>
      <c r="LU7" s="53"/>
      <c r="MA7" s="53"/>
      <c r="ML7" s="53"/>
      <c r="NC7" s="53"/>
      <c r="NN7" s="53"/>
      <c r="NP7" s="23">
        <f t="shared" si="0"/>
        <v>2</v>
      </c>
      <c r="NQ7" s="23">
        <f t="shared" si="1"/>
        <v>0</v>
      </c>
      <c r="NR7" s="23">
        <f t="shared" si="2"/>
        <v>0</v>
      </c>
      <c r="NS7" s="23">
        <f t="shared" si="3"/>
        <v>0</v>
      </c>
      <c r="NT7" s="23">
        <f t="shared" si="4"/>
        <v>0</v>
      </c>
    </row>
    <row r="8" spans="1:384" s="49" customFormat="1" ht="11.25">
      <c r="A8" s="49">
        <v>200</v>
      </c>
      <c r="B8" s="49">
        <v>2</v>
      </c>
      <c r="C8" s="49" t="s">
        <v>1370</v>
      </c>
      <c r="D8" s="49">
        <v>2</v>
      </c>
      <c r="E8" s="53"/>
      <c r="F8" s="49">
        <v>2</v>
      </c>
      <c r="G8" s="49">
        <v>28</v>
      </c>
      <c r="H8" s="49">
        <v>339</v>
      </c>
      <c r="I8" s="49">
        <v>2</v>
      </c>
      <c r="L8" s="49">
        <v>0</v>
      </c>
      <c r="M8" s="49">
        <v>1</v>
      </c>
      <c r="N8" s="49">
        <v>0</v>
      </c>
      <c r="O8" s="49">
        <v>0</v>
      </c>
      <c r="P8" s="49">
        <v>0</v>
      </c>
      <c r="Q8" s="49">
        <v>0</v>
      </c>
      <c r="R8" s="49">
        <v>0</v>
      </c>
      <c r="S8" s="49">
        <v>0</v>
      </c>
      <c r="T8" s="53"/>
      <c r="U8" s="49">
        <v>10</v>
      </c>
      <c r="V8" s="53"/>
      <c r="Y8" s="49">
        <v>5</v>
      </c>
      <c r="Z8" s="49">
        <v>1</v>
      </c>
      <c r="AA8" s="49">
        <v>0</v>
      </c>
      <c r="AB8" s="49">
        <v>1</v>
      </c>
      <c r="AC8" s="49">
        <v>1</v>
      </c>
      <c r="AD8" s="49">
        <v>0</v>
      </c>
      <c r="AE8" s="49">
        <v>0</v>
      </c>
      <c r="AF8" s="49">
        <v>1</v>
      </c>
      <c r="AG8" s="49">
        <v>1</v>
      </c>
      <c r="AH8" s="49">
        <v>1</v>
      </c>
      <c r="AI8" s="49">
        <v>1</v>
      </c>
      <c r="AJ8" s="49">
        <v>0</v>
      </c>
      <c r="AK8" s="49">
        <v>0</v>
      </c>
      <c r="AL8" s="49">
        <v>0</v>
      </c>
      <c r="AM8" s="53"/>
      <c r="AN8" s="49">
        <v>2</v>
      </c>
      <c r="AO8" s="49">
        <v>32</v>
      </c>
      <c r="AP8" s="53"/>
      <c r="AQ8" s="49">
        <v>1</v>
      </c>
      <c r="AS8" s="53"/>
      <c r="AT8" s="49">
        <v>1</v>
      </c>
      <c r="AU8" s="49">
        <v>2</v>
      </c>
      <c r="AV8" s="49">
        <v>2</v>
      </c>
      <c r="AW8" s="49">
        <v>2</v>
      </c>
      <c r="AX8" s="49">
        <v>2</v>
      </c>
      <c r="AY8" s="49">
        <v>2</v>
      </c>
      <c r="AZ8" s="49">
        <v>2</v>
      </c>
      <c r="BA8" s="49">
        <v>2</v>
      </c>
      <c r="BB8" s="49">
        <v>2</v>
      </c>
      <c r="BC8" s="49">
        <v>2</v>
      </c>
      <c r="BD8" s="49">
        <v>2</v>
      </c>
      <c r="BE8" s="49">
        <v>2</v>
      </c>
      <c r="BF8" s="49">
        <v>2</v>
      </c>
      <c r="BG8" s="49">
        <v>1</v>
      </c>
      <c r="BH8" s="49">
        <v>2</v>
      </c>
      <c r="BI8" s="53"/>
      <c r="BV8" s="53"/>
      <c r="CL8" s="53"/>
      <c r="CU8" s="53"/>
      <c r="DE8" s="53"/>
      <c r="DF8" s="49">
        <v>1</v>
      </c>
      <c r="DG8" s="49">
        <v>1</v>
      </c>
      <c r="DH8" s="49">
        <v>0</v>
      </c>
      <c r="DI8" s="49">
        <v>0</v>
      </c>
      <c r="DJ8" s="49">
        <v>0</v>
      </c>
      <c r="DK8" s="49">
        <v>0</v>
      </c>
      <c r="DL8" s="49">
        <v>0</v>
      </c>
      <c r="DM8" s="53"/>
      <c r="DN8" s="49">
        <v>0</v>
      </c>
      <c r="DO8" s="49">
        <v>1</v>
      </c>
      <c r="DP8" s="49">
        <v>0</v>
      </c>
      <c r="DQ8" s="49">
        <v>0</v>
      </c>
      <c r="DR8" s="49">
        <v>0</v>
      </c>
      <c r="DS8" s="49">
        <v>0</v>
      </c>
      <c r="DT8" s="49">
        <v>0</v>
      </c>
      <c r="DU8" s="49">
        <v>0</v>
      </c>
      <c r="DV8" s="53"/>
      <c r="DW8" s="49">
        <v>3</v>
      </c>
      <c r="DX8" s="49">
        <v>4</v>
      </c>
      <c r="EI8" s="53"/>
      <c r="EK8" s="53"/>
      <c r="ES8" s="53"/>
      <c r="ET8" s="49">
        <v>1</v>
      </c>
      <c r="EU8" s="49">
        <v>1</v>
      </c>
      <c r="EV8" s="49">
        <v>1</v>
      </c>
      <c r="EW8" s="49">
        <v>0</v>
      </c>
      <c r="EX8" s="49">
        <v>0</v>
      </c>
      <c r="EY8" s="53"/>
      <c r="FB8" s="23"/>
      <c r="FD8" s="49">
        <v>200</v>
      </c>
      <c r="FQ8" s="53"/>
      <c r="GH8" s="53"/>
      <c r="GS8" s="53"/>
      <c r="GY8" s="53"/>
      <c r="HI8" s="53"/>
      <c r="HZ8" s="53"/>
      <c r="IK8" s="53"/>
      <c r="IP8" s="53"/>
      <c r="IZ8" s="53"/>
      <c r="JQ8" s="53"/>
      <c r="KB8" s="53"/>
      <c r="KG8" s="53"/>
      <c r="KS8" s="53"/>
      <c r="LJ8" s="53"/>
      <c r="LU8" s="53"/>
      <c r="LW8" s="49">
        <v>28</v>
      </c>
      <c r="LX8" s="49" t="s">
        <v>298</v>
      </c>
      <c r="LY8" s="49">
        <v>1</v>
      </c>
      <c r="LZ8" s="49">
        <v>5</v>
      </c>
      <c r="MA8" s="53"/>
      <c r="MB8" s="49">
        <v>0</v>
      </c>
      <c r="MC8" s="49">
        <v>0</v>
      </c>
      <c r="MD8" s="49">
        <v>0</v>
      </c>
      <c r="ME8" s="49">
        <v>0</v>
      </c>
      <c r="MF8" s="49">
        <v>0</v>
      </c>
      <c r="MG8" s="49">
        <v>0</v>
      </c>
      <c r="MH8" s="49">
        <v>0</v>
      </c>
      <c r="MI8" s="49">
        <v>0</v>
      </c>
      <c r="MJ8" s="49">
        <v>1</v>
      </c>
      <c r="MK8" s="49">
        <v>0</v>
      </c>
      <c r="ML8" s="53"/>
      <c r="MM8" s="49">
        <v>1</v>
      </c>
      <c r="MN8" s="49">
        <v>1</v>
      </c>
      <c r="MO8" s="49">
        <v>0</v>
      </c>
      <c r="MP8" s="49">
        <v>0</v>
      </c>
      <c r="MQ8" s="49">
        <v>0</v>
      </c>
      <c r="MR8" s="49">
        <v>0</v>
      </c>
      <c r="MS8" s="49">
        <v>0</v>
      </c>
      <c r="MT8" s="49">
        <v>0</v>
      </c>
      <c r="MU8" s="49">
        <v>0</v>
      </c>
      <c r="MV8" s="49">
        <v>0</v>
      </c>
      <c r="MW8" s="49">
        <v>0</v>
      </c>
      <c r="MX8" s="49">
        <v>0</v>
      </c>
      <c r="MY8" s="49">
        <v>0</v>
      </c>
      <c r="MZ8" s="49">
        <v>0</v>
      </c>
      <c r="NA8" s="49">
        <v>0</v>
      </c>
      <c r="NB8" s="49">
        <v>0</v>
      </c>
      <c r="NC8" s="53"/>
      <c r="NN8" s="53"/>
      <c r="NP8" s="23">
        <f t="shared" si="0"/>
        <v>0</v>
      </c>
      <c r="NQ8" s="23">
        <f t="shared" si="1"/>
        <v>0</v>
      </c>
      <c r="NR8" s="23">
        <f t="shared" si="2"/>
        <v>0</v>
      </c>
      <c r="NS8" s="23">
        <f t="shared" si="3"/>
        <v>0</v>
      </c>
      <c r="NT8" s="23">
        <f t="shared" si="4"/>
        <v>1</v>
      </c>
    </row>
    <row r="9" spans="1:384" s="49" customFormat="1" ht="11.25">
      <c r="A9" s="49">
        <v>205</v>
      </c>
      <c r="B9" s="49">
        <v>2</v>
      </c>
      <c r="C9" s="49" t="s">
        <v>1368</v>
      </c>
      <c r="D9" s="49">
        <v>1</v>
      </c>
      <c r="E9" s="53"/>
      <c r="F9" s="49">
        <v>2</v>
      </c>
      <c r="G9" s="49">
        <v>14</v>
      </c>
      <c r="H9" s="49">
        <v>145</v>
      </c>
      <c r="I9" s="49">
        <v>2</v>
      </c>
      <c r="L9" s="49">
        <v>0</v>
      </c>
      <c r="M9" s="49">
        <v>1</v>
      </c>
      <c r="N9" s="49">
        <v>0</v>
      </c>
      <c r="O9" s="49">
        <v>0</v>
      </c>
      <c r="P9" s="49">
        <v>0</v>
      </c>
      <c r="Q9" s="49">
        <v>0</v>
      </c>
      <c r="R9" s="49">
        <v>0</v>
      </c>
      <c r="S9" s="49">
        <v>0</v>
      </c>
      <c r="T9" s="53"/>
      <c r="U9" s="49">
        <v>1</v>
      </c>
      <c r="V9" s="53"/>
      <c r="W9" s="49">
        <v>2</v>
      </c>
      <c r="X9" s="49">
        <v>3</v>
      </c>
      <c r="Y9" s="49">
        <v>6</v>
      </c>
      <c r="Z9" s="49">
        <v>0</v>
      </c>
      <c r="AA9" s="49">
        <v>0</v>
      </c>
      <c r="AB9" s="49">
        <v>0</v>
      </c>
      <c r="AC9" s="49">
        <v>0</v>
      </c>
      <c r="AD9" s="49">
        <v>1</v>
      </c>
      <c r="AE9" s="49">
        <v>0</v>
      </c>
      <c r="AF9" s="49">
        <v>1</v>
      </c>
      <c r="AG9" s="49">
        <v>0</v>
      </c>
      <c r="AH9" s="49">
        <v>0</v>
      </c>
      <c r="AI9" s="49">
        <v>0</v>
      </c>
      <c r="AJ9" s="49">
        <v>0</v>
      </c>
      <c r="AK9" s="49">
        <v>0</v>
      </c>
      <c r="AL9" s="49">
        <v>0</v>
      </c>
      <c r="AM9" s="53"/>
      <c r="AN9" s="49">
        <v>2</v>
      </c>
      <c r="AO9" s="49">
        <v>35</v>
      </c>
      <c r="AP9" s="53"/>
      <c r="AQ9" s="49">
        <v>2</v>
      </c>
      <c r="AR9" s="49">
        <v>35</v>
      </c>
      <c r="AS9" s="53"/>
      <c r="AT9" s="49">
        <v>1</v>
      </c>
      <c r="AU9" s="49">
        <v>2</v>
      </c>
      <c r="AV9" s="49">
        <v>2</v>
      </c>
      <c r="AW9" s="49">
        <v>2</v>
      </c>
      <c r="AX9" s="49">
        <v>2</v>
      </c>
      <c r="AY9" s="49">
        <v>2</v>
      </c>
      <c r="AZ9" s="49">
        <v>2</v>
      </c>
      <c r="BA9" s="49">
        <v>2</v>
      </c>
      <c r="BB9" s="49">
        <v>2</v>
      </c>
      <c r="BC9" s="49">
        <v>2</v>
      </c>
      <c r="BD9" s="49">
        <v>2</v>
      </c>
      <c r="BE9" s="49">
        <v>2</v>
      </c>
      <c r="BF9" s="49">
        <v>2</v>
      </c>
      <c r="BG9" s="49">
        <v>1</v>
      </c>
      <c r="BH9" s="49">
        <v>2</v>
      </c>
      <c r="BI9" s="53"/>
      <c r="BV9" s="53"/>
      <c r="CL9" s="53"/>
      <c r="CU9" s="53"/>
      <c r="DE9" s="53"/>
      <c r="DF9" s="49">
        <v>1</v>
      </c>
      <c r="DG9" s="49">
        <v>0</v>
      </c>
      <c r="DH9" s="49">
        <v>0</v>
      </c>
      <c r="DI9" s="49">
        <v>0</v>
      </c>
      <c r="DJ9" s="49">
        <v>0</v>
      </c>
      <c r="DK9" s="49">
        <v>1</v>
      </c>
      <c r="DL9" s="49">
        <v>0</v>
      </c>
      <c r="DM9" s="53"/>
      <c r="DN9" s="49">
        <v>0</v>
      </c>
      <c r="DO9" s="49">
        <v>0</v>
      </c>
      <c r="DP9" s="49">
        <v>0</v>
      </c>
      <c r="DQ9" s="49">
        <v>0</v>
      </c>
      <c r="DR9" s="49">
        <v>1</v>
      </c>
      <c r="DS9" s="49">
        <v>0</v>
      </c>
      <c r="DT9" s="49">
        <v>0</v>
      </c>
      <c r="DU9" s="49">
        <v>0</v>
      </c>
      <c r="DV9" s="53"/>
      <c r="DW9" s="49">
        <v>2</v>
      </c>
      <c r="DX9" s="49">
        <v>2</v>
      </c>
      <c r="DY9" s="49">
        <v>0</v>
      </c>
      <c r="DZ9" s="49">
        <v>0</v>
      </c>
      <c r="EA9" s="49">
        <v>0</v>
      </c>
      <c r="EB9" s="49">
        <v>0</v>
      </c>
      <c r="EC9" s="49">
        <v>0</v>
      </c>
      <c r="ED9" s="49">
        <v>1</v>
      </c>
      <c r="EE9" s="49">
        <v>0</v>
      </c>
      <c r="EF9" s="49">
        <v>0</v>
      </c>
      <c r="EG9" s="49">
        <v>0</v>
      </c>
      <c r="EH9" s="49">
        <v>0</v>
      </c>
      <c r="EI9" s="53"/>
      <c r="EJ9" s="49">
        <v>5</v>
      </c>
      <c r="EK9" s="53"/>
      <c r="EL9" s="49">
        <v>0</v>
      </c>
      <c r="EM9" s="49">
        <v>0</v>
      </c>
      <c r="EN9" s="49">
        <v>0</v>
      </c>
      <c r="EO9" s="49">
        <v>0</v>
      </c>
      <c r="EP9" s="49">
        <v>1</v>
      </c>
      <c r="EQ9" s="49">
        <v>0</v>
      </c>
      <c r="ER9" s="49">
        <v>0</v>
      </c>
      <c r="ES9" s="53"/>
      <c r="EY9" s="53"/>
      <c r="FB9" s="23"/>
      <c r="FD9" s="49">
        <v>205</v>
      </c>
      <c r="FQ9" s="53"/>
      <c r="GH9" s="53"/>
      <c r="GS9" s="53"/>
      <c r="GY9" s="53"/>
      <c r="HI9" s="53"/>
      <c r="HZ9" s="53"/>
      <c r="IK9" s="53"/>
      <c r="IP9" s="53"/>
      <c r="IZ9" s="53"/>
      <c r="JQ9" s="53"/>
      <c r="KB9" s="53"/>
      <c r="KG9" s="53"/>
      <c r="KS9" s="53"/>
      <c r="LJ9" s="53"/>
      <c r="LU9" s="53"/>
      <c r="LW9" s="49">
        <v>14</v>
      </c>
      <c r="LX9" s="49" t="s">
        <v>1113</v>
      </c>
      <c r="LY9" s="49">
        <v>2</v>
      </c>
      <c r="LZ9" s="49">
        <v>4</v>
      </c>
      <c r="MA9" s="53"/>
      <c r="MB9" s="49">
        <v>0</v>
      </c>
      <c r="MC9" s="49">
        <v>0</v>
      </c>
      <c r="MD9" s="49">
        <v>0</v>
      </c>
      <c r="ME9" s="49">
        <v>0</v>
      </c>
      <c r="MF9" s="49">
        <v>1</v>
      </c>
      <c r="MG9" s="49">
        <v>0</v>
      </c>
      <c r="MH9" s="49">
        <v>1</v>
      </c>
      <c r="MI9" s="49">
        <v>0</v>
      </c>
      <c r="MJ9" s="49">
        <v>0</v>
      </c>
      <c r="MK9" s="49">
        <v>0</v>
      </c>
      <c r="ML9" s="53"/>
      <c r="MM9" s="49">
        <v>2</v>
      </c>
      <c r="NC9" s="53"/>
      <c r="ND9" s="49">
        <v>0</v>
      </c>
      <c r="NE9" s="49">
        <v>0</v>
      </c>
      <c r="NF9" s="49">
        <v>0</v>
      </c>
      <c r="NG9" s="49">
        <v>0</v>
      </c>
      <c r="NH9" s="49">
        <v>0</v>
      </c>
      <c r="NI9" s="49">
        <v>1</v>
      </c>
      <c r="NJ9" s="49">
        <v>0</v>
      </c>
      <c r="NK9" s="49">
        <v>0</v>
      </c>
      <c r="NL9" s="49">
        <v>0</v>
      </c>
      <c r="NM9" s="49">
        <v>0</v>
      </c>
      <c r="NN9" s="53"/>
      <c r="NP9" s="23">
        <f t="shared" si="0"/>
        <v>0</v>
      </c>
      <c r="NQ9" s="23">
        <f t="shared" si="1"/>
        <v>0</v>
      </c>
      <c r="NR9" s="23">
        <f t="shared" si="2"/>
        <v>0</v>
      </c>
      <c r="NS9" s="23">
        <f t="shared" si="3"/>
        <v>0</v>
      </c>
      <c r="NT9" s="23">
        <f t="shared" si="4"/>
        <v>2</v>
      </c>
    </row>
    <row r="10" spans="1:384" s="49" customFormat="1" ht="11.25">
      <c r="A10" s="49">
        <v>208</v>
      </c>
      <c r="B10" s="49">
        <v>2</v>
      </c>
      <c r="C10" s="49" t="s">
        <v>1369</v>
      </c>
      <c r="D10" s="49">
        <v>1</v>
      </c>
      <c r="E10" s="53"/>
      <c r="F10" s="49">
        <v>3</v>
      </c>
      <c r="G10" s="49">
        <v>12</v>
      </c>
      <c r="H10" s="49">
        <v>60</v>
      </c>
      <c r="I10" s="49">
        <v>2</v>
      </c>
      <c r="L10" s="49">
        <v>1</v>
      </c>
      <c r="M10" s="49">
        <v>0</v>
      </c>
      <c r="N10" s="49">
        <v>0</v>
      </c>
      <c r="O10" s="49">
        <v>0</v>
      </c>
      <c r="P10" s="49">
        <v>0</v>
      </c>
      <c r="Q10" s="49">
        <v>0</v>
      </c>
      <c r="R10" s="49">
        <v>0</v>
      </c>
      <c r="S10" s="49">
        <v>0</v>
      </c>
      <c r="T10" s="53"/>
      <c r="U10" s="49">
        <v>1</v>
      </c>
      <c r="V10" s="53"/>
      <c r="W10" s="49">
        <v>2</v>
      </c>
      <c r="X10" s="49">
        <v>4</v>
      </c>
      <c r="Y10" s="49">
        <v>4</v>
      </c>
      <c r="Z10" s="49">
        <v>1</v>
      </c>
      <c r="AA10" s="49">
        <v>0</v>
      </c>
      <c r="AB10" s="49">
        <v>0</v>
      </c>
      <c r="AC10" s="49">
        <v>1</v>
      </c>
      <c r="AD10" s="49">
        <v>0</v>
      </c>
      <c r="AE10" s="49">
        <v>0</v>
      </c>
      <c r="AF10" s="49">
        <v>1</v>
      </c>
      <c r="AG10" s="49">
        <v>1</v>
      </c>
      <c r="AH10" s="49">
        <v>1</v>
      </c>
      <c r="AI10" s="49">
        <v>0</v>
      </c>
      <c r="AJ10" s="49">
        <v>0</v>
      </c>
      <c r="AK10" s="49">
        <v>0</v>
      </c>
      <c r="AL10" s="49">
        <v>0</v>
      </c>
      <c r="AM10" s="53"/>
      <c r="AN10" s="49">
        <v>2</v>
      </c>
      <c r="AO10" s="49">
        <v>44</v>
      </c>
      <c r="AP10" s="53"/>
      <c r="AQ10" s="49">
        <v>1</v>
      </c>
      <c r="AS10" s="53"/>
      <c r="AT10" s="49">
        <v>1</v>
      </c>
      <c r="AU10" s="49">
        <v>2</v>
      </c>
      <c r="AV10" s="49">
        <v>2</v>
      </c>
      <c r="AW10" s="49">
        <v>2</v>
      </c>
      <c r="AX10" s="49">
        <v>2</v>
      </c>
      <c r="AY10" s="49">
        <v>2</v>
      </c>
      <c r="AZ10" s="49">
        <v>2</v>
      </c>
      <c r="BA10" s="49">
        <v>2</v>
      </c>
      <c r="BB10" s="49">
        <v>2</v>
      </c>
      <c r="BC10" s="49">
        <v>1</v>
      </c>
      <c r="BD10" s="49">
        <v>2</v>
      </c>
      <c r="BE10" s="49">
        <v>2</v>
      </c>
      <c r="BF10" s="49">
        <v>2</v>
      </c>
      <c r="BG10" s="49">
        <v>2</v>
      </c>
      <c r="BH10" s="49">
        <v>2</v>
      </c>
      <c r="BI10" s="53"/>
      <c r="BV10" s="53"/>
      <c r="CL10" s="53"/>
      <c r="CU10" s="53"/>
      <c r="DE10" s="53"/>
      <c r="DF10" s="49">
        <v>1</v>
      </c>
      <c r="DG10" s="49">
        <v>0</v>
      </c>
      <c r="DH10" s="49">
        <v>1</v>
      </c>
      <c r="DI10" s="49">
        <v>0</v>
      </c>
      <c r="DJ10" s="49">
        <v>0</v>
      </c>
      <c r="DK10" s="49">
        <v>0</v>
      </c>
      <c r="DL10" s="49">
        <v>0</v>
      </c>
      <c r="DM10" s="53"/>
      <c r="DN10" s="49">
        <v>0</v>
      </c>
      <c r="DO10" s="49">
        <v>1</v>
      </c>
      <c r="DP10" s="49">
        <v>0</v>
      </c>
      <c r="DQ10" s="49">
        <v>0</v>
      </c>
      <c r="DR10" s="49">
        <v>0</v>
      </c>
      <c r="DS10" s="49">
        <v>0</v>
      </c>
      <c r="DT10" s="49">
        <v>0</v>
      </c>
      <c r="DU10" s="49">
        <v>0</v>
      </c>
      <c r="DV10" s="53"/>
      <c r="DW10" s="49">
        <v>4</v>
      </c>
      <c r="DX10" s="49">
        <v>4</v>
      </c>
      <c r="EI10" s="53"/>
      <c r="EK10" s="53"/>
      <c r="ES10" s="53"/>
      <c r="ET10" s="49">
        <v>0</v>
      </c>
      <c r="EU10" s="49">
        <v>0</v>
      </c>
      <c r="EV10" s="49">
        <v>0</v>
      </c>
      <c r="EW10" s="49">
        <v>1</v>
      </c>
      <c r="EX10" s="49">
        <v>0</v>
      </c>
      <c r="EY10" s="53"/>
      <c r="FB10" s="23"/>
      <c r="FD10" s="49">
        <v>208</v>
      </c>
      <c r="FE10" s="49">
        <v>25</v>
      </c>
      <c r="FF10" s="49" t="s">
        <v>1114</v>
      </c>
      <c r="FG10" s="49">
        <v>1</v>
      </c>
      <c r="FH10" s="49">
        <v>0</v>
      </c>
      <c r="FI10" s="49">
        <v>0</v>
      </c>
      <c r="FJ10" s="49">
        <v>0</v>
      </c>
      <c r="FK10" s="49">
        <v>0</v>
      </c>
      <c r="FL10" s="49">
        <v>1</v>
      </c>
      <c r="FM10" s="49">
        <v>0</v>
      </c>
      <c r="FN10" s="49">
        <v>0</v>
      </c>
      <c r="FO10" s="49">
        <v>0</v>
      </c>
      <c r="FP10" s="49">
        <v>0</v>
      </c>
      <c r="FQ10" s="53"/>
      <c r="FR10" s="49">
        <v>2</v>
      </c>
      <c r="GH10" s="53"/>
      <c r="GI10" s="49">
        <v>1</v>
      </c>
      <c r="GJ10" s="49">
        <v>1</v>
      </c>
      <c r="GK10" s="49">
        <v>0</v>
      </c>
      <c r="GL10" s="49">
        <v>0</v>
      </c>
      <c r="GM10" s="49">
        <v>0</v>
      </c>
      <c r="GN10" s="49">
        <v>0</v>
      </c>
      <c r="GO10" s="49">
        <v>0</v>
      </c>
      <c r="GP10" s="49">
        <v>0</v>
      </c>
      <c r="GQ10" s="49">
        <v>0</v>
      </c>
      <c r="GR10" s="49">
        <v>0</v>
      </c>
      <c r="GS10" s="53"/>
      <c r="GY10" s="53"/>
      <c r="HI10" s="53"/>
      <c r="HZ10" s="53"/>
      <c r="IK10" s="53"/>
      <c r="IP10" s="53"/>
      <c r="IZ10" s="53"/>
      <c r="JQ10" s="53"/>
      <c r="KB10" s="53"/>
      <c r="KG10" s="53"/>
      <c r="KS10" s="53"/>
      <c r="LJ10" s="53"/>
      <c r="LU10" s="53"/>
      <c r="MA10" s="53"/>
      <c r="ML10" s="53"/>
      <c r="NC10" s="53"/>
      <c r="NN10" s="53"/>
      <c r="NP10" s="23">
        <f t="shared" si="0"/>
        <v>1</v>
      </c>
      <c r="NQ10" s="23">
        <f t="shared" si="1"/>
        <v>0</v>
      </c>
      <c r="NR10" s="23">
        <f t="shared" si="2"/>
        <v>0</v>
      </c>
      <c r="NS10" s="23">
        <f t="shared" si="3"/>
        <v>0</v>
      </c>
      <c r="NT10" s="23">
        <f t="shared" si="4"/>
        <v>0</v>
      </c>
    </row>
    <row r="11" spans="1:384" s="49" customFormat="1" ht="11.25">
      <c r="A11" s="49">
        <v>237</v>
      </c>
      <c r="B11" s="49">
        <v>2</v>
      </c>
      <c r="C11" s="49" t="s">
        <v>1368</v>
      </c>
      <c r="D11" s="49">
        <v>2</v>
      </c>
      <c r="E11" s="53"/>
      <c r="F11" s="49">
        <v>2</v>
      </c>
      <c r="G11" s="49">
        <v>13</v>
      </c>
      <c r="H11" s="49">
        <v>93</v>
      </c>
      <c r="I11" s="49">
        <v>2</v>
      </c>
      <c r="L11" s="49">
        <v>0</v>
      </c>
      <c r="M11" s="49">
        <v>1</v>
      </c>
      <c r="N11" s="49">
        <v>0</v>
      </c>
      <c r="O11" s="49">
        <v>0</v>
      </c>
      <c r="P11" s="49">
        <v>0</v>
      </c>
      <c r="Q11" s="49">
        <v>0</v>
      </c>
      <c r="R11" s="49">
        <v>0</v>
      </c>
      <c r="S11" s="49">
        <v>0</v>
      </c>
      <c r="T11" s="53"/>
      <c r="U11" s="49">
        <v>9</v>
      </c>
      <c r="V11" s="53"/>
      <c r="W11" s="49">
        <v>3</v>
      </c>
      <c r="X11" s="49">
        <v>4</v>
      </c>
      <c r="Y11" s="49">
        <v>6</v>
      </c>
      <c r="Z11" s="49">
        <v>1</v>
      </c>
      <c r="AA11" s="49">
        <v>1</v>
      </c>
      <c r="AB11" s="49">
        <v>0</v>
      </c>
      <c r="AC11" s="49">
        <v>1</v>
      </c>
      <c r="AD11" s="49">
        <v>0</v>
      </c>
      <c r="AE11" s="49">
        <v>0</v>
      </c>
      <c r="AF11" s="49">
        <v>0</v>
      </c>
      <c r="AG11" s="49">
        <v>1</v>
      </c>
      <c r="AH11" s="49">
        <v>1</v>
      </c>
      <c r="AI11" s="49">
        <v>1</v>
      </c>
      <c r="AJ11" s="49">
        <v>1</v>
      </c>
      <c r="AK11" s="49">
        <v>0</v>
      </c>
      <c r="AL11" s="49">
        <v>0</v>
      </c>
      <c r="AM11" s="53"/>
      <c r="AN11" s="49">
        <v>1</v>
      </c>
      <c r="AP11" s="53"/>
      <c r="AQ11" s="49">
        <v>1</v>
      </c>
      <c r="AS11" s="53"/>
      <c r="AT11" s="49">
        <v>1</v>
      </c>
      <c r="AU11" s="49">
        <v>2</v>
      </c>
      <c r="AV11" s="49">
        <v>2</v>
      </c>
      <c r="AW11" s="49">
        <v>2</v>
      </c>
      <c r="AX11" s="49">
        <v>2</v>
      </c>
      <c r="AY11" s="49">
        <v>2</v>
      </c>
      <c r="AZ11" s="49">
        <v>2</v>
      </c>
      <c r="BA11" s="49">
        <v>2</v>
      </c>
      <c r="BB11" s="49">
        <v>2</v>
      </c>
      <c r="BC11" s="49">
        <v>1</v>
      </c>
      <c r="BD11" s="49">
        <v>2</v>
      </c>
      <c r="BE11" s="49">
        <v>1</v>
      </c>
      <c r="BF11" s="49">
        <v>2</v>
      </c>
      <c r="BG11" s="49">
        <v>2</v>
      </c>
      <c r="BH11" s="49">
        <v>2</v>
      </c>
      <c r="BI11" s="53"/>
      <c r="BV11" s="53"/>
      <c r="CL11" s="53"/>
      <c r="CU11" s="53"/>
      <c r="DE11" s="53"/>
      <c r="DF11" s="49">
        <v>2</v>
      </c>
      <c r="DM11" s="53"/>
      <c r="DV11" s="53"/>
      <c r="DW11" s="49">
        <v>3</v>
      </c>
      <c r="DX11" s="49">
        <v>3</v>
      </c>
      <c r="DY11" s="49">
        <v>0</v>
      </c>
      <c r="DZ11" s="49">
        <v>0</v>
      </c>
      <c r="EA11" s="49">
        <v>0</v>
      </c>
      <c r="EB11" s="49">
        <v>1</v>
      </c>
      <c r="EC11" s="49">
        <v>0</v>
      </c>
      <c r="ED11" s="49">
        <v>1</v>
      </c>
      <c r="EE11" s="49">
        <v>0</v>
      </c>
      <c r="EF11" s="49">
        <v>0</v>
      </c>
      <c r="EG11" s="49">
        <v>0</v>
      </c>
      <c r="EH11" s="49">
        <v>0</v>
      </c>
      <c r="EI11" s="53"/>
      <c r="EJ11" s="49">
        <v>7</v>
      </c>
      <c r="EK11" s="53"/>
      <c r="EL11" s="49">
        <v>0</v>
      </c>
      <c r="EM11" s="49">
        <v>0</v>
      </c>
      <c r="EN11" s="49">
        <v>0</v>
      </c>
      <c r="EO11" s="49">
        <v>0</v>
      </c>
      <c r="EP11" s="49">
        <v>1</v>
      </c>
      <c r="EQ11" s="49">
        <v>0</v>
      </c>
      <c r="ER11" s="49">
        <v>0</v>
      </c>
      <c r="ES11" s="53"/>
      <c r="EY11" s="53"/>
      <c r="FB11" s="23"/>
      <c r="FD11" s="49">
        <v>237</v>
      </c>
      <c r="FE11" s="49">
        <v>28</v>
      </c>
      <c r="FF11" s="49" t="s">
        <v>1115</v>
      </c>
      <c r="FG11" s="49">
        <v>3</v>
      </c>
      <c r="FH11" s="49">
        <v>0</v>
      </c>
      <c r="FI11" s="49">
        <v>0</v>
      </c>
      <c r="FJ11" s="49">
        <v>1</v>
      </c>
      <c r="FK11" s="49">
        <v>0</v>
      </c>
      <c r="FL11" s="49">
        <v>0</v>
      </c>
      <c r="FM11" s="49">
        <v>0</v>
      </c>
      <c r="FN11" s="49">
        <v>1</v>
      </c>
      <c r="FO11" s="49">
        <v>0</v>
      </c>
      <c r="FP11" s="49">
        <v>0</v>
      </c>
      <c r="FQ11" s="53"/>
      <c r="FR11" s="49">
        <v>2</v>
      </c>
      <c r="GH11" s="53"/>
      <c r="GI11" s="49">
        <v>0</v>
      </c>
      <c r="GJ11" s="49">
        <v>1</v>
      </c>
      <c r="GK11" s="49">
        <v>0</v>
      </c>
      <c r="GL11" s="49">
        <v>0</v>
      </c>
      <c r="GM11" s="49">
        <v>0</v>
      </c>
      <c r="GN11" s="49">
        <v>0</v>
      </c>
      <c r="GO11" s="49">
        <v>0</v>
      </c>
      <c r="GP11" s="49">
        <v>0</v>
      </c>
      <c r="GQ11" s="49">
        <v>0</v>
      </c>
      <c r="GR11" s="49">
        <v>0</v>
      </c>
      <c r="GS11" s="53"/>
      <c r="GY11" s="53"/>
      <c r="HI11" s="53"/>
      <c r="HZ11" s="53"/>
      <c r="IK11" s="53"/>
      <c r="IM11" s="49">
        <v>13</v>
      </c>
      <c r="IN11" s="49" t="s">
        <v>1116</v>
      </c>
      <c r="IO11" s="49">
        <v>1</v>
      </c>
      <c r="IP11" s="53"/>
      <c r="IQ11" s="49">
        <v>0</v>
      </c>
      <c r="IR11" s="49">
        <v>1</v>
      </c>
      <c r="IS11" s="49">
        <v>0</v>
      </c>
      <c r="IT11" s="49">
        <v>0</v>
      </c>
      <c r="IU11" s="49">
        <v>0</v>
      </c>
      <c r="IV11" s="49">
        <v>0</v>
      </c>
      <c r="IW11" s="49">
        <v>1</v>
      </c>
      <c r="IX11" s="49">
        <v>0</v>
      </c>
      <c r="IY11" s="49">
        <v>0</v>
      </c>
      <c r="IZ11" s="53"/>
      <c r="JA11" s="49">
        <v>1</v>
      </c>
      <c r="JB11" s="49">
        <v>1</v>
      </c>
      <c r="JC11" s="49">
        <v>0</v>
      </c>
      <c r="JD11" s="49">
        <v>0</v>
      </c>
      <c r="JE11" s="49">
        <v>0</v>
      </c>
      <c r="JF11" s="49">
        <v>0</v>
      </c>
      <c r="JG11" s="49">
        <v>0</v>
      </c>
      <c r="JH11" s="49">
        <v>0</v>
      </c>
      <c r="JI11" s="49">
        <v>0</v>
      </c>
      <c r="JJ11" s="49">
        <v>0</v>
      </c>
      <c r="JK11" s="49">
        <v>0</v>
      </c>
      <c r="JL11" s="49">
        <v>1</v>
      </c>
      <c r="JM11" s="49">
        <v>0</v>
      </c>
      <c r="JN11" s="49">
        <v>0</v>
      </c>
      <c r="JO11" s="49">
        <v>0</v>
      </c>
      <c r="JP11" s="49">
        <v>0</v>
      </c>
      <c r="JQ11" s="53"/>
      <c r="KB11" s="53"/>
      <c r="KG11" s="53"/>
      <c r="KS11" s="53"/>
      <c r="LJ11" s="53"/>
      <c r="LU11" s="53"/>
      <c r="MA11" s="53"/>
      <c r="ML11" s="53"/>
      <c r="NC11" s="53"/>
      <c r="NN11" s="53"/>
      <c r="NP11" s="23">
        <f t="shared" si="0"/>
        <v>3</v>
      </c>
      <c r="NQ11" s="23">
        <f t="shared" si="1"/>
        <v>0</v>
      </c>
      <c r="NR11" s="23">
        <f t="shared" si="2"/>
        <v>1</v>
      </c>
      <c r="NS11" s="23">
        <f t="shared" si="3"/>
        <v>0</v>
      </c>
      <c r="NT11" s="23">
        <f t="shared" si="4"/>
        <v>0</v>
      </c>
    </row>
    <row r="12" spans="1:384" s="49" customFormat="1" ht="11.25">
      <c r="A12" s="49">
        <v>263</v>
      </c>
      <c r="B12" s="49">
        <v>2</v>
      </c>
      <c r="C12" s="49" t="s">
        <v>1367</v>
      </c>
      <c r="D12" s="49">
        <v>2</v>
      </c>
      <c r="E12" s="53"/>
      <c r="F12" s="49">
        <v>3</v>
      </c>
      <c r="G12" s="49">
        <v>23</v>
      </c>
      <c r="H12" s="49">
        <v>220</v>
      </c>
      <c r="I12" s="49">
        <v>2</v>
      </c>
      <c r="L12" s="49">
        <v>0</v>
      </c>
      <c r="M12" s="49">
        <v>0</v>
      </c>
      <c r="N12" s="49">
        <v>1</v>
      </c>
      <c r="O12" s="49">
        <v>0</v>
      </c>
      <c r="P12" s="49">
        <v>0</v>
      </c>
      <c r="Q12" s="49">
        <v>0</v>
      </c>
      <c r="R12" s="49">
        <v>0</v>
      </c>
      <c r="S12" s="49">
        <v>0</v>
      </c>
      <c r="T12" s="53"/>
      <c r="U12" s="49">
        <v>10</v>
      </c>
      <c r="V12" s="53"/>
      <c r="Y12" s="49">
        <v>5</v>
      </c>
      <c r="Z12" s="49">
        <v>0</v>
      </c>
      <c r="AA12" s="49">
        <v>0</v>
      </c>
      <c r="AB12" s="49">
        <v>0</v>
      </c>
      <c r="AC12" s="49">
        <v>0</v>
      </c>
      <c r="AD12" s="49">
        <v>0</v>
      </c>
      <c r="AE12" s="49">
        <v>0</v>
      </c>
      <c r="AF12" s="49">
        <v>0</v>
      </c>
      <c r="AG12" s="49">
        <v>1</v>
      </c>
      <c r="AH12" s="49">
        <v>0</v>
      </c>
      <c r="AI12" s="49">
        <v>0</v>
      </c>
      <c r="AJ12" s="49">
        <v>0</v>
      </c>
      <c r="AK12" s="49">
        <v>0</v>
      </c>
      <c r="AL12" s="49">
        <v>0</v>
      </c>
      <c r="AM12" s="53"/>
      <c r="AN12" s="49">
        <v>2</v>
      </c>
      <c r="AO12" s="49">
        <v>23</v>
      </c>
      <c r="AP12" s="53"/>
      <c r="AQ12" s="49">
        <v>1</v>
      </c>
      <c r="AS12" s="53"/>
      <c r="AT12" s="49">
        <v>1</v>
      </c>
      <c r="AU12" s="49">
        <v>2</v>
      </c>
      <c r="AV12" s="49">
        <v>2</v>
      </c>
      <c r="AW12" s="49">
        <v>2</v>
      </c>
      <c r="AX12" s="49">
        <v>2</v>
      </c>
      <c r="AY12" s="49">
        <v>2</v>
      </c>
      <c r="AZ12" s="49">
        <v>2</v>
      </c>
      <c r="BA12" s="49">
        <v>2</v>
      </c>
      <c r="BB12" s="49">
        <v>2</v>
      </c>
      <c r="BC12" s="49">
        <v>2</v>
      </c>
      <c r="BD12" s="49">
        <v>2</v>
      </c>
      <c r="BE12" s="49">
        <v>1</v>
      </c>
      <c r="BF12" s="49">
        <v>2</v>
      </c>
      <c r="BG12" s="49">
        <v>2</v>
      </c>
      <c r="BH12" s="49">
        <v>2</v>
      </c>
      <c r="BI12" s="53"/>
      <c r="BV12" s="53"/>
      <c r="CL12" s="53"/>
      <c r="CU12" s="53"/>
      <c r="DE12" s="53"/>
      <c r="DF12" s="49">
        <v>2</v>
      </c>
      <c r="DM12" s="53"/>
      <c r="DV12" s="53"/>
      <c r="DW12" s="49">
        <v>4</v>
      </c>
      <c r="DX12" s="49">
        <v>4</v>
      </c>
      <c r="EI12" s="53"/>
      <c r="EK12" s="53"/>
      <c r="ES12" s="53"/>
      <c r="ET12" s="49">
        <v>0</v>
      </c>
      <c r="EU12" s="49">
        <v>0</v>
      </c>
      <c r="EV12" s="49">
        <v>1</v>
      </c>
      <c r="EW12" s="49">
        <v>0</v>
      </c>
      <c r="EX12" s="49">
        <v>0</v>
      </c>
      <c r="EY12" s="53"/>
      <c r="FB12" s="23"/>
      <c r="FD12" s="49">
        <v>263</v>
      </c>
      <c r="FQ12" s="53"/>
      <c r="GH12" s="53"/>
      <c r="GS12" s="53"/>
      <c r="GY12" s="53"/>
      <c r="HI12" s="53"/>
      <c r="HZ12" s="53"/>
      <c r="IK12" s="53"/>
      <c r="IM12" s="49">
        <v>23</v>
      </c>
      <c r="IN12" s="49" t="s">
        <v>230</v>
      </c>
      <c r="IO12" s="49">
        <v>3</v>
      </c>
      <c r="IP12" s="53"/>
      <c r="IQ12" s="49">
        <v>0</v>
      </c>
      <c r="IR12" s="49">
        <v>0</v>
      </c>
      <c r="IS12" s="49">
        <v>0</v>
      </c>
      <c r="IT12" s="49">
        <v>1</v>
      </c>
      <c r="IU12" s="49">
        <v>0</v>
      </c>
      <c r="IV12" s="49">
        <v>0</v>
      </c>
      <c r="IW12" s="49">
        <v>0</v>
      </c>
      <c r="IX12" s="49">
        <v>0</v>
      </c>
      <c r="IY12" s="49">
        <v>0</v>
      </c>
      <c r="IZ12" s="53"/>
      <c r="JA12" s="49">
        <v>2</v>
      </c>
      <c r="JQ12" s="53"/>
      <c r="JR12" s="49">
        <v>0</v>
      </c>
      <c r="JS12" s="49">
        <v>1</v>
      </c>
      <c r="JT12" s="49">
        <v>0</v>
      </c>
      <c r="JU12" s="49">
        <v>0</v>
      </c>
      <c r="JV12" s="49">
        <v>0</v>
      </c>
      <c r="JW12" s="49">
        <v>0</v>
      </c>
      <c r="JX12" s="49">
        <v>0</v>
      </c>
      <c r="JY12" s="49">
        <v>0</v>
      </c>
      <c r="JZ12" s="49">
        <v>0</v>
      </c>
      <c r="KA12" s="49">
        <v>0</v>
      </c>
      <c r="KB12" s="53"/>
      <c r="KG12" s="53"/>
      <c r="KS12" s="53"/>
      <c r="LJ12" s="53"/>
      <c r="LU12" s="53"/>
      <c r="MA12" s="53"/>
      <c r="ML12" s="53"/>
      <c r="NC12" s="53"/>
      <c r="NN12" s="53"/>
      <c r="NP12" s="23">
        <f t="shared" si="0"/>
        <v>0</v>
      </c>
      <c r="NQ12" s="23">
        <f t="shared" si="1"/>
        <v>0</v>
      </c>
      <c r="NR12" s="23">
        <f t="shared" si="2"/>
        <v>3</v>
      </c>
      <c r="NS12" s="23">
        <f t="shared" si="3"/>
        <v>0</v>
      </c>
      <c r="NT12" s="23">
        <f t="shared" si="4"/>
        <v>0</v>
      </c>
    </row>
    <row r="13" spans="1:384" s="49" customFormat="1" ht="11.25">
      <c r="A13" s="49">
        <v>274</v>
      </c>
      <c r="B13" s="49">
        <v>2</v>
      </c>
      <c r="C13" s="49" t="s">
        <v>1369</v>
      </c>
      <c r="D13" s="49">
        <v>1</v>
      </c>
      <c r="E13" s="53"/>
      <c r="F13" s="49">
        <v>4</v>
      </c>
      <c r="G13" s="49">
        <v>13</v>
      </c>
      <c r="H13" s="49">
        <v>98</v>
      </c>
      <c r="I13" s="49">
        <v>2</v>
      </c>
      <c r="L13" s="49">
        <v>0</v>
      </c>
      <c r="M13" s="49">
        <v>0</v>
      </c>
      <c r="N13" s="49">
        <v>1</v>
      </c>
      <c r="O13" s="49">
        <v>0</v>
      </c>
      <c r="P13" s="49">
        <v>0</v>
      </c>
      <c r="Q13" s="49">
        <v>0</v>
      </c>
      <c r="R13" s="49">
        <v>0</v>
      </c>
      <c r="S13" s="49">
        <v>0</v>
      </c>
      <c r="T13" s="53"/>
      <c r="U13" s="49">
        <v>12</v>
      </c>
      <c r="V13" s="53"/>
      <c r="Y13" s="49">
        <v>5</v>
      </c>
      <c r="Z13" s="49">
        <v>1</v>
      </c>
      <c r="AA13" s="49">
        <v>0</v>
      </c>
      <c r="AB13" s="49">
        <v>0</v>
      </c>
      <c r="AC13" s="49">
        <v>0</v>
      </c>
      <c r="AD13" s="49">
        <v>0</v>
      </c>
      <c r="AE13" s="49">
        <v>0</v>
      </c>
      <c r="AF13" s="49">
        <v>0</v>
      </c>
      <c r="AG13" s="49">
        <v>1</v>
      </c>
      <c r="AH13" s="49">
        <v>1</v>
      </c>
      <c r="AI13" s="49">
        <v>0</v>
      </c>
      <c r="AJ13" s="49">
        <v>0</v>
      </c>
      <c r="AK13" s="49">
        <v>0</v>
      </c>
      <c r="AL13" s="49">
        <v>0</v>
      </c>
      <c r="AM13" s="53"/>
      <c r="AN13" s="49">
        <v>2</v>
      </c>
      <c r="AO13" s="49">
        <v>13</v>
      </c>
      <c r="AP13" s="53"/>
      <c r="AQ13" s="49">
        <v>1</v>
      </c>
      <c r="AS13" s="53"/>
      <c r="AT13" s="49">
        <v>1</v>
      </c>
      <c r="AU13" s="49">
        <v>2</v>
      </c>
      <c r="AV13" s="49">
        <v>1</v>
      </c>
      <c r="AW13" s="49">
        <v>2</v>
      </c>
      <c r="AX13" s="49">
        <v>2</v>
      </c>
      <c r="AY13" s="49">
        <v>2</v>
      </c>
      <c r="AZ13" s="49">
        <v>2</v>
      </c>
      <c r="BA13" s="49">
        <v>2</v>
      </c>
      <c r="BB13" s="49">
        <v>2</v>
      </c>
      <c r="BC13" s="49">
        <v>1</v>
      </c>
      <c r="BD13" s="49">
        <v>2</v>
      </c>
      <c r="BE13" s="49">
        <v>2</v>
      </c>
      <c r="BF13" s="49">
        <v>2</v>
      </c>
      <c r="BG13" s="49">
        <v>2</v>
      </c>
      <c r="BH13" s="49">
        <v>2</v>
      </c>
      <c r="BI13" s="53"/>
      <c r="BV13" s="53"/>
      <c r="CL13" s="53"/>
      <c r="CU13" s="53"/>
      <c r="DE13" s="53"/>
      <c r="DF13" s="49">
        <v>2</v>
      </c>
      <c r="DM13" s="53"/>
      <c r="DV13" s="53"/>
      <c r="DW13" s="49">
        <v>4</v>
      </c>
      <c r="DX13" s="49">
        <v>3</v>
      </c>
      <c r="DY13" s="49">
        <v>0</v>
      </c>
      <c r="DZ13" s="49">
        <v>0</v>
      </c>
      <c r="EA13" s="49">
        <v>0</v>
      </c>
      <c r="EB13" s="49">
        <v>0</v>
      </c>
      <c r="EC13" s="49">
        <v>0</v>
      </c>
      <c r="ED13" s="49">
        <v>1</v>
      </c>
      <c r="EE13" s="49">
        <v>0</v>
      </c>
      <c r="EF13" s="49">
        <v>0</v>
      </c>
      <c r="EG13" s="49">
        <v>0</v>
      </c>
      <c r="EH13" s="49">
        <v>0</v>
      </c>
      <c r="EI13" s="53"/>
      <c r="EJ13" s="49">
        <v>7</v>
      </c>
      <c r="EK13" s="53"/>
      <c r="EL13" s="49">
        <v>1</v>
      </c>
      <c r="EM13" s="49">
        <v>0</v>
      </c>
      <c r="EN13" s="49">
        <v>0</v>
      </c>
      <c r="EO13" s="49">
        <v>0</v>
      </c>
      <c r="EP13" s="49">
        <v>0</v>
      </c>
      <c r="EQ13" s="49">
        <v>0</v>
      </c>
      <c r="ER13" s="49">
        <v>0</v>
      </c>
      <c r="ES13" s="53"/>
      <c r="EY13" s="53"/>
      <c r="FB13" s="23"/>
      <c r="FD13" s="49">
        <v>274</v>
      </c>
      <c r="FE13" s="49">
        <v>30</v>
      </c>
      <c r="FF13" s="49" t="s">
        <v>1118</v>
      </c>
      <c r="FG13" s="49">
        <v>4</v>
      </c>
      <c r="FH13" s="49">
        <v>0</v>
      </c>
      <c r="FI13" s="49">
        <v>0</v>
      </c>
      <c r="FJ13" s="49">
        <v>0</v>
      </c>
      <c r="FK13" s="49">
        <v>0</v>
      </c>
      <c r="FL13" s="49">
        <v>0</v>
      </c>
      <c r="FM13" s="49">
        <v>0</v>
      </c>
      <c r="FN13" s="49">
        <v>1</v>
      </c>
      <c r="FO13" s="49">
        <v>0</v>
      </c>
      <c r="FP13" s="49">
        <v>0</v>
      </c>
      <c r="FQ13" s="53"/>
      <c r="FR13" s="49">
        <v>2</v>
      </c>
      <c r="GH13" s="53"/>
      <c r="GI13" s="49">
        <v>1</v>
      </c>
      <c r="GJ13" s="49">
        <v>1</v>
      </c>
      <c r="GK13" s="49">
        <v>0</v>
      </c>
      <c r="GL13" s="49">
        <v>0</v>
      </c>
      <c r="GM13" s="49">
        <v>0</v>
      </c>
      <c r="GN13" s="49">
        <v>0</v>
      </c>
      <c r="GO13" s="49">
        <v>0</v>
      </c>
      <c r="GP13" s="49">
        <v>0</v>
      </c>
      <c r="GQ13" s="49">
        <v>0</v>
      </c>
      <c r="GR13" s="49">
        <v>0</v>
      </c>
      <c r="GS13" s="53"/>
      <c r="GY13" s="53"/>
      <c r="HI13" s="53"/>
      <c r="HZ13" s="53"/>
      <c r="IK13" s="53"/>
      <c r="IP13" s="53"/>
      <c r="IZ13" s="53"/>
      <c r="JQ13" s="53"/>
      <c r="KB13" s="53"/>
      <c r="KG13" s="53"/>
      <c r="KS13" s="53"/>
      <c r="LJ13" s="53"/>
      <c r="LU13" s="53"/>
      <c r="MA13" s="53"/>
      <c r="ML13" s="53"/>
      <c r="NC13" s="53"/>
      <c r="NN13" s="53"/>
      <c r="NP13" s="23">
        <f t="shared" si="0"/>
        <v>4</v>
      </c>
      <c r="NQ13" s="23">
        <f t="shared" si="1"/>
        <v>0</v>
      </c>
      <c r="NR13" s="23">
        <f t="shared" si="2"/>
        <v>0</v>
      </c>
      <c r="NS13" s="23">
        <f t="shared" si="3"/>
        <v>0</v>
      </c>
      <c r="NT13" s="23">
        <f t="shared" si="4"/>
        <v>0</v>
      </c>
    </row>
    <row r="14" spans="1:384" s="49" customFormat="1" ht="11.25">
      <c r="A14" s="49">
        <v>293</v>
      </c>
      <c r="B14" s="49">
        <v>2</v>
      </c>
      <c r="C14" s="49" t="s">
        <v>1367</v>
      </c>
      <c r="D14" s="49">
        <v>1</v>
      </c>
      <c r="E14" s="53"/>
      <c r="F14" s="49">
        <v>3</v>
      </c>
      <c r="G14" s="49">
        <v>23</v>
      </c>
      <c r="H14" s="49">
        <v>187</v>
      </c>
      <c r="I14" s="49">
        <v>2</v>
      </c>
      <c r="L14" s="49">
        <v>0</v>
      </c>
      <c r="M14" s="49">
        <v>1</v>
      </c>
      <c r="N14" s="49">
        <v>0</v>
      </c>
      <c r="O14" s="49">
        <v>0</v>
      </c>
      <c r="P14" s="49">
        <v>0</v>
      </c>
      <c r="Q14" s="49">
        <v>0</v>
      </c>
      <c r="R14" s="49">
        <v>0</v>
      </c>
      <c r="S14" s="49">
        <v>0</v>
      </c>
      <c r="T14" s="53"/>
      <c r="U14" s="49">
        <v>1</v>
      </c>
      <c r="V14" s="53"/>
      <c r="W14" s="49">
        <v>4</v>
      </c>
      <c r="X14" s="49">
        <v>4</v>
      </c>
      <c r="Y14" s="49">
        <v>5</v>
      </c>
      <c r="Z14" s="49">
        <v>1</v>
      </c>
      <c r="AA14" s="49">
        <v>0</v>
      </c>
      <c r="AB14" s="49">
        <v>0</v>
      </c>
      <c r="AC14" s="49">
        <v>0</v>
      </c>
      <c r="AD14" s="49">
        <v>0</v>
      </c>
      <c r="AE14" s="49">
        <v>0</v>
      </c>
      <c r="AF14" s="49">
        <v>0</v>
      </c>
      <c r="AG14" s="49">
        <v>0</v>
      </c>
      <c r="AH14" s="49">
        <v>0</v>
      </c>
      <c r="AI14" s="49">
        <v>0</v>
      </c>
      <c r="AJ14" s="49">
        <v>0</v>
      </c>
      <c r="AK14" s="49">
        <v>0</v>
      </c>
      <c r="AL14" s="49">
        <v>0</v>
      </c>
      <c r="AM14" s="53"/>
      <c r="AN14" s="49">
        <v>2</v>
      </c>
      <c r="AO14" s="49">
        <v>21</v>
      </c>
      <c r="AP14" s="53"/>
      <c r="AQ14" s="49">
        <v>1</v>
      </c>
      <c r="AS14" s="53"/>
      <c r="AT14" s="49">
        <v>1</v>
      </c>
      <c r="AU14" s="49">
        <v>2</v>
      </c>
      <c r="AV14" s="49">
        <v>2</v>
      </c>
      <c r="AW14" s="49">
        <v>2</v>
      </c>
      <c r="AX14" s="49">
        <v>2</v>
      </c>
      <c r="AY14" s="49">
        <v>2</v>
      </c>
      <c r="AZ14" s="49">
        <v>2</v>
      </c>
      <c r="BA14" s="49">
        <v>2</v>
      </c>
      <c r="BB14" s="49">
        <v>2</v>
      </c>
      <c r="BC14" s="49">
        <v>1</v>
      </c>
      <c r="BD14" s="49">
        <v>2</v>
      </c>
      <c r="BE14" s="49">
        <v>2</v>
      </c>
      <c r="BF14" s="49">
        <v>2</v>
      </c>
      <c r="BG14" s="49">
        <v>2</v>
      </c>
      <c r="BH14" s="49">
        <v>2</v>
      </c>
      <c r="BI14" s="53"/>
      <c r="BV14" s="53"/>
      <c r="CL14" s="53"/>
      <c r="CU14" s="53"/>
      <c r="DE14" s="53"/>
      <c r="DF14" s="49">
        <v>2</v>
      </c>
      <c r="DM14" s="53"/>
      <c r="DV14" s="53"/>
      <c r="DW14" s="49">
        <v>4</v>
      </c>
      <c r="DX14" s="49">
        <v>4</v>
      </c>
      <c r="EI14" s="53"/>
      <c r="EK14" s="53"/>
      <c r="ES14" s="53"/>
      <c r="ET14" s="49">
        <v>1</v>
      </c>
      <c r="EU14" s="49">
        <v>0</v>
      </c>
      <c r="EV14" s="49">
        <v>0</v>
      </c>
      <c r="EW14" s="49">
        <v>0</v>
      </c>
      <c r="EX14" s="49">
        <v>0</v>
      </c>
      <c r="EY14" s="53"/>
      <c r="FB14" s="23"/>
      <c r="FD14" s="49">
        <v>293</v>
      </c>
      <c r="FE14" s="49">
        <v>21</v>
      </c>
      <c r="FF14" s="49" t="s">
        <v>1119</v>
      </c>
      <c r="FG14" s="49">
        <v>1</v>
      </c>
      <c r="FH14" s="49">
        <v>1</v>
      </c>
      <c r="FI14" s="49">
        <v>0</v>
      </c>
      <c r="FJ14" s="49">
        <v>0</v>
      </c>
      <c r="FK14" s="49">
        <v>0</v>
      </c>
      <c r="FL14" s="49">
        <v>0</v>
      </c>
      <c r="FM14" s="49">
        <v>0</v>
      </c>
      <c r="FN14" s="49">
        <v>0</v>
      </c>
      <c r="FO14" s="49">
        <v>0</v>
      </c>
      <c r="FP14" s="49">
        <v>0</v>
      </c>
      <c r="FQ14" s="53"/>
      <c r="FR14" s="49">
        <v>2</v>
      </c>
      <c r="GH14" s="53"/>
      <c r="GI14" s="49">
        <v>1</v>
      </c>
      <c r="GJ14" s="49">
        <v>1</v>
      </c>
      <c r="GK14" s="49">
        <v>1</v>
      </c>
      <c r="GL14" s="49">
        <v>0</v>
      </c>
      <c r="GM14" s="49">
        <v>0</v>
      </c>
      <c r="GN14" s="49">
        <v>0</v>
      </c>
      <c r="GO14" s="49">
        <v>0</v>
      </c>
      <c r="GP14" s="49">
        <v>0</v>
      </c>
      <c r="GQ14" s="49">
        <v>0</v>
      </c>
      <c r="GR14" s="49">
        <v>0</v>
      </c>
      <c r="GS14" s="53"/>
      <c r="GY14" s="53"/>
      <c r="HI14" s="53"/>
      <c r="HZ14" s="53"/>
      <c r="IK14" s="53"/>
      <c r="IP14" s="53"/>
      <c r="IZ14" s="53"/>
      <c r="JQ14" s="53"/>
      <c r="KB14" s="53"/>
      <c r="KG14" s="53"/>
      <c r="KS14" s="53"/>
      <c r="LJ14" s="53"/>
      <c r="LU14" s="53"/>
      <c r="MA14" s="53"/>
      <c r="ML14" s="53"/>
      <c r="NC14" s="53"/>
      <c r="NN14" s="53"/>
      <c r="NP14" s="23">
        <f t="shared" si="0"/>
        <v>1</v>
      </c>
      <c r="NQ14" s="23">
        <f t="shared" si="1"/>
        <v>0</v>
      </c>
      <c r="NR14" s="23">
        <f t="shared" si="2"/>
        <v>0</v>
      </c>
      <c r="NS14" s="23">
        <f t="shared" si="3"/>
        <v>0</v>
      </c>
      <c r="NT14" s="23">
        <f t="shared" si="4"/>
        <v>0</v>
      </c>
    </row>
    <row r="15" spans="1:384" s="49" customFormat="1" ht="11.25">
      <c r="A15" s="49">
        <v>318</v>
      </c>
      <c r="B15" s="49">
        <v>2</v>
      </c>
      <c r="C15" s="49" t="s">
        <v>1368</v>
      </c>
      <c r="D15" s="49">
        <v>1</v>
      </c>
      <c r="E15" s="53"/>
      <c r="F15" s="49">
        <v>2</v>
      </c>
      <c r="G15" s="49">
        <v>14</v>
      </c>
      <c r="H15" s="49">
        <v>144</v>
      </c>
      <c r="I15" s="49">
        <v>2</v>
      </c>
      <c r="L15" s="49">
        <v>0</v>
      </c>
      <c r="M15" s="49">
        <v>1</v>
      </c>
      <c r="N15" s="49">
        <v>0</v>
      </c>
      <c r="O15" s="49">
        <v>0</v>
      </c>
      <c r="P15" s="49">
        <v>0</v>
      </c>
      <c r="Q15" s="49">
        <v>0</v>
      </c>
      <c r="R15" s="49">
        <v>0</v>
      </c>
      <c r="S15" s="49">
        <v>0</v>
      </c>
      <c r="T15" s="53"/>
      <c r="U15" s="49">
        <v>1</v>
      </c>
      <c r="V15" s="53"/>
      <c r="W15" s="49">
        <v>4</v>
      </c>
      <c r="X15" s="49">
        <v>3</v>
      </c>
      <c r="Y15" s="49">
        <v>6</v>
      </c>
      <c r="Z15" s="49">
        <v>0</v>
      </c>
      <c r="AA15" s="49">
        <v>0</v>
      </c>
      <c r="AB15" s="49">
        <v>0</v>
      </c>
      <c r="AC15" s="49">
        <v>0</v>
      </c>
      <c r="AD15" s="49">
        <v>0</v>
      </c>
      <c r="AE15" s="49">
        <v>0</v>
      </c>
      <c r="AF15" s="49">
        <v>0</v>
      </c>
      <c r="AG15" s="49">
        <v>0</v>
      </c>
      <c r="AH15" s="49">
        <v>0</v>
      </c>
      <c r="AI15" s="49">
        <v>0</v>
      </c>
      <c r="AJ15" s="49">
        <v>0</v>
      </c>
      <c r="AK15" s="49">
        <v>0</v>
      </c>
      <c r="AL15" s="49">
        <v>1</v>
      </c>
      <c r="AM15" s="53"/>
      <c r="AN15" s="49">
        <v>2</v>
      </c>
      <c r="AO15" s="49">
        <v>8</v>
      </c>
      <c r="AP15" s="53"/>
      <c r="AQ15" s="49">
        <v>1</v>
      </c>
      <c r="AS15" s="53"/>
      <c r="AT15" s="49">
        <v>1</v>
      </c>
      <c r="AU15" s="49">
        <v>2</v>
      </c>
      <c r="AV15" s="49">
        <v>1</v>
      </c>
      <c r="AW15" s="49">
        <v>2</v>
      </c>
      <c r="AX15" s="49">
        <v>2</v>
      </c>
      <c r="AY15" s="49">
        <v>2</v>
      </c>
      <c r="AZ15" s="49">
        <v>2</v>
      </c>
      <c r="BA15" s="49">
        <v>2</v>
      </c>
      <c r="BB15" s="49">
        <v>2</v>
      </c>
      <c r="BC15" s="49">
        <v>1</v>
      </c>
      <c r="BD15" s="49">
        <v>2</v>
      </c>
      <c r="BE15" s="49">
        <v>2</v>
      </c>
      <c r="BF15" s="49">
        <v>2</v>
      </c>
      <c r="BG15" s="49">
        <v>2</v>
      </c>
      <c r="BH15" s="49">
        <v>2</v>
      </c>
      <c r="BI15" s="53"/>
      <c r="BV15" s="53"/>
      <c r="CL15" s="53"/>
      <c r="CU15" s="53"/>
      <c r="DE15" s="53"/>
      <c r="DF15" s="49">
        <v>2</v>
      </c>
      <c r="DM15" s="53"/>
      <c r="DV15" s="53"/>
      <c r="DW15" s="49">
        <v>3</v>
      </c>
      <c r="DX15" s="49">
        <v>3</v>
      </c>
      <c r="DY15" s="49">
        <v>0</v>
      </c>
      <c r="DZ15" s="49">
        <v>0</v>
      </c>
      <c r="EA15" s="49">
        <v>0</v>
      </c>
      <c r="EB15" s="49">
        <v>0</v>
      </c>
      <c r="EC15" s="49">
        <v>0</v>
      </c>
      <c r="ED15" s="49">
        <v>0</v>
      </c>
      <c r="EE15" s="49">
        <v>0</v>
      </c>
      <c r="EF15" s="49">
        <v>1</v>
      </c>
      <c r="EG15" s="49">
        <v>0</v>
      </c>
      <c r="EH15" s="49">
        <v>0</v>
      </c>
      <c r="EI15" s="53"/>
      <c r="EJ15" s="49">
        <v>7</v>
      </c>
      <c r="EK15" s="53"/>
      <c r="EL15" s="49">
        <v>1</v>
      </c>
      <c r="EM15" s="49">
        <v>0</v>
      </c>
      <c r="EN15" s="49">
        <v>0</v>
      </c>
      <c r="EO15" s="49">
        <v>0</v>
      </c>
      <c r="EP15" s="49">
        <v>0</v>
      </c>
      <c r="EQ15" s="49">
        <v>0</v>
      </c>
      <c r="ER15" s="49">
        <v>0</v>
      </c>
      <c r="ES15" s="53"/>
      <c r="EY15" s="53"/>
      <c r="FB15" s="23"/>
      <c r="FD15" s="49">
        <v>318</v>
      </c>
      <c r="FE15" s="49">
        <v>6</v>
      </c>
      <c r="FF15" s="49" t="s">
        <v>1121</v>
      </c>
      <c r="FG15" s="49">
        <v>3</v>
      </c>
      <c r="FH15" s="49">
        <v>0</v>
      </c>
      <c r="FI15" s="49">
        <v>0</v>
      </c>
      <c r="FJ15" s="49">
        <v>0</v>
      </c>
      <c r="FK15" s="49">
        <v>0</v>
      </c>
      <c r="FL15" s="49">
        <v>0</v>
      </c>
      <c r="FM15" s="49">
        <v>0</v>
      </c>
      <c r="FN15" s="49">
        <v>1</v>
      </c>
      <c r="FO15" s="49">
        <v>0</v>
      </c>
      <c r="FP15" s="49">
        <v>0</v>
      </c>
      <c r="FQ15" s="53"/>
      <c r="FR15" s="49">
        <v>2</v>
      </c>
      <c r="GH15" s="53"/>
      <c r="GI15" s="49">
        <v>1</v>
      </c>
      <c r="GJ15" s="49">
        <v>0</v>
      </c>
      <c r="GK15" s="49">
        <v>0</v>
      </c>
      <c r="GL15" s="49">
        <v>0</v>
      </c>
      <c r="GM15" s="49">
        <v>0</v>
      </c>
      <c r="GN15" s="49">
        <v>0</v>
      </c>
      <c r="GO15" s="49">
        <v>0</v>
      </c>
      <c r="GP15" s="49">
        <v>0</v>
      </c>
      <c r="GQ15" s="49">
        <v>0</v>
      </c>
      <c r="GR15" s="49">
        <v>0</v>
      </c>
      <c r="GS15" s="53"/>
      <c r="GY15" s="53"/>
      <c r="HI15" s="53"/>
      <c r="HZ15" s="53"/>
      <c r="IK15" s="53"/>
      <c r="IP15" s="53"/>
      <c r="IZ15" s="53"/>
      <c r="JQ15" s="53"/>
      <c r="KB15" s="53"/>
      <c r="KG15" s="53"/>
      <c r="KS15" s="53"/>
      <c r="LJ15" s="53"/>
      <c r="LU15" s="53"/>
      <c r="MA15" s="53"/>
      <c r="ML15" s="53"/>
      <c r="NC15" s="53"/>
      <c r="NN15" s="53"/>
      <c r="NP15" s="23">
        <f t="shared" si="0"/>
        <v>3</v>
      </c>
      <c r="NQ15" s="23">
        <f t="shared" si="1"/>
        <v>0</v>
      </c>
      <c r="NR15" s="23">
        <f t="shared" si="2"/>
        <v>0</v>
      </c>
      <c r="NS15" s="23">
        <f t="shared" si="3"/>
        <v>0</v>
      </c>
      <c r="NT15" s="23">
        <f t="shared" si="4"/>
        <v>0</v>
      </c>
    </row>
    <row r="16" spans="1:384" s="49" customFormat="1" ht="11.25">
      <c r="A16" s="49">
        <v>324</v>
      </c>
      <c r="B16" s="49">
        <v>2</v>
      </c>
      <c r="C16" s="49" t="s">
        <v>1371</v>
      </c>
      <c r="D16" s="49">
        <v>1</v>
      </c>
      <c r="E16" s="53"/>
      <c r="F16" s="49">
        <v>2</v>
      </c>
      <c r="G16" s="49">
        <v>27</v>
      </c>
      <c r="H16" s="49">
        <v>292</v>
      </c>
      <c r="I16" s="49">
        <v>2</v>
      </c>
      <c r="L16" s="49">
        <v>0</v>
      </c>
      <c r="M16" s="49">
        <v>0</v>
      </c>
      <c r="N16" s="49">
        <v>0</v>
      </c>
      <c r="O16" s="49">
        <v>1</v>
      </c>
      <c r="P16" s="49">
        <v>0</v>
      </c>
      <c r="Q16" s="49">
        <v>0</v>
      </c>
      <c r="R16" s="49">
        <v>0</v>
      </c>
      <c r="S16" s="49">
        <v>0</v>
      </c>
      <c r="T16" s="53"/>
      <c r="U16" s="49">
        <v>1</v>
      </c>
      <c r="V16" s="53"/>
      <c r="W16" s="49">
        <v>3</v>
      </c>
      <c r="X16" s="49">
        <v>3</v>
      </c>
      <c r="Y16" s="49">
        <v>6</v>
      </c>
      <c r="Z16" s="49">
        <v>0</v>
      </c>
      <c r="AA16" s="49">
        <v>0</v>
      </c>
      <c r="AB16" s="49">
        <v>0</v>
      </c>
      <c r="AC16" s="49">
        <v>0</v>
      </c>
      <c r="AD16" s="49">
        <v>1</v>
      </c>
      <c r="AE16" s="49">
        <v>0</v>
      </c>
      <c r="AF16" s="49">
        <v>0</v>
      </c>
      <c r="AG16" s="49">
        <v>1</v>
      </c>
      <c r="AH16" s="49">
        <v>0</v>
      </c>
      <c r="AI16" s="49">
        <v>0</v>
      </c>
      <c r="AJ16" s="49">
        <v>0</v>
      </c>
      <c r="AK16" s="49">
        <v>0</v>
      </c>
      <c r="AL16" s="49">
        <v>0</v>
      </c>
      <c r="AM16" s="53"/>
      <c r="AN16" s="49">
        <v>1</v>
      </c>
      <c r="AP16" s="53"/>
      <c r="AQ16" s="49">
        <v>1</v>
      </c>
      <c r="AS16" s="53"/>
      <c r="AT16" s="49">
        <v>1</v>
      </c>
      <c r="AU16" s="49">
        <v>2</v>
      </c>
      <c r="AV16" s="49">
        <v>2</v>
      </c>
      <c r="AW16" s="49">
        <v>2</v>
      </c>
      <c r="AX16" s="49">
        <v>2</v>
      </c>
      <c r="AY16" s="49">
        <v>2</v>
      </c>
      <c r="AZ16" s="49">
        <v>2</v>
      </c>
      <c r="BA16" s="49">
        <v>2</v>
      </c>
      <c r="BB16" s="49">
        <v>2</v>
      </c>
      <c r="BC16" s="49">
        <v>2</v>
      </c>
      <c r="BD16" s="49">
        <v>2</v>
      </c>
      <c r="BE16" s="49">
        <v>2</v>
      </c>
      <c r="BF16" s="49">
        <v>2</v>
      </c>
      <c r="BG16" s="49">
        <v>1</v>
      </c>
      <c r="BH16" s="49">
        <v>2</v>
      </c>
      <c r="BI16" s="53"/>
      <c r="BV16" s="53"/>
      <c r="CL16" s="53"/>
      <c r="CU16" s="53"/>
      <c r="DE16" s="53"/>
      <c r="DF16" s="49">
        <v>1</v>
      </c>
      <c r="DG16" s="49">
        <v>1</v>
      </c>
      <c r="DH16" s="49">
        <v>0</v>
      </c>
      <c r="DI16" s="49">
        <v>0</v>
      </c>
      <c r="DJ16" s="49">
        <v>0</v>
      </c>
      <c r="DK16" s="49">
        <v>0</v>
      </c>
      <c r="DL16" s="49">
        <v>0</v>
      </c>
      <c r="DM16" s="53"/>
      <c r="DN16" s="49">
        <v>1</v>
      </c>
      <c r="DO16" s="49">
        <v>0</v>
      </c>
      <c r="DP16" s="49">
        <v>0</v>
      </c>
      <c r="DQ16" s="49">
        <v>0</v>
      </c>
      <c r="DR16" s="49">
        <v>0</v>
      </c>
      <c r="DS16" s="49">
        <v>0</v>
      </c>
      <c r="DT16" s="49">
        <v>0</v>
      </c>
      <c r="DU16" s="49">
        <v>0</v>
      </c>
      <c r="DV16" s="53"/>
      <c r="DW16" s="49">
        <v>1</v>
      </c>
      <c r="DX16" s="49">
        <v>4</v>
      </c>
      <c r="EI16" s="53"/>
      <c r="EK16" s="53"/>
      <c r="ES16" s="53"/>
      <c r="ET16" s="49">
        <v>1</v>
      </c>
      <c r="EU16" s="49">
        <v>0</v>
      </c>
      <c r="EV16" s="49">
        <v>0</v>
      </c>
      <c r="EW16" s="49">
        <v>0</v>
      </c>
      <c r="EX16" s="49">
        <v>0</v>
      </c>
      <c r="EY16" s="53"/>
      <c r="FB16" s="23"/>
      <c r="FD16" s="49">
        <v>324</v>
      </c>
      <c r="FQ16" s="53"/>
      <c r="GH16" s="53"/>
      <c r="GS16" s="53"/>
      <c r="GY16" s="53"/>
      <c r="HI16" s="53"/>
      <c r="HZ16" s="53"/>
      <c r="IK16" s="53"/>
      <c r="IP16" s="53"/>
      <c r="IZ16" s="53"/>
      <c r="JQ16" s="53"/>
      <c r="KB16" s="53"/>
      <c r="KG16" s="53"/>
      <c r="KS16" s="53"/>
      <c r="LJ16" s="53"/>
      <c r="LU16" s="53"/>
      <c r="LW16" s="49">
        <v>27</v>
      </c>
      <c r="LX16" s="49" t="s">
        <v>260</v>
      </c>
      <c r="LY16" s="49">
        <v>4</v>
      </c>
      <c r="LZ16" s="49">
        <v>4</v>
      </c>
      <c r="MA16" s="53"/>
      <c r="MB16" s="49">
        <v>0</v>
      </c>
      <c r="MC16" s="49">
        <v>0</v>
      </c>
      <c r="MD16" s="49">
        <v>0</v>
      </c>
      <c r="ME16" s="49">
        <v>0</v>
      </c>
      <c r="MF16" s="49">
        <v>0</v>
      </c>
      <c r="MG16" s="49">
        <v>0</v>
      </c>
      <c r="MH16" s="49">
        <v>0</v>
      </c>
      <c r="MI16" s="49">
        <v>0</v>
      </c>
      <c r="MJ16" s="49">
        <v>1</v>
      </c>
      <c r="MK16" s="49">
        <v>0</v>
      </c>
      <c r="ML16" s="53"/>
      <c r="MM16" s="49">
        <v>1</v>
      </c>
      <c r="MN16" s="49">
        <v>1</v>
      </c>
      <c r="MO16" s="49">
        <v>0</v>
      </c>
      <c r="MP16" s="49">
        <v>0</v>
      </c>
      <c r="MQ16" s="49">
        <v>0</v>
      </c>
      <c r="MR16" s="49">
        <v>0</v>
      </c>
      <c r="MS16" s="49">
        <v>0</v>
      </c>
      <c r="MT16" s="49">
        <v>0</v>
      </c>
      <c r="MU16" s="49">
        <v>0</v>
      </c>
      <c r="MV16" s="49">
        <v>0</v>
      </c>
      <c r="MW16" s="49">
        <v>0</v>
      </c>
      <c r="MX16" s="49">
        <v>0</v>
      </c>
      <c r="MY16" s="49">
        <v>0</v>
      </c>
      <c r="MZ16" s="49">
        <v>0</v>
      </c>
      <c r="NA16" s="49">
        <v>0</v>
      </c>
      <c r="NB16" s="49">
        <v>0</v>
      </c>
      <c r="NC16" s="53"/>
      <c r="NN16" s="53"/>
      <c r="NP16" s="23">
        <f t="shared" si="0"/>
        <v>0</v>
      </c>
      <c r="NQ16" s="23">
        <f t="shared" si="1"/>
        <v>0</v>
      </c>
      <c r="NR16" s="23">
        <f t="shared" si="2"/>
        <v>0</v>
      </c>
      <c r="NS16" s="23">
        <f t="shared" si="3"/>
        <v>0</v>
      </c>
      <c r="NT16" s="23">
        <f t="shared" si="4"/>
        <v>4</v>
      </c>
    </row>
    <row r="17" spans="1:384" s="49" customFormat="1" ht="11.25">
      <c r="A17" s="49">
        <v>369</v>
      </c>
      <c r="B17" s="49">
        <v>2</v>
      </c>
      <c r="C17" s="49" t="s">
        <v>1368</v>
      </c>
      <c r="D17" s="49">
        <v>1</v>
      </c>
      <c r="E17" s="53"/>
      <c r="F17" s="49">
        <v>4</v>
      </c>
      <c r="G17" s="49">
        <v>13</v>
      </c>
      <c r="H17" s="49">
        <v>89</v>
      </c>
      <c r="I17" s="49">
        <v>2</v>
      </c>
      <c r="L17" s="49">
        <v>0</v>
      </c>
      <c r="M17" s="49">
        <v>0</v>
      </c>
      <c r="N17" s="49">
        <v>1</v>
      </c>
      <c r="O17" s="49">
        <v>0</v>
      </c>
      <c r="P17" s="49">
        <v>0</v>
      </c>
      <c r="Q17" s="49">
        <v>0</v>
      </c>
      <c r="R17" s="49">
        <v>0</v>
      </c>
      <c r="S17" s="49">
        <v>0</v>
      </c>
      <c r="T17" s="53"/>
      <c r="U17" s="49">
        <v>12</v>
      </c>
      <c r="V17" s="53"/>
      <c r="Y17" s="49">
        <v>7</v>
      </c>
      <c r="Z17" s="49">
        <v>1</v>
      </c>
      <c r="AA17" s="49">
        <v>0</v>
      </c>
      <c r="AB17" s="49">
        <v>1</v>
      </c>
      <c r="AC17" s="49">
        <v>0</v>
      </c>
      <c r="AD17" s="49">
        <v>0</v>
      </c>
      <c r="AE17" s="49">
        <v>0</v>
      </c>
      <c r="AF17" s="49">
        <v>0</v>
      </c>
      <c r="AG17" s="49">
        <v>1</v>
      </c>
      <c r="AH17" s="49">
        <v>0</v>
      </c>
      <c r="AI17" s="49">
        <v>0</v>
      </c>
      <c r="AJ17" s="49">
        <v>0</v>
      </c>
      <c r="AK17" s="49">
        <v>0</v>
      </c>
      <c r="AL17" s="49">
        <v>0</v>
      </c>
      <c r="AM17" s="53"/>
      <c r="AN17" s="49">
        <v>2</v>
      </c>
      <c r="AO17" s="49">
        <v>43</v>
      </c>
      <c r="AP17" s="53"/>
      <c r="AQ17" s="49">
        <v>1</v>
      </c>
      <c r="AS17" s="53"/>
      <c r="AT17" s="49">
        <v>1</v>
      </c>
      <c r="AU17" s="49">
        <v>2</v>
      </c>
      <c r="AV17" s="49">
        <v>1</v>
      </c>
      <c r="AW17" s="49">
        <v>2</v>
      </c>
      <c r="AX17" s="49">
        <v>2</v>
      </c>
      <c r="AY17" s="49">
        <v>2</v>
      </c>
      <c r="AZ17" s="49">
        <v>2</v>
      </c>
      <c r="BA17" s="49">
        <v>2</v>
      </c>
      <c r="BB17" s="49">
        <v>2</v>
      </c>
      <c r="BC17" s="49">
        <v>1</v>
      </c>
      <c r="BD17" s="49">
        <v>2</v>
      </c>
      <c r="BE17" s="49">
        <v>2</v>
      </c>
      <c r="BF17" s="49">
        <v>2</v>
      </c>
      <c r="BG17" s="49">
        <v>2</v>
      </c>
      <c r="BH17" s="49">
        <v>2</v>
      </c>
      <c r="BI17" s="53"/>
      <c r="BV17" s="53"/>
      <c r="CL17" s="53"/>
      <c r="CU17" s="53"/>
      <c r="DE17" s="53"/>
      <c r="DF17" s="49">
        <v>1</v>
      </c>
      <c r="DG17" s="49">
        <v>0</v>
      </c>
      <c r="DH17" s="49">
        <v>1</v>
      </c>
      <c r="DI17" s="49">
        <v>0</v>
      </c>
      <c r="DJ17" s="49">
        <v>0</v>
      </c>
      <c r="DK17" s="49">
        <v>0</v>
      </c>
      <c r="DL17" s="49">
        <v>0</v>
      </c>
      <c r="DM17" s="53"/>
      <c r="DN17" s="49">
        <v>0</v>
      </c>
      <c r="DO17" s="49">
        <v>1</v>
      </c>
      <c r="DP17" s="49">
        <v>0</v>
      </c>
      <c r="DQ17" s="49">
        <v>0</v>
      </c>
      <c r="DR17" s="49">
        <v>0</v>
      </c>
      <c r="DS17" s="49">
        <v>0</v>
      </c>
      <c r="DT17" s="49">
        <v>0</v>
      </c>
      <c r="DU17" s="49">
        <v>0</v>
      </c>
      <c r="DV17" s="53"/>
      <c r="DW17" s="49">
        <v>3</v>
      </c>
      <c r="DX17" s="49">
        <v>4</v>
      </c>
      <c r="EI17" s="53"/>
      <c r="EK17" s="53"/>
      <c r="ES17" s="53"/>
      <c r="ET17" s="49">
        <v>0</v>
      </c>
      <c r="EU17" s="49">
        <v>0</v>
      </c>
      <c r="EV17" s="49">
        <v>0</v>
      </c>
      <c r="EW17" s="49">
        <v>1</v>
      </c>
      <c r="EX17" s="49">
        <v>0</v>
      </c>
      <c r="EY17" s="53"/>
      <c r="FB17" s="23"/>
      <c r="FD17" s="49">
        <v>369</v>
      </c>
      <c r="FE17" s="49">
        <v>43</v>
      </c>
      <c r="FF17" s="49" t="s">
        <v>1122</v>
      </c>
      <c r="FG17" s="49">
        <v>1</v>
      </c>
      <c r="FH17" s="49">
        <v>1</v>
      </c>
      <c r="FI17" s="49">
        <v>0</v>
      </c>
      <c r="FJ17" s="49">
        <v>0</v>
      </c>
      <c r="FK17" s="49">
        <v>0</v>
      </c>
      <c r="FL17" s="49">
        <v>0</v>
      </c>
      <c r="FM17" s="49">
        <v>0</v>
      </c>
      <c r="FN17" s="49">
        <v>0</v>
      </c>
      <c r="FO17" s="49">
        <v>0</v>
      </c>
      <c r="FP17" s="49">
        <v>0</v>
      </c>
      <c r="FQ17" s="53"/>
      <c r="FR17" s="49">
        <v>1</v>
      </c>
      <c r="FS17" s="49">
        <v>0</v>
      </c>
      <c r="FT17" s="49">
        <v>0</v>
      </c>
      <c r="FU17" s="49">
        <v>0</v>
      </c>
      <c r="FV17" s="49">
        <v>0</v>
      </c>
      <c r="FW17" s="49">
        <v>0</v>
      </c>
      <c r="FX17" s="49">
        <v>0</v>
      </c>
      <c r="FY17" s="49">
        <v>0</v>
      </c>
      <c r="FZ17" s="49">
        <v>0</v>
      </c>
      <c r="GA17" s="49">
        <v>0</v>
      </c>
      <c r="GB17" s="49">
        <v>0</v>
      </c>
      <c r="GC17" s="49">
        <v>0</v>
      </c>
      <c r="GD17" s="49">
        <v>0</v>
      </c>
      <c r="GE17" s="49">
        <v>0</v>
      </c>
      <c r="GF17" s="49">
        <v>0</v>
      </c>
      <c r="GG17" s="49">
        <v>1</v>
      </c>
      <c r="GH17" s="53"/>
      <c r="GS17" s="53"/>
      <c r="GY17" s="53"/>
      <c r="HI17" s="53"/>
      <c r="HZ17" s="53"/>
      <c r="IK17" s="53"/>
      <c r="IP17" s="53"/>
      <c r="IZ17" s="53"/>
      <c r="JQ17" s="53"/>
      <c r="KB17" s="53"/>
      <c r="KG17" s="53"/>
      <c r="KS17" s="53"/>
      <c r="LJ17" s="53"/>
      <c r="LU17" s="53"/>
      <c r="MA17" s="53"/>
      <c r="ML17" s="53"/>
      <c r="NC17" s="53"/>
      <c r="NN17" s="53"/>
      <c r="NP17" s="23">
        <f t="shared" si="0"/>
        <v>1</v>
      </c>
      <c r="NQ17" s="23">
        <f t="shared" si="1"/>
        <v>0</v>
      </c>
      <c r="NR17" s="23">
        <f t="shared" si="2"/>
        <v>0</v>
      </c>
      <c r="NS17" s="23">
        <f t="shared" si="3"/>
        <v>0</v>
      </c>
      <c r="NT17" s="23">
        <f t="shared" si="4"/>
        <v>0</v>
      </c>
    </row>
    <row r="18" spans="1:384" s="49" customFormat="1" ht="11.25">
      <c r="A18" s="49">
        <v>400</v>
      </c>
      <c r="B18" s="49">
        <v>2</v>
      </c>
      <c r="C18" s="49" t="s">
        <v>1370</v>
      </c>
      <c r="D18" s="49">
        <v>1</v>
      </c>
      <c r="E18" s="53"/>
      <c r="F18" s="49">
        <v>3</v>
      </c>
      <c r="G18" s="49">
        <v>28</v>
      </c>
      <c r="H18" s="49">
        <v>337</v>
      </c>
      <c r="I18" s="49">
        <v>2</v>
      </c>
      <c r="L18" s="49">
        <v>0</v>
      </c>
      <c r="M18" s="49">
        <v>1</v>
      </c>
      <c r="N18" s="49">
        <v>0</v>
      </c>
      <c r="O18" s="49">
        <v>0</v>
      </c>
      <c r="P18" s="49">
        <v>0</v>
      </c>
      <c r="Q18" s="49">
        <v>0</v>
      </c>
      <c r="R18" s="49">
        <v>0</v>
      </c>
      <c r="S18" s="49">
        <v>0</v>
      </c>
      <c r="T18" s="53"/>
      <c r="U18" s="49">
        <v>3</v>
      </c>
      <c r="V18" s="53"/>
      <c r="W18" s="49">
        <v>4</v>
      </c>
      <c r="X18" s="49">
        <v>3</v>
      </c>
      <c r="Y18" s="49">
        <v>7</v>
      </c>
      <c r="Z18" s="49">
        <v>1</v>
      </c>
      <c r="AA18" s="49">
        <v>1</v>
      </c>
      <c r="AB18" s="49">
        <v>0</v>
      </c>
      <c r="AC18" s="49">
        <v>0</v>
      </c>
      <c r="AD18" s="49">
        <v>0</v>
      </c>
      <c r="AE18" s="49">
        <v>0</v>
      </c>
      <c r="AF18" s="49">
        <v>0</v>
      </c>
      <c r="AG18" s="49">
        <v>0</v>
      </c>
      <c r="AH18" s="49">
        <v>0</v>
      </c>
      <c r="AI18" s="49">
        <v>0</v>
      </c>
      <c r="AJ18" s="49">
        <v>0</v>
      </c>
      <c r="AK18" s="49">
        <v>0</v>
      </c>
      <c r="AL18" s="49">
        <v>0</v>
      </c>
      <c r="AM18" s="53"/>
      <c r="AN18" s="49">
        <v>2</v>
      </c>
      <c r="AO18" s="49">
        <v>28</v>
      </c>
      <c r="AP18" s="53"/>
      <c r="AQ18" s="49">
        <v>2</v>
      </c>
      <c r="AR18" s="49">
        <v>28</v>
      </c>
      <c r="AS18" s="53"/>
      <c r="AT18" s="49">
        <v>1</v>
      </c>
      <c r="AU18" s="49">
        <v>2</v>
      </c>
      <c r="AV18" s="49">
        <v>2</v>
      </c>
      <c r="AW18" s="49">
        <v>2</v>
      </c>
      <c r="AX18" s="49">
        <v>2</v>
      </c>
      <c r="AY18" s="49">
        <v>2</v>
      </c>
      <c r="AZ18" s="49">
        <v>2</v>
      </c>
      <c r="BA18" s="49">
        <v>2</v>
      </c>
      <c r="BB18" s="49">
        <v>2</v>
      </c>
      <c r="BC18" s="49">
        <v>1</v>
      </c>
      <c r="BD18" s="49">
        <v>2</v>
      </c>
      <c r="BE18" s="49">
        <v>2</v>
      </c>
      <c r="BF18" s="49">
        <v>2</v>
      </c>
      <c r="BG18" s="49">
        <v>2</v>
      </c>
      <c r="BH18" s="49">
        <v>2</v>
      </c>
      <c r="BI18" s="53"/>
      <c r="BV18" s="53"/>
      <c r="CL18" s="53"/>
      <c r="CU18" s="53"/>
      <c r="DE18" s="53"/>
      <c r="DF18" s="49">
        <v>1</v>
      </c>
      <c r="DG18" s="49">
        <v>0</v>
      </c>
      <c r="DH18" s="49">
        <v>1</v>
      </c>
      <c r="DI18" s="49">
        <v>0</v>
      </c>
      <c r="DJ18" s="49">
        <v>0</v>
      </c>
      <c r="DK18" s="49">
        <v>0</v>
      </c>
      <c r="DL18" s="49">
        <v>0</v>
      </c>
      <c r="DM18" s="53"/>
      <c r="DN18" s="49">
        <v>0</v>
      </c>
      <c r="DO18" s="49">
        <v>1</v>
      </c>
      <c r="DP18" s="49">
        <v>0</v>
      </c>
      <c r="DQ18" s="49">
        <v>0</v>
      </c>
      <c r="DR18" s="49">
        <v>0</v>
      </c>
      <c r="DS18" s="49">
        <v>0</v>
      </c>
      <c r="DT18" s="49">
        <v>0</v>
      </c>
      <c r="DU18" s="49">
        <v>0</v>
      </c>
      <c r="DV18" s="53"/>
      <c r="DW18" s="49">
        <v>3</v>
      </c>
      <c r="DX18" s="49">
        <v>4</v>
      </c>
      <c r="EI18" s="53"/>
      <c r="EK18" s="53"/>
      <c r="ES18" s="53"/>
      <c r="ET18" s="49">
        <v>1</v>
      </c>
      <c r="EU18" s="49">
        <v>1</v>
      </c>
      <c r="EV18" s="49">
        <v>0</v>
      </c>
      <c r="EW18" s="49">
        <v>0</v>
      </c>
      <c r="EX18" s="49">
        <v>0</v>
      </c>
      <c r="EY18" s="53"/>
      <c r="FB18" s="23"/>
      <c r="FD18" s="49">
        <v>400</v>
      </c>
      <c r="FE18" s="49">
        <v>4</v>
      </c>
      <c r="FF18" s="49" t="s">
        <v>1123</v>
      </c>
      <c r="FG18" s="49">
        <v>1</v>
      </c>
      <c r="FH18" s="49">
        <v>0</v>
      </c>
      <c r="FI18" s="49">
        <v>0</v>
      </c>
      <c r="FJ18" s="49">
        <v>0</v>
      </c>
      <c r="FK18" s="49">
        <v>0</v>
      </c>
      <c r="FL18" s="49">
        <v>0</v>
      </c>
      <c r="FM18" s="49">
        <v>0</v>
      </c>
      <c r="FN18" s="49">
        <v>0</v>
      </c>
      <c r="FO18" s="49">
        <v>0</v>
      </c>
      <c r="FP18" s="49">
        <v>1</v>
      </c>
      <c r="FQ18" s="53"/>
      <c r="FR18" s="49">
        <v>1</v>
      </c>
      <c r="FS18" s="49">
        <v>1</v>
      </c>
      <c r="FT18" s="49">
        <v>0</v>
      </c>
      <c r="FU18" s="49">
        <v>1</v>
      </c>
      <c r="FV18" s="49">
        <v>1</v>
      </c>
      <c r="FW18" s="49">
        <v>0</v>
      </c>
      <c r="FX18" s="49">
        <v>0</v>
      </c>
      <c r="FY18" s="49">
        <v>0</v>
      </c>
      <c r="FZ18" s="49">
        <v>0</v>
      </c>
      <c r="GA18" s="49">
        <v>0</v>
      </c>
      <c r="GB18" s="49">
        <v>0</v>
      </c>
      <c r="GC18" s="49">
        <v>0</v>
      </c>
      <c r="GD18" s="49">
        <v>0</v>
      </c>
      <c r="GE18" s="49">
        <v>0</v>
      </c>
      <c r="GF18" s="49">
        <v>0</v>
      </c>
      <c r="GG18" s="49">
        <v>0</v>
      </c>
      <c r="GH18" s="53"/>
      <c r="GS18" s="53"/>
      <c r="GY18" s="53"/>
      <c r="HI18" s="53"/>
      <c r="HZ18" s="53"/>
      <c r="IK18" s="53"/>
      <c r="IP18" s="53"/>
      <c r="IZ18" s="53"/>
      <c r="JQ18" s="53"/>
      <c r="KB18" s="53"/>
      <c r="KG18" s="53"/>
      <c r="KS18" s="53"/>
      <c r="LJ18" s="53"/>
      <c r="LU18" s="53"/>
      <c r="MA18" s="53"/>
      <c r="ML18" s="53"/>
      <c r="NC18" s="53"/>
      <c r="NN18" s="53"/>
      <c r="NP18" s="23">
        <f t="shared" si="0"/>
        <v>1</v>
      </c>
      <c r="NQ18" s="23">
        <f t="shared" si="1"/>
        <v>0</v>
      </c>
      <c r="NR18" s="23">
        <f t="shared" si="2"/>
        <v>0</v>
      </c>
      <c r="NS18" s="23">
        <f t="shared" si="3"/>
        <v>0</v>
      </c>
      <c r="NT18" s="23">
        <f t="shared" si="4"/>
        <v>0</v>
      </c>
    </row>
    <row r="19" spans="1:384" s="49" customFormat="1" ht="11.25">
      <c r="A19" s="49">
        <v>419</v>
      </c>
      <c r="B19" s="49">
        <v>2</v>
      </c>
      <c r="C19" s="49" t="s">
        <v>1370</v>
      </c>
      <c r="D19" s="49">
        <v>2</v>
      </c>
      <c r="E19" s="53"/>
      <c r="F19" s="49">
        <v>3</v>
      </c>
      <c r="G19" s="49">
        <v>26</v>
      </c>
      <c r="H19" s="49">
        <v>249</v>
      </c>
      <c r="I19" s="49">
        <v>2</v>
      </c>
      <c r="L19" s="49">
        <v>0</v>
      </c>
      <c r="M19" s="49">
        <v>1</v>
      </c>
      <c r="N19" s="49">
        <v>0</v>
      </c>
      <c r="O19" s="49">
        <v>0</v>
      </c>
      <c r="P19" s="49">
        <v>0</v>
      </c>
      <c r="Q19" s="49">
        <v>0</v>
      </c>
      <c r="R19" s="49">
        <v>0</v>
      </c>
      <c r="S19" s="49">
        <v>0</v>
      </c>
      <c r="T19" s="53"/>
      <c r="U19" s="49">
        <v>5</v>
      </c>
      <c r="V19" s="53"/>
      <c r="W19" s="49">
        <v>4</v>
      </c>
      <c r="X19" s="49">
        <v>4</v>
      </c>
      <c r="Y19" s="49">
        <v>8</v>
      </c>
      <c r="Z19" s="49">
        <v>1</v>
      </c>
      <c r="AA19" s="49">
        <v>0</v>
      </c>
      <c r="AB19" s="49">
        <v>1</v>
      </c>
      <c r="AC19" s="49">
        <v>0</v>
      </c>
      <c r="AD19" s="49">
        <v>0</v>
      </c>
      <c r="AE19" s="49">
        <v>0</v>
      </c>
      <c r="AF19" s="49">
        <v>0</v>
      </c>
      <c r="AG19" s="49">
        <v>1</v>
      </c>
      <c r="AH19" s="49">
        <v>1</v>
      </c>
      <c r="AI19" s="49">
        <v>0</v>
      </c>
      <c r="AJ19" s="49">
        <v>0</v>
      </c>
      <c r="AK19" s="49">
        <v>0</v>
      </c>
      <c r="AL19" s="49">
        <v>0</v>
      </c>
      <c r="AM19" s="53"/>
      <c r="AN19" s="49">
        <v>2</v>
      </c>
      <c r="AO19" s="49">
        <v>26</v>
      </c>
      <c r="AP19" s="53"/>
      <c r="AQ19" s="49">
        <v>1</v>
      </c>
      <c r="AS19" s="53"/>
      <c r="AT19" s="49">
        <v>1</v>
      </c>
      <c r="AU19" s="49">
        <v>2</v>
      </c>
      <c r="AV19" s="49">
        <v>2</v>
      </c>
      <c r="AW19" s="49">
        <v>2</v>
      </c>
      <c r="AX19" s="49">
        <v>2</v>
      </c>
      <c r="AY19" s="49">
        <v>2</v>
      </c>
      <c r="AZ19" s="49">
        <v>2</v>
      </c>
      <c r="BA19" s="49">
        <v>2</v>
      </c>
      <c r="BB19" s="49">
        <v>2</v>
      </c>
      <c r="BC19" s="49">
        <v>2</v>
      </c>
      <c r="BD19" s="49">
        <v>2</v>
      </c>
      <c r="BE19" s="49">
        <v>1</v>
      </c>
      <c r="BF19" s="49">
        <v>2</v>
      </c>
      <c r="BG19" s="49">
        <v>2</v>
      </c>
      <c r="BH19" s="49">
        <v>2</v>
      </c>
      <c r="BI19" s="53"/>
      <c r="BV19" s="53"/>
      <c r="CL19" s="53"/>
      <c r="CU19" s="53"/>
      <c r="DE19" s="53"/>
      <c r="DF19" s="49">
        <v>2</v>
      </c>
      <c r="DM19" s="53"/>
      <c r="DV19" s="53"/>
      <c r="DW19" s="49">
        <v>4</v>
      </c>
      <c r="DX19" s="49">
        <v>4</v>
      </c>
      <c r="EI19" s="53"/>
      <c r="EK19" s="53"/>
      <c r="ES19" s="53"/>
      <c r="ET19" s="49">
        <v>0</v>
      </c>
      <c r="EU19" s="49">
        <v>0</v>
      </c>
      <c r="EV19" s="49">
        <v>0</v>
      </c>
      <c r="EW19" s="49">
        <v>1</v>
      </c>
      <c r="EX19" s="49">
        <v>0</v>
      </c>
      <c r="EY19" s="53"/>
      <c r="FB19" s="23"/>
      <c r="FD19" s="49">
        <v>419</v>
      </c>
      <c r="FQ19" s="53"/>
      <c r="GH19" s="53"/>
      <c r="GS19" s="53"/>
      <c r="GY19" s="53"/>
      <c r="HI19" s="53"/>
      <c r="HZ19" s="53"/>
      <c r="IK19" s="53"/>
      <c r="IM19" s="49">
        <v>26</v>
      </c>
      <c r="IN19" s="49" t="s">
        <v>1125</v>
      </c>
      <c r="IO19" s="49">
        <v>5</v>
      </c>
      <c r="IP19" s="53"/>
      <c r="IQ19" s="49">
        <v>0</v>
      </c>
      <c r="IR19" s="49">
        <v>0</v>
      </c>
      <c r="IS19" s="49">
        <v>0</v>
      </c>
      <c r="IT19" s="49">
        <v>0</v>
      </c>
      <c r="IU19" s="49">
        <v>0</v>
      </c>
      <c r="IV19" s="49">
        <v>0</v>
      </c>
      <c r="IW19" s="49">
        <v>0</v>
      </c>
      <c r="IX19" s="49">
        <v>1</v>
      </c>
      <c r="IY19" s="49">
        <v>0</v>
      </c>
      <c r="IZ19" s="53"/>
      <c r="JA19" s="49">
        <v>2</v>
      </c>
      <c r="JQ19" s="53"/>
      <c r="JR19" s="49">
        <v>1</v>
      </c>
      <c r="JS19" s="49">
        <v>0</v>
      </c>
      <c r="JT19" s="49">
        <v>0</v>
      </c>
      <c r="JU19" s="49">
        <v>0</v>
      </c>
      <c r="JV19" s="49">
        <v>1</v>
      </c>
      <c r="JW19" s="49">
        <v>0</v>
      </c>
      <c r="JX19" s="49">
        <v>0</v>
      </c>
      <c r="JY19" s="49">
        <v>0</v>
      </c>
      <c r="JZ19" s="49">
        <v>0</v>
      </c>
      <c r="KA19" s="49">
        <v>0</v>
      </c>
      <c r="KB19" s="53"/>
      <c r="KG19" s="53"/>
      <c r="KS19" s="53"/>
      <c r="LJ19" s="53"/>
      <c r="LU19" s="53"/>
      <c r="MA19" s="53"/>
      <c r="ML19" s="53"/>
      <c r="NC19" s="53"/>
      <c r="NN19" s="53"/>
      <c r="NP19" s="23">
        <f t="shared" si="0"/>
        <v>0</v>
      </c>
      <c r="NQ19" s="23">
        <f t="shared" si="1"/>
        <v>0</v>
      </c>
      <c r="NR19" s="23">
        <f t="shared" si="2"/>
        <v>5</v>
      </c>
      <c r="NS19" s="23">
        <f t="shared" si="3"/>
        <v>0</v>
      </c>
      <c r="NT19" s="23">
        <f t="shared" si="4"/>
        <v>0</v>
      </c>
    </row>
    <row r="20" spans="1:384" s="49" customFormat="1" ht="11.25">
      <c r="A20" s="49">
        <v>425</v>
      </c>
      <c r="B20" s="49">
        <v>2</v>
      </c>
      <c r="C20" s="49" t="s">
        <v>1369</v>
      </c>
      <c r="D20" s="49">
        <v>2</v>
      </c>
      <c r="E20" s="53"/>
      <c r="F20" s="49">
        <v>3</v>
      </c>
      <c r="G20" s="49">
        <v>12</v>
      </c>
      <c r="H20" s="49">
        <v>62</v>
      </c>
      <c r="I20" s="49">
        <v>2</v>
      </c>
      <c r="L20" s="49">
        <v>0</v>
      </c>
      <c r="M20" s="49">
        <v>1</v>
      </c>
      <c r="N20" s="49">
        <v>0</v>
      </c>
      <c r="O20" s="49">
        <v>0</v>
      </c>
      <c r="P20" s="49">
        <v>0</v>
      </c>
      <c r="Q20" s="49">
        <v>0</v>
      </c>
      <c r="R20" s="49">
        <v>0</v>
      </c>
      <c r="S20" s="49">
        <v>0</v>
      </c>
      <c r="T20" s="53"/>
      <c r="U20" s="49">
        <v>10</v>
      </c>
      <c r="V20" s="53"/>
      <c r="Y20" s="49">
        <v>8</v>
      </c>
      <c r="Z20" s="49">
        <v>1</v>
      </c>
      <c r="AA20" s="49">
        <v>0</v>
      </c>
      <c r="AB20" s="49">
        <v>1</v>
      </c>
      <c r="AC20" s="49">
        <v>1</v>
      </c>
      <c r="AD20" s="49">
        <v>0</v>
      </c>
      <c r="AE20" s="49">
        <v>0</v>
      </c>
      <c r="AF20" s="49">
        <v>0</v>
      </c>
      <c r="AG20" s="49">
        <v>1</v>
      </c>
      <c r="AH20" s="49">
        <v>0</v>
      </c>
      <c r="AI20" s="49">
        <v>0</v>
      </c>
      <c r="AJ20" s="49">
        <v>0</v>
      </c>
      <c r="AK20" s="49">
        <v>0</v>
      </c>
      <c r="AL20" s="49">
        <v>0</v>
      </c>
      <c r="AM20" s="53"/>
      <c r="AN20" s="49">
        <v>1</v>
      </c>
      <c r="AP20" s="53"/>
      <c r="AQ20" s="49">
        <v>2</v>
      </c>
      <c r="AR20" s="49">
        <v>12</v>
      </c>
      <c r="AS20" s="53"/>
      <c r="AT20" s="49">
        <v>1</v>
      </c>
      <c r="AU20" s="49">
        <v>2</v>
      </c>
      <c r="AV20" s="49">
        <v>1</v>
      </c>
      <c r="AW20" s="49">
        <v>2</v>
      </c>
      <c r="AX20" s="49">
        <v>2</v>
      </c>
      <c r="AY20" s="49">
        <v>2</v>
      </c>
      <c r="AZ20" s="49">
        <v>2</v>
      </c>
      <c r="BA20" s="49">
        <v>2</v>
      </c>
      <c r="BB20" s="49">
        <v>2</v>
      </c>
      <c r="BC20" s="49">
        <v>1</v>
      </c>
      <c r="BD20" s="49">
        <v>2</v>
      </c>
      <c r="BE20" s="49">
        <v>2</v>
      </c>
      <c r="BF20" s="49">
        <v>2</v>
      </c>
      <c r="BG20" s="49">
        <v>2</v>
      </c>
      <c r="BH20" s="49">
        <v>2</v>
      </c>
      <c r="BI20" s="53"/>
      <c r="BV20" s="53"/>
      <c r="CL20" s="53"/>
      <c r="CU20" s="53"/>
      <c r="DE20" s="53"/>
      <c r="DF20" s="49">
        <v>2</v>
      </c>
      <c r="DM20" s="53"/>
      <c r="DV20" s="53"/>
      <c r="DW20" s="49">
        <v>2</v>
      </c>
      <c r="DX20" s="49">
        <v>4</v>
      </c>
      <c r="EI20" s="53"/>
      <c r="EK20" s="53"/>
      <c r="ES20" s="53"/>
      <c r="ET20" s="49">
        <v>1</v>
      </c>
      <c r="EU20" s="49">
        <v>0</v>
      </c>
      <c r="EV20" s="49">
        <v>0</v>
      </c>
      <c r="EW20" s="49">
        <v>0</v>
      </c>
      <c r="EX20" s="49">
        <v>0</v>
      </c>
      <c r="EY20" s="53"/>
      <c r="FB20" s="23"/>
      <c r="FD20" s="49">
        <v>425</v>
      </c>
      <c r="FE20" s="49">
        <v>5</v>
      </c>
      <c r="FF20" s="49" t="s">
        <v>1126</v>
      </c>
      <c r="FG20" s="49">
        <v>1</v>
      </c>
      <c r="FH20" s="49">
        <v>1</v>
      </c>
      <c r="FI20" s="49">
        <v>0</v>
      </c>
      <c r="FJ20" s="49">
        <v>0</v>
      </c>
      <c r="FK20" s="49">
        <v>0</v>
      </c>
      <c r="FL20" s="49">
        <v>0</v>
      </c>
      <c r="FM20" s="49">
        <v>0</v>
      </c>
      <c r="FN20" s="49">
        <v>0</v>
      </c>
      <c r="FO20" s="49">
        <v>0</v>
      </c>
      <c r="FP20" s="49">
        <v>0</v>
      </c>
      <c r="FQ20" s="53"/>
      <c r="FR20" s="49">
        <v>2</v>
      </c>
      <c r="GH20" s="53"/>
      <c r="GI20" s="49">
        <v>0</v>
      </c>
      <c r="GJ20" s="49">
        <v>1</v>
      </c>
      <c r="GK20" s="49">
        <v>1</v>
      </c>
      <c r="GL20" s="49">
        <v>0</v>
      </c>
      <c r="GM20" s="49">
        <v>0</v>
      </c>
      <c r="GN20" s="49">
        <v>0</v>
      </c>
      <c r="GO20" s="49">
        <v>0</v>
      </c>
      <c r="GP20" s="49">
        <v>0</v>
      </c>
      <c r="GQ20" s="49">
        <v>0</v>
      </c>
      <c r="GR20" s="49">
        <v>0</v>
      </c>
      <c r="GS20" s="53"/>
      <c r="GY20" s="53"/>
      <c r="HI20" s="53"/>
      <c r="HZ20" s="53"/>
      <c r="IK20" s="53"/>
      <c r="IP20" s="53"/>
      <c r="IZ20" s="53"/>
      <c r="JQ20" s="53"/>
      <c r="KB20" s="53"/>
      <c r="KG20" s="53"/>
      <c r="KS20" s="53"/>
      <c r="LJ20" s="53"/>
      <c r="LU20" s="53"/>
      <c r="MA20" s="53"/>
      <c r="ML20" s="53"/>
      <c r="NC20" s="53"/>
      <c r="NN20" s="53"/>
      <c r="NP20" s="23">
        <f t="shared" si="0"/>
        <v>1</v>
      </c>
      <c r="NQ20" s="23">
        <f t="shared" si="1"/>
        <v>0</v>
      </c>
      <c r="NR20" s="23">
        <f t="shared" si="2"/>
        <v>0</v>
      </c>
      <c r="NS20" s="23">
        <f t="shared" si="3"/>
        <v>0</v>
      </c>
      <c r="NT20" s="23">
        <f t="shared" si="4"/>
        <v>0</v>
      </c>
    </row>
    <row r="21" spans="1:384" s="49" customFormat="1" ht="11.25">
      <c r="A21" s="49">
        <v>435</v>
      </c>
      <c r="B21" s="49">
        <v>2</v>
      </c>
      <c r="C21" s="49" t="s">
        <v>1371</v>
      </c>
      <c r="D21" s="49">
        <v>1</v>
      </c>
      <c r="E21" s="53"/>
      <c r="F21" s="49">
        <v>1</v>
      </c>
      <c r="G21" s="49">
        <v>27</v>
      </c>
      <c r="H21" s="49">
        <v>297</v>
      </c>
      <c r="I21" s="49">
        <v>2</v>
      </c>
      <c r="L21" s="49">
        <v>0</v>
      </c>
      <c r="M21" s="49">
        <v>1</v>
      </c>
      <c r="N21" s="49">
        <v>0</v>
      </c>
      <c r="O21" s="49">
        <v>0</v>
      </c>
      <c r="P21" s="49">
        <v>0</v>
      </c>
      <c r="Q21" s="49">
        <v>0</v>
      </c>
      <c r="R21" s="49">
        <v>0</v>
      </c>
      <c r="S21" s="49">
        <v>0</v>
      </c>
      <c r="T21" s="53"/>
      <c r="U21" s="49">
        <v>1</v>
      </c>
      <c r="V21" s="53"/>
      <c r="W21" s="49">
        <v>3</v>
      </c>
      <c r="X21" s="49">
        <v>4</v>
      </c>
      <c r="Y21" s="49">
        <v>6</v>
      </c>
      <c r="Z21" s="49">
        <v>1</v>
      </c>
      <c r="AA21" s="49">
        <v>0</v>
      </c>
      <c r="AB21" s="49">
        <v>0</v>
      </c>
      <c r="AC21" s="49">
        <v>0</v>
      </c>
      <c r="AD21" s="49">
        <v>1</v>
      </c>
      <c r="AE21" s="49">
        <v>0</v>
      </c>
      <c r="AF21" s="49">
        <v>1</v>
      </c>
      <c r="AG21" s="49">
        <v>0</v>
      </c>
      <c r="AH21" s="49">
        <v>0</v>
      </c>
      <c r="AI21" s="49">
        <v>0</v>
      </c>
      <c r="AJ21" s="49">
        <v>0</v>
      </c>
      <c r="AK21" s="49">
        <v>0</v>
      </c>
      <c r="AL21" s="49">
        <v>0</v>
      </c>
      <c r="AM21" s="53"/>
      <c r="AN21" s="49">
        <v>2</v>
      </c>
      <c r="AO21" s="49">
        <v>27</v>
      </c>
      <c r="AP21" s="53"/>
      <c r="AQ21" s="49">
        <v>2</v>
      </c>
      <c r="AR21" s="49">
        <v>27</v>
      </c>
      <c r="AS21" s="53"/>
      <c r="AT21" s="49">
        <v>1</v>
      </c>
      <c r="AU21" s="49">
        <v>2</v>
      </c>
      <c r="AV21" s="49">
        <v>1</v>
      </c>
      <c r="AW21" s="49">
        <v>2</v>
      </c>
      <c r="AX21" s="49">
        <v>2</v>
      </c>
      <c r="AY21" s="49">
        <v>2</v>
      </c>
      <c r="AZ21" s="49">
        <v>2</v>
      </c>
      <c r="BA21" s="49">
        <v>2</v>
      </c>
      <c r="BB21" s="49">
        <v>2</v>
      </c>
      <c r="BC21" s="49">
        <v>1</v>
      </c>
      <c r="BD21" s="49">
        <v>2</v>
      </c>
      <c r="BE21" s="49">
        <v>2</v>
      </c>
      <c r="BF21" s="49">
        <v>2</v>
      </c>
      <c r="BG21" s="49">
        <v>2</v>
      </c>
      <c r="BH21" s="49">
        <v>2</v>
      </c>
      <c r="BI21" s="53"/>
      <c r="BV21" s="53"/>
      <c r="CL21" s="53"/>
      <c r="CU21" s="53"/>
      <c r="DE21" s="53"/>
      <c r="DF21" s="49">
        <v>2</v>
      </c>
      <c r="DM21" s="53"/>
      <c r="DV21" s="53"/>
      <c r="DW21" s="49">
        <v>4</v>
      </c>
      <c r="DX21" s="49">
        <v>2</v>
      </c>
      <c r="DY21" s="49">
        <v>0</v>
      </c>
      <c r="DZ21" s="49">
        <v>0</v>
      </c>
      <c r="EA21" s="49">
        <v>0</v>
      </c>
      <c r="EB21" s="49">
        <v>0</v>
      </c>
      <c r="EC21" s="49">
        <v>0</v>
      </c>
      <c r="ED21" s="49">
        <v>1</v>
      </c>
      <c r="EE21" s="49">
        <v>1</v>
      </c>
      <c r="EF21" s="49">
        <v>0</v>
      </c>
      <c r="EG21" s="49">
        <v>0</v>
      </c>
      <c r="EH21" s="49">
        <v>0</v>
      </c>
      <c r="EI21" s="53"/>
      <c r="EJ21" s="49">
        <v>4</v>
      </c>
      <c r="EK21" s="53"/>
      <c r="EL21" s="49">
        <v>1</v>
      </c>
      <c r="EM21" s="49">
        <v>0</v>
      </c>
      <c r="EN21" s="49">
        <v>0</v>
      </c>
      <c r="EO21" s="49">
        <v>0</v>
      </c>
      <c r="EP21" s="49">
        <v>0</v>
      </c>
      <c r="EQ21" s="49">
        <v>0</v>
      </c>
      <c r="ER21" s="49">
        <v>0</v>
      </c>
      <c r="ES21" s="53"/>
      <c r="EY21" s="53"/>
      <c r="FB21" s="23"/>
      <c r="FD21" s="49">
        <v>435</v>
      </c>
      <c r="FE21" s="49">
        <v>27</v>
      </c>
      <c r="FF21" s="49" t="s">
        <v>271</v>
      </c>
      <c r="FG21" s="49">
        <v>1</v>
      </c>
      <c r="FH21" s="49">
        <v>0</v>
      </c>
      <c r="FI21" s="49">
        <v>0</v>
      </c>
      <c r="FJ21" s="49">
        <v>0</v>
      </c>
      <c r="FK21" s="49">
        <v>0</v>
      </c>
      <c r="FL21" s="49">
        <v>0</v>
      </c>
      <c r="FM21" s="49">
        <v>0</v>
      </c>
      <c r="FN21" s="49">
        <v>1</v>
      </c>
      <c r="FO21" s="49">
        <v>0</v>
      </c>
      <c r="FP21" s="49">
        <v>0</v>
      </c>
      <c r="FQ21" s="53"/>
      <c r="FR21" s="49">
        <v>2</v>
      </c>
      <c r="GH21" s="53"/>
      <c r="GI21" s="49">
        <v>0</v>
      </c>
      <c r="GJ21" s="49">
        <v>0</v>
      </c>
      <c r="GK21" s="49">
        <v>0</v>
      </c>
      <c r="GL21" s="49">
        <v>1</v>
      </c>
      <c r="GM21" s="49">
        <v>0</v>
      </c>
      <c r="GN21" s="49">
        <v>0</v>
      </c>
      <c r="GO21" s="49">
        <v>0</v>
      </c>
      <c r="GP21" s="49">
        <v>0</v>
      </c>
      <c r="GQ21" s="49">
        <v>0</v>
      </c>
      <c r="GR21" s="49">
        <v>0</v>
      </c>
      <c r="GS21" s="53"/>
      <c r="GY21" s="53"/>
      <c r="HI21" s="53"/>
      <c r="HZ21" s="53"/>
      <c r="IK21" s="53"/>
      <c r="IP21" s="53"/>
      <c r="IZ21" s="53"/>
      <c r="JQ21" s="53"/>
      <c r="KB21" s="53"/>
      <c r="KG21" s="53"/>
      <c r="KS21" s="53"/>
      <c r="LJ21" s="53"/>
      <c r="LU21" s="53"/>
      <c r="MA21" s="53"/>
      <c r="ML21" s="53"/>
      <c r="NC21" s="53"/>
      <c r="NN21" s="53"/>
      <c r="NP21" s="23">
        <f t="shared" si="0"/>
        <v>1</v>
      </c>
      <c r="NQ21" s="23">
        <f t="shared" si="1"/>
        <v>0</v>
      </c>
      <c r="NR21" s="23">
        <f t="shared" si="2"/>
        <v>0</v>
      </c>
      <c r="NS21" s="23">
        <f t="shared" si="3"/>
        <v>0</v>
      </c>
      <c r="NT21" s="23">
        <f t="shared" si="4"/>
        <v>0</v>
      </c>
    </row>
    <row r="22" spans="1:384" s="49" customFormat="1" ht="11.25">
      <c r="A22" s="49">
        <v>440</v>
      </c>
      <c r="B22" s="49">
        <v>2</v>
      </c>
      <c r="C22" s="49" t="s">
        <v>1368</v>
      </c>
      <c r="D22" s="49">
        <v>1</v>
      </c>
      <c r="E22" s="53"/>
      <c r="F22" s="49">
        <v>1</v>
      </c>
      <c r="G22" s="49">
        <v>13</v>
      </c>
      <c r="H22" s="49">
        <v>93</v>
      </c>
      <c r="I22" s="49">
        <v>1</v>
      </c>
      <c r="J22" s="49">
        <v>4</v>
      </c>
      <c r="K22" s="49" t="s">
        <v>1127</v>
      </c>
      <c r="L22" s="49">
        <v>1</v>
      </c>
      <c r="M22" s="49">
        <v>0</v>
      </c>
      <c r="N22" s="49">
        <v>0</v>
      </c>
      <c r="O22" s="49">
        <v>0</v>
      </c>
      <c r="P22" s="49">
        <v>0</v>
      </c>
      <c r="Q22" s="49">
        <v>0</v>
      </c>
      <c r="R22" s="49">
        <v>0</v>
      </c>
      <c r="S22" s="49">
        <v>0</v>
      </c>
      <c r="T22" s="53"/>
      <c r="U22" s="49">
        <v>1</v>
      </c>
      <c r="V22" s="53"/>
      <c r="W22" s="49">
        <v>4</v>
      </c>
      <c r="X22" s="49">
        <v>4</v>
      </c>
      <c r="Y22" s="49">
        <v>5</v>
      </c>
      <c r="Z22" s="49">
        <v>0</v>
      </c>
      <c r="AA22" s="49">
        <v>1</v>
      </c>
      <c r="AB22" s="49">
        <v>0</v>
      </c>
      <c r="AC22" s="49">
        <v>0</v>
      </c>
      <c r="AD22" s="49">
        <v>1</v>
      </c>
      <c r="AE22" s="49">
        <v>0</v>
      </c>
      <c r="AF22" s="49">
        <v>1</v>
      </c>
      <c r="AG22" s="49">
        <v>0</v>
      </c>
      <c r="AH22" s="49">
        <v>0</v>
      </c>
      <c r="AI22" s="49">
        <v>0</v>
      </c>
      <c r="AJ22" s="49">
        <v>0</v>
      </c>
      <c r="AK22" s="49">
        <v>0</v>
      </c>
      <c r="AL22" s="49">
        <v>0</v>
      </c>
      <c r="AM22" s="53"/>
      <c r="AN22" s="49">
        <v>1</v>
      </c>
      <c r="AP22" s="53"/>
      <c r="AQ22" s="49">
        <v>2</v>
      </c>
      <c r="AR22" s="49">
        <v>23</v>
      </c>
      <c r="AS22" s="53"/>
      <c r="AT22" s="49">
        <v>1</v>
      </c>
      <c r="AU22" s="49">
        <v>2</v>
      </c>
      <c r="AV22" s="49">
        <v>2</v>
      </c>
      <c r="AW22" s="49">
        <v>2</v>
      </c>
      <c r="AX22" s="49">
        <v>2</v>
      </c>
      <c r="AY22" s="49">
        <v>2</v>
      </c>
      <c r="AZ22" s="49">
        <v>2</v>
      </c>
      <c r="BA22" s="49">
        <v>2</v>
      </c>
      <c r="BB22" s="49">
        <v>2</v>
      </c>
      <c r="BC22" s="49">
        <v>2</v>
      </c>
      <c r="BD22" s="49">
        <v>2</v>
      </c>
      <c r="BE22" s="49">
        <v>2</v>
      </c>
      <c r="BF22" s="49">
        <v>2</v>
      </c>
      <c r="BG22" s="49">
        <v>1</v>
      </c>
      <c r="BH22" s="49">
        <v>2</v>
      </c>
      <c r="BI22" s="53"/>
      <c r="BV22" s="53"/>
      <c r="CL22" s="53"/>
      <c r="CU22" s="53"/>
      <c r="DE22" s="53"/>
      <c r="DF22" s="49">
        <v>2</v>
      </c>
      <c r="DM22" s="53"/>
      <c r="DV22" s="53"/>
      <c r="DW22" s="49">
        <v>4</v>
      </c>
      <c r="DX22" s="49">
        <v>4</v>
      </c>
      <c r="EI22" s="53"/>
      <c r="EK22" s="53"/>
      <c r="ES22" s="53"/>
      <c r="ET22" s="49">
        <v>0</v>
      </c>
      <c r="EU22" s="49">
        <v>0</v>
      </c>
      <c r="EV22" s="49">
        <v>0</v>
      </c>
      <c r="EW22" s="49">
        <v>1</v>
      </c>
      <c r="EX22" s="49">
        <v>0</v>
      </c>
      <c r="EY22" s="53"/>
      <c r="FB22" s="23"/>
      <c r="FD22" s="49">
        <v>440</v>
      </c>
      <c r="FQ22" s="53"/>
      <c r="GH22" s="53"/>
      <c r="GS22" s="53"/>
      <c r="GY22" s="53"/>
      <c r="HI22" s="53"/>
      <c r="HZ22" s="53"/>
      <c r="IK22" s="53"/>
      <c r="IP22" s="53"/>
      <c r="IZ22" s="53"/>
      <c r="JQ22" s="53"/>
      <c r="KB22" s="53"/>
      <c r="KG22" s="53"/>
      <c r="KS22" s="53"/>
      <c r="LJ22" s="53"/>
      <c r="LU22" s="53"/>
      <c r="LW22" s="49">
        <v>12</v>
      </c>
      <c r="LX22" s="49" t="s">
        <v>1128</v>
      </c>
      <c r="LY22" s="49">
        <v>2</v>
      </c>
      <c r="LZ22" s="49">
        <v>4</v>
      </c>
      <c r="MA22" s="53"/>
      <c r="MB22" s="49">
        <v>0</v>
      </c>
      <c r="MC22" s="49">
        <v>1</v>
      </c>
      <c r="MD22" s="49">
        <v>0</v>
      </c>
      <c r="ME22" s="49">
        <v>0</v>
      </c>
      <c r="MF22" s="49">
        <v>0</v>
      </c>
      <c r="MG22" s="49">
        <v>0</v>
      </c>
      <c r="MH22" s="49">
        <v>0</v>
      </c>
      <c r="MI22" s="49">
        <v>0</v>
      </c>
      <c r="MJ22" s="49">
        <v>0</v>
      </c>
      <c r="MK22" s="49">
        <v>0</v>
      </c>
      <c r="ML22" s="53"/>
      <c r="MM22" s="49">
        <v>2</v>
      </c>
      <c r="NC22" s="53"/>
      <c r="ND22" s="49">
        <v>0</v>
      </c>
      <c r="NE22" s="49">
        <v>0</v>
      </c>
      <c r="NF22" s="49">
        <v>0</v>
      </c>
      <c r="NG22" s="49">
        <v>0</v>
      </c>
      <c r="NH22" s="49">
        <v>0</v>
      </c>
      <c r="NI22" s="49">
        <v>0</v>
      </c>
      <c r="NJ22" s="49">
        <v>0</v>
      </c>
      <c r="NK22" s="49">
        <v>1</v>
      </c>
      <c r="NL22" s="49">
        <v>0</v>
      </c>
      <c r="NM22" s="49">
        <v>0</v>
      </c>
      <c r="NN22" s="53"/>
      <c r="NP22" s="23">
        <f t="shared" si="0"/>
        <v>0</v>
      </c>
      <c r="NQ22" s="23">
        <f t="shared" si="1"/>
        <v>0</v>
      </c>
      <c r="NR22" s="23">
        <f t="shared" si="2"/>
        <v>0</v>
      </c>
      <c r="NS22" s="23">
        <f t="shared" si="3"/>
        <v>0</v>
      </c>
      <c r="NT22" s="23">
        <f t="shared" si="4"/>
        <v>2</v>
      </c>
    </row>
    <row r="23" spans="1:384" s="49" customFormat="1" ht="11.25">
      <c r="A23" s="49">
        <v>444</v>
      </c>
      <c r="B23" s="49">
        <v>2</v>
      </c>
      <c r="C23" s="49" t="s">
        <v>1367</v>
      </c>
      <c r="D23" s="49">
        <v>1</v>
      </c>
      <c r="E23" s="53"/>
      <c r="F23" s="49">
        <v>1</v>
      </c>
      <c r="G23" s="49">
        <v>23</v>
      </c>
      <c r="H23" s="49">
        <v>187</v>
      </c>
      <c r="I23" s="49">
        <v>2</v>
      </c>
      <c r="L23" s="49">
        <v>1</v>
      </c>
      <c r="M23" s="49">
        <v>0</v>
      </c>
      <c r="N23" s="49">
        <v>0</v>
      </c>
      <c r="O23" s="49">
        <v>0</v>
      </c>
      <c r="P23" s="49">
        <v>0</v>
      </c>
      <c r="Q23" s="49">
        <v>0</v>
      </c>
      <c r="R23" s="49">
        <v>0</v>
      </c>
      <c r="S23" s="49">
        <v>0</v>
      </c>
      <c r="T23" s="53"/>
      <c r="U23" s="49">
        <v>1</v>
      </c>
      <c r="V23" s="53"/>
      <c r="W23" s="49">
        <v>4</v>
      </c>
      <c r="X23" s="49">
        <v>4</v>
      </c>
      <c r="Y23" s="49">
        <v>8</v>
      </c>
      <c r="Z23" s="49">
        <v>1</v>
      </c>
      <c r="AA23" s="49">
        <v>0</v>
      </c>
      <c r="AB23" s="49">
        <v>0</v>
      </c>
      <c r="AC23" s="49">
        <v>0</v>
      </c>
      <c r="AD23" s="49">
        <v>0</v>
      </c>
      <c r="AE23" s="49">
        <v>1</v>
      </c>
      <c r="AF23" s="49">
        <v>0</v>
      </c>
      <c r="AG23" s="49">
        <v>0</v>
      </c>
      <c r="AH23" s="49">
        <v>0</v>
      </c>
      <c r="AI23" s="49">
        <v>0</v>
      </c>
      <c r="AJ23" s="49">
        <v>0</v>
      </c>
      <c r="AK23" s="49">
        <v>0</v>
      </c>
      <c r="AL23" s="49">
        <v>0</v>
      </c>
      <c r="AM23" s="53"/>
      <c r="AN23" s="49">
        <v>1</v>
      </c>
      <c r="AP23" s="53"/>
      <c r="AQ23" s="49">
        <v>1</v>
      </c>
      <c r="AS23" s="53"/>
      <c r="AT23" s="49">
        <v>1</v>
      </c>
      <c r="AU23" s="49">
        <v>2</v>
      </c>
      <c r="AV23" s="49">
        <v>2</v>
      </c>
      <c r="AW23" s="49">
        <v>2</v>
      </c>
      <c r="AX23" s="49">
        <v>2</v>
      </c>
      <c r="AY23" s="49">
        <v>1</v>
      </c>
      <c r="AZ23" s="49">
        <v>2</v>
      </c>
      <c r="BA23" s="49">
        <v>2</v>
      </c>
      <c r="BB23" s="49">
        <v>2</v>
      </c>
      <c r="BC23" s="49">
        <v>2</v>
      </c>
      <c r="BD23" s="49">
        <v>1</v>
      </c>
      <c r="BE23" s="49">
        <v>2</v>
      </c>
      <c r="BF23" s="49">
        <v>1</v>
      </c>
      <c r="BG23" s="49">
        <v>2</v>
      </c>
      <c r="BH23" s="49">
        <v>2</v>
      </c>
      <c r="BI23" s="53"/>
      <c r="BV23" s="53"/>
      <c r="CL23" s="53"/>
      <c r="CU23" s="53"/>
      <c r="DE23" s="53"/>
      <c r="DF23" s="49">
        <v>2</v>
      </c>
      <c r="DM23" s="53"/>
      <c r="DV23" s="53"/>
      <c r="DW23" s="49">
        <v>4</v>
      </c>
      <c r="DX23" s="49">
        <v>4</v>
      </c>
      <c r="EI23" s="53"/>
      <c r="EK23" s="53"/>
      <c r="ES23" s="53"/>
      <c r="ET23" s="49">
        <v>0</v>
      </c>
      <c r="EU23" s="49">
        <v>0</v>
      </c>
      <c r="EV23" s="49">
        <v>0</v>
      </c>
      <c r="EW23" s="49">
        <v>0</v>
      </c>
      <c r="EX23" s="49">
        <v>1</v>
      </c>
      <c r="EY23" s="53"/>
      <c r="FB23" s="23"/>
      <c r="FD23" s="49">
        <v>444</v>
      </c>
      <c r="FQ23" s="53"/>
      <c r="GH23" s="53"/>
      <c r="GS23" s="53"/>
      <c r="GU23" s="49">
        <v>12</v>
      </c>
      <c r="GV23" s="49" t="s">
        <v>1129</v>
      </c>
      <c r="GW23" s="49">
        <v>1</v>
      </c>
      <c r="GX23" s="49">
        <v>3</v>
      </c>
      <c r="GY23" s="53"/>
      <c r="GZ23" s="49">
        <v>0</v>
      </c>
      <c r="HA23" s="49">
        <v>0</v>
      </c>
      <c r="HB23" s="49">
        <v>1</v>
      </c>
      <c r="HC23" s="49">
        <v>0</v>
      </c>
      <c r="HD23" s="49">
        <v>0</v>
      </c>
      <c r="HE23" s="49">
        <v>0</v>
      </c>
      <c r="HF23" s="49">
        <v>0</v>
      </c>
      <c r="HG23" s="49">
        <v>0</v>
      </c>
      <c r="HH23" s="49">
        <v>0</v>
      </c>
      <c r="HI23" s="53"/>
      <c r="HJ23" s="49">
        <v>2</v>
      </c>
      <c r="HZ23" s="53"/>
      <c r="IA23" s="49">
        <v>0</v>
      </c>
      <c r="IB23" s="49">
        <v>0</v>
      </c>
      <c r="IC23" s="49">
        <v>0</v>
      </c>
      <c r="ID23" s="49">
        <v>0</v>
      </c>
      <c r="IE23" s="49">
        <v>1</v>
      </c>
      <c r="IF23" s="49">
        <v>0</v>
      </c>
      <c r="IG23" s="49">
        <v>0</v>
      </c>
      <c r="IH23" s="49">
        <v>0</v>
      </c>
      <c r="II23" s="49">
        <v>0</v>
      </c>
      <c r="IJ23" s="49">
        <v>1</v>
      </c>
      <c r="IK23" s="53"/>
      <c r="IP23" s="53"/>
      <c r="IZ23" s="53"/>
      <c r="JQ23" s="53"/>
      <c r="KB23" s="53"/>
      <c r="KD23" s="49">
        <v>23</v>
      </c>
      <c r="KE23" s="49" t="s">
        <v>1117</v>
      </c>
      <c r="KF23" s="49">
        <v>6</v>
      </c>
      <c r="KG23" s="53"/>
      <c r="KH23" s="49">
        <v>0</v>
      </c>
      <c r="KI23" s="49">
        <v>1</v>
      </c>
      <c r="KJ23" s="49">
        <v>0</v>
      </c>
      <c r="KK23" s="49">
        <v>0</v>
      </c>
      <c r="KL23" s="49">
        <v>0</v>
      </c>
      <c r="KM23" s="49">
        <v>0</v>
      </c>
      <c r="KN23" s="49">
        <v>0</v>
      </c>
      <c r="KO23" s="49">
        <v>0</v>
      </c>
      <c r="KP23" s="49">
        <v>0</v>
      </c>
      <c r="KQ23" s="49">
        <v>0</v>
      </c>
      <c r="KR23" s="49">
        <v>0</v>
      </c>
      <c r="KS23" s="53"/>
      <c r="KT23" s="49">
        <v>2</v>
      </c>
      <c r="LJ23" s="53"/>
      <c r="LK23" s="49">
        <v>1</v>
      </c>
      <c r="LL23" s="49">
        <v>0</v>
      </c>
      <c r="LM23" s="49">
        <v>0</v>
      </c>
      <c r="LN23" s="49">
        <v>0</v>
      </c>
      <c r="LO23" s="49">
        <v>0</v>
      </c>
      <c r="LP23" s="49">
        <v>0</v>
      </c>
      <c r="LQ23" s="49">
        <v>0</v>
      </c>
      <c r="LR23" s="49">
        <v>0</v>
      </c>
      <c r="LS23" s="49">
        <v>0</v>
      </c>
      <c r="LT23" s="49">
        <v>0</v>
      </c>
      <c r="LU23" s="53"/>
      <c r="MA23" s="53"/>
      <c r="ML23" s="53"/>
      <c r="NC23" s="53"/>
      <c r="NN23" s="53"/>
      <c r="NP23" s="23">
        <f t="shared" si="0"/>
        <v>0</v>
      </c>
      <c r="NQ23" s="23">
        <f t="shared" si="1"/>
        <v>3</v>
      </c>
      <c r="NR23" s="23">
        <f t="shared" si="2"/>
        <v>0</v>
      </c>
      <c r="NS23" s="23">
        <f t="shared" si="3"/>
        <v>6</v>
      </c>
      <c r="NT23" s="23">
        <f t="shared" si="4"/>
        <v>0</v>
      </c>
    </row>
    <row r="24" spans="1:384" s="49" customFormat="1" ht="11.25">
      <c r="A24" s="49">
        <v>446</v>
      </c>
      <c r="B24" s="49">
        <v>2</v>
      </c>
      <c r="C24" s="49" t="s">
        <v>1367</v>
      </c>
      <c r="D24" s="49">
        <v>1</v>
      </c>
      <c r="E24" s="53"/>
      <c r="F24" s="49">
        <v>2</v>
      </c>
      <c r="G24" s="49">
        <v>23</v>
      </c>
      <c r="H24" s="49">
        <v>190</v>
      </c>
      <c r="I24" s="49">
        <v>2</v>
      </c>
      <c r="L24" s="49">
        <v>1</v>
      </c>
      <c r="M24" s="49">
        <v>0</v>
      </c>
      <c r="N24" s="49">
        <v>0</v>
      </c>
      <c r="O24" s="49">
        <v>0</v>
      </c>
      <c r="P24" s="49">
        <v>0</v>
      </c>
      <c r="Q24" s="49">
        <v>0</v>
      </c>
      <c r="R24" s="49">
        <v>0</v>
      </c>
      <c r="S24" s="49">
        <v>0</v>
      </c>
      <c r="T24" s="53"/>
      <c r="U24" s="49">
        <v>1</v>
      </c>
      <c r="V24" s="53"/>
      <c r="W24" s="49">
        <v>4</v>
      </c>
      <c r="X24" s="49">
        <v>4</v>
      </c>
      <c r="Y24" s="49">
        <v>8</v>
      </c>
      <c r="Z24" s="49">
        <v>0</v>
      </c>
      <c r="AA24" s="49">
        <v>0</v>
      </c>
      <c r="AB24" s="49">
        <v>0</v>
      </c>
      <c r="AC24" s="49">
        <v>0</v>
      </c>
      <c r="AD24" s="49">
        <v>0</v>
      </c>
      <c r="AE24" s="49">
        <v>0</v>
      </c>
      <c r="AF24" s="49">
        <v>0</v>
      </c>
      <c r="AG24" s="49">
        <v>0</v>
      </c>
      <c r="AH24" s="49">
        <v>0</v>
      </c>
      <c r="AI24" s="49">
        <v>0</v>
      </c>
      <c r="AJ24" s="49">
        <v>0</v>
      </c>
      <c r="AK24" s="49">
        <v>0</v>
      </c>
      <c r="AL24" s="49">
        <v>1</v>
      </c>
      <c r="AM24" s="53"/>
      <c r="AN24" s="49">
        <v>2</v>
      </c>
      <c r="AO24" s="49">
        <v>23</v>
      </c>
      <c r="AP24" s="53"/>
      <c r="AQ24" s="49">
        <v>2</v>
      </c>
      <c r="AR24" s="49">
        <v>23</v>
      </c>
      <c r="AS24" s="53"/>
      <c r="AT24" s="49">
        <v>1</v>
      </c>
      <c r="AU24" s="49">
        <v>2</v>
      </c>
      <c r="AV24" s="49">
        <v>2</v>
      </c>
      <c r="AW24" s="49">
        <v>2</v>
      </c>
      <c r="AX24" s="49">
        <v>2</v>
      </c>
      <c r="AY24" s="49">
        <v>2</v>
      </c>
      <c r="AZ24" s="49">
        <v>2</v>
      </c>
      <c r="BA24" s="49">
        <v>2</v>
      </c>
      <c r="BB24" s="49">
        <v>2</v>
      </c>
      <c r="BC24" s="49">
        <v>1</v>
      </c>
      <c r="BD24" s="49">
        <v>2</v>
      </c>
      <c r="BE24" s="49">
        <v>2</v>
      </c>
      <c r="BF24" s="49">
        <v>2</v>
      </c>
      <c r="BG24" s="49">
        <v>2</v>
      </c>
      <c r="BH24" s="49">
        <v>2</v>
      </c>
      <c r="BI24" s="53"/>
      <c r="BV24" s="53"/>
      <c r="CL24" s="53"/>
      <c r="CU24" s="53"/>
      <c r="DE24" s="53"/>
      <c r="DF24" s="49">
        <v>2</v>
      </c>
      <c r="DM24" s="53"/>
      <c r="DV24" s="53"/>
      <c r="DW24" s="49">
        <v>4</v>
      </c>
      <c r="DX24" s="49">
        <v>4</v>
      </c>
      <c r="EI24" s="53"/>
      <c r="EK24" s="53"/>
      <c r="ES24" s="53"/>
      <c r="ET24" s="49">
        <v>0</v>
      </c>
      <c r="EU24" s="49">
        <v>0</v>
      </c>
      <c r="EV24" s="49">
        <v>1</v>
      </c>
      <c r="EW24" s="49">
        <v>0</v>
      </c>
      <c r="EX24" s="49">
        <v>0</v>
      </c>
      <c r="EY24" s="53"/>
      <c r="FB24" s="23"/>
      <c r="FD24" s="49">
        <v>446</v>
      </c>
      <c r="FE24" s="49">
        <v>23</v>
      </c>
      <c r="FF24" s="49" t="s">
        <v>200</v>
      </c>
      <c r="FG24" s="49">
        <v>4</v>
      </c>
      <c r="FH24" s="49">
        <v>0</v>
      </c>
      <c r="FI24" s="49">
        <v>0</v>
      </c>
      <c r="FJ24" s="49">
        <v>0</v>
      </c>
      <c r="FK24" s="49">
        <v>0</v>
      </c>
      <c r="FL24" s="49">
        <v>0</v>
      </c>
      <c r="FM24" s="49">
        <v>0</v>
      </c>
      <c r="FN24" s="49">
        <v>0</v>
      </c>
      <c r="FO24" s="49">
        <v>1</v>
      </c>
      <c r="FP24" s="49">
        <v>0</v>
      </c>
      <c r="FQ24" s="53"/>
      <c r="FR24" s="49">
        <v>2</v>
      </c>
      <c r="GH24" s="53"/>
      <c r="GI24" s="49">
        <v>0</v>
      </c>
      <c r="GJ24" s="49">
        <v>1</v>
      </c>
      <c r="GK24" s="49">
        <v>0</v>
      </c>
      <c r="GL24" s="49">
        <v>0</v>
      </c>
      <c r="GM24" s="49">
        <v>0</v>
      </c>
      <c r="GN24" s="49">
        <v>0</v>
      </c>
      <c r="GO24" s="49">
        <v>0</v>
      </c>
      <c r="GP24" s="49">
        <v>0</v>
      </c>
      <c r="GQ24" s="49">
        <v>0</v>
      </c>
      <c r="GR24" s="49">
        <v>0</v>
      </c>
      <c r="GS24" s="53"/>
      <c r="GY24" s="53"/>
      <c r="HI24" s="53"/>
      <c r="HZ24" s="53"/>
      <c r="IK24" s="53"/>
      <c r="IP24" s="53"/>
      <c r="IZ24" s="53"/>
      <c r="JQ24" s="53"/>
      <c r="KB24" s="53"/>
      <c r="KG24" s="53"/>
      <c r="KS24" s="53"/>
      <c r="LJ24" s="53"/>
      <c r="LU24" s="53"/>
      <c r="MA24" s="53"/>
      <c r="ML24" s="53"/>
      <c r="NC24" s="53"/>
      <c r="NN24" s="53"/>
      <c r="NP24" s="23">
        <f t="shared" si="0"/>
        <v>4</v>
      </c>
      <c r="NQ24" s="23">
        <f t="shared" si="1"/>
        <v>0</v>
      </c>
      <c r="NR24" s="23">
        <f t="shared" si="2"/>
        <v>0</v>
      </c>
      <c r="NS24" s="23">
        <f t="shared" si="3"/>
        <v>0</v>
      </c>
      <c r="NT24" s="23">
        <f t="shared" si="4"/>
        <v>0</v>
      </c>
    </row>
    <row r="25" spans="1:384" s="49" customFormat="1" ht="11.25">
      <c r="A25" s="49">
        <v>460</v>
      </c>
      <c r="B25" s="49">
        <v>2</v>
      </c>
      <c r="C25" s="49" t="s">
        <v>1369</v>
      </c>
      <c r="D25" s="49">
        <v>1</v>
      </c>
      <c r="E25" s="53"/>
      <c r="F25" s="49">
        <v>2</v>
      </c>
      <c r="G25" s="49">
        <v>14</v>
      </c>
      <c r="H25" s="49">
        <v>153</v>
      </c>
      <c r="I25" s="49">
        <v>2</v>
      </c>
      <c r="L25" s="49">
        <v>0</v>
      </c>
      <c r="M25" s="49">
        <v>0</v>
      </c>
      <c r="N25" s="49">
        <v>0</v>
      </c>
      <c r="O25" s="49">
        <v>0</v>
      </c>
      <c r="P25" s="49">
        <v>1</v>
      </c>
      <c r="Q25" s="49">
        <v>0</v>
      </c>
      <c r="R25" s="49">
        <v>0</v>
      </c>
      <c r="S25" s="49">
        <v>0</v>
      </c>
      <c r="T25" s="53"/>
      <c r="U25" s="49">
        <v>1</v>
      </c>
      <c r="V25" s="53"/>
      <c r="W25" s="49">
        <v>4</v>
      </c>
      <c r="X25" s="49">
        <v>1</v>
      </c>
      <c r="Y25" s="49">
        <v>6</v>
      </c>
      <c r="Z25" s="49">
        <v>1</v>
      </c>
      <c r="AA25" s="49">
        <v>0</v>
      </c>
      <c r="AB25" s="49">
        <v>1</v>
      </c>
      <c r="AC25" s="49">
        <v>0</v>
      </c>
      <c r="AD25" s="49">
        <v>0</v>
      </c>
      <c r="AE25" s="49">
        <v>0</v>
      </c>
      <c r="AF25" s="49">
        <v>0</v>
      </c>
      <c r="AG25" s="49">
        <v>1</v>
      </c>
      <c r="AH25" s="49">
        <v>1</v>
      </c>
      <c r="AI25" s="49">
        <v>0</v>
      </c>
      <c r="AJ25" s="49">
        <v>0</v>
      </c>
      <c r="AK25" s="49">
        <v>0</v>
      </c>
      <c r="AL25" s="49">
        <v>0</v>
      </c>
      <c r="AM25" s="53"/>
      <c r="AN25" s="49">
        <v>1</v>
      </c>
      <c r="AP25" s="53"/>
      <c r="AQ25" s="49">
        <v>1</v>
      </c>
      <c r="AS25" s="53"/>
      <c r="AT25" s="49">
        <v>1</v>
      </c>
      <c r="AU25" s="49">
        <v>2</v>
      </c>
      <c r="AV25" s="49">
        <v>1</v>
      </c>
      <c r="AW25" s="49">
        <v>2</v>
      </c>
      <c r="AX25" s="49">
        <v>2</v>
      </c>
      <c r="AY25" s="49">
        <v>2</v>
      </c>
      <c r="AZ25" s="49">
        <v>2</v>
      </c>
      <c r="BA25" s="49">
        <v>2</v>
      </c>
      <c r="BB25" s="49">
        <v>2</v>
      </c>
      <c r="BC25" s="49">
        <v>1</v>
      </c>
      <c r="BD25" s="49">
        <v>2</v>
      </c>
      <c r="BE25" s="49">
        <v>2</v>
      </c>
      <c r="BF25" s="49">
        <v>2</v>
      </c>
      <c r="BG25" s="49">
        <v>2</v>
      </c>
      <c r="BH25" s="49">
        <v>2</v>
      </c>
      <c r="BI25" s="53"/>
      <c r="BV25" s="53"/>
      <c r="CL25" s="53"/>
      <c r="CU25" s="53"/>
      <c r="DE25" s="53"/>
      <c r="DF25" s="49">
        <v>2</v>
      </c>
      <c r="DM25" s="53"/>
      <c r="DV25" s="53"/>
      <c r="DW25" s="49">
        <v>4</v>
      </c>
      <c r="DX25" s="49">
        <v>4</v>
      </c>
      <c r="EI25" s="53"/>
      <c r="EK25" s="53"/>
      <c r="ES25" s="53"/>
      <c r="ET25" s="49">
        <v>1</v>
      </c>
      <c r="EU25" s="49">
        <v>0</v>
      </c>
      <c r="EV25" s="49">
        <v>1</v>
      </c>
      <c r="EW25" s="49">
        <v>0</v>
      </c>
      <c r="EX25" s="49">
        <v>0</v>
      </c>
      <c r="EY25" s="53"/>
      <c r="FB25" s="23"/>
      <c r="FD25" s="49">
        <v>460</v>
      </c>
      <c r="FE25" s="49">
        <v>20</v>
      </c>
      <c r="FF25" s="49" t="s">
        <v>1130</v>
      </c>
      <c r="FG25" s="49">
        <v>3</v>
      </c>
      <c r="FH25" s="49">
        <v>0</v>
      </c>
      <c r="FI25" s="49">
        <v>0</v>
      </c>
      <c r="FJ25" s="49">
        <v>0</v>
      </c>
      <c r="FK25" s="49">
        <v>0</v>
      </c>
      <c r="FL25" s="49">
        <v>1</v>
      </c>
      <c r="FM25" s="49">
        <v>0</v>
      </c>
      <c r="FN25" s="49">
        <v>1</v>
      </c>
      <c r="FO25" s="49">
        <v>0</v>
      </c>
      <c r="FP25" s="49">
        <v>0</v>
      </c>
      <c r="FQ25" s="53"/>
      <c r="FR25" s="49">
        <v>1</v>
      </c>
      <c r="FS25" s="49">
        <v>0</v>
      </c>
      <c r="FT25" s="49">
        <v>1</v>
      </c>
      <c r="FU25" s="49">
        <v>0</v>
      </c>
      <c r="FV25" s="49">
        <v>0</v>
      </c>
      <c r="FW25" s="49">
        <v>0</v>
      </c>
      <c r="FX25" s="49">
        <v>0</v>
      </c>
      <c r="FY25" s="49">
        <v>0</v>
      </c>
      <c r="FZ25" s="49">
        <v>0</v>
      </c>
      <c r="GA25" s="49">
        <v>0</v>
      </c>
      <c r="GB25" s="49">
        <v>0</v>
      </c>
      <c r="GC25" s="49">
        <v>0</v>
      </c>
      <c r="GD25" s="49">
        <v>0</v>
      </c>
      <c r="GE25" s="49">
        <v>0</v>
      </c>
      <c r="GF25" s="49">
        <v>0</v>
      </c>
      <c r="GG25" s="49">
        <v>0</v>
      </c>
      <c r="GH25" s="53"/>
      <c r="GS25" s="53"/>
      <c r="GY25" s="53"/>
      <c r="HI25" s="53"/>
      <c r="HZ25" s="53"/>
      <c r="IK25" s="53"/>
      <c r="IP25" s="53"/>
      <c r="IZ25" s="53"/>
      <c r="JQ25" s="53"/>
      <c r="KB25" s="53"/>
      <c r="KG25" s="53"/>
      <c r="KS25" s="53"/>
      <c r="LJ25" s="53"/>
      <c r="LU25" s="53"/>
      <c r="MA25" s="53"/>
      <c r="ML25" s="53"/>
      <c r="NC25" s="53"/>
      <c r="NN25" s="53"/>
      <c r="NP25" s="23">
        <f t="shared" si="0"/>
        <v>3</v>
      </c>
      <c r="NQ25" s="23">
        <f t="shared" si="1"/>
        <v>0</v>
      </c>
      <c r="NR25" s="23">
        <f t="shared" si="2"/>
        <v>0</v>
      </c>
      <c r="NS25" s="23">
        <f t="shared" si="3"/>
        <v>0</v>
      </c>
      <c r="NT25" s="23">
        <f t="shared" si="4"/>
        <v>0</v>
      </c>
    </row>
    <row r="26" spans="1:384" s="49" customFormat="1" ht="11.25">
      <c r="A26" s="49">
        <v>479</v>
      </c>
      <c r="B26" s="49">
        <v>2</v>
      </c>
      <c r="C26" s="49" t="s">
        <v>1368</v>
      </c>
      <c r="D26" s="49">
        <v>1</v>
      </c>
      <c r="E26" s="53"/>
      <c r="F26" s="49">
        <v>2</v>
      </c>
      <c r="G26" s="49">
        <v>13</v>
      </c>
      <c r="H26" s="49">
        <v>90</v>
      </c>
      <c r="I26" s="49">
        <v>1</v>
      </c>
      <c r="J26" s="49">
        <v>13</v>
      </c>
      <c r="K26" s="49" t="s">
        <v>144</v>
      </c>
      <c r="L26" s="49">
        <v>1</v>
      </c>
      <c r="M26" s="49">
        <v>0</v>
      </c>
      <c r="N26" s="49">
        <v>0</v>
      </c>
      <c r="O26" s="49">
        <v>0</v>
      </c>
      <c r="P26" s="49">
        <v>0</v>
      </c>
      <c r="Q26" s="49">
        <v>0</v>
      </c>
      <c r="R26" s="49">
        <v>0</v>
      </c>
      <c r="S26" s="49">
        <v>0</v>
      </c>
      <c r="T26" s="53"/>
      <c r="U26" s="49">
        <v>1</v>
      </c>
      <c r="V26" s="53"/>
      <c r="W26" s="49">
        <v>3</v>
      </c>
      <c r="X26" s="49">
        <v>4</v>
      </c>
      <c r="Y26" s="49">
        <v>4</v>
      </c>
      <c r="Z26" s="49">
        <v>0</v>
      </c>
      <c r="AA26" s="49">
        <v>0</v>
      </c>
      <c r="AB26" s="49">
        <v>0</v>
      </c>
      <c r="AC26" s="49">
        <v>0</v>
      </c>
      <c r="AD26" s="49">
        <v>0</v>
      </c>
      <c r="AE26" s="49">
        <v>0</v>
      </c>
      <c r="AF26" s="49">
        <v>0</v>
      </c>
      <c r="AG26" s="49">
        <v>1</v>
      </c>
      <c r="AH26" s="49">
        <v>0</v>
      </c>
      <c r="AI26" s="49">
        <v>0</v>
      </c>
      <c r="AJ26" s="49">
        <v>0</v>
      </c>
      <c r="AK26" s="49">
        <v>0</v>
      </c>
      <c r="AL26" s="49">
        <v>0</v>
      </c>
      <c r="AM26" s="53"/>
      <c r="AN26" s="49">
        <v>2</v>
      </c>
      <c r="AO26" s="49">
        <v>13</v>
      </c>
      <c r="AP26" s="53"/>
      <c r="AQ26" s="49">
        <v>2</v>
      </c>
      <c r="AR26" s="49">
        <v>13</v>
      </c>
      <c r="AS26" s="53"/>
      <c r="AT26" s="49">
        <v>1</v>
      </c>
      <c r="AU26" s="49">
        <v>2</v>
      </c>
      <c r="AV26" s="49">
        <v>2</v>
      </c>
      <c r="AW26" s="49">
        <v>2</v>
      </c>
      <c r="AX26" s="49">
        <v>2</v>
      </c>
      <c r="AY26" s="49">
        <v>2</v>
      </c>
      <c r="AZ26" s="49">
        <v>2</v>
      </c>
      <c r="BA26" s="49">
        <v>2</v>
      </c>
      <c r="BB26" s="49">
        <v>2</v>
      </c>
      <c r="BC26" s="49">
        <v>2</v>
      </c>
      <c r="BD26" s="49">
        <v>2</v>
      </c>
      <c r="BE26" s="49">
        <v>1</v>
      </c>
      <c r="BF26" s="49">
        <v>2</v>
      </c>
      <c r="BG26" s="49">
        <v>2</v>
      </c>
      <c r="BH26" s="49">
        <v>2</v>
      </c>
      <c r="BI26" s="53"/>
      <c r="BV26" s="53"/>
      <c r="CL26" s="53"/>
      <c r="CU26" s="53"/>
      <c r="DE26" s="53"/>
      <c r="DF26" s="49">
        <v>2</v>
      </c>
      <c r="DM26" s="53"/>
      <c r="DV26" s="53"/>
      <c r="DW26" s="49">
        <v>3</v>
      </c>
      <c r="DX26" s="49">
        <v>4</v>
      </c>
      <c r="EI26" s="53"/>
      <c r="EK26" s="53"/>
      <c r="ES26" s="53"/>
      <c r="ET26" s="49">
        <v>1</v>
      </c>
      <c r="EU26" s="49">
        <v>0</v>
      </c>
      <c r="EV26" s="49">
        <v>1</v>
      </c>
      <c r="EW26" s="49">
        <v>0</v>
      </c>
      <c r="EX26" s="49">
        <v>0</v>
      </c>
      <c r="EY26" s="53"/>
      <c r="FB26" s="23"/>
      <c r="FD26" s="49">
        <v>479</v>
      </c>
      <c r="FQ26" s="53"/>
      <c r="GH26" s="53"/>
      <c r="GS26" s="53"/>
      <c r="GY26" s="53"/>
      <c r="HI26" s="53"/>
      <c r="HZ26" s="53"/>
      <c r="IK26" s="53"/>
      <c r="IM26" s="49">
        <v>14</v>
      </c>
      <c r="IN26" s="49" t="s">
        <v>179</v>
      </c>
      <c r="IO26" s="49">
        <v>1</v>
      </c>
      <c r="IP26" s="53"/>
      <c r="IQ26" s="49">
        <v>0</v>
      </c>
      <c r="IR26" s="49">
        <v>0</v>
      </c>
      <c r="IS26" s="49">
        <v>0</v>
      </c>
      <c r="IT26" s="49">
        <v>1</v>
      </c>
      <c r="IU26" s="49">
        <v>0</v>
      </c>
      <c r="IV26" s="49">
        <v>0</v>
      </c>
      <c r="IW26" s="49">
        <v>0</v>
      </c>
      <c r="IX26" s="49">
        <v>0</v>
      </c>
      <c r="IY26" s="49">
        <v>0</v>
      </c>
      <c r="IZ26" s="53"/>
      <c r="JA26" s="49">
        <v>2</v>
      </c>
      <c r="JQ26" s="53"/>
      <c r="JR26" s="49">
        <v>0</v>
      </c>
      <c r="JS26" s="49">
        <v>0</v>
      </c>
      <c r="JT26" s="49">
        <v>0</v>
      </c>
      <c r="JU26" s="49">
        <v>0</v>
      </c>
      <c r="JV26" s="49">
        <v>1</v>
      </c>
      <c r="JW26" s="49">
        <v>0</v>
      </c>
      <c r="JX26" s="49">
        <v>0</v>
      </c>
      <c r="JY26" s="49">
        <v>0</v>
      </c>
      <c r="JZ26" s="49">
        <v>0</v>
      </c>
      <c r="KA26" s="49">
        <v>0</v>
      </c>
      <c r="KB26" s="53"/>
      <c r="KG26" s="53"/>
      <c r="KS26" s="53"/>
      <c r="LJ26" s="53"/>
      <c r="LU26" s="53"/>
      <c r="MA26" s="53"/>
      <c r="ML26" s="53"/>
      <c r="NC26" s="53"/>
      <c r="NN26" s="53"/>
      <c r="NP26" s="23">
        <f t="shared" si="0"/>
        <v>0</v>
      </c>
      <c r="NQ26" s="23">
        <f t="shared" si="1"/>
        <v>0</v>
      </c>
      <c r="NR26" s="23">
        <f t="shared" si="2"/>
        <v>1</v>
      </c>
      <c r="NS26" s="23">
        <f t="shared" si="3"/>
        <v>0</v>
      </c>
      <c r="NT26" s="23">
        <f t="shared" si="4"/>
        <v>0</v>
      </c>
    </row>
    <row r="27" spans="1:384" s="49" customFormat="1" ht="11.25">
      <c r="A27" s="49">
        <v>515</v>
      </c>
      <c r="B27" s="49">
        <v>2</v>
      </c>
      <c r="C27" s="49" t="s">
        <v>1367</v>
      </c>
      <c r="D27" s="49">
        <v>2</v>
      </c>
      <c r="E27" s="53"/>
      <c r="F27" s="49">
        <v>3</v>
      </c>
      <c r="G27" s="49">
        <v>23</v>
      </c>
      <c r="H27" s="49">
        <v>177</v>
      </c>
      <c r="I27" s="49">
        <v>2</v>
      </c>
      <c r="L27" s="49">
        <v>0</v>
      </c>
      <c r="M27" s="49">
        <v>0</v>
      </c>
      <c r="N27" s="49">
        <v>1</v>
      </c>
      <c r="O27" s="49">
        <v>0</v>
      </c>
      <c r="P27" s="49">
        <v>0</v>
      </c>
      <c r="Q27" s="49">
        <v>0</v>
      </c>
      <c r="R27" s="49">
        <v>0</v>
      </c>
      <c r="S27" s="49">
        <v>0</v>
      </c>
      <c r="T27" s="53"/>
      <c r="U27" s="49">
        <v>9</v>
      </c>
      <c r="V27" s="53"/>
      <c r="W27" s="49">
        <v>4</v>
      </c>
      <c r="X27" s="49">
        <v>4</v>
      </c>
      <c r="Y27" s="49">
        <v>6</v>
      </c>
      <c r="Z27" s="49">
        <v>0</v>
      </c>
      <c r="AA27" s="49">
        <v>0</v>
      </c>
      <c r="AB27" s="49">
        <v>1</v>
      </c>
      <c r="AC27" s="49">
        <v>0</v>
      </c>
      <c r="AD27" s="49">
        <v>0</v>
      </c>
      <c r="AE27" s="49">
        <v>0</v>
      </c>
      <c r="AF27" s="49">
        <v>0</v>
      </c>
      <c r="AG27" s="49">
        <v>0</v>
      </c>
      <c r="AH27" s="49">
        <v>0</v>
      </c>
      <c r="AI27" s="49">
        <v>0</v>
      </c>
      <c r="AJ27" s="49">
        <v>0</v>
      </c>
      <c r="AK27" s="49">
        <v>0</v>
      </c>
      <c r="AL27" s="49">
        <v>0</v>
      </c>
      <c r="AM27" s="53"/>
      <c r="AN27" s="49">
        <v>2</v>
      </c>
      <c r="AO27" s="49">
        <v>24</v>
      </c>
      <c r="AP27" s="53"/>
      <c r="AQ27" s="49">
        <v>1</v>
      </c>
      <c r="AS27" s="53"/>
      <c r="AT27" s="49">
        <v>1</v>
      </c>
      <c r="AU27" s="49">
        <v>2</v>
      </c>
      <c r="AV27" s="49">
        <v>1</v>
      </c>
      <c r="AW27" s="49">
        <v>2</v>
      </c>
      <c r="AX27" s="49">
        <v>2</v>
      </c>
      <c r="AY27" s="49">
        <v>2</v>
      </c>
      <c r="AZ27" s="49">
        <v>2</v>
      </c>
      <c r="BA27" s="49">
        <v>2</v>
      </c>
      <c r="BB27" s="49">
        <v>2</v>
      </c>
      <c r="BC27" s="49">
        <v>1</v>
      </c>
      <c r="BD27" s="49">
        <v>2</v>
      </c>
      <c r="BE27" s="49">
        <v>2</v>
      </c>
      <c r="BF27" s="49">
        <v>2</v>
      </c>
      <c r="BG27" s="49">
        <v>2</v>
      </c>
      <c r="BH27" s="49">
        <v>2</v>
      </c>
      <c r="BI27" s="53"/>
      <c r="BV27" s="53"/>
      <c r="CL27" s="53"/>
      <c r="CU27" s="53"/>
      <c r="DE27" s="53"/>
      <c r="DF27" s="49">
        <v>1</v>
      </c>
      <c r="DG27" s="49">
        <v>1</v>
      </c>
      <c r="DH27" s="49">
        <v>0</v>
      </c>
      <c r="DI27" s="49">
        <v>0</v>
      </c>
      <c r="DJ27" s="49">
        <v>0</v>
      </c>
      <c r="DK27" s="49">
        <v>0</v>
      </c>
      <c r="DL27" s="49">
        <v>0</v>
      </c>
      <c r="DM27" s="53"/>
      <c r="DN27" s="49">
        <v>0</v>
      </c>
      <c r="DO27" s="49">
        <v>1</v>
      </c>
      <c r="DP27" s="49">
        <v>0</v>
      </c>
      <c r="DQ27" s="49">
        <v>0</v>
      </c>
      <c r="DR27" s="49">
        <v>0</v>
      </c>
      <c r="DS27" s="49">
        <v>0</v>
      </c>
      <c r="DT27" s="49">
        <v>0</v>
      </c>
      <c r="DU27" s="49">
        <v>0</v>
      </c>
      <c r="DV27" s="53"/>
      <c r="DW27" s="49">
        <v>4</v>
      </c>
      <c r="DX27" s="49">
        <v>4</v>
      </c>
      <c r="EI27" s="53"/>
      <c r="EK27" s="53"/>
      <c r="ES27" s="53"/>
      <c r="ET27" s="49">
        <v>0</v>
      </c>
      <c r="EU27" s="49">
        <v>0</v>
      </c>
      <c r="EV27" s="49">
        <v>0</v>
      </c>
      <c r="EW27" s="49">
        <v>1</v>
      </c>
      <c r="EX27" s="49">
        <v>0</v>
      </c>
      <c r="EY27" s="53"/>
      <c r="FB27" s="23"/>
      <c r="FD27" s="49">
        <v>515</v>
      </c>
      <c r="FE27" s="49">
        <v>31</v>
      </c>
      <c r="FF27" s="49" t="s">
        <v>1131</v>
      </c>
      <c r="FG27" s="49">
        <v>3</v>
      </c>
      <c r="FH27" s="49">
        <v>0</v>
      </c>
      <c r="FI27" s="49">
        <v>0</v>
      </c>
      <c r="FJ27" s="49">
        <v>0</v>
      </c>
      <c r="FK27" s="49">
        <v>0</v>
      </c>
      <c r="FL27" s="49">
        <v>0</v>
      </c>
      <c r="FM27" s="49">
        <v>0</v>
      </c>
      <c r="FN27" s="49">
        <v>1</v>
      </c>
      <c r="FO27" s="49">
        <v>0</v>
      </c>
      <c r="FP27" s="49">
        <v>0</v>
      </c>
      <c r="FQ27" s="53"/>
      <c r="FR27" s="49">
        <v>2</v>
      </c>
      <c r="GH27" s="53"/>
      <c r="GI27" s="49">
        <v>0</v>
      </c>
      <c r="GJ27" s="49">
        <v>0</v>
      </c>
      <c r="GK27" s="49">
        <v>0</v>
      </c>
      <c r="GL27" s="49">
        <v>1</v>
      </c>
      <c r="GM27" s="49">
        <v>0</v>
      </c>
      <c r="GN27" s="49">
        <v>0</v>
      </c>
      <c r="GO27" s="49">
        <v>0</v>
      </c>
      <c r="GP27" s="49">
        <v>0</v>
      </c>
      <c r="GQ27" s="49">
        <v>0</v>
      </c>
      <c r="GR27" s="49">
        <v>0</v>
      </c>
      <c r="GS27" s="53"/>
      <c r="GY27" s="53"/>
      <c r="HI27" s="53"/>
      <c r="HZ27" s="53"/>
      <c r="IK27" s="53"/>
      <c r="IP27" s="53"/>
      <c r="IZ27" s="53"/>
      <c r="JQ27" s="53"/>
      <c r="KB27" s="53"/>
      <c r="KG27" s="53"/>
      <c r="KS27" s="53"/>
      <c r="LJ27" s="53"/>
      <c r="LU27" s="53"/>
      <c r="MA27" s="53"/>
      <c r="ML27" s="53"/>
      <c r="NC27" s="53"/>
      <c r="NN27" s="53"/>
      <c r="NP27" s="23">
        <f t="shared" si="0"/>
        <v>3</v>
      </c>
      <c r="NQ27" s="23">
        <f t="shared" si="1"/>
        <v>0</v>
      </c>
      <c r="NR27" s="23">
        <f t="shared" si="2"/>
        <v>0</v>
      </c>
      <c r="NS27" s="23">
        <f t="shared" si="3"/>
        <v>0</v>
      </c>
      <c r="NT27" s="23">
        <f t="shared" si="4"/>
        <v>0</v>
      </c>
    </row>
    <row r="28" spans="1:384" s="49" customFormat="1" ht="11.25">
      <c r="A28" s="49">
        <v>524</v>
      </c>
      <c r="B28" s="49">
        <v>2</v>
      </c>
      <c r="C28" s="49" t="s">
        <v>1370</v>
      </c>
      <c r="D28" s="49">
        <v>2</v>
      </c>
      <c r="E28" s="53"/>
      <c r="F28" s="49">
        <v>3</v>
      </c>
      <c r="G28" s="49">
        <v>27</v>
      </c>
      <c r="H28" s="49">
        <v>281</v>
      </c>
      <c r="I28" s="49">
        <v>2</v>
      </c>
      <c r="L28" s="49">
        <v>0</v>
      </c>
      <c r="M28" s="49">
        <v>0</v>
      </c>
      <c r="N28" s="49">
        <v>0</v>
      </c>
      <c r="O28" s="49">
        <v>0</v>
      </c>
      <c r="P28" s="49">
        <v>1</v>
      </c>
      <c r="Q28" s="49">
        <v>0</v>
      </c>
      <c r="R28" s="49">
        <v>0</v>
      </c>
      <c r="S28" s="49">
        <v>0</v>
      </c>
      <c r="T28" s="53"/>
      <c r="U28" s="49">
        <v>12</v>
      </c>
      <c r="V28" s="53"/>
      <c r="Y28" s="49">
        <v>8</v>
      </c>
      <c r="Z28" s="49">
        <v>0</v>
      </c>
      <c r="AA28" s="49">
        <v>0</v>
      </c>
      <c r="AB28" s="49">
        <v>1</v>
      </c>
      <c r="AC28" s="49">
        <v>0</v>
      </c>
      <c r="AD28" s="49">
        <v>0</v>
      </c>
      <c r="AE28" s="49">
        <v>0</v>
      </c>
      <c r="AF28" s="49">
        <v>0</v>
      </c>
      <c r="AG28" s="49">
        <v>0</v>
      </c>
      <c r="AH28" s="49">
        <v>0</v>
      </c>
      <c r="AI28" s="49">
        <v>0</v>
      </c>
      <c r="AJ28" s="49">
        <v>0</v>
      </c>
      <c r="AK28" s="49">
        <v>0</v>
      </c>
      <c r="AL28" s="49">
        <v>0</v>
      </c>
      <c r="AM28" s="53"/>
      <c r="AN28" s="49">
        <v>1</v>
      </c>
      <c r="AP28" s="53"/>
      <c r="AQ28" s="49">
        <v>1</v>
      </c>
      <c r="AS28" s="53"/>
      <c r="AT28" s="49">
        <v>1</v>
      </c>
      <c r="AU28" s="49">
        <v>2</v>
      </c>
      <c r="AV28" s="49">
        <v>2</v>
      </c>
      <c r="AW28" s="49">
        <v>2</v>
      </c>
      <c r="AX28" s="49">
        <v>2</v>
      </c>
      <c r="AY28" s="49">
        <v>2</v>
      </c>
      <c r="AZ28" s="49">
        <v>2</v>
      </c>
      <c r="BA28" s="49">
        <v>2</v>
      </c>
      <c r="BB28" s="49">
        <v>2</v>
      </c>
      <c r="BC28" s="49">
        <v>2</v>
      </c>
      <c r="BD28" s="49">
        <v>2</v>
      </c>
      <c r="BE28" s="49">
        <v>2</v>
      </c>
      <c r="BF28" s="49">
        <v>2</v>
      </c>
      <c r="BG28" s="49">
        <v>1</v>
      </c>
      <c r="BH28" s="49">
        <v>2</v>
      </c>
      <c r="BI28" s="53"/>
      <c r="BV28" s="53"/>
      <c r="CL28" s="53"/>
      <c r="CU28" s="53"/>
      <c r="DE28" s="53"/>
      <c r="DF28" s="49">
        <v>1</v>
      </c>
      <c r="DG28" s="49">
        <v>1</v>
      </c>
      <c r="DH28" s="49">
        <v>0</v>
      </c>
      <c r="DI28" s="49">
        <v>0</v>
      </c>
      <c r="DJ28" s="49">
        <v>0</v>
      </c>
      <c r="DK28" s="49">
        <v>0</v>
      </c>
      <c r="DL28" s="49">
        <v>0</v>
      </c>
      <c r="DM28" s="53"/>
      <c r="DN28" s="49">
        <v>1</v>
      </c>
      <c r="DO28" s="49">
        <v>0</v>
      </c>
      <c r="DP28" s="49">
        <v>0</v>
      </c>
      <c r="DQ28" s="49">
        <v>0</v>
      </c>
      <c r="DR28" s="49">
        <v>0</v>
      </c>
      <c r="DS28" s="49">
        <v>0</v>
      </c>
      <c r="DT28" s="49">
        <v>0</v>
      </c>
      <c r="DU28" s="49">
        <v>0</v>
      </c>
      <c r="DV28" s="53"/>
      <c r="DW28" s="49">
        <v>4</v>
      </c>
      <c r="DX28" s="49">
        <v>4</v>
      </c>
      <c r="EI28" s="53"/>
      <c r="EK28" s="53"/>
      <c r="ES28" s="53"/>
      <c r="ET28" s="49">
        <v>0</v>
      </c>
      <c r="EU28" s="49">
        <v>0</v>
      </c>
      <c r="EV28" s="49">
        <v>0</v>
      </c>
      <c r="EW28" s="49">
        <v>1</v>
      </c>
      <c r="EX28" s="49">
        <v>0</v>
      </c>
      <c r="EY28" s="53"/>
      <c r="FB28" s="23"/>
      <c r="FD28" s="49">
        <v>524</v>
      </c>
      <c r="FQ28" s="53"/>
      <c r="GH28" s="53"/>
      <c r="GS28" s="53"/>
      <c r="GY28" s="53"/>
      <c r="HI28" s="53"/>
      <c r="HZ28" s="53"/>
      <c r="IK28" s="53"/>
      <c r="IP28" s="53"/>
      <c r="IZ28" s="53"/>
      <c r="JQ28" s="53"/>
      <c r="KB28" s="53"/>
      <c r="KG28" s="53"/>
      <c r="KS28" s="53"/>
      <c r="LJ28" s="53"/>
      <c r="LU28" s="53"/>
      <c r="LW28" s="49">
        <v>39</v>
      </c>
      <c r="LX28" s="49" t="s">
        <v>1132</v>
      </c>
      <c r="LY28" s="49">
        <v>3</v>
      </c>
      <c r="LZ28" s="49">
        <v>5</v>
      </c>
      <c r="MA28" s="53"/>
      <c r="MB28" s="49">
        <v>1</v>
      </c>
      <c r="MC28" s="49">
        <v>0</v>
      </c>
      <c r="MD28" s="49">
        <v>0</v>
      </c>
      <c r="ME28" s="49">
        <v>0</v>
      </c>
      <c r="MF28" s="49">
        <v>0</v>
      </c>
      <c r="MG28" s="49">
        <v>0</v>
      </c>
      <c r="MH28" s="49">
        <v>0</v>
      </c>
      <c r="MI28" s="49">
        <v>0</v>
      </c>
      <c r="MJ28" s="49">
        <v>0</v>
      </c>
      <c r="MK28" s="49">
        <v>0</v>
      </c>
      <c r="ML28" s="53"/>
      <c r="MM28" s="49">
        <v>2</v>
      </c>
      <c r="NC28" s="53"/>
      <c r="ND28" s="49">
        <v>0</v>
      </c>
      <c r="NE28" s="49">
        <v>1</v>
      </c>
      <c r="NF28" s="49">
        <v>1</v>
      </c>
      <c r="NG28" s="49">
        <v>0</v>
      </c>
      <c r="NH28" s="49">
        <v>0</v>
      </c>
      <c r="NI28" s="49">
        <v>0</v>
      </c>
      <c r="NJ28" s="49">
        <v>0</v>
      </c>
      <c r="NK28" s="49">
        <v>0</v>
      </c>
      <c r="NL28" s="49">
        <v>0</v>
      </c>
      <c r="NM28" s="49">
        <v>0</v>
      </c>
      <c r="NN28" s="53"/>
      <c r="NP28" s="23">
        <f t="shared" si="0"/>
        <v>0</v>
      </c>
      <c r="NQ28" s="23">
        <f t="shared" si="1"/>
        <v>0</v>
      </c>
      <c r="NR28" s="23">
        <f t="shared" si="2"/>
        <v>0</v>
      </c>
      <c r="NS28" s="23">
        <f t="shared" si="3"/>
        <v>0</v>
      </c>
      <c r="NT28" s="23">
        <f t="shared" si="4"/>
        <v>3</v>
      </c>
    </row>
    <row r="29" spans="1:384" s="49" customFormat="1" ht="11.25">
      <c r="A29" s="49">
        <v>546</v>
      </c>
      <c r="B29" s="49">
        <v>2</v>
      </c>
      <c r="C29" s="49" t="s">
        <v>1371</v>
      </c>
      <c r="D29" s="49">
        <v>1</v>
      </c>
      <c r="E29" s="53"/>
      <c r="F29" s="49">
        <v>2</v>
      </c>
      <c r="G29" s="49">
        <v>29</v>
      </c>
      <c r="H29" s="49">
        <v>357</v>
      </c>
      <c r="I29" s="49">
        <v>2</v>
      </c>
      <c r="L29" s="49">
        <v>0</v>
      </c>
      <c r="M29" s="49">
        <v>1</v>
      </c>
      <c r="N29" s="49">
        <v>0</v>
      </c>
      <c r="O29" s="49">
        <v>0</v>
      </c>
      <c r="P29" s="49">
        <v>0</v>
      </c>
      <c r="Q29" s="49">
        <v>0</v>
      </c>
      <c r="R29" s="49">
        <v>0</v>
      </c>
      <c r="S29" s="49">
        <v>0</v>
      </c>
      <c r="T29" s="53"/>
      <c r="U29" s="49">
        <v>1</v>
      </c>
      <c r="V29" s="53"/>
      <c r="W29" s="49">
        <v>4</v>
      </c>
      <c r="X29" s="49">
        <v>4</v>
      </c>
      <c r="Y29" s="49">
        <v>8</v>
      </c>
      <c r="Z29" s="49">
        <v>0</v>
      </c>
      <c r="AA29" s="49">
        <v>0</v>
      </c>
      <c r="AB29" s="49">
        <v>0</v>
      </c>
      <c r="AC29" s="49">
        <v>0</v>
      </c>
      <c r="AD29" s="49">
        <v>0</v>
      </c>
      <c r="AE29" s="49">
        <v>0</v>
      </c>
      <c r="AF29" s="49">
        <v>0</v>
      </c>
      <c r="AG29" s="49">
        <v>0</v>
      </c>
      <c r="AH29" s="49">
        <v>0</v>
      </c>
      <c r="AI29" s="49">
        <v>0</v>
      </c>
      <c r="AJ29" s="49">
        <v>0</v>
      </c>
      <c r="AK29" s="49">
        <v>0</v>
      </c>
      <c r="AL29" s="49">
        <v>1</v>
      </c>
      <c r="AM29" s="53"/>
      <c r="AN29" s="49">
        <v>2</v>
      </c>
      <c r="AO29" s="49">
        <v>27</v>
      </c>
      <c r="AP29" s="53"/>
      <c r="AQ29" s="49">
        <v>1</v>
      </c>
      <c r="AS29" s="53"/>
      <c r="AT29" s="49">
        <v>1</v>
      </c>
      <c r="AU29" s="49">
        <v>2</v>
      </c>
      <c r="AV29" s="49">
        <v>2</v>
      </c>
      <c r="AW29" s="49">
        <v>2</v>
      </c>
      <c r="AX29" s="49">
        <v>2</v>
      </c>
      <c r="AY29" s="49">
        <v>2</v>
      </c>
      <c r="AZ29" s="49">
        <v>2</v>
      </c>
      <c r="BA29" s="49">
        <v>2</v>
      </c>
      <c r="BB29" s="49">
        <v>2</v>
      </c>
      <c r="BC29" s="49">
        <v>2</v>
      </c>
      <c r="BD29" s="49">
        <v>2</v>
      </c>
      <c r="BE29" s="49">
        <v>2</v>
      </c>
      <c r="BF29" s="49">
        <v>2</v>
      </c>
      <c r="BG29" s="49">
        <v>1</v>
      </c>
      <c r="BH29" s="49">
        <v>2</v>
      </c>
      <c r="BI29" s="53"/>
      <c r="BV29" s="53"/>
      <c r="CL29" s="53"/>
      <c r="CU29" s="53"/>
      <c r="DE29" s="53"/>
      <c r="DF29" s="49">
        <v>2</v>
      </c>
      <c r="DM29" s="53"/>
      <c r="DV29" s="53"/>
      <c r="DW29" s="49">
        <v>4</v>
      </c>
      <c r="DX29" s="49">
        <v>4</v>
      </c>
      <c r="EI29" s="53"/>
      <c r="EK29" s="53"/>
      <c r="ES29" s="53"/>
      <c r="ET29" s="49">
        <v>0</v>
      </c>
      <c r="EU29" s="49">
        <v>0</v>
      </c>
      <c r="EV29" s="49">
        <v>0</v>
      </c>
      <c r="EW29" s="49">
        <v>1</v>
      </c>
      <c r="EX29" s="49">
        <v>0</v>
      </c>
      <c r="EY29" s="53"/>
      <c r="FB29" s="23"/>
      <c r="FD29" s="49">
        <v>546</v>
      </c>
      <c r="FQ29" s="53"/>
      <c r="GH29" s="53"/>
      <c r="GS29" s="53"/>
      <c r="GY29" s="53"/>
      <c r="HI29" s="53"/>
      <c r="HZ29" s="53"/>
      <c r="IK29" s="53"/>
      <c r="IP29" s="53"/>
      <c r="IZ29" s="53"/>
      <c r="JQ29" s="53"/>
      <c r="KB29" s="53"/>
      <c r="KG29" s="53"/>
      <c r="KS29" s="53"/>
      <c r="LJ29" s="53"/>
      <c r="LU29" s="53"/>
      <c r="LW29" s="49">
        <v>29</v>
      </c>
      <c r="LX29" s="49" t="s">
        <v>316</v>
      </c>
      <c r="LY29" s="49">
        <v>1</v>
      </c>
      <c r="LZ29" s="49">
        <v>1</v>
      </c>
      <c r="MA29" s="53"/>
      <c r="MB29" s="49">
        <v>0</v>
      </c>
      <c r="MC29" s="49">
        <v>0</v>
      </c>
      <c r="MD29" s="49">
        <v>0</v>
      </c>
      <c r="ME29" s="49">
        <v>0</v>
      </c>
      <c r="MF29" s="49">
        <v>0</v>
      </c>
      <c r="MG29" s="49">
        <v>0</v>
      </c>
      <c r="MH29" s="49">
        <v>0</v>
      </c>
      <c r="MI29" s="49">
        <v>0</v>
      </c>
      <c r="MJ29" s="49">
        <v>1</v>
      </c>
      <c r="MK29" s="49">
        <v>0</v>
      </c>
      <c r="ML29" s="53"/>
      <c r="MM29" s="49">
        <v>2</v>
      </c>
      <c r="NC29" s="53"/>
      <c r="ND29" s="49">
        <v>0</v>
      </c>
      <c r="NE29" s="49">
        <v>0</v>
      </c>
      <c r="NF29" s="49">
        <v>0</v>
      </c>
      <c r="NG29" s="49">
        <v>0</v>
      </c>
      <c r="NH29" s="49">
        <v>0</v>
      </c>
      <c r="NI29" s="49">
        <v>0</v>
      </c>
      <c r="NJ29" s="49">
        <v>0</v>
      </c>
      <c r="NK29" s="49">
        <v>0</v>
      </c>
      <c r="NL29" s="49">
        <v>1</v>
      </c>
      <c r="NM29" s="49">
        <v>0</v>
      </c>
      <c r="NN29" s="53"/>
      <c r="NP29" s="23">
        <f t="shared" si="0"/>
        <v>0</v>
      </c>
      <c r="NQ29" s="23">
        <f t="shared" si="1"/>
        <v>0</v>
      </c>
      <c r="NR29" s="23">
        <f t="shared" si="2"/>
        <v>0</v>
      </c>
      <c r="NS29" s="23">
        <f t="shared" si="3"/>
        <v>0</v>
      </c>
      <c r="NT29" s="23">
        <f t="shared" si="4"/>
        <v>1</v>
      </c>
    </row>
    <row r="30" spans="1:384" s="49" customFormat="1" ht="11.25">
      <c r="A30" s="49">
        <v>571</v>
      </c>
      <c r="B30" s="49">
        <v>2</v>
      </c>
      <c r="C30" s="49" t="s">
        <v>1369</v>
      </c>
      <c r="D30" s="49">
        <v>2</v>
      </c>
      <c r="E30" s="53"/>
      <c r="F30" s="49">
        <v>2</v>
      </c>
      <c r="G30" s="49">
        <v>12</v>
      </c>
      <c r="H30" s="49">
        <v>66</v>
      </c>
      <c r="I30" s="49">
        <v>2</v>
      </c>
      <c r="L30" s="49">
        <v>0</v>
      </c>
      <c r="M30" s="49">
        <v>0</v>
      </c>
      <c r="N30" s="49">
        <v>0</v>
      </c>
      <c r="O30" s="49">
        <v>0</v>
      </c>
      <c r="P30" s="49">
        <v>1</v>
      </c>
      <c r="Q30" s="49">
        <v>0</v>
      </c>
      <c r="R30" s="49">
        <v>0</v>
      </c>
      <c r="S30" s="49">
        <v>0</v>
      </c>
      <c r="T30" s="53"/>
      <c r="U30" s="49">
        <v>12</v>
      </c>
      <c r="V30" s="53"/>
      <c r="Y30" s="49">
        <v>8</v>
      </c>
      <c r="Z30" s="49">
        <v>1</v>
      </c>
      <c r="AA30" s="49">
        <v>0</v>
      </c>
      <c r="AB30" s="49">
        <v>1</v>
      </c>
      <c r="AC30" s="49">
        <v>0</v>
      </c>
      <c r="AD30" s="49">
        <v>1</v>
      </c>
      <c r="AE30" s="49">
        <v>1</v>
      </c>
      <c r="AF30" s="49">
        <v>0</v>
      </c>
      <c r="AG30" s="49">
        <v>0</v>
      </c>
      <c r="AH30" s="49">
        <v>0</v>
      </c>
      <c r="AI30" s="49">
        <v>1</v>
      </c>
      <c r="AJ30" s="49">
        <v>0</v>
      </c>
      <c r="AK30" s="49">
        <v>0</v>
      </c>
      <c r="AL30" s="49">
        <v>0</v>
      </c>
      <c r="AM30" s="53"/>
      <c r="AN30" s="49">
        <v>1</v>
      </c>
      <c r="AP30" s="53"/>
      <c r="AQ30" s="49">
        <v>1</v>
      </c>
      <c r="AS30" s="53"/>
      <c r="AT30" s="49">
        <v>1</v>
      </c>
      <c r="AU30" s="49">
        <v>2</v>
      </c>
      <c r="AV30" s="49">
        <v>1</v>
      </c>
      <c r="AW30" s="49">
        <v>2</v>
      </c>
      <c r="AX30" s="49">
        <v>2</v>
      </c>
      <c r="AY30" s="49">
        <v>2</v>
      </c>
      <c r="AZ30" s="49">
        <v>2</v>
      </c>
      <c r="BA30" s="49">
        <v>2</v>
      </c>
      <c r="BB30" s="49">
        <v>2</v>
      </c>
      <c r="BC30" s="49">
        <v>2</v>
      </c>
      <c r="BD30" s="49">
        <v>2</v>
      </c>
      <c r="BE30" s="49">
        <v>1</v>
      </c>
      <c r="BF30" s="49">
        <v>2</v>
      </c>
      <c r="BG30" s="49">
        <v>2</v>
      </c>
      <c r="BH30" s="49">
        <v>2</v>
      </c>
      <c r="BI30" s="53"/>
      <c r="BV30" s="53"/>
      <c r="CL30" s="53"/>
      <c r="CU30" s="53"/>
      <c r="DE30" s="53"/>
      <c r="DF30" s="49">
        <v>2</v>
      </c>
      <c r="DM30" s="53"/>
      <c r="DV30" s="53"/>
      <c r="DW30" s="49">
        <v>4</v>
      </c>
      <c r="DX30" s="49">
        <v>4</v>
      </c>
      <c r="EI30" s="53"/>
      <c r="EK30" s="53"/>
      <c r="ES30" s="53"/>
      <c r="ET30" s="49">
        <v>0</v>
      </c>
      <c r="EU30" s="49">
        <v>0</v>
      </c>
      <c r="EV30" s="49">
        <v>0</v>
      </c>
      <c r="EW30" s="49">
        <v>0</v>
      </c>
      <c r="EX30" s="49">
        <v>1</v>
      </c>
      <c r="EY30" s="53"/>
      <c r="FB30" s="23"/>
      <c r="FD30" s="49">
        <v>571</v>
      </c>
      <c r="FQ30" s="53"/>
      <c r="GH30" s="53"/>
      <c r="GS30" s="53"/>
      <c r="GY30" s="53"/>
      <c r="HI30" s="53"/>
      <c r="HZ30" s="53"/>
      <c r="IK30" s="53"/>
      <c r="IM30" s="49">
        <v>12</v>
      </c>
      <c r="IN30" s="49" t="s">
        <v>120</v>
      </c>
      <c r="IO30" s="49">
        <v>2</v>
      </c>
      <c r="IP30" s="53"/>
      <c r="IQ30" s="49">
        <v>1</v>
      </c>
      <c r="IR30" s="49">
        <v>0</v>
      </c>
      <c r="IS30" s="49">
        <v>0</v>
      </c>
      <c r="IT30" s="49">
        <v>0</v>
      </c>
      <c r="IU30" s="49">
        <v>0</v>
      </c>
      <c r="IV30" s="49">
        <v>1</v>
      </c>
      <c r="IW30" s="49">
        <v>1</v>
      </c>
      <c r="IX30" s="49">
        <v>0</v>
      </c>
      <c r="IY30" s="49">
        <v>0</v>
      </c>
      <c r="IZ30" s="53"/>
      <c r="JA30" s="49">
        <v>1</v>
      </c>
      <c r="JB30" s="49">
        <v>1</v>
      </c>
      <c r="JC30" s="49">
        <v>0</v>
      </c>
      <c r="JD30" s="49">
        <v>0</v>
      </c>
      <c r="JE30" s="49">
        <v>0</v>
      </c>
      <c r="JF30" s="49">
        <v>0</v>
      </c>
      <c r="JG30" s="49">
        <v>0</v>
      </c>
      <c r="JH30" s="49">
        <v>0</v>
      </c>
      <c r="JI30" s="49">
        <v>1</v>
      </c>
      <c r="JJ30" s="49">
        <v>0</v>
      </c>
      <c r="JK30" s="49">
        <v>0</v>
      </c>
      <c r="JL30" s="49">
        <v>0</v>
      </c>
      <c r="JM30" s="49">
        <v>0</v>
      </c>
      <c r="JN30" s="49">
        <v>0</v>
      </c>
      <c r="JO30" s="49">
        <v>0</v>
      </c>
      <c r="JP30" s="49">
        <v>0</v>
      </c>
      <c r="JQ30" s="53"/>
      <c r="KB30" s="53"/>
      <c r="KG30" s="53"/>
      <c r="KS30" s="53"/>
      <c r="LJ30" s="53"/>
      <c r="LU30" s="53"/>
      <c r="MA30" s="53"/>
      <c r="ML30" s="53"/>
      <c r="NC30" s="53"/>
      <c r="NN30" s="53"/>
      <c r="NP30" s="23">
        <f t="shared" si="0"/>
        <v>0</v>
      </c>
      <c r="NQ30" s="23">
        <f t="shared" si="1"/>
        <v>0</v>
      </c>
      <c r="NR30" s="23">
        <f t="shared" si="2"/>
        <v>2</v>
      </c>
      <c r="NS30" s="23">
        <f t="shared" si="3"/>
        <v>0</v>
      </c>
      <c r="NT30" s="23">
        <f t="shared" si="4"/>
        <v>0</v>
      </c>
    </row>
    <row r="31" spans="1:384" s="49" customFormat="1" ht="11.25">
      <c r="A31" s="49">
        <v>600</v>
      </c>
      <c r="B31" s="49">
        <v>2</v>
      </c>
      <c r="C31" s="49" t="s">
        <v>1368</v>
      </c>
      <c r="D31" s="49">
        <v>1</v>
      </c>
      <c r="E31" s="53"/>
      <c r="F31" s="49">
        <v>4</v>
      </c>
      <c r="G31" s="49">
        <v>14</v>
      </c>
      <c r="H31" s="49">
        <v>133</v>
      </c>
      <c r="I31" s="49">
        <v>2</v>
      </c>
      <c r="L31" s="49">
        <v>1</v>
      </c>
      <c r="M31" s="49">
        <v>0</v>
      </c>
      <c r="N31" s="49">
        <v>0</v>
      </c>
      <c r="O31" s="49">
        <v>0</v>
      </c>
      <c r="P31" s="49">
        <v>0</v>
      </c>
      <c r="Q31" s="49">
        <v>0</v>
      </c>
      <c r="R31" s="49">
        <v>0</v>
      </c>
      <c r="S31" s="49">
        <v>0</v>
      </c>
      <c r="T31" s="53"/>
      <c r="U31" s="49">
        <v>12</v>
      </c>
      <c r="V31" s="53"/>
      <c r="Y31" s="49">
        <v>3</v>
      </c>
      <c r="Z31" s="49">
        <v>1</v>
      </c>
      <c r="AA31" s="49">
        <v>0</v>
      </c>
      <c r="AB31" s="49">
        <v>0</v>
      </c>
      <c r="AC31" s="49">
        <v>0</v>
      </c>
      <c r="AD31" s="49">
        <v>1</v>
      </c>
      <c r="AE31" s="49">
        <v>0</v>
      </c>
      <c r="AF31" s="49">
        <v>0</v>
      </c>
      <c r="AG31" s="49">
        <v>0</v>
      </c>
      <c r="AH31" s="49">
        <v>0</v>
      </c>
      <c r="AI31" s="49">
        <v>0</v>
      </c>
      <c r="AJ31" s="49">
        <v>0</v>
      </c>
      <c r="AK31" s="49">
        <v>0</v>
      </c>
      <c r="AL31" s="49">
        <v>0</v>
      </c>
      <c r="AM31" s="53"/>
      <c r="AN31" s="49">
        <v>2</v>
      </c>
      <c r="AO31" s="49">
        <v>4</v>
      </c>
      <c r="AP31" s="53"/>
      <c r="AQ31" s="49">
        <v>1</v>
      </c>
      <c r="AS31" s="53"/>
      <c r="AT31" s="49">
        <v>1</v>
      </c>
      <c r="AU31" s="49">
        <v>2</v>
      </c>
      <c r="AV31" s="49">
        <v>2</v>
      </c>
      <c r="AW31" s="49">
        <v>2</v>
      </c>
      <c r="AX31" s="49">
        <v>2</v>
      </c>
      <c r="AY31" s="49">
        <v>2</v>
      </c>
      <c r="AZ31" s="49">
        <v>2</v>
      </c>
      <c r="BA31" s="49">
        <v>2</v>
      </c>
      <c r="BB31" s="49">
        <v>2</v>
      </c>
      <c r="BC31" s="49">
        <v>2</v>
      </c>
      <c r="BD31" s="49">
        <v>2</v>
      </c>
      <c r="BE31" s="49">
        <v>1</v>
      </c>
      <c r="BF31" s="49">
        <v>2</v>
      </c>
      <c r="BG31" s="49">
        <v>2</v>
      </c>
      <c r="BH31" s="49">
        <v>2</v>
      </c>
      <c r="BI31" s="53"/>
      <c r="BV31" s="53"/>
      <c r="CL31" s="53"/>
      <c r="CU31" s="53"/>
      <c r="DE31" s="53"/>
      <c r="DF31" s="49">
        <v>1</v>
      </c>
      <c r="DG31" s="49">
        <v>1</v>
      </c>
      <c r="DH31" s="49">
        <v>0</v>
      </c>
      <c r="DI31" s="49">
        <v>0</v>
      </c>
      <c r="DJ31" s="49">
        <v>0</v>
      </c>
      <c r="DK31" s="49">
        <v>0</v>
      </c>
      <c r="DL31" s="49">
        <v>0</v>
      </c>
      <c r="DM31" s="53"/>
      <c r="DN31" s="49">
        <v>1</v>
      </c>
      <c r="DO31" s="49">
        <v>1</v>
      </c>
      <c r="DP31" s="49">
        <v>0</v>
      </c>
      <c r="DQ31" s="49">
        <v>0</v>
      </c>
      <c r="DR31" s="49">
        <v>0</v>
      </c>
      <c r="DS31" s="49">
        <v>0</v>
      </c>
      <c r="DT31" s="49">
        <v>0</v>
      </c>
      <c r="DU31" s="49">
        <v>0</v>
      </c>
      <c r="DV31" s="53"/>
      <c r="DW31" s="49">
        <v>3</v>
      </c>
      <c r="DX31" s="49">
        <v>3</v>
      </c>
      <c r="DY31" s="49">
        <v>0</v>
      </c>
      <c r="DZ31" s="49">
        <v>0</v>
      </c>
      <c r="EA31" s="49">
        <v>0</v>
      </c>
      <c r="EB31" s="49">
        <v>1</v>
      </c>
      <c r="EC31" s="49">
        <v>1</v>
      </c>
      <c r="ED31" s="49">
        <v>0</v>
      </c>
      <c r="EE31" s="49">
        <v>0</v>
      </c>
      <c r="EF31" s="49">
        <v>0</v>
      </c>
      <c r="EG31" s="49">
        <v>0</v>
      </c>
      <c r="EH31" s="49">
        <v>0</v>
      </c>
      <c r="EI31" s="53"/>
      <c r="EJ31" s="49">
        <v>3</v>
      </c>
      <c r="EK31" s="53"/>
      <c r="EL31" s="49">
        <v>1</v>
      </c>
      <c r="EM31" s="49">
        <v>0</v>
      </c>
      <c r="EN31" s="49">
        <v>0</v>
      </c>
      <c r="EO31" s="49">
        <v>0</v>
      </c>
      <c r="EP31" s="49">
        <v>0</v>
      </c>
      <c r="EQ31" s="49">
        <v>0</v>
      </c>
      <c r="ER31" s="49">
        <v>0</v>
      </c>
      <c r="ES31" s="53"/>
      <c r="EY31" s="53"/>
      <c r="FB31" s="23"/>
      <c r="FD31" s="49">
        <v>600</v>
      </c>
      <c r="FQ31" s="53"/>
      <c r="GH31" s="53"/>
      <c r="GS31" s="53"/>
      <c r="GY31" s="53"/>
      <c r="HI31" s="53"/>
      <c r="HZ31" s="53"/>
      <c r="IK31" s="53"/>
      <c r="IM31" s="49">
        <v>4</v>
      </c>
      <c r="IN31" s="49" t="s">
        <v>1134</v>
      </c>
      <c r="IO31" s="49">
        <v>1</v>
      </c>
      <c r="IP31" s="53"/>
      <c r="IQ31" s="49">
        <v>0</v>
      </c>
      <c r="IR31" s="49">
        <v>0</v>
      </c>
      <c r="IS31" s="49">
        <v>0</v>
      </c>
      <c r="IT31" s="49">
        <v>0</v>
      </c>
      <c r="IU31" s="49">
        <v>0</v>
      </c>
      <c r="IV31" s="49">
        <v>0</v>
      </c>
      <c r="IW31" s="49">
        <v>1</v>
      </c>
      <c r="IX31" s="49">
        <v>0</v>
      </c>
      <c r="IY31" s="49">
        <v>0</v>
      </c>
      <c r="IZ31" s="53"/>
      <c r="JA31" s="49">
        <v>2</v>
      </c>
      <c r="JQ31" s="53"/>
      <c r="JR31" s="49">
        <v>1</v>
      </c>
      <c r="JS31" s="49">
        <v>1</v>
      </c>
      <c r="JT31" s="49">
        <v>0</v>
      </c>
      <c r="JU31" s="49">
        <v>0</v>
      </c>
      <c r="JV31" s="49">
        <v>0</v>
      </c>
      <c r="JW31" s="49">
        <v>0</v>
      </c>
      <c r="JX31" s="49">
        <v>0</v>
      </c>
      <c r="JY31" s="49">
        <v>0</v>
      </c>
      <c r="JZ31" s="49">
        <v>0</v>
      </c>
      <c r="KA31" s="49">
        <v>0</v>
      </c>
      <c r="KB31" s="53"/>
      <c r="KG31" s="53"/>
      <c r="KS31" s="53"/>
      <c r="LJ31" s="53"/>
      <c r="LU31" s="53"/>
      <c r="MA31" s="53"/>
      <c r="ML31" s="53"/>
      <c r="NC31" s="53"/>
      <c r="NN31" s="53"/>
      <c r="NP31" s="23">
        <f t="shared" si="0"/>
        <v>0</v>
      </c>
      <c r="NQ31" s="23">
        <f t="shared" si="1"/>
        <v>0</v>
      </c>
      <c r="NR31" s="23">
        <f t="shared" si="2"/>
        <v>1</v>
      </c>
      <c r="NS31" s="23">
        <f t="shared" si="3"/>
        <v>0</v>
      </c>
      <c r="NT31" s="23">
        <f t="shared" si="4"/>
        <v>0</v>
      </c>
    </row>
    <row r="32" spans="1:384" s="49" customFormat="1" ht="11.25">
      <c r="A32" s="49">
        <v>616</v>
      </c>
      <c r="B32" s="49">
        <v>2</v>
      </c>
      <c r="C32" s="49" t="s">
        <v>1369</v>
      </c>
      <c r="D32" s="49">
        <v>1</v>
      </c>
      <c r="E32" s="53"/>
      <c r="F32" s="49">
        <v>3</v>
      </c>
      <c r="G32" s="49">
        <v>11</v>
      </c>
      <c r="H32" s="49">
        <v>26</v>
      </c>
      <c r="I32" s="49">
        <v>2</v>
      </c>
      <c r="L32" s="49">
        <v>0</v>
      </c>
      <c r="M32" s="49">
        <v>0</v>
      </c>
      <c r="N32" s="49">
        <v>1</v>
      </c>
      <c r="O32" s="49">
        <v>0</v>
      </c>
      <c r="P32" s="49">
        <v>0</v>
      </c>
      <c r="Q32" s="49">
        <v>0</v>
      </c>
      <c r="R32" s="49">
        <v>0</v>
      </c>
      <c r="S32" s="49">
        <v>0</v>
      </c>
      <c r="T32" s="53"/>
      <c r="U32" s="49">
        <v>2</v>
      </c>
      <c r="V32" s="53"/>
      <c r="W32" s="49">
        <v>3</v>
      </c>
      <c r="X32" s="49">
        <v>4</v>
      </c>
      <c r="Y32" s="49">
        <v>5</v>
      </c>
      <c r="Z32" s="49">
        <v>1</v>
      </c>
      <c r="AA32" s="49">
        <v>0</v>
      </c>
      <c r="AB32" s="49">
        <v>0</v>
      </c>
      <c r="AC32" s="49">
        <v>0</v>
      </c>
      <c r="AD32" s="49">
        <v>1</v>
      </c>
      <c r="AE32" s="49">
        <v>0</v>
      </c>
      <c r="AF32" s="49">
        <v>0</v>
      </c>
      <c r="AG32" s="49">
        <v>0</v>
      </c>
      <c r="AH32" s="49">
        <v>0</v>
      </c>
      <c r="AI32" s="49">
        <v>1</v>
      </c>
      <c r="AJ32" s="49">
        <v>0</v>
      </c>
      <c r="AK32" s="49">
        <v>0</v>
      </c>
      <c r="AL32" s="49">
        <v>0</v>
      </c>
      <c r="AM32" s="53"/>
      <c r="AN32" s="49">
        <v>2</v>
      </c>
      <c r="AO32" s="49">
        <v>22</v>
      </c>
      <c r="AP32" s="53"/>
      <c r="AQ32" s="49">
        <v>1</v>
      </c>
      <c r="AS32" s="53"/>
      <c r="AT32" s="49">
        <v>1</v>
      </c>
      <c r="AU32" s="49">
        <v>2</v>
      </c>
      <c r="AV32" s="49">
        <v>1</v>
      </c>
      <c r="AW32" s="49">
        <v>2</v>
      </c>
      <c r="AX32" s="49">
        <v>2</v>
      </c>
      <c r="AY32" s="49">
        <v>2</v>
      </c>
      <c r="AZ32" s="49">
        <v>2</v>
      </c>
      <c r="BA32" s="49">
        <v>2</v>
      </c>
      <c r="BB32" s="49">
        <v>2</v>
      </c>
      <c r="BC32" s="49">
        <v>2</v>
      </c>
      <c r="BD32" s="49">
        <v>2</v>
      </c>
      <c r="BE32" s="49">
        <v>1</v>
      </c>
      <c r="BF32" s="49">
        <v>2</v>
      </c>
      <c r="BG32" s="49">
        <v>2</v>
      </c>
      <c r="BH32" s="49">
        <v>2</v>
      </c>
      <c r="BI32" s="53"/>
      <c r="BV32" s="53"/>
      <c r="CL32" s="53"/>
      <c r="CU32" s="53"/>
      <c r="DE32" s="53"/>
      <c r="DF32" s="49">
        <v>1</v>
      </c>
      <c r="DG32" s="49">
        <v>1</v>
      </c>
      <c r="DH32" s="49">
        <v>0</v>
      </c>
      <c r="DI32" s="49">
        <v>0</v>
      </c>
      <c r="DJ32" s="49">
        <v>0</v>
      </c>
      <c r="DK32" s="49">
        <v>0</v>
      </c>
      <c r="DL32" s="49">
        <v>0</v>
      </c>
      <c r="DM32" s="53"/>
      <c r="DN32" s="49">
        <v>0</v>
      </c>
      <c r="DO32" s="49">
        <v>1</v>
      </c>
      <c r="DP32" s="49">
        <v>0</v>
      </c>
      <c r="DQ32" s="49">
        <v>0</v>
      </c>
      <c r="DR32" s="49">
        <v>0</v>
      </c>
      <c r="DS32" s="49">
        <v>0</v>
      </c>
      <c r="DT32" s="49">
        <v>0</v>
      </c>
      <c r="DU32" s="49">
        <v>0</v>
      </c>
      <c r="DV32" s="53"/>
      <c r="DW32" s="49">
        <v>4</v>
      </c>
      <c r="DX32" s="49">
        <v>4</v>
      </c>
      <c r="EI32" s="53"/>
      <c r="EK32" s="53"/>
      <c r="ES32" s="53"/>
      <c r="ET32" s="49">
        <v>1</v>
      </c>
      <c r="EU32" s="49">
        <v>0</v>
      </c>
      <c r="EV32" s="49">
        <v>0</v>
      </c>
      <c r="EW32" s="49">
        <v>0</v>
      </c>
      <c r="EX32" s="49">
        <v>0</v>
      </c>
      <c r="EY32" s="53"/>
      <c r="FB32" s="23"/>
      <c r="FD32" s="49">
        <v>616</v>
      </c>
      <c r="FQ32" s="53"/>
      <c r="GH32" s="53"/>
      <c r="GS32" s="53"/>
      <c r="GY32" s="53"/>
      <c r="HI32" s="53"/>
      <c r="HZ32" s="53"/>
      <c r="IK32" s="53"/>
      <c r="IM32" s="49">
        <v>22</v>
      </c>
      <c r="IN32" s="49" t="s">
        <v>1135</v>
      </c>
      <c r="IO32" s="49">
        <v>1</v>
      </c>
      <c r="IP32" s="53"/>
      <c r="IQ32" s="49">
        <v>1</v>
      </c>
      <c r="IR32" s="49">
        <v>0</v>
      </c>
      <c r="IS32" s="49">
        <v>0</v>
      </c>
      <c r="IT32" s="49">
        <v>0</v>
      </c>
      <c r="IU32" s="49">
        <v>0</v>
      </c>
      <c r="IV32" s="49">
        <v>0</v>
      </c>
      <c r="IW32" s="49">
        <v>0</v>
      </c>
      <c r="IX32" s="49">
        <v>0</v>
      </c>
      <c r="IY32" s="49">
        <v>0</v>
      </c>
      <c r="IZ32" s="53"/>
      <c r="JA32" s="49">
        <v>1</v>
      </c>
      <c r="JB32" s="49">
        <v>1</v>
      </c>
      <c r="JC32" s="49">
        <v>1</v>
      </c>
      <c r="JD32" s="49">
        <v>1</v>
      </c>
      <c r="JE32" s="49">
        <v>0</v>
      </c>
      <c r="JF32" s="49">
        <v>0</v>
      </c>
      <c r="JG32" s="49">
        <v>0</v>
      </c>
      <c r="JH32" s="49">
        <v>0</v>
      </c>
      <c r="JI32" s="49">
        <v>0</v>
      </c>
      <c r="JJ32" s="49">
        <v>0</v>
      </c>
      <c r="JK32" s="49">
        <v>0</v>
      </c>
      <c r="JL32" s="49">
        <v>0</v>
      </c>
      <c r="JM32" s="49">
        <v>0</v>
      </c>
      <c r="JN32" s="49">
        <v>0</v>
      </c>
      <c r="JO32" s="49">
        <v>0</v>
      </c>
      <c r="JP32" s="49">
        <v>0</v>
      </c>
      <c r="JQ32" s="53"/>
      <c r="KB32" s="53"/>
      <c r="KG32" s="53"/>
      <c r="KS32" s="53"/>
      <c r="LJ32" s="53"/>
      <c r="LU32" s="53"/>
      <c r="MA32" s="53"/>
      <c r="ML32" s="53"/>
      <c r="NC32" s="53"/>
      <c r="NN32" s="53"/>
      <c r="NP32" s="23">
        <f t="shared" si="0"/>
        <v>0</v>
      </c>
      <c r="NQ32" s="23">
        <f t="shared" si="1"/>
        <v>0</v>
      </c>
      <c r="NR32" s="23">
        <f t="shared" si="2"/>
        <v>1</v>
      </c>
      <c r="NS32" s="23">
        <f t="shared" si="3"/>
        <v>0</v>
      </c>
      <c r="NT32" s="23">
        <f t="shared" si="4"/>
        <v>0</v>
      </c>
    </row>
    <row r="33" spans="1:384" s="49" customFormat="1" ht="11.25">
      <c r="A33" s="49">
        <v>621</v>
      </c>
      <c r="B33" s="49">
        <v>2</v>
      </c>
      <c r="C33" s="49" t="s">
        <v>1369</v>
      </c>
      <c r="D33" s="49">
        <v>2</v>
      </c>
      <c r="E33" s="53"/>
      <c r="F33" s="49">
        <v>3</v>
      </c>
      <c r="G33" s="49">
        <v>11</v>
      </c>
      <c r="H33" s="49">
        <v>30</v>
      </c>
      <c r="I33" s="49">
        <v>1</v>
      </c>
      <c r="J33" s="49">
        <v>11</v>
      </c>
      <c r="K33" s="49" t="s">
        <v>1372</v>
      </c>
      <c r="L33" s="49">
        <v>0</v>
      </c>
      <c r="M33" s="49">
        <v>0</v>
      </c>
      <c r="N33" s="49">
        <v>0</v>
      </c>
      <c r="O33" s="49">
        <v>0</v>
      </c>
      <c r="P33" s="49">
        <v>1</v>
      </c>
      <c r="Q33" s="49">
        <v>0</v>
      </c>
      <c r="R33" s="49">
        <v>0</v>
      </c>
      <c r="S33" s="49">
        <v>0</v>
      </c>
      <c r="T33" s="53"/>
      <c r="U33" s="49">
        <v>1</v>
      </c>
      <c r="V33" s="53"/>
      <c r="W33" s="49">
        <v>4</v>
      </c>
      <c r="X33" s="49">
        <v>4</v>
      </c>
      <c r="Y33" s="49">
        <v>8</v>
      </c>
      <c r="Z33" s="49">
        <v>0</v>
      </c>
      <c r="AA33" s="49">
        <v>0</v>
      </c>
      <c r="AB33" s="49">
        <v>0</v>
      </c>
      <c r="AC33" s="49">
        <v>0</v>
      </c>
      <c r="AD33" s="49">
        <v>0</v>
      </c>
      <c r="AE33" s="49">
        <v>0</v>
      </c>
      <c r="AF33" s="49">
        <v>0</v>
      </c>
      <c r="AG33" s="49">
        <v>0</v>
      </c>
      <c r="AH33" s="49">
        <v>0</v>
      </c>
      <c r="AI33" s="49">
        <v>0</v>
      </c>
      <c r="AJ33" s="49">
        <v>0</v>
      </c>
      <c r="AK33" s="49">
        <v>0</v>
      </c>
      <c r="AL33" s="49">
        <v>1</v>
      </c>
      <c r="AM33" s="53"/>
      <c r="AN33" s="49">
        <v>2</v>
      </c>
      <c r="AO33" s="49">
        <v>11</v>
      </c>
      <c r="AP33" s="53"/>
      <c r="AQ33" s="49">
        <v>1</v>
      </c>
      <c r="AS33" s="53"/>
      <c r="AT33" s="49">
        <v>1</v>
      </c>
      <c r="AU33" s="49">
        <v>2</v>
      </c>
      <c r="AV33" s="49">
        <v>2</v>
      </c>
      <c r="AW33" s="49">
        <v>2</v>
      </c>
      <c r="AX33" s="49">
        <v>2</v>
      </c>
      <c r="AY33" s="49">
        <v>2</v>
      </c>
      <c r="AZ33" s="49">
        <v>2</v>
      </c>
      <c r="BA33" s="49">
        <v>2</v>
      </c>
      <c r="BB33" s="49">
        <v>2</v>
      </c>
      <c r="BC33" s="49">
        <v>1</v>
      </c>
      <c r="BD33" s="49">
        <v>2</v>
      </c>
      <c r="BE33" s="49">
        <v>2</v>
      </c>
      <c r="BF33" s="49">
        <v>2</v>
      </c>
      <c r="BG33" s="49">
        <v>2</v>
      </c>
      <c r="BH33" s="49">
        <v>2</v>
      </c>
      <c r="BI33" s="53"/>
      <c r="BV33" s="53"/>
      <c r="CL33" s="53"/>
      <c r="CU33" s="53"/>
      <c r="DE33" s="53"/>
      <c r="DF33" s="49">
        <v>2</v>
      </c>
      <c r="DM33" s="53"/>
      <c r="DV33" s="53"/>
      <c r="DW33" s="49">
        <v>4</v>
      </c>
      <c r="DX33" s="49">
        <v>4</v>
      </c>
      <c r="EI33" s="53"/>
      <c r="EK33" s="53"/>
      <c r="ES33" s="53"/>
      <c r="ET33" s="49">
        <v>0</v>
      </c>
      <c r="EU33" s="49">
        <v>0</v>
      </c>
      <c r="EV33" s="49">
        <v>0</v>
      </c>
      <c r="EW33" s="49">
        <v>1</v>
      </c>
      <c r="EX33" s="49">
        <v>0</v>
      </c>
      <c r="EY33" s="53"/>
      <c r="FB33" s="23"/>
      <c r="FD33" s="49">
        <v>621</v>
      </c>
      <c r="FE33" s="49">
        <v>11</v>
      </c>
      <c r="FF33" s="49" t="s">
        <v>1136</v>
      </c>
      <c r="FG33" s="49">
        <v>4</v>
      </c>
      <c r="FH33" s="49">
        <v>0</v>
      </c>
      <c r="FI33" s="49">
        <v>0</v>
      </c>
      <c r="FJ33" s="49">
        <v>0</v>
      </c>
      <c r="FK33" s="49">
        <v>0</v>
      </c>
      <c r="FL33" s="49">
        <v>0</v>
      </c>
      <c r="FM33" s="49">
        <v>0</v>
      </c>
      <c r="FN33" s="49">
        <v>0</v>
      </c>
      <c r="FO33" s="49">
        <v>1</v>
      </c>
      <c r="FP33" s="49">
        <v>0</v>
      </c>
      <c r="FQ33" s="53"/>
      <c r="FR33" s="49">
        <v>2</v>
      </c>
      <c r="GH33" s="53"/>
      <c r="GI33" s="49">
        <v>0</v>
      </c>
      <c r="GJ33" s="49">
        <v>0</v>
      </c>
      <c r="GK33" s="49">
        <v>0</v>
      </c>
      <c r="GL33" s="49">
        <v>0</v>
      </c>
      <c r="GM33" s="49">
        <v>0</v>
      </c>
      <c r="GN33" s="49">
        <v>0</v>
      </c>
      <c r="GO33" s="49">
        <v>0</v>
      </c>
      <c r="GP33" s="49">
        <v>0</v>
      </c>
      <c r="GQ33" s="49">
        <v>1</v>
      </c>
      <c r="GR33" s="49">
        <v>0</v>
      </c>
      <c r="GS33" s="53"/>
      <c r="GY33" s="53"/>
      <c r="HI33" s="53"/>
      <c r="HZ33" s="53"/>
      <c r="IK33" s="53"/>
      <c r="IP33" s="53"/>
      <c r="IZ33" s="53"/>
      <c r="JQ33" s="53"/>
      <c r="KB33" s="53"/>
      <c r="KG33" s="53"/>
      <c r="KS33" s="53"/>
      <c r="LJ33" s="53"/>
      <c r="LU33" s="53"/>
      <c r="MA33" s="53"/>
      <c r="ML33" s="53"/>
      <c r="NC33" s="53"/>
      <c r="NN33" s="53"/>
      <c r="NP33" s="23">
        <f t="shared" si="0"/>
        <v>4</v>
      </c>
      <c r="NQ33" s="23">
        <f t="shared" si="1"/>
        <v>0</v>
      </c>
      <c r="NR33" s="23">
        <f t="shared" si="2"/>
        <v>0</v>
      </c>
      <c r="NS33" s="23">
        <f t="shared" si="3"/>
        <v>0</v>
      </c>
      <c r="NT33" s="23">
        <f t="shared" si="4"/>
        <v>0</v>
      </c>
    </row>
    <row r="34" spans="1:384" s="49" customFormat="1" ht="11.25">
      <c r="A34" s="49">
        <v>622</v>
      </c>
      <c r="B34" s="49">
        <v>2</v>
      </c>
      <c r="C34" s="49" t="s">
        <v>1370</v>
      </c>
      <c r="D34" s="49">
        <v>2</v>
      </c>
      <c r="E34" s="53"/>
      <c r="F34" s="49">
        <v>1</v>
      </c>
      <c r="G34" s="49">
        <v>28</v>
      </c>
      <c r="H34" s="49">
        <v>339</v>
      </c>
      <c r="I34" s="49">
        <v>2</v>
      </c>
      <c r="L34" s="49">
        <v>0</v>
      </c>
      <c r="M34" s="49">
        <v>0</v>
      </c>
      <c r="N34" s="49">
        <v>0</v>
      </c>
      <c r="O34" s="49">
        <v>0</v>
      </c>
      <c r="P34" s="49">
        <v>1</v>
      </c>
      <c r="Q34" s="49">
        <v>0</v>
      </c>
      <c r="R34" s="49">
        <v>0</v>
      </c>
      <c r="S34" s="49">
        <v>1</v>
      </c>
      <c r="T34" s="53"/>
      <c r="U34" s="49">
        <v>5</v>
      </c>
      <c r="V34" s="53"/>
      <c r="W34" s="49">
        <v>2</v>
      </c>
      <c r="X34" s="49">
        <v>2</v>
      </c>
      <c r="Y34" s="49">
        <v>6</v>
      </c>
      <c r="Z34" s="49">
        <v>1</v>
      </c>
      <c r="AA34" s="49">
        <v>1</v>
      </c>
      <c r="AB34" s="49">
        <v>1</v>
      </c>
      <c r="AC34" s="49">
        <v>1</v>
      </c>
      <c r="AD34" s="49">
        <v>1</v>
      </c>
      <c r="AE34" s="49">
        <v>1</v>
      </c>
      <c r="AF34" s="49">
        <v>1</v>
      </c>
      <c r="AG34" s="49">
        <v>1</v>
      </c>
      <c r="AH34" s="49">
        <v>1</v>
      </c>
      <c r="AI34" s="49">
        <v>1</v>
      </c>
      <c r="AJ34" s="49">
        <v>1</v>
      </c>
      <c r="AK34" s="49">
        <v>0</v>
      </c>
      <c r="AL34" s="49">
        <v>0</v>
      </c>
      <c r="AM34" s="53"/>
      <c r="AN34" s="49">
        <v>1</v>
      </c>
      <c r="AP34" s="53"/>
      <c r="AQ34" s="49">
        <v>1</v>
      </c>
      <c r="AS34" s="53"/>
      <c r="AT34" s="49">
        <v>1</v>
      </c>
      <c r="AU34" s="49">
        <v>2</v>
      </c>
      <c r="AV34" s="49">
        <v>2</v>
      </c>
      <c r="AW34" s="49">
        <v>2</v>
      </c>
      <c r="AX34" s="49">
        <v>2</v>
      </c>
      <c r="AY34" s="49">
        <v>2</v>
      </c>
      <c r="AZ34" s="49">
        <v>2</v>
      </c>
      <c r="BA34" s="49">
        <v>2</v>
      </c>
      <c r="BB34" s="49">
        <v>2</v>
      </c>
      <c r="BC34" s="49">
        <v>2</v>
      </c>
      <c r="BD34" s="49">
        <v>2</v>
      </c>
      <c r="BE34" s="49">
        <v>2</v>
      </c>
      <c r="BF34" s="49">
        <v>2</v>
      </c>
      <c r="BG34" s="49">
        <v>1</v>
      </c>
      <c r="BH34" s="49">
        <v>2</v>
      </c>
      <c r="BI34" s="53"/>
      <c r="BV34" s="53"/>
      <c r="CL34" s="53"/>
      <c r="CU34" s="53"/>
      <c r="DE34" s="53"/>
      <c r="DF34" s="49">
        <v>2</v>
      </c>
      <c r="DM34" s="53"/>
      <c r="DV34" s="53"/>
      <c r="DW34" s="49">
        <v>4</v>
      </c>
      <c r="DX34" s="49">
        <v>2</v>
      </c>
      <c r="DY34" s="49">
        <v>1</v>
      </c>
      <c r="DZ34" s="49">
        <v>1</v>
      </c>
      <c r="EA34" s="49">
        <v>0</v>
      </c>
      <c r="EB34" s="49">
        <v>0</v>
      </c>
      <c r="EC34" s="49">
        <v>1</v>
      </c>
      <c r="ED34" s="49">
        <v>1</v>
      </c>
      <c r="EE34" s="49">
        <v>1</v>
      </c>
      <c r="EF34" s="49">
        <v>0</v>
      </c>
      <c r="EG34" s="49">
        <v>0</v>
      </c>
      <c r="EH34" s="49">
        <v>0</v>
      </c>
      <c r="EI34" s="53"/>
      <c r="EJ34" s="49">
        <v>4</v>
      </c>
      <c r="EK34" s="53"/>
      <c r="EL34" s="49">
        <v>1</v>
      </c>
      <c r="EM34" s="49">
        <v>1</v>
      </c>
      <c r="EN34" s="49">
        <v>1</v>
      </c>
      <c r="EO34" s="49">
        <v>0</v>
      </c>
      <c r="EP34" s="49">
        <v>0</v>
      </c>
      <c r="EQ34" s="49">
        <v>0</v>
      </c>
      <c r="ER34" s="49">
        <v>0</v>
      </c>
      <c r="ES34" s="53"/>
      <c r="EY34" s="53"/>
      <c r="FB34" s="23"/>
      <c r="FD34" s="49">
        <v>622</v>
      </c>
      <c r="FQ34" s="53"/>
      <c r="GH34" s="53"/>
      <c r="GS34" s="53"/>
      <c r="GY34" s="53"/>
      <c r="HI34" s="53"/>
      <c r="HZ34" s="53"/>
      <c r="IK34" s="53"/>
      <c r="IP34" s="53"/>
      <c r="IZ34" s="53"/>
      <c r="JQ34" s="53"/>
      <c r="KB34" s="53"/>
      <c r="KG34" s="53"/>
      <c r="KS34" s="53"/>
      <c r="LJ34" s="53"/>
      <c r="LU34" s="53"/>
      <c r="LW34" s="49">
        <v>28</v>
      </c>
      <c r="LX34" s="49" t="s">
        <v>298</v>
      </c>
      <c r="LY34" s="49">
        <v>3</v>
      </c>
      <c r="LZ34" s="49">
        <v>4</v>
      </c>
      <c r="MA34" s="53"/>
      <c r="MB34" s="49">
        <v>0</v>
      </c>
      <c r="MC34" s="49">
        <v>0</v>
      </c>
      <c r="MD34" s="49">
        <v>0</v>
      </c>
      <c r="ME34" s="49">
        <v>0</v>
      </c>
      <c r="MF34" s="49">
        <v>0</v>
      </c>
      <c r="MG34" s="49">
        <v>0</v>
      </c>
      <c r="MH34" s="49">
        <v>1</v>
      </c>
      <c r="MI34" s="49">
        <v>0</v>
      </c>
      <c r="MJ34" s="49">
        <v>0</v>
      </c>
      <c r="MK34" s="49">
        <v>0</v>
      </c>
      <c r="ML34" s="53"/>
      <c r="MM34" s="49">
        <v>2</v>
      </c>
      <c r="NC34" s="53"/>
      <c r="ND34" s="49">
        <v>1</v>
      </c>
      <c r="NE34" s="49">
        <v>0</v>
      </c>
      <c r="NF34" s="49">
        <v>0</v>
      </c>
      <c r="NG34" s="49">
        <v>1</v>
      </c>
      <c r="NH34" s="49">
        <v>0</v>
      </c>
      <c r="NI34" s="49">
        <v>1</v>
      </c>
      <c r="NJ34" s="49">
        <v>0</v>
      </c>
      <c r="NK34" s="49">
        <v>0</v>
      </c>
      <c r="NL34" s="49">
        <v>0</v>
      </c>
      <c r="NM34" s="49">
        <v>0</v>
      </c>
      <c r="NN34" s="53"/>
      <c r="NP34" s="23">
        <f t="shared" si="0"/>
        <v>0</v>
      </c>
      <c r="NQ34" s="23">
        <f t="shared" si="1"/>
        <v>0</v>
      </c>
      <c r="NR34" s="23">
        <f t="shared" si="2"/>
        <v>0</v>
      </c>
      <c r="NS34" s="23">
        <f t="shared" si="3"/>
        <v>0</v>
      </c>
      <c r="NT34" s="23">
        <f t="shared" si="4"/>
        <v>3</v>
      </c>
    </row>
    <row r="35" spans="1:384" s="49" customFormat="1" ht="11.25">
      <c r="A35" s="49">
        <v>644</v>
      </c>
      <c r="B35" s="49">
        <v>2</v>
      </c>
      <c r="C35" s="49" t="s">
        <v>1369</v>
      </c>
      <c r="D35" s="49">
        <v>1</v>
      </c>
      <c r="E35" s="53"/>
      <c r="F35" s="49">
        <v>2</v>
      </c>
      <c r="G35" s="49">
        <v>11</v>
      </c>
      <c r="H35" s="49">
        <v>47</v>
      </c>
      <c r="I35" s="49">
        <v>2</v>
      </c>
      <c r="L35" s="49">
        <v>0</v>
      </c>
      <c r="M35" s="49">
        <v>0</v>
      </c>
      <c r="N35" s="49">
        <v>0</v>
      </c>
      <c r="O35" s="49">
        <v>0</v>
      </c>
      <c r="P35" s="49">
        <v>1</v>
      </c>
      <c r="Q35" s="49">
        <v>0</v>
      </c>
      <c r="R35" s="49">
        <v>0</v>
      </c>
      <c r="S35" s="49">
        <v>0</v>
      </c>
      <c r="T35" s="53"/>
      <c r="U35" s="49">
        <v>1</v>
      </c>
      <c r="V35" s="53"/>
      <c r="W35" s="49">
        <v>3</v>
      </c>
      <c r="X35" s="49">
        <v>1</v>
      </c>
      <c r="Y35" s="49">
        <v>5</v>
      </c>
      <c r="Z35" s="49">
        <v>0</v>
      </c>
      <c r="AA35" s="49">
        <v>0</v>
      </c>
      <c r="AB35" s="49">
        <v>0</v>
      </c>
      <c r="AC35" s="49">
        <v>0</v>
      </c>
      <c r="AD35" s="49">
        <v>1</v>
      </c>
      <c r="AE35" s="49">
        <v>0</v>
      </c>
      <c r="AF35" s="49">
        <v>1</v>
      </c>
      <c r="AG35" s="49">
        <v>0</v>
      </c>
      <c r="AH35" s="49">
        <v>0</v>
      </c>
      <c r="AI35" s="49">
        <v>0</v>
      </c>
      <c r="AJ35" s="49">
        <v>0</v>
      </c>
      <c r="AK35" s="49">
        <v>0</v>
      </c>
      <c r="AL35" s="49">
        <v>0</v>
      </c>
      <c r="AM35" s="53"/>
      <c r="AN35" s="49">
        <v>2</v>
      </c>
      <c r="AO35" s="49">
        <v>23</v>
      </c>
      <c r="AP35" s="53"/>
      <c r="AQ35" s="49">
        <v>1</v>
      </c>
      <c r="AS35" s="53"/>
      <c r="AT35" s="49">
        <v>1</v>
      </c>
      <c r="AU35" s="49">
        <v>2</v>
      </c>
      <c r="AV35" s="49">
        <v>2</v>
      </c>
      <c r="AW35" s="49">
        <v>2</v>
      </c>
      <c r="AX35" s="49">
        <v>2</v>
      </c>
      <c r="AY35" s="49">
        <v>1</v>
      </c>
      <c r="AZ35" s="49">
        <v>2</v>
      </c>
      <c r="BA35" s="49">
        <v>2</v>
      </c>
      <c r="BB35" s="49">
        <v>2</v>
      </c>
      <c r="BC35" s="49">
        <v>1</v>
      </c>
      <c r="BD35" s="49">
        <v>2</v>
      </c>
      <c r="BE35" s="49">
        <v>2</v>
      </c>
      <c r="BF35" s="49">
        <v>2</v>
      </c>
      <c r="BG35" s="49">
        <v>2</v>
      </c>
      <c r="BH35" s="49">
        <v>2</v>
      </c>
      <c r="BI35" s="53"/>
      <c r="BV35" s="53"/>
      <c r="CL35" s="53"/>
      <c r="CU35" s="53"/>
      <c r="DE35" s="53"/>
      <c r="DF35" s="49">
        <v>2</v>
      </c>
      <c r="DM35" s="53"/>
      <c r="DV35" s="53"/>
      <c r="DW35" s="49">
        <v>3</v>
      </c>
      <c r="DX35" s="49">
        <v>3</v>
      </c>
      <c r="DY35" s="49">
        <v>0</v>
      </c>
      <c r="DZ35" s="49">
        <v>0</v>
      </c>
      <c r="EA35" s="49">
        <v>0</v>
      </c>
      <c r="EB35" s="49">
        <v>0</v>
      </c>
      <c r="EC35" s="49">
        <v>1</v>
      </c>
      <c r="ED35" s="49">
        <v>0</v>
      </c>
      <c r="EE35" s="49">
        <v>0</v>
      </c>
      <c r="EF35" s="49">
        <v>1</v>
      </c>
      <c r="EG35" s="49">
        <v>0</v>
      </c>
      <c r="EH35" s="49">
        <v>0</v>
      </c>
      <c r="EI35" s="53"/>
      <c r="EJ35" s="49">
        <v>5</v>
      </c>
      <c r="EK35" s="53"/>
      <c r="EL35" s="49">
        <v>0</v>
      </c>
      <c r="EM35" s="49">
        <v>1</v>
      </c>
      <c r="EN35" s="49">
        <v>0</v>
      </c>
      <c r="EO35" s="49">
        <v>0</v>
      </c>
      <c r="EP35" s="49">
        <v>1</v>
      </c>
      <c r="EQ35" s="49">
        <v>0</v>
      </c>
      <c r="ER35" s="49">
        <v>0</v>
      </c>
      <c r="ES35" s="53"/>
      <c r="EY35" s="53"/>
      <c r="FB35" s="23"/>
      <c r="FD35" s="49">
        <v>644</v>
      </c>
      <c r="FE35" s="49">
        <v>1</v>
      </c>
      <c r="FF35" s="49" t="s">
        <v>1137</v>
      </c>
      <c r="FG35" s="49">
        <v>3</v>
      </c>
      <c r="FH35" s="49">
        <v>0</v>
      </c>
      <c r="FI35" s="49">
        <v>0</v>
      </c>
      <c r="FJ35" s="49">
        <v>0</v>
      </c>
      <c r="FK35" s="49">
        <v>0</v>
      </c>
      <c r="FL35" s="49">
        <v>0</v>
      </c>
      <c r="FM35" s="49">
        <v>0</v>
      </c>
      <c r="FN35" s="49">
        <v>1</v>
      </c>
      <c r="FO35" s="49">
        <v>0</v>
      </c>
      <c r="FP35" s="49">
        <v>0</v>
      </c>
      <c r="FQ35" s="53"/>
      <c r="FR35" s="49">
        <v>2</v>
      </c>
      <c r="GH35" s="53"/>
      <c r="GI35" s="49">
        <v>0</v>
      </c>
      <c r="GJ35" s="49">
        <v>0</v>
      </c>
      <c r="GK35" s="49">
        <v>0</v>
      </c>
      <c r="GL35" s="49">
        <v>0</v>
      </c>
      <c r="GM35" s="49">
        <v>0</v>
      </c>
      <c r="GN35" s="49">
        <v>0</v>
      </c>
      <c r="GO35" s="49">
        <v>0</v>
      </c>
      <c r="GP35" s="49">
        <v>1</v>
      </c>
      <c r="GQ35" s="49">
        <v>0</v>
      </c>
      <c r="GR35" s="49">
        <v>0</v>
      </c>
      <c r="GS35" s="53"/>
      <c r="GY35" s="53"/>
      <c r="HI35" s="53"/>
      <c r="HZ35" s="53"/>
      <c r="IK35" s="53"/>
      <c r="IP35" s="53"/>
      <c r="IZ35" s="53"/>
      <c r="JQ35" s="53"/>
      <c r="KB35" s="53"/>
      <c r="KG35" s="53"/>
      <c r="KS35" s="53"/>
      <c r="LJ35" s="53"/>
      <c r="LU35" s="53"/>
      <c r="MA35" s="53"/>
      <c r="ML35" s="53"/>
      <c r="NC35" s="53"/>
      <c r="NN35" s="53"/>
      <c r="NP35" s="23">
        <f t="shared" si="0"/>
        <v>3</v>
      </c>
      <c r="NQ35" s="23">
        <f t="shared" si="1"/>
        <v>0</v>
      </c>
      <c r="NR35" s="23">
        <f t="shared" si="2"/>
        <v>0</v>
      </c>
      <c r="NS35" s="23">
        <f t="shared" si="3"/>
        <v>0</v>
      </c>
      <c r="NT35" s="23">
        <f t="shared" si="4"/>
        <v>0</v>
      </c>
    </row>
    <row r="36" spans="1:384" s="49" customFormat="1" ht="11.25">
      <c r="A36" s="49">
        <v>649</v>
      </c>
      <c r="B36" s="49">
        <v>2</v>
      </c>
      <c r="C36" s="49" t="s">
        <v>1369</v>
      </c>
      <c r="D36" s="49">
        <v>1</v>
      </c>
      <c r="E36" s="53"/>
      <c r="F36" s="49">
        <v>2</v>
      </c>
      <c r="G36" s="49">
        <v>11</v>
      </c>
      <c r="H36" s="49">
        <v>35</v>
      </c>
      <c r="I36" s="49">
        <v>2</v>
      </c>
      <c r="L36" s="49">
        <v>0</v>
      </c>
      <c r="M36" s="49">
        <v>1</v>
      </c>
      <c r="N36" s="49">
        <v>0</v>
      </c>
      <c r="O36" s="49">
        <v>0</v>
      </c>
      <c r="P36" s="49">
        <v>0</v>
      </c>
      <c r="Q36" s="49">
        <v>0</v>
      </c>
      <c r="R36" s="49">
        <v>0</v>
      </c>
      <c r="S36" s="49">
        <v>0</v>
      </c>
      <c r="T36" s="53"/>
      <c r="U36" s="49">
        <v>1</v>
      </c>
      <c r="V36" s="53"/>
      <c r="W36" s="49">
        <v>4</v>
      </c>
      <c r="X36" s="49">
        <v>4</v>
      </c>
      <c r="Y36" s="49">
        <v>5</v>
      </c>
      <c r="Z36" s="49">
        <v>1</v>
      </c>
      <c r="AA36" s="49">
        <v>1</v>
      </c>
      <c r="AB36" s="49">
        <v>1</v>
      </c>
      <c r="AC36" s="49">
        <v>0</v>
      </c>
      <c r="AD36" s="49">
        <v>0</v>
      </c>
      <c r="AE36" s="49">
        <v>0</v>
      </c>
      <c r="AF36" s="49">
        <v>0</v>
      </c>
      <c r="AG36" s="49">
        <v>0</v>
      </c>
      <c r="AH36" s="49">
        <v>0</v>
      </c>
      <c r="AI36" s="49">
        <v>0</v>
      </c>
      <c r="AJ36" s="49">
        <v>0</v>
      </c>
      <c r="AK36" s="49">
        <v>0</v>
      </c>
      <c r="AL36" s="49">
        <v>0</v>
      </c>
      <c r="AM36" s="53"/>
      <c r="AN36" s="49">
        <v>2</v>
      </c>
      <c r="AO36" s="49">
        <v>13</v>
      </c>
      <c r="AP36" s="53"/>
      <c r="AQ36" s="49">
        <v>1</v>
      </c>
      <c r="AS36" s="53"/>
      <c r="AT36" s="49">
        <v>1</v>
      </c>
      <c r="AU36" s="49">
        <v>2</v>
      </c>
      <c r="AV36" s="49">
        <v>2</v>
      </c>
      <c r="AW36" s="49">
        <v>2</v>
      </c>
      <c r="AX36" s="49">
        <v>2</v>
      </c>
      <c r="AY36" s="49">
        <v>2</v>
      </c>
      <c r="AZ36" s="49">
        <v>2</v>
      </c>
      <c r="BA36" s="49">
        <v>2</v>
      </c>
      <c r="BB36" s="49">
        <v>2</v>
      </c>
      <c r="BC36" s="49">
        <v>2</v>
      </c>
      <c r="BD36" s="49">
        <v>2</v>
      </c>
      <c r="BE36" s="49">
        <v>1</v>
      </c>
      <c r="BF36" s="49">
        <v>2</v>
      </c>
      <c r="BG36" s="49">
        <v>2</v>
      </c>
      <c r="BH36" s="49">
        <v>2</v>
      </c>
      <c r="BI36" s="53"/>
      <c r="BV36" s="53"/>
      <c r="CL36" s="53"/>
      <c r="CU36" s="53"/>
      <c r="DE36" s="53"/>
      <c r="DF36" s="49">
        <v>1</v>
      </c>
      <c r="DG36" s="49">
        <v>0</v>
      </c>
      <c r="DH36" s="49">
        <v>1</v>
      </c>
      <c r="DI36" s="49">
        <v>1</v>
      </c>
      <c r="DJ36" s="49">
        <v>0</v>
      </c>
      <c r="DK36" s="49">
        <v>1</v>
      </c>
      <c r="DL36" s="49">
        <v>0</v>
      </c>
      <c r="DM36" s="53"/>
      <c r="DN36" s="49">
        <v>1</v>
      </c>
      <c r="DO36" s="49">
        <v>1</v>
      </c>
      <c r="DP36" s="49">
        <v>0</v>
      </c>
      <c r="DQ36" s="49">
        <v>0</v>
      </c>
      <c r="DR36" s="49">
        <v>0</v>
      </c>
      <c r="DS36" s="49">
        <v>0</v>
      </c>
      <c r="DT36" s="49">
        <v>0</v>
      </c>
      <c r="DU36" s="49">
        <v>0</v>
      </c>
      <c r="DV36" s="53"/>
      <c r="DW36" s="49">
        <v>4</v>
      </c>
      <c r="DX36" s="49">
        <v>3</v>
      </c>
      <c r="DY36" s="49">
        <v>0</v>
      </c>
      <c r="DZ36" s="49">
        <v>0</v>
      </c>
      <c r="EA36" s="49">
        <v>0</v>
      </c>
      <c r="EB36" s="49">
        <v>0</v>
      </c>
      <c r="EC36" s="49">
        <v>0</v>
      </c>
      <c r="ED36" s="49">
        <v>1</v>
      </c>
      <c r="EE36" s="49">
        <v>1</v>
      </c>
      <c r="EF36" s="49">
        <v>0</v>
      </c>
      <c r="EG36" s="49">
        <v>0</v>
      </c>
      <c r="EH36" s="49">
        <v>0</v>
      </c>
      <c r="EI36" s="53"/>
      <c r="EJ36" s="49">
        <v>6</v>
      </c>
      <c r="EK36" s="53"/>
      <c r="EL36" s="49">
        <v>0</v>
      </c>
      <c r="EM36" s="49">
        <v>0</v>
      </c>
      <c r="EN36" s="49">
        <v>0</v>
      </c>
      <c r="EO36" s="49">
        <v>0</v>
      </c>
      <c r="EP36" s="49">
        <v>1</v>
      </c>
      <c r="EQ36" s="49">
        <v>0</v>
      </c>
      <c r="ER36" s="49">
        <v>0</v>
      </c>
      <c r="ES36" s="53"/>
      <c r="EY36" s="53"/>
      <c r="FB36" s="23"/>
      <c r="FD36" s="49">
        <v>649</v>
      </c>
      <c r="FQ36" s="53"/>
      <c r="GH36" s="53"/>
      <c r="GS36" s="53"/>
      <c r="GY36" s="53"/>
      <c r="HI36" s="53"/>
      <c r="HZ36" s="53"/>
      <c r="IK36" s="53"/>
      <c r="IM36" s="49">
        <v>6</v>
      </c>
      <c r="IN36" s="49" t="s">
        <v>1138</v>
      </c>
      <c r="IO36" s="49">
        <v>2</v>
      </c>
      <c r="IP36" s="53"/>
      <c r="IQ36" s="49">
        <v>1</v>
      </c>
      <c r="IR36" s="49">
        <v>0</v>
      </c>
      <c r="IS36" s="49">
        <v>0</v>
      </c>
      <c r="IT36" s="49">
        <v>0</v>
      </c>
      <c r="IU36" s="49">
        <v>0</v>
      </c>
      <c r="IV36" s="49">
        <v>0</v>
      </c>
      <c r="IW36" s="49">
        <v>1</v>
      </c>
      <c r="IX36" s="49">
        <v>0</v>
      </c>
      <c r="IY36" s="49">
        <v>0</v>
      </c>
      <c r="IZ36" s="53"/>
      <c r="JA36" s="49">
        <v>1</v>
      </c>
      <c r="JB36" s="49">
        <v>1</v>
      </c>
      <c r="JC36" s="49">
        <v>1</v>
      </c>
      <c r="JD36" s="49">
        <v>0</v>
      </c>
      <c r="JE36" s="49">
        <v>0</v>
      </c>
      <c r="JF36" s="49">
        <v>0</v>
      </c>
      <c r="JG36" s="49">
        <v>0</v>
      </c>
      <c r="JH36" s="49">
        <v>0</v>
      </c>
      <c r="JI36" s="49">
        <v>0</v>
      </c>
      <c r="JJ36" s="49">
        <v>0</v>
      </c>
      <c r="JK36" s="49">
        <v>0</v>
      </c>
      <c r="JL36" s="49">
        <v>0</v>
      </c>
      <c r="JM36" s="49">
        <v>0</v>
      </c>
      <c r="JN36" s="49">
        <v>0</v>
      </c>
      <c r="JO36" s="49">
        <v>0</v>
      </c>
      <c r="JP36" s="49">
        <v>0</v>
      </c>
      <c r="JQ36" s="53"/>
      <c r="KB36" s="53"/>
      <c r="KG36" s="53"/>
      <c r="KS36" s="53"/>
      <c r="LJ36" s="53"/>
      <c r="LU36" s="53"/>
      <c r="MA36" s="53"/>
      <c r="ML36" s="53"/>
      <c r="NC36" s="53"/>
      <c r="NN36" s="53"/>
      <c r="NP36" s="23">
        <f t="shared" si="0"/>
        <v>0</v>
      </c>
      <c r="NQ36" s="23">
        <f t="shared" si="1"/>
        <v>0</v>
      </c>
      <c r="NR36" s="23">
        <f t="shared" si="2"/>
        <v>2</v>
      </c>
      <c r="NS36" s="23">
        <f t="shared" si="3"/>
        <v>0</v>
      </c>
      <c r="NT36" s="23">
        <f t="shared" si="4"/>
        <v>0</v>
      </c>
    </row>
    <row r="37" spans="1:384" s="49" customFormat="1" ht="11.25">
      <c r="A37" s="49">
        <v>661</v>
      </c>
      <c r="B37" s="49">
        <v>2</v>
      </c>
      <c r="C37" s="49" t="s">
        <v>1367</v>
      </c>
      <c r="D37" s="49">
        <v>2</v>
      </c>
      <c r="E37" s="53"/>
      <c r="F37" s="49">
        <v>2</v>
      </c>
      <c r="G37" s="49">
        <v>24</v>
      </c>
      <c r="H37" s="49">
        <v>233</v>
      </c>
      <c r="I37" s="49">
        <v>2</v>
      </c>
      <c r="L37" s="49">
        <v>0</v>
      </c>
      <c r="M37" s="49">
        <v>1</v>
      </c>
      <c r="N37" s="49">
        <v>0</v>
      </c>
      <c r="O37" s="49">
        <v>0</v>
      </c>
      <c r="P37" s="49">
        <v>0</v>
      </c>
      <c r="Q37" s="49">
        <v>0</v>
      </c>
      <c r="R37" s="49">
        <v>0</v>
      </c>
      <c r="S37" s="49">
        <v>0</v>
      </c>
      <c r="T37" s="53"/>
      <c r="U37" s="49">
        <v>5</v>
      </c>
      <c r="V37" s="53"/>
      <c r="W37" s="49">
        <v>4</v>
      </c>
      <c r="X37" s="49">
        <v>4</v>
      </c>
      <c r="Y37" s="49">
        <v>4</v>
      </c>
      <c r="Z37" s="49">
        <v>1</v>
      </c>
      <c r="AA37" s="49">
        <v>0</v>
      </c>
      <c r="AB37" s="49">
        <v>0</v>
      </c>
      <c r="AC37" s="49">
        <v>0</v>
      </c>
      <c r="AD37" s="49">
        <v>0</v>
      </c>
      <c r="AE37" s="49">
        <v>0</v>
      </c>
      <c r="AF37" s="49">
        <v>0</v>
      </c>
      <c r="AG37" s="49">
        <v>1</v>
      </c>
      <c r="AH37" s="49">
        <v>1</v>
      </c>
      <c r="AI37" s="49">
        <v>0</v>
      </c>
      <c r="AJ37" s="49">
        <v>0</v>
      </c>
      <c r="AK37" s="49">
        <v>0</v>
      </c>
      <c r="AL37" s="49">
        <v>0</v>
      </c>
      <c r="AM37" s="53"/>
      <c r="AN37" s="49">
        <v>1</v>
      </c>
      <c r="AP37" s="53"/>
      <c r="AQ37" s="49">
        <v>1</v>
      </c>
      <c r="AS37" s="53"/>
      <c r="AT37" s="49">
        <v>1</v>
      </c>
      <c r="AU37" s="49">
        <v>2</v>
      </c>
      <c r="AV37" s="49">
        <v>2</v>
      </c>
      <c r="AW37" s="49">
        <v>2</v>
      </c>
      <c r="AX37" s="49">
        <v>2</v>
      </c>
      <c r="AY37" s="49">
        <v>1</v>
      </c>
      <c r="AZ37" s="49">
        <v>2</v>
      </c>
      <c r="BA37" s="49">
        <v>2</v>
      </c>
      <c r="BB37" s="49">
        <v>2</v>
      </c>
      <c r="BC37" s="49">
        <v>2</v>
      </c>
      <c r="BD37" s="49">
        <v>2</v>
      </c>
      <c r="BE37" s="49">
        <v>1</v>
      </c>
      <c r="BF37" s="49">
        <v>2</v>
      </c>
      <c r="BG37" s="49">
        <v>2</v>
      </c>
      <c r="BH37" s="49">
        <v>2</v>
      </c>
      <c r="BI37" s="53"/>
      <c r="BV37" s="53"/>
      <c r="CL37" s="53"/>
      <c r="CU37" s="53"/>
      <c r="DE37" s="53"/>
      <c r="DF37" s="49">
        <v>2</v>
      </c>
      <c r="DM37" s="53"/>
      <c r="DV37" s="53"/>
      <c r="DW37" s="49">
        <v>4</v>
      </c>
      <c r="DX37" s="49">
        <v>4</v>
      </c>
      <c r="EI37" s="53"/>
      <c r="EK37" s="53"/>
      <c r="ES37" s="53"/>
      <c r="ET37" s="49">
        <v>1</v>
      </c>
      <c r="EU37" s="49">
        <v>0</v>
      </c>
      <c r="EV37" s="49">
        <v>0</v>
      </c>
      <c r="EW37" s="49">
        <v>0</v>
      </c>
      <c r="EX37" s="49">
        <v>0</v>
      </c>
      <c r="EY37" s="53"/>
      <c r="FB37" s="23"/>
      <c r="FD37" s="49">
        <v>661</v>
      </c>
      <c r="FQ37" s="53"/>
      <c r="GH37" s="53"/>
      <c r="GS37" s="53"/>
      <c r="GY37" s="53"/>
      <c r="HI37" s="53"/>
      <c r="HZ37" s="53"/>
      <c r="IK37" s="53"/>
      <c r="IM37" s="49">
        <v>24</v>
      </c>
      <c r="IN37" s="49" t="s">
        <v>1139</v>
      </c>
      <c r="IO37" s="49">
        <v>2</v>
      </c>
      <c r="IP37" s="53"/>
      <c r="IQ37" s="49">
        <v>1</v>
      </c>
      <c r="IR37" s="49">
        <v>0</v>
      </c>
      <c r="IS37" s="49">
        <v>0</v>
      </c>
      <c r="IT37" s="49">
        <v>0</v>
      </c>
      <c r="IU37" s="49">
        <v>0</v>
      </c>
      <c r="IV37" s="49">
        <v>0</v>
      </c>
      <c r="IW37" s="49">
        <v>0</v>
      </c>
      <c r="IX37" s="49">
        <v>0</v>
      </c>
      <c r="IY37" s="49">
        <v>0</v>
      </c>
      <c r="IZ37" s="53"/>
      <c r="JA37" s="49">
        <v>1</v>
      </c>
      <c r="JB37" s="49">
        <v>1</v>
      </c>
      <c r="JC37" s="49">
        <v>0</v>
      </c>
      <c r="JD37" s="49">
        <v>0</v>
      </c>
      <c r="JE37" s="49">
        <v>0</v>
      </c>
      <c r="JF37" s="49">
        <v>0</v>
      </c>
      <c r="JG37" s="49">
        <v>0</v>
      </c>
      <c r="JH37" s="49">
        <v>0</v>
      </c>
      <c r="JI37" s="49">
        <v>0</v>
      </c>
      <c r="JJ37" s="49">
        <v>0</v>
      </c>
      <c r="JK37" s="49">
        <v>0</v>
      </c>
      <c r="JL37" s="49">
        <v>0</v>
      </c>
      <c r="JM37" s="49">
        <v>0</v>
      </c>
      <c r="JN37" s="49">
        <v>0</v>
      </c>
      <c r="JO37" s="49">
        <v>0</v>
      </c>
      <c r="JP37" s="49">
        <v>0</v>
      </c>
      <c r="JQ37" s="53"/>
      <c r="KB37" s="53"/>
      <c r="KG37" s="53"/>
      <c r="KS37" s="53"/>
      <c r="LJ37" s="53"/>
      <c r="LU37" s="53"/>
      <c r="MA37" s="53"/>
      <c r="ML37" s="53"/>
      <c r="NC37" s="53"/>
      <c r="NN37" s="53"/>
      <c r="NP37" s="23">
        <f t="shared" si="0"/>
        <v>0</v>
      </c>
      <c r="NQ37" s="23">
        <f t="shared" si="1"/>
        <v>0</v>
      </c>
      <c r="NR37" s="23">
        <f t="shared" si="2"/>
        <v>2</v>
      </c>
      <c r="NS37" s="23">
        <f t="shared" si="3"/>
        <v>0</v>
      </c>
      <c r="NT37" s="23">
        <f t="shared" si="4"/>
        <v>0</v>
      </c>
    </row>
    <row r="38" spans="1:384" s="49" customFormat="1" ht="11.25">
      <c r="A38" s="49">
        <v>675</v>
      </c>
      <c r="B38" s="49">
        <v>2</v>
      </c>
      <c r="C38" s="49" t="s">
        <v>1369</v>
      </c>
      <c r="D38" s="49">
        <v>1</v>
      </c>
      <c r="E38" s="53"/>
      <c r="F38" s="49">
        <v>1</v>
      </c>
      <c r="G38" s="49">
        <v>13</v>
      </c>
      <c r="H38" s="49">
        <v>99</v>
      </c>
      <c r="I38" s="49">
        <v>2</v>
      </c>
      <c r="L38" s="49">
        <v>0</v>
      </c>
      <c r="M38" s="49">
        <v>1</v>
      </c>
      <c r="N38" s="49">
        <v>0</v>
      </c>
      <c r="O38" s="49">
        <v>0</v>
      </c>
      <c r="P38" s="49">
        <v>0</v>
      </c>
      <c r="Q38" s="49">
        <v>0</v>
      </c>
      <c r="R38" s="49">
        <v>0</v>
      </c>
      <c r="S38" s="49">
        <v>0</v>
      </c>
      <c r="T38" s="53"/>
      <c r="U38" s="49">
        <v>11</v>
      </c>
      <c r="V38" s="53"/>
      <c r="Y38" s="49">
        <v>6</v>
      </c>
      <c r="Z38" s="49">
        <v>1</v>
      </c>
      <c r="AA38" s="49">
        <v>0</v>
      </c>
      <c r="AB38" s="49">
        <v>1</v>
      </c>
      <c r="AC38" s="49">
        <v>0</v>
      </c>
      <c r="AD38" s="49">
        <v>0</v>
      </c>
      <c r="AE38" s="49">
        <v>0</v>
      </c>
      <c r="AF38" s="49">
        <v>1</v>
      </c>
      <c r="AG38" s="49">
        <v>0</v>
      </c>
      <c r="AH38" s="49">
        <v>0</v>
      </c>
      <c r="AI38" s="49">
        <v>0</v>
      </c>
      <c r="AJ38" s="49">
        <v>0</v>
      </c>
      <c r="AK38" s="49">
        <v>0</v>
      </c>
      <c r="AL38" s="49">
        <v>0</v>
      </c>
      <c r="AM38" s="53"/>
      <c r="AN38" s="49">
        <v>1</v>
      </c>
      <c r="AP38" s="53"/>
      <c r="AQ38" s="49">
        <v>1</v>
      </c>
      <c r="AS38" s="53"/>
      <c r="AT38" s="49">
        <v>1</v>
      </c>
      <c r="AU38" s="49">
        <v>2</v>
      </c>
      <c r="AV38" s="49">
        <v>2</v>
      </c>
      <c r="AW38" s="49">
        <v>2</v>
      </c>
      <c r="AX38" s="49">
        <v>2</v>
      </c>
      <c r="AY38" s="49">
        <v>2</v>
      </c>
      <c r="AZ38" s="49">
        <v>2</v>
      </c>
      <c r="BA38" s="49">
        <v>2</v>
      </c>
      <c r="BB38" s="49">
        <v>2</v>
      </c>
      <c r="BC38" s="49">
        <v>1</v>
      </c>
      <c r="BD38" s="49">
        <v>2</v>
      </c>
      <c r="BE38" s="49">
        <v>1</v>
      </c>
      <c r="BF38" s="49">
        <v>2</v>
      </c>
      <c r="BG38" s="49">
        <v>1</v>
      </c>
      <c r="BH38" s="49">
        <v>2</v>
      </c>
      <c r="BI38" s="53"/>
      <c r="BV38" s="53"/>
      <c r="CL38" s="53"/>
      <c r="CU38" s="53"/>
      <c r="DE38" s="53"/>
      <c r="DF38" s="49">
        <v>2</v>
      </c>
      <c r="DM38" s="53"/>
      <c r="DV38" s="53"/>
      <c r="DW38" s="49">
        <v>4</v>
      </c>
      <c r="DX38" s="49">
        <v>3</v>
      </c>
      <c r="DY38" s="49">
        <v>0</v>
      </c>
      <c r="DZ38" s="49">
        <v>0</v>
      </c>
      <c r="EA38" s="49">
        <v>0</v>
      </c>
      <c r="EB38" s="49">
        <v>0</v>
      </c>
      <c r="EC38" s="49">
        <v>0</v>
      </c>
      <c r="ED38" s="49">
        <v>0</v>
      </c>
      <c r="EE38" s="49">
        <v>0</v>
      </c>
      <c r="EF38" s="49">
        <v>1</v>
      </c>
      <c r="EG38" s="49">
        <v>0</v>
      </c>
      <c r="EH38" s="49">
        <v>0</v>
      </c>
      <c r="EI38" s="53"/>
      <c r="EJ38" s="49">
        <v>7</v>
      </c>
      <c r="EK38" s="53"/>
      <c r="EL38" s="49">
        <v>0</v>
      </c>
      <c r="EM38" s="49">
        <v>0</v>
      </c>
      <c r="EN38" s="49">
        <v>0</v>
      </c>
      <c r="EO38" s="49">
        <v>0</v>
      </c>
      <c r="EP38" s="49">
        <v>1</v>
      </c>
      <c r="EQ38" s="49">
        <v>1</v>
      </c>
      <c r="ER38" s="49">
        <v>0</v>
      </c>
      <c r="ES38" s="53"/>
      <c r="EY38" s="53"/>
      <c r="FB38" s="23"/>
      <c r="FD38" s="49">
        <v>675</v>
      </c>
      <c r="FE38" s="49">
        <v>1</v>
      </c>
      <c r="FF38" s="49" t="s">
        <v>1140</v>
      </c>
      <c r="FG38" s="49">
        <v>3</v>
      </c>
      <c r="FH38" s="49">
        <v>0</v>
      </c>
      <c r="FI38" s="49">
        <v>0</v>
      </c>
      <c r="FJ38" s="49">
        <v>0</v>
      </c>
      <c r="FK38" s="49">
        <v>0</v>
      </c>
      <c r="FL38" s="49">
        <v>0</v>
      </c>
      <c r="FM38" s="49">
        <v>0</v>
      </c>
      <c r="FN38" s="49">
        <v>1</v>
      </c>
      <c r="FO38" s="49">
        <v>0</v>
      </c>
      <c r="FP38" s="49">
        <v>0</v>
      </c>
      <c r="FQ38" s="53"/>
      <c r="FR38" s="49">
        <v>1</v>
      </c>
      <c r="FS38" s="49">
        <v>1</v>
      </c>
      <c r="FT38" s="49">
        <v>0</v>
      </c>
      <c r="FU38" s="49">
        <v>0</v>
      </c>
      <c r="FV38" s="49">
        <v>0</v>
      </c>
      <c r="FW38" s="49">
        <v>0</v>
      </c>
      <c r="FX38" s="49">
        <v>0</v>
      </c>
      <c r="FY38" s="49">
        <v>0</v>
      </c>
      <c r="FZ38" s="49">
        <v>0</v>
      </c>
      <c r="GA38" s="49">
        <v>0</v>
      </c>
      <c r="GB38" s="49">
        <v>0</v>
      </c>
      <c r="GC38" s="49">
        <v>0</v>
      </c>
      <c r="GD38" s="49">
        <v>0</v>
      </c>
      <c r="GE38" s="49">
        <v>0</v>
      </c>
      <c r="GF38" s="49">
        <v>0</v>
      </c>
      <c r="GG38" s="49">
        <v>0</v>
      </c>
      <c r="GH38" s="53"/>
      <c r="GS38" s="53"/>
      <c r="GY38" s="53"/>
      <c r="HI38" s="53"/>
      <c r="HZ38" s="53"/>
      <c r="IK38" s="53"/>
      <c r="IM38" s="49">
        <v>16</v>
      </c>
      <c r="IN38" s="49" t="s">
        <v>248</v>
      </c>
      <c r="IO38" s="49">
        <v>2</v>
      </c>
      <c r="IP38" s="53"/>
      <c r="IQ38" s="49">
        <v>0</v>
      </c>
      <c r="IR38" s="49">
        <v>0</v>
      </c>
      <c r="IS38" s="49">
        <v>0</v>
      </c>
      <c r="IT38" s="49">
        <v>0</v>
      </c>
      <c r="IU38" s="49">
        <v>0</v>
      </c>
      <c r="IV38" s="49">
        <v>0</v>
      </c>
      <c r="IW38" s="49">
        <v>0</v>
      </c>
      <c r="IX38" s="49">
        <v>1</v>
      </c>
      <c r="IY38" s="49">
        <v>0</v>
      </c>
      <c r="IZ38" s="53"/>
      <c r="JA38" s="49">
        <v>1</v>
      </c>
      <c r="JB38" s="49">
        <v>1</v>
      </c>
      <c r="JC38" s="49">
        <v>1</v>
      </c>
      <c r="JD38" s="49">
        <v>0</v>
      </c>
      <c r="JE38" s="49">
        <v>0</v>
      </c>
      <c r="JF38" s="49">
        <v>0</v>
      </c>
      <c r="JG38" s="49">
        <v>0</v>
      </c>
      <c r="JH38" s="49">
        <v>0</v>
      </c>
      <c r="JI38" s="49">
        <v>0</v>
      </c>
      <c r="JJ38" s="49">
        <v>0</v>
      </c>
      <c r="JK38" s="49">
        <v>0</v>
      </c>
      <c r="JL38" s="49">
        <v>0</v>
      </c>
      <c r="JM38" s="49">
        <v>0</v>
      </c>
      <c r="JN38" s="49">
        <v>0</v>
      </c>
      <c r="JO38" s="49">
        <v>0</v>
      </c>
      <c r="JP38" s="49">
        <v>0</v>
      </c>
      <c r="JQ38" s="53"/>
      <c r="KB38" s="53"/>
      <c r="KG38" s="53"/>
      <c r="KS38" s="53"/>
      <c r="LJ38" s="53"/>
      <c r="LU38" s="53"/>
      <c r="LW38" s="49">
        <v>14</v>
      </c>
      <c r="LX38" s="49" t="s">
        <v>1141</v>
      </c>
      <c r="LY38" s="49">
        <v>5</v>
      </c>
      <c r="LZ38" s="49">
        <v>5</v>
      </c>
      <c r="MA38" s="53"/>
      <c r="MB38" s="49">
        <v>0</v>
      </c>
      <c r="MC38" s="49">
        <v>0</v>
      </c>
      <c r="MD38" s="49">
        <v>0</v>
      </c>
      <c r="ME38" s="49">
        <v>1</v>
      </c>
      <c r="MF38" s="49">
        <v>0</v>
      </c>
      <c r="MG38" s="49">
        <v>0</v>
      </c>
      <c r="MH38" s="49">
        <v>0</v>
      </c>
      <c r="MI38" s="49">
        <v>0</v>
      </c>
      <c r="MJ38" s="49">
        <v>0</v>
      </c>
      <c r="MK38" s="49">
        <v>0</v>
      </c>
      <c r="ML38" s="53"/>
      <c r="MM38" s="49">
        <v>1</v>
      </c>
      <c r="MN38" s="49">
        <v>1</v>
      </c>
      <c r="MO38" s="49">
        <v>1</v>
      </c>
      <c r="MP38" s="49">
        <v>0</v>
      </c>
      <c r="MQ38" s="49">
        <v>0</v>
      </c>
      <c r="MR38" s="49">
        <v>0</v>
      </c>
      <c r="MS38" s="49">
        <v>0</v>
      </c>
      <c r="MT38" s="49">
        <v>0</v>
      </c>
      <c r="MU38" s="49">
        <v>0</v>
      </c>
      <c r="MV38" s="49">
        <v>0</v>
      </c>
      <c r="MW38" s="49">
        <v>0</v>
      </c>
      <c r="MX38" s="49">
        <v>0</v>
      </c>
      <c r="MY38" s="49">
        <v>0</v>
      </c>
      <c r="MZ38" s="49">
        <v>0</v>
      </c>
      <c r="NA38" s="49">
        <v>0</v>
      </c>
      <c r="NB38" s="49">
        <v>0</v>
      </c>
      <c r="NC38" s="53"/>
      <c r="NN38" s="53"/>
      <c r="NP38" s="23">
        <f t="shared" si="0"/>
        <v>3</v>
      </c>
      <c r="NQ38" s="23">
        <f t="shared" si="1"/>
        <v>0</v>
      </c>
      <c r="NR38" s="23">
        <f t="shared" si="2"/>
        <v>2</v>
      </c>
      <c r="NS38" s="23">
        <f t="shared" si="3"/>
        <v>0</v>
      </c>
      <c r="NT38" s="23">
        <f t="shared" si="4"/>
        <v>5</v>
      </c>
    </row>
    <row r="39" spans="1:384" s="49" customFormat="1" ht="11.25">
      <c r="A39" s="49">
        <v>676</v>
      </c>
      <c r="B39" s="49">
        <v>2</v>
      </c>
      <c r="C39" s="49" t="s">
        <v>1367</v>
      </c>
      <c r="D39" s="49">
        <v>1</v>
      </c>
      <c r="E39" s="53"/>
      <c r="F39" s="49">
        <v>2</v>
      </c>
      <c r="G39" s="49">
        <v>23</v>
      </c>
      <c r="H39" s="49">
        <v>190</v>
      </c>
      <c r="I39" s="49">
        <v>2</v>
      </c>
      <c r="L39" s="49">
        <v>0</v>
      </c>
      <c r="M39" s="49">
        <v>0</v>
      </c>
      <c r="N39" s="49">
        <v>0</v>
      </c>
      <c r="O39" s="49">
        <v>0</v>
      </c>
      <c r="P39" s="49">
        <v>1</v>
      </c>
      <c r="Q39" s="49">
        <v>0</v>
      </c>
      <c r="R39" s="49">
        <v>0</v>
      </c>
      <c r="S39" s="49">
        <v>0</v>
      </c>
      <c r="T39" s="53"/>
      <c r="U39" s="49">
        <v>1</v>
      </c>
      <c r="V39" s="53"/>
      <c r="W39" s="49">
        <v>4</v>
      </c>
      <c r="X39" s="49">
        <v>4</v>
      </c>
      <c r="Y39" s="49">
        <v>5</v>
      </c>
      <c r="Z39" s="49">
        <v>1</v>
      </c>
      <c r="AA39" s="49">
        <v>1</v>
      </c>
      <c r="AB39" s="49">
        <v>1</v>
      </c>
      <c r="AC39" s="49">
        <v>0</v>
      </c>
      <c r="AD39" s="49">
        <v>0</v>
      </c>
      <c r="AE39" s="49">
        <v>0</v>
      </c>
      <c r="AF39" s="49">
        <v>0</v>
      </c>
      <c r="AG39" s="49">
        <v>1</v>
      </c>
      <c r="AH39" s="49">
        <v>0</v>
      </c>
      <c r="AI39" s="49">
        <v>0</v>
      </c>
      <c r="AJ39" s="49">
        <v>0</v>
      </c>
      <c r="AK39" s="49">
        <v>0</v>
      </c>
      <c r="AL39" s="49">
        <v>0</v>
      </c>
      <c r="AM39" s="53"/>
      <c r="AN39" s="49">
        <v>1</v>
      </c>
      <c r="AP39" s="53"/>
      <c r="AQ39" s="49">
        <v>1</v>
      </c>
      <c r="AS39" s="53"/>
      <c r="AT39" s="49">
        <v>1</v>
      </c>
      <c r="AU39" s="49">
        <v>2</v>
      </c>
      <c r="AV39" s="49">
        <v>2</v>
      </c>
      <c r="AW39" s="49">
        <v>2</v>
      </c>
      <c r="AX39" s="49">
        <v>2</v>
      </c>
      <c r="AY39" s="49">
        <v>2</v>
      </c>
      <c r="AZ39" s="49">
        <v>2</v>
      </c>
      <c r="BA39" s="49">
        <v>2</v>
      </c>
      <c r="BB39" s="49">
        <v>2</v>
      </c>
      <c r="BC39" s="49">
        <v>2</v>
      </c>
      <c r="BD39" s="49">
        <v>1</v>
      </c>
      <c r="BE39" s="49">
        <v>1</v>
      </c>
      <c r="BF39" s="49">
        <v>2</v>
      </c>
      <c r="BG39" s="49">
        <v>2</v>
      </c>
      <c r="BH39" s="49">
        <v>2</v>
      </c>
      <c r="BI39" s="53"/>
      <c r="BV39" s="53"/>
      <c r="CL39" s="53"/>
      <c r="CU39" s="53"/>
      <c r="DE39" s="53"/>
      <c r="DF39" s="49">
        <v>2</v>
      </c>
      <c r="DM39" s="53"/>
      <c r="DV39" s="53"/>
      <c r="DW39" s="49">
        <v>4</v>
      </c>
      <c r="DX39" s="49">
        <v>4</v>
      </c>
      <c r="EI39" s="53"/>
      <c r="EK39" s="53"/>
      <c r="ES39" s="53"/>
      <c r="ET39" s="49">
        <v>0</v>
      </c>
      <c r="EU39" s="49">
        <v>0</v>
      </c>
      <c r="EV39" s="49">
        <v>0</v>
      </c>
      <c r="EW39" s="49">
        <v>1</v>
      </c>
      <c r="EX39" s="49">
        <v>0</v>
      </c>
      <c r="EY39" s="53"/>
      <c r="FB39" s="23"/>
      <c r="FD39" s="49">
        <v>676</v>
      </c>
      <c r="FQ39" s="53"/>
      <c r="GH39" s="53"/>
      <c r="GS39" s="53"/>
      <c r="GU39" s="49">
        <v>23</v>
      </c>
      <c r="GV39" s="49" t="s">
        <v>200</v>
      </c>
      <c r="GW39" s="49">
        <v>3</v>
      </c>
      <c r="GX39" s="49">
        <v>4</v>
      </c>
      <c r="GY39" s="53"/>
      <c r="GZ39" s="49">
        <v>0</v>
      </c>
      <c r="HA39" s="49">
        <v>0</v>
      </c>
      <c r="HB39" s="49">
        <v>0</v>
      </c>
      <c r="HC39" s="49">
        <v>0</v>
      </c>
      <c r="HD39" s="49">
        <v>0</v>
      </c>
      <c r="HE39" s="49">
        <v>0</v>
      </c>
      <c r="HF39" s="49">
        <v>0</v>
      </c>
      <c r="HG39" s="49">
        <v>1</v>
      </c>
      <c r="HH39" s="49">
        <v>0</v>
      </c>
      <c r="HI39" s="53"/>
      <c r="HJ39" s="49">
        <v>2</v>
      </c>
      <c r="HZ39" s="53"/>
      <c r="IA39" s="49">
        <v>0</v>
      </c>
      <c r="IB39" s="49">
        <v>0</v>
      </c>
      <c r="IC39" s="49">
        <v>0</v>
      </c>
      <c r="ID39" s="49">
        <v>0</v>
      </c>
      <c r="IE39" s="49">
        <v>0</v>
      </c>
      <c r="IF39" s="49">
        <v>0</v>
      </c>
      <c r="IG39" s="49">
        <v>0</v>
      </c>
      <c r="IH39" s="49">
        <v>0</v>
      </c>
      <c r="II39" s="49">
        <v>1</v>
      </c>
      <c r="IJ39" s="49">
        <v>0</v>
      </c>
      <c r="IK39" s="53"/>
      <c r="IM39" s="49">
        <v>23</v>
      </c>
      <c r="IN39" s="49" t="s">
        <v>200</v>
      </c>
      <c r="IO39" s="49">
        <v>5</v>
      </c>
      <c r="IP39" s="53"/>
      <c r="IQ39" s="49">
        <v>0</v>
      </c>
      <c r="IR39" s="49">
        <v>0</v>
      </c>
      <c r="IS39" s="49">
        <v>0</v>
      </c>
      <c r="IT39" s="49">
        <v>0</v>
      </c>
      <c r="IU39" s="49">
        <v>0</v>
      </c>
      <c r="IV39" s="49">
        <v>0</v>
      </c>
      <c r="IW39" s="49">
        <v>0</v>
      </c>
      <c r="IX39" s="49">
        <v>1</v>
      </c>
      <c r="IY39" s="49">
        <v>0</v>
      </c>
      <c r="IZ39" s="53"/>
      <c r="JA39" s="49">
        <v>2</v>
      </c>
      <c r="JQ39" s="53"/>
      <c r="JR39" s="49">
        <v>0</v>
      </c>
      <c r="JS39" s="49">
        <v>0</v>
      </c>
      <c r="JT39" s="49">
        <v>0</v>
      </c>
      <c r="JU39" s="49">
        <v>0</v>
      </c>
      <c r="JV39" s="49">
        <v>0</v>
      </c>
      <c r="JW39" s="49">
        <v>0</v>
      </c>
      <c r="JX39" s="49">
        <v>0</v>
      </c>
      <c r="JY39" s="49">
        <v>0</v>
      </c>
      <c r="JZ39" s="49">
        <v>1</v>
      </c>
      <c r="KA39" s="49">
        <v>0</v>
      </c>
      <c r="KB39" s="53"/>
      <c r="KG39" s="53"/>
      <c r="KS39" s="53"/>
      <c r="LJ39" s="53"/>
      <c r="LU39" s="53"/>
      <c r="MA39" s="53"/>
      <c r="ML39" s="53"/>
      <c r="NC39" s="53"/>
      <c r="NN39" s="53"/>
      <c r="NP39" s="23">
        <f t="shared" ref="NP39:NP102" si="5">+FG39</f>
        <v>0</v>
      </c>
      <c r="NQ39" s="23">
        <f t="shared" ref="NQ39:NQ102" si="6">+GX39</f>
        <v>4</v>
      </c>
      <c r="NR39" s="23">
        <f t="shared" ref="NR39:NR102" si="7">+IO39</f>
        <v>5</v>
      </c>
      <c r="NS39" s="23">
        <f t="shared" ref="NS39:NS102" si="8">+KF39</f>
        <v>0</v>
      </c>
      <c r="NT39" s="23">
        <f t="shared" ref="NT39:NT102" si="9">+LY39</f>
        <v>0</v>
      </c>
    </row>
    <row r="40" spans="1:384" s="49" customFormat="1" ht="11.25">
      <c r="A40" s="49">
        <v>688</v>
      </c>
      <c r="B40" s="49">
        <v>2</v>
      </c>
      <c r="C40" s="49" t="s">
        <v>1369</v>
      </c>
      <c r="D40" s="49">
        <v>1</v>
      </c>
      <c r="E40" s="53"/>
      <c r="F40" s="49">
        <v>2</v>
      </c>
      <c r="G40" s="49">
        <v>12</v>
      </c>
      <c r="H40" s="49">
        <v>72</v>
      </c>
      <c r="I40" s="49">
        <v>1</v>
      </c>
      <c r="J40" s="49">
        <v>21</v>
      </c>
      <c r="K40" s="49" t="s">
        <v>1142</v>
      </c>
      <c r="L40" s="49">
        <v>1</v>
      </c>
      <c r="M40" s="49">
        <v>0</v>
      </c>
      <c r="N40" s="49">
        <v>0</v>
      </c>
      <c r="O40" s="49">
        <v>0</v>
      </c>
      <c r="P40" s="49">
        <v>0</v>
      </c>
      <c r="Q40" s="49">
        <v>0</v>
      </c>
      <c r="R40" s="49">
        <v>0</v>
      </c>
      <c r="S40" s="49">
        <v>0</v>
      </c>
      <c r="T40" s="53"/>
      <c r="U40" s="49">
        <v>1</v>
      </c>
      <c r="V40" s="53"/>
      <c r="W40" s="49">
        <v>4</v>
      </c>
      <c r="X40" s="49">
        <v>2</v>
      </c>
      <c r="Y40" s="49">
        <v>5</v>
      </c>
      <c r="Z40" s="49">
        <v>0</v>
      </c>
      <c r="AA40" s="49">
        <v>0</v>
      </c>
      <c r="AB40" s="49">
        <v>0</v>
      </c>
      <c r="AC40" s="49">
        <v>0</v>
      </c>
      <c r="AD40" s="49">
        <v>0</v>
      </c>
      <c r="AE40" s="49">
        <v>0</v>
      </c>
      <c r="AF40" s="49">
        <v>0</v>
      </c>
      <c r="AG40" s="49">
        <v>0</v>
      </c>
      <c r="AH40" s="49">
        <v>0</v>
      </c>
      <c r="AI40" s="49">
        <v>0</v>
      </c>
      <c r="AJ40" s="49">
        <v>0</v>
      </c>
      <c r="AK40" s="49">
        <v>0</v>
      </c>
      <c r="AL40" s="49">
        <v>1</v>
      </c>
      <c r="AM40" s="53"/>
      <c r="AN40" s="49">
        <v>2</v>
      </c>
      <c r="AO40" s="49">
        <v>21</v>
      </c>
      <c r="AP40" s="53"/>
      <c r="AQ40" s="49">
        <v>1</v>
      </c>
      <c r="AS40" s="53"/>
      <c r="AT40" s="49">
        <v>1</v>
      </c>
      <c r="AU40" s="49">
        <v>2</v>
      </c>
      <c r="AV40" s="49">
        <v>1</v>
      </c>
      <c r="AW40" s="49">
        <v>2</v>
      </c>
      <c r="AX40" s="49">
        <v>2</v>
      </c>
      <c r="AY40" s="49">
        <v>2</v>
      </c>
      <c r="AZ40" s="49">
        <v>2</v>
      </c>
      <c r="BA40" s="49">
        <v>2</v>
      </c>
      <c r="BB40" s="49">
        <v>2</v>
      </c>
      <c r="BC40" s="49">
        <v>1</v>
      </c>
      <c r="BD40" s="49">
        <v>2</v>
      </c>
      <c r="BE40" s="49">
        <v>2</v>
      </c>
      <c r="BF40" s="49">
        <v>2</v>
      </c>
      <c r="BG40" s="49">
        <v>2</v>
      </c>
      <c r="BH40" s="49">
        <v>2</v>
      </c>
      <c r="BI40" s="53"/>
      <c r="BV40" s="53"/>
      <c r="CL40" s="53"/>
      <c r="CU40" s="53"/>
      <c r="DE40" s="53"/>
      <c r="DF40" s="49">
        <v>2</v>
      </c>
      <c r="DM40" s="53"/>
      <c r="DV40" s="53"/>
      <c r="DW40" s="49">
        <v>4</v>
      </c>
      <c r="DX40" s="49">
        <v>4</v>
      </c>
      <c r="EI40" s="53"/>
      <c r="EK40" s="53"/>
      <c r="ES40" s="53"/>
      <c r="ET40" s="49">
        <v>1</v>
      </c>
      <c r="EU40" s="49">
        <v>1</v>
      </c>
      <c r="EV40" s="49">
        <v>0</v>
      </c>
      <c r="EW40" s="49">
        <v>0</v>
      </c>
      <c r="EX40" s="49">
        <v>0</v>
      </c>
      <c r="EY40" s="53"/>
      <c r="FB40" s="23"/>
      <c r="FD40" s="49">
        <v>688</v>
      </c>
      <c r="FE40" s="49">
        <v>27</v>
      </c>
      <c r="FF40" s="49" t="s">
        <v>271</v>
      </c>
      <c r="FG40" s="49">
        <v>4</v>
      </c>
      <c r="FH40" s="49">
        <v>0</v>
      </c>
      <c r="FI40" s="49">
        <v>0</v>
      </c>
      <c r="FJ40" s="49">
        <v>0</v>
      </c>
      <c r="FK40" s="49">
        <v>0</v>
      </c>
      <c r="FL40" s="49">
        <v>0</v>
      </c>
      <c r="FM40" s="49">
        <v>0</v>
      </c>
      <c r="FN40" s="49">
        <v>1</v>
      </c>
      <c r="FO40" s="49">
        <v>0</v>
      </c>
      <c r="FP40" s="49">
        <v>0</v>
      </c>
      <c r="FQ40" s="53"/>
      <c r="FR40" s="49">
        <v>2</v>
      </c>
      <c r="GH40" s="53"/>
      <c r="GI40" s="49">
        <v>1</v>
      </c>
      <c r="GJ40" s="49">
        <v>1</v>
      </c>
      <c r="GK40" s="49">
        <v>0</v>
      </c>
      <c r="GL40" s="49">
        <v>1</v>
      </c>
      <c r="GM40" s="49">
        <v>0</v>
      </c>
      <c r="GN40" s="49">
        <v>0</v>
      </c>
      <c r="GO40" s="49">
        <v>0</v>
      </c>
      <c r="GP40" s="49">
        <v>0</v>
      </c>
      <c r="GQ40" s="49">
        <v>0</v>
      </c>
      <c r="GR40" s="49">
        <v>0</v>
      </c>
      <c r="GS40" s="53"/>
      <c r="GY40" s="53"/>
      <c r="HI40" s="53"/>
      <c r="HZ40" s="53"/>
      <c r="IK40" s="53"/>
      <c r="IP40" s="53"/>
      <c r="IZ40" s="53"/>
      <c r="JQ40" s="53"/>
      <c r="KB40" s="53"/>
      <c r="KG40" s="53"/>
      <c r="KS40" s="53"/>
      <c r="LJ40" s="53"/>
      <c r="LU40" s="53"/>
      <c r="MA40" s="53"/>
      <c r="ML40" s="53"/>
      <c r="NC40" s="53"/>
      <c r="NN40" s="53"/>
      <c r="NP40" s="23">
        <f t="shared" si="5"/>
        <v>4</v>
      </c>
      <c r="NQ40" s="23">
        <f t="shared" si="6"/>
        <v>0</v>
      </c>
      <c r="NR40" s="23">
        <f t="shared" si="7"/>
        <v>0</v>
      </c>
      <c r="NS40" s="23">
        <f t="shared" si="8"/>
        <v>0</v>
      </c>
      <c r="NT40" s="23">
        <f t="shared" si="9"/>
        <v>0</v>
      </c>
    </row>
    <row r="41" spans="1:384" s="49" customFormat="1" ht="11.25">
      <c r="A41" s="49">
        <v>696</v>
      </c>
      <c r="B41" s="49">
        <v>2</v>
      </c>
      <c r="C41" s="49" t="s">
        <v>1370</v>
      </c>
      <c r="D41" s="49">
        <v>1</v>
      </c>
      <c r="E41" s="53"/>
      <c r="F41" s="49">
        <v>4</v>
      </c>
      <c r="G41" s="49">
        <v>27</v>
      </c>
      <c r="H41" s="49">
        <v>273</v>
      </c>
      <c r="I41" s="49">
        <v>2</v>
      </c>
      <c r="L41" s="49">
        <v>0</v>
      </c>
      <c r="M41" s="49">
        <v>0</v>
      </c>
      <c r="N41" s="49">
        <v>1</v>
      </c>
      <c r="O41" s="49">
        <v>0</v>
      </c>
      <c r="P41" s="49">
        <v>0</v>
      </c>
      <c r="Q41" s="49">
        <v>0</v>
      </c>
      <c r="R41" s="49">
        <v>0</v>
      </c>
      <c r="S41" s="49">
        <v>0</v>
      </c>
      <c r="T41" s="53"/>
      <c r="U41" s="49">
        <v>6</v>
      </c>
      <c r="V41" s="53"/>
      <c r="W41" s="49">
        <v>4</v>
      </c>
      <c r="X41" s="49">
        <v>4</v>
      </c>
      <c r="Y41" s="49">
        <v>4</v>
      </c>
      <c r="Z41" s="49">
        <v>1</v>
      </c>
      <c r="AA41" s="49">
        <v>0</v>
      </c>
      <c r="AB41" s="49">
        <v>0</v>
      </c>
      <c r="AC41" s="49">
        <v>0</v>
      </c>
      <c r="AD41" s="49">
        <v>0</v>
      </c>
      <c r="AE41" s="49">
        <v>0</v>
      </c>
      <c r="AF41" s="49">
        <v>0</v>
      </c>
      <c r="AG41" s="49">
        <v>0</v>
      </c>
      <c r="AH41" s="49">
        <v>0</v>
      </c>
      <c r="AI41" s="49">
        <v>0</v>
      </c>
      <c r="AJ41" s="49">
        <v>0</v>
      </c>
      <c r="AK41" s="49">
        <v>0</v>
      </c>
      <c r="AL41" s="49">
        <v>0</v>
      </c>
      <c r="AM41" s="53"/>
      <c r="AN41" s="49">
        <v>2</v>
      </c>
      <c r="AO41" s="49">
        <v>36</v>
      </c>
      <c r="AP41" s="53"/>
      <c r="AQ41" s="49">
        <v>1</v>
      </c>
      <c r="AS41" s="53"/>
      <c r="AT41" s="49">
        <v>1</v>
      </c>
      <c r="AU41" s="49">
        <v>2</v>
      </c>
      <c r="AV41" s="49">
        <v>2</v>
      </c>
      <c r="AW41" s="49">
        <v>2</v>
      </c>
      <c r="AX41" s="49">
        <v>2</v>
      </c>
      <c r="AY41" s="49">
        <v>2</v>
      </c>
      <c r="AZ41" s="49">
        <v>2</v>
      </c>
      <c r="BA41" s="49">
        <v>2</v>
      </c>
      <c r="BB41" s="49">
        <v>2</v>
      </c>
      <c r="BC41" s="49">
        <v>1</v>
      </c>
      <c r="BD41" s="49">
        <v>2</v>
      </c>
      <c r="BE41" s="49">
        <v>2</v>
      </c>
      <c r="BF41" s="49">
        <v>2</v>
      </c>
      <c r="BG41" s="49">
        <v>2</v>
      </c>
      <c r="BH41" s="49">
        <v>2</v>
      </c>
      <c r="BI41" s="53"/>
      <c r="BV41" s="53"/>
      <c r="CL41" s="53"/>
      <c r="CU41" s="53"/>
      <c r="DE41" s="53"/>
      <c r="DF41" s="49">
        <v>1</v>
      </c>
      <c r="DG41" s="49">
        <v>0</v>
      </c>
      <c r="DH41" s="49">
        <v>1</v>
      </c>
      <c r="DI41" s="49">
        <v>0</v>
      </c>
      <c r="DJ41" s="49">
        <v>0</v>
      </c>
      <c r="DK41" s="49">
        <v>0</v>
      </c>
      <c r="DL41" s="49">
        <v>0</v>
      </c>
      <c r="DM41" s="53"/>
      <c r="DN41" s="49">
        <v>0</v>
      </c>
      <c r="DO41" s="49">
        <v>0</v>
      </c>
      <c r="DP41" s="49">
        <v>0</v>
      </c>
      <c r="DQ41" s="49">
        <v>1</v>
      </c>
      <c r="DR41" s="49">
        <v>0</v>
      </c>
      <c r="DS41" s="49">
        <v>0</v>
      </c>
      <c r="DT41" s="49">
        <v>0</v>
      </c>
      <c r="DU41" s="49">
        <v>0</v>
      </c>
      <c r="DV41" s="53"/>
      <c r="DW41" s="49">
        <v>4</v>
      </c>
      <c r="DX41" s="49">
        <v>4</v>
      </c>
      <c r="EI41" s="53"/>
      <c r="EK41" s="53"/>
      <c r="ES41" s="53"/>
      <c r="ET41" s="49">
        <v>1</v>
      </c>
      <c r="EU41" s="49">
        <v>0</v>
      </c>
      <c r="EV41" s="49">
        <v>0</v>
      </c>
      <c r="EW41" s="49">
        <v>1</v>
      </c>
      <c r="EX41" s="49">
        <v>0</v>
      </c>
      <c r="EY41" s="53"/>
      <c r="FB41" s="23"/>
      <c r="FD41" s="49">
        <v>696</v>
      </c>
      <c r="FE41" s="49">
        <v>27</v>
      </c>
      <c r="FF41" s="49" t="s">
        <v>271</v>
      </c>
      <c r="FG41" s="49">
        <v>3</v>
      </c>
      <c r="FH41" s="49">
        <v>0</v>
      </c>
      <c r="FI41" s="49">
        <v>0</v>
      </c>
      <c r="FJ41" s="49">
        <v>0</v>
      </c>
      <c r="FK41" s="49">
        <v>0</v>
      </c>
      <c r="FL41" s="49">
        <v>0</v>
      </c>
      <c r="FM41" s="49">
        <v>0</v>
      </c>
      <c r="FN41" s="49">
        <v>1</v>
      </c>
      <c r="FO41" s="49">
        <v>0</v>
      </c>
      <c r="FP41" s="49">
        <v>0</v>
      </c>
      <c r="FQ41" s="53"/>
      <c r="FR41" s="49">
        <v>2</v>
      </c>
      <c r="GH41" s="53"/>
      <c r="GI41" s="49">
        <v>0</v>
      </c>
      <c r="GJ41" s="49">
        <v>0</v>
      </c>
      <c r="GK41" s="49">
        <v>0</v>
      </c>
      <c r="GL41" s="49">
        <v>0</v>
      </c>
      <c r="GM41" s="49">
        <v>0</v>
      </c>
      <c r="GN41" s="49">
        <v>0</v>
      </c>
      <c r="GO41" s="49">
        <v>0</v>
      </c>
      <c r="GP41" s="49">
        <v>0</v>
      </c>
      <c r="GQ41" s="49">
        <v>1</v>
      </c>
      <c r="GR41" s="49">
        <v>0</v>
      </c>
      <c r="GS41" s="53"/>
      <c r="GY41" s="53"/>
      <c r="HI41" s="53"/>
      <c r="HZ41" s="53"/>
      <c r="IK41" s="53"/>
      <c r="IP41" s="53"/>
      <c r="IZ41" s="53"/>
      <c r="JQ41" s="53"/>
      <c r="KB41" s="53"/>
      <c r="KG41" s="53"/>
      <c r="KS41" s="53"/>
      <c r="LJ41" s="53"/>
      <c r="LU41" s="53"/>
      <c r="MA41" s="53"/>
      <c r="ML41" s="53"/>
      <c r="NC41" s="53"/>
      <c r="NN41" s="53"/>
      <c r="NP41" s="23">
        <f t="shared" si="5"/>
        <v>3</v>
      </c>
      <c r="NQ41" s="23">
        <f t="shared" si="6"/>
        <v>0</v>
      </c>
      <c r="NR41" s="23">
        <f t="shared" si="7"/>
        <v>0</v>
      </c>
      <c r="NS41" s="23">
        <f t="shared" si="8"/>
        <v>0</v>
      </c>
      <c r="NT41" s="23">
        <f t="shared" si="9"/>
        <v>0</v>
      </c>
    </row>
    <row r="42" spans="1:384" s="49" customFormat="1" ht="11.25">
      <c r="A42" s="49">
        <v>704</v>
      </c>
      <c r="B42" s="49">
        <v>2</v>
      </c>
      <c r="C42" s="49" t="s">
        <v>1368</v>
      </c>
      <c r="D42" s="49">
        <v>1</v>
      </c>
      <c r="E42" s="53"/>
      <c r="F42" s="49">
        <v>2</v>
      </c>
      <c r="G42" s="49">
        <v>14</v>
      </c>
      <c r="H42" s="49">
        <v>145</v>
      </c>
      <c r="I42" s="49">
        <v>1</v>
      </c>
      <c r="J42" s="49">
        <v>27</v>
      </c>
      <c r="K42" s="49" t="s">
        <v>269</v>
      </c>
      <c r="L42" s="49">
        <v>1</v>
      </c>
      <c r="M42" s="49">
        <v>0</v>
      </c>
      <c r="N42" s="49">
        <v>0</v>
      </c>
      <c r="O42" s="49">
        <v>0</v>
      </c>
      <c r="P42" s="49">
        <v>0</v>
      </c>
      <c r="Q42" s="49">
        <v>0</v>
      </c>
      <c r="R42" s="49">
        <v>0</v>
      </c>
      <c r="S42" s="49">
        <v>0</v>
      </c>
      <c r="T42" s="53"/>
      <c r="U42" s="49">
        <v>1</v>
      </c>
      <c r="V42" s="53"/>
      <c r="W42" s="49">
        <v>4</v>
      </c>
      <c r="X42" s="49">
        <v>4</v>
      </c>
      <c r="Y42" s="49">
        <v>5</v>
      </c>
      <c r="Z42" s="49">
        <v>0</v>
      </c>
      <c r="AA42" s="49">
        <v>1</v>
      </c>
      <c r="AB42" s="49">
        <v>0</v>
      </c>
      <c r="AC42" s="49">
        <v>0</v>
      </c>
      <c r="AD42" s="49">
        <v>0</v>
      </c>
      <c r="AE42" s="49">
        <v>0</v>
      </c>
      <c r="AF42" s="49">
        <v>0</v>
      </c>
      <c r="AG42" s="49">
        <v>0</v>
      </c>
      <c r="AH42" s="49">
        <v>0</v>
      </c>
      <c r="AI42" s="49">
        <v>0</v>
      </c>
      <c r="AJ42" s="49">
        <v>0</v>
      </c>
      <c r="AK42" s="49">
        <v>0</v>
      </c>
      <c r="AL42" s="49">
        <v>0</v>
      </c>
      <c r="AM42" s="53"/>
      <c r="AN42" s="49">
        <v>2</v>
      </c>
      <c r="AO42" s="49">
        <v>27</v>
      </c>
      <c r="AP42" s="53"/>
      <c r="AQ42" s="49">
        <v>1</v>
      </c>
      <c r="AS42" s="53"/>
      <c r="AT42" s="49">
        <v>1</v>
      </c>
      <c r="AU42" s="49">
        <v>2</v>
      </c>
      <c r="AV42" s="49">
        <v>1</v>
      </c>
      <c r="AW42" s="49">
        <v>2</v>
      </c>
      <c r="AX42" s="49">
        <v>2</v>
      </c>
      <c r="AY42" s="49">
        <v>1</v>
      </c>
      <c r="AZ42" s="49">
        <v>2</v>
      </c>
      <c r="BA42" s="49">
        <v>2</v>
      </c>
      <c r="BB42" s="49">
        <v>2</v>
      </c>
      <c r="BC42" s="49">
        <v>1</v>
      </c>
      <c r="BD42" s="49">
        <v>2</v>
      </c>
      <c r="BE42" s="49">
        <v>2</v>
      </c>
      <c r="BF42" s="49">
        <v>2</v>
      </c>
      <c r="BG42" s="49">
        <v>2</v>
      </c>
      <c r="BH42" s="49">
        <v>2</v>
      </c>
      <c r="BI42" s="53"/>
      <c r="BV42" s="53"/>
      <c r="CL42" s="53"/>
      <c r="CU42" s="53"/>
      <c r="DE42" s="53"/>
      <c r="DF42" s="49">
        <v>2</v>
      </c>
      <c r="DM42" s="53"/>
      <c r="DV42" s="53"/>
      <c r="DW42" s="49">
        <v>3</v>
      </c>
      <c r="DX42" s="49">
        <v>4</v>
      </c>
      <c r="EI42" s="53"/>
      <c r="EK42" s="53"/>
      <c r="ES42" s="53"/>
      <c r="ET42" s="49">
        <v>1</v>
      </c>
      <c r="EU42" s="49">
        <v>0</v>
      </c>
      <c r="EV42" s="49">
        <v>1</v>
      </c>
      <c r="EW42" s="49">
        <v>0</v>
      </c>
      <c r="EX42" s="49">
        <v>0</v>
      </c>
      <c r="EY42" s="53"/>
      <c r="FB42" s="23"/>
      <c r="FD42" s="49">
        <v>704</v>
      </c>
      <c r="FE42" s="49">
        <v>31</v>
      </c>
      <c r="FF42" s="49" t="s">
        <v>1143</v>
      </c>
      <c r="FG42" s="49">
        <v>1</v>
      </c>
      <c r="FH42" s="49">
        <v>0</v>
      </c>
      <c r="FI42" s="49">
        <v>0</v>
      </c>
      <c r="FJ42" s="49">
        <v>0</v>
      </c>
      <c r="FK42" s="49">
        <v>0</v>
      </c>
      <c r="FL42" s="49">
        <v>0</v>
      </c>
      <c r="FM42" s="49">
        <v>0</v>
      </c>
      <c r="FN42" s="49">
        <v>1</v>
      </c>
      <c r="FO42" s="49">
        <v>0</v>
      </c>
      <c r="FP42" s="49">
        <v>0</v>
      </c>
      <c r="FQ42" s="53"/>
      <c r="FR42" s="49">
        <v>2</v>
      </c>
      <c r="GH42" s="53"/>
      <c r="GI42" s="49">
        <v>1</v>
      </c>
      <c r="GJ42" s="49">
        <v>1</v>
      </c>
      <c r="GK42" s="49">
        <v>0</v>
      </c>
      <c r="GL42" s="49">
        <v>0</v>
      </c>
      <c r="GM42" s="49">
        <v>1</v>
      </c>
      <c r="GN42" s="49">
        <v>0</v>
      </c>
      <c r="GO42" s="49">
        <v>0</v>
      </c>
      <c r="GP42" s="49">
        <v>0</v>
      </c>
      <c r="GQ42" s="49">
        <v>0</v>
      </c>
      <c r="GR42" s="49">
        <v>0</v>
      </c>
      <c r="GS42" s="53"/>
      <c r="GY42" s="53"/>
      <c r="HI42" s="53"/>
      <c r="HZ42" s="53"/>
      <c r="IK42" s="53"/>
      <c r="IP42" s="53"/>
      <c r="IZ42" s="53"/>
      <c r="JQ42" s="53"/>
      <c r="KB42" s="53"/>
      <c r="KG42" s="53"/>
      <c r="KS42" s="53"/>
      <c r="LJ42" s="53"/>
      <c r="LU42" s="53"/>
      <c r="MA42" s="53"/>
      <c r="ML42" s="53"/>
      <c r="NC42" s="53"/>
      <c r="NN42" s="53"/>
      <c r="NP42" s="23">
        <f t="shared" si="5"/>
        <v>1</v>
      </c>
      <c r="NQ42" s="23">
        <f t="shared" si="6"/>
        <v>0</v>
      </c>
      <c r="NR42" s="23">
        <f t="shared" si="7"/>
        <v>0</v>
      </c>
      <c r="NS42" s="23">
        <f t="shared" si="8"/>
        <v>0</v>
      </c>
      <c r="NT42" s="23">
        <f t="shared" si="9"/>
        <v>0</v>
      </c>
    </row>
    <row r="43" spans="1:384" s="49" customFormat="1" ht="11.25">
      <c r="A43" s="49">
        <v>713</v>
      </c>
      <c r="B43" s="49">
        <v>2</v>
      </c>
      <c r="C43" s="49" t="s">
        <v>1368</v>
      </c>
      <c r="D43" s="49">
        <v>1</v>
      </c>
      <c r="E43" s="53"/>
      <c r="F43" s="49">
        <v>4</v>
      </c>
      <c r="G43" s="49">
        <v>13</v>
      </c>
      <c r="H43" s="49">
        <v>94</v>
      </c>
      <c r="I43" s="49">
        <v>2</v>
      </c>
      <c r="L43" s="49">
        <v>0</v>
      </c>
      <c r="M43" s="49">
        <v>0</v>
      </c>
      <c r="N43" s="49">
        <v>1</v>
      </c>
      <c r="O43" s="49">
        <v>0</v>
      </c>
      <c r="P43" s="49">
        <v>0</v>
      </c>
      <c r="Q43" s="49">
        <v>0</v>
      </c>
      <c r="R43" s="49">
        <v>0</v>
      </c>
      <c r="S43" s="49">
        <v>0</v>
      </c>
      <c r="T43" s="53"/>
      <c r="U43" s="49">
        <v>12</v>
      </c>
      <c r="V43" s="53"/>
      <c r="Y43" s="49">
        <v>8</v>
      </c>
      <c r="Z43" s="49">
        <v>1</v>
      </c>
      <c r="AA43" s="49">
        <v>1</v>
      </c>
      <c r="AB43" s="49">
        <v>0</v>
      </c>
      <c r="AC43" s="49">
        <v>0</v>
      </c>
      <c r="AD43" s="49">
        <v>0</v>
      </c>
      <c r="AE43" s="49">
        <v>0</v>
      </c>
      <c r="AF43" s="49">
        <v>0</v>
      </c>
      <c r="AG43" s="49">
        <v>0</v>
      </c>
      <c r="AH43" s="49">
        <v>1</v>
      </c>
      <c r="AI43" s="49">
        <v>0</v>
      </c>
      <c r="AJ43" s="49">
        <v>0</v>
      </c>
      <c r="AK43" s="49">
        <v>0</v>
      </c>
      <c r="AL43" s="49">
        <v>0</v>
      </c>
      <c r="AM43" s="53"/>
      <c r="AN43" s="49">
        <v>1</v>
      </c>
      <c r="AP43" s="53"/>
      <c r="AQ43" s="49">
        <v>1</v>
      </c>
      <c r="AS43" s="53"/>
      <c r="AT43" s="49">
        <v>1</v>
      </c>
      <c r="AU43" s="49">
        <v>2</v>
      </c>
      <c r="AV43" s="49">
        <v>2</v>
      </c>
      <c r="AW43" s="49">
        <v>2</v>
      </c>
      <c r="AX43" s="49">
        <v>2</v>
      </c>
      <c r="AY43" s="49">
        <v>2</v>
      </c>
      <c r="AZ43" s="49">
        <v>2</v>
      </c>
      <c r="BA43" s="49">
        <v>2</v>
      </c>
      <c r="BB43" s="49">
        <v>2</v>
      </c>
      <c r="BC43" s="49">
        <v>1</v>
      </c>
      <c r="BD43" s="49">
        <v>2</v>
      </c>
      <c r="BE43" s="49">
        <v>2</v>
      </c>
      <c r="BF43" s="49">
        <v>2</v>
      </c>
      <c r="BG43" s="49">
        <v>2</v>
      </c>
      <c r="BH43" s="49">
        <v>2</v>
      </c>
      <c r="BI43" s="53"/>
      <c r="BV43" s="53"/>
      <c r="CL43" s="53"/>
      <c r="CU43" s="53"/>
      <c r="DE43" s="53"/>
      <c r="DF43" s="49">
        <v>1</v>
      </c>
      <c r="DG43" s="49">
        <v>0</v>
      </c>
      <c r="DH43" s="49">
        <v>1</v>
      </c>
      <c r="DI43" s="49">
        <v>0</v>
      </c>
      <c r="DJ43" s="49">
        <v>0</v>
      </c>
      <c r="DK43" s="49">
        <v>0</v>
      </c>
      <c r="DL43" s="49">
        <v>0</v>
      </c>
      <c r="DM43" s="53"/>
      <c r="DN43" s="49">
        <v>1</v>
      </c>
      <c r="DO43" s="49">
        <v>0</v>
      </c>
      <c r="DP43" s="49">
        <v>0</v>
      </c>
      <c r="DQ43" s="49">
        <v>0</v>
      </c>
      <c r="DR43" s="49">
        <v>0</v>
      </c>
      <c r="DS43" s="49">
        <v>0</v>
      </c>
      <c r="DT43" s="49">
        <v>0</v>
      </c>
      <c r="DU43" s="49">
        <v>0</v>
      </c>
      <c r="DV43" s="53"/>
      <c r="DW43" s="49">
        <v>2</v>
      </c>
      <c r="DX43" s="49">
        <v>3</v>
      </c>
      <c r="DY43" s="49">
        <v>1</v>
      </c>
      <c r="DZ43" s="49">
        <v>0</v>
      </c>
      <c r="EA43" s="49">
        <v>0</v>
      </c>
      <c r="EB43" s="49">
        <v>0</v>
      </c>
      <c r="EC43" s="49">
        <v>0</v>
      </c>
      <c r="ED43" s="49">
        <v>0</v>
      </c>
      <c r="EE43" s="49">
        <v>0</v>
      </c>
      <c r="EF43" s="49">
        <v>0</v>
      </c>
      <c r="EG43" s="49">
        <v>0</v>
      </c>
      <c r="EH43" s="49">
        <v>0</v>
      </c>
      <c r="EI43" s="53"/>
      <c r="EJ43" s="49">
        <v>7</v>
      </c>
      <c r="EK43" s="53"/>
      <c r="EL43" s="49">
        <v>0</v>
      </c>
      <c r="EM43" s="49">
        <v>0</v>
      </c>
      <c r="EN43" s="49">
        <v>0</v>
      </c>
      <c r="EO43" s="49">
        <v>0</v>
      </c>
      <c r="EP43" s="49">
        <v>0</v>
      </c>
      <c r="EQ43" s="49">
        <v>1</v>
      </c>
      <c r="ER43" s="49">
        <v>0</v>
      </c>
      <c r="ES43" s="53"/>
      <c r="EY43" s="53"/>
      <c r="FB43" s="23"/>
      <c r="FD43" s="49">
        <v>713</v>
      </c>
      <c r="FE43" s="49">
        <v>22</v>
      </c>
      <c r="FF43" s="49" t="s">
        <v>1144</v>
      </c>
      <c r="FG43" s="49">
        <v>2</v>
      </c>
      <c r="FH43" s="49">
        <v>0</v>
      </c>
      <c r="FI43" s="49">
        <v>0</v>
      </c>
      <c r="FJ43" s="49">
        <v>0</v>
      </c>
      <c r="FK43" s="49">
        <v>1</v>
      </c>
      <c r="FL43" s="49">
        <v>0</v>
      </c>
      <c r="FM43" s="49">
        <v>0</v>
      </c>
      <c r="FN43" s="49">
        <v>1</v>
      </c>
      <c r="FO43" s="49">
        <v>0</v>
      </c>
      <c r="FP43" s="49">
        <v>0</v>
      </c>
      <c r="FQ43" s="53"/>
      <c r="FR43" s="49">
        <v>1</v>
      </c>
      <c r="FS43" s="49">
        <v>1</v>
      </c>
      <c r="FT43" s="49">
        <v>0</v>
      </c>
      <c r="FU43" s="49">
        <v>0</v>
      </c>
      <c r="FV43" s="49">
        <v>0</v>
      </c>
      <c r="FW43" s="49">
        <v>0</v>
      </c>
      <c r="FX43" s="49">
        <v>0</v>
      </c>
      <c r="FY43" s="49">
        <v>0</v>
      </c>
      <c r="FZ43" s="49">
        <v>0</v>
      </c>
      <c r="GA43" s="49">
        <v>0</v>
      </c>
      <c r="GB43" s="49">
        <v>0</v>
      </c>
      <c r="GC43" s="49">
        <v>0</v>
      </c>
      <c r="GD43" s="49">
        <v>0</v>
      </c>
      <c r="GE43" s="49">
        <v>0</v>
      </c>
      <c r="GF43" s="49">
        <v>0</v>
      </c>
      <c r="GG43" s="49">
        <v>0</v>
      </c>
      <c r="GH43" s="53"/>
      <c r="GS43" s="53"/>
      <c r="GY43" s="53"/>
      <c r="HI43" s="53"/>
      <c r="HZ43" s="53"/>
      <c r="IK43" s="53"/>
      <c r="IP43" s="53"/>
      <c r="IZ43" s="53"/>
      <c r="JQ43" s="53"/>
      <c r="KB43" s="53"/>
      <c r="KG43" s="53"/>
      <c r="KS43" s="53"/>
      <c r="LJ43" s="53"/>
      <c r="LU43" s="53"/>
      <c r="MA43" s="53"/>
      <c r="ML43" s="53"/>
      <c r="NC43" s="53"/>
      <c r="NN43" s="53"/>
      <c r="NP43" s="23">
        <f t="shared" si="5"/>
        <v>2</v>
      </c>
      <c r="NQ43" s="23">
        <f t="shared" si="6"/>
        <v>0</v>
      </c>
      <c r="NR43" s="23">
        <f t="shared" si="7"/>
        <v>0</v>
      </c>
      <c r="NS43" s="23">
        <f t="shared" si="8"/>
        <v>0</v>
      </c>
      <c r="NT43" s="23">
        <f t="shared" si="9"/>
        <v>0</v>
      </c>
    </row>
    <row r="44" spans="1:384" s="49" customFormat="1" ht="11.25">
      <c r="A44" s="49">
        <v>714</v>
      </c>
      <c r="B44" s="49">
        <v>2</v>
      </c>
      <c r="C44" s="49" t="s">
        <v>1368</v>
      </c>
      <c r="D44" s="49">
        <v>2</v>
      </c>
      <c r="E44" s="53"/>
      <c r="F44" s="49">
        <v>2</v>
      </c>
      <c r="G44" s="49">
        <v>14</v>
      </c>
      <c r="H44" s="49">
        <v>145</v>
      </c>
      <c r="I44" s="49">
        <v>2</v>
      </c>
      <c r="L44" s="49">
        <v>1</v>
      </c>
      <c r="M44" s="49">
        <v>0</v>
      </c>
      <c r="N44" s="49">
        <v>0</v>
      </c>
      <c r="O44" s="49">
        <v>0</v>
      </c>
      <c r="P44" s="49">
        <v>0</v>
      </c>
      <c r="Q44" s="49">
        <v>0</v>
      </c>
      <c r="R44" s="49">
        <v>0</v>
      </c>
      <c r="S44" s="49">
        <v>0</v>
      </c>
      <c r="T44" s="53"/>
      <c r="U44" s="49">
        <v>12</v>
      </c>
      <c r="V44" s="53"/>
      <c r="Y44" s="49">
        <v>1</v>
      </c>
      <c r="Z44" s="49">
        <v>0</v>
      </c>
      <c r="AA44" s="49">
        <v>0</v>
      </c>
      <c r="AB44" s="49">
        <v>0</v>
      </c>
      <c r="AC44" s="49">
        <v>0</v>
      </c>
      <c r="AD44" s="49">
        <v>0</v>
      </c>
      <c r="AE44" s="49">
        <v>0</v>
      </c>
      <c r="AF44" s="49">
        <v>0</v>
      </c>
      <c r="AG44" s="49">
        <v>0</v>
      </c>
      <c r="AH44" s="49">
        <v>0</v>
      </c>
      <c r="AI44" s="49">
        <v>0</v>
      </c>
      <c r="AJ44" s="49">
        <v>0</v>
      </c>
      <c r="AK44" s="49">
        <v>0</v>
      </c>
      <c r="AL44" s="49">
        <v>1</v>
      </c>
      <c r="AM44" s="53"/>
      <c r="AN44" s="49">
        <v>2</v>
      </c>
      <c r="AO44" s="49">
        <v>14</v>
      </c>
      <c r="AP44" s="53"/>
      <c r="AQ44" s="49">
        <v>1</v>
      </c>
      <c r="AS44" s="53"/>
      <c r="AT44" s="49">
        <v>1</v>
      </c>
      <c r="AU44" s="49">
        <v>2</v>
      </c>
      <c r="AV44" s="49">
        <v>2</v>
      </c>
      <c r="AW44" s="49">
        <v>2</v>
      </c>
      <c r="AX44" s="49">
        <v>2</v>
      </c>
      <c r="AY44" s="49">
        <v>2</v>
      </c>
      <c r="AZ44" s="49">
        <v>2</v>
      </c>
      <c r="BA44" s="49">
        <v>2</v>
      </c>
      <c r="BB44" s="49">
        <v>2</v>
      </c>
      <c r="BC44" s="49">
        <v>2</v>
      </c>
      <c r="BD44" s="49">
        <v>2</v>
      </c>
      <c r="BE44" s="49">
        <v>1</v>
      </c>
      <c r="BF44" s="49">
        <v>2</v>
      </c>
      <c r="BG44" s="49">
        <v>2</v>
      </c>
      <c r="BH44" s="49">
        <v>2</v>
      </c>
      <c r="BI44" s="53"/>
      <c r="BV44" s="53"/>
      <c r="CL44" s="53"/>
      <c r="CU44" s="53"/>
      <c r="DE44" s="53"/>
      <c r="DF44" s="49">
        <v>2</v>
      </c>
      <c r="DM44" s="53"/>
      <c r="DV44" s="53"/>
      <c r="DW44" s="49">
        <v>4</v>
      </c>
      <c r="DX44" s="49">
        <v>4</v>
      </c>
      <c r="EI44" s="53"/>
      <c r="EK44" s="53"/>
      <c r="ES44" s="53"/>
      <c r="ET44" s="49">
        <v>0</v>
      </c>
      <c r="EU44" s="49">
        <v>0</v>
      </c>
      <c r="EV44" s="49">
        <v>0</v>
      </c>
      <c r="EW44" s="49">
        <v>1</v>
      </c>
      <c r="EX44" s="49">
        <v>0</v>
      </c>
      <c r="EY44" s="53"/>
      <c r="FB44" s="23"/>
      <c r="FD44" s="49">
        <v>714</v>
      </c>
      <c r="FQ44" s="53"/>
      <c r="GH44" s="53"/>
      <c r="GS44" s="53"/>
      <c r="GY44" s="53"/>
      <c r="HI44" s="53"/>
      <c r="HZ44" s="53"/>
      <c r="IK44" s="53"/>
      <c r="IM44" s="49">
        <v>14</v>
      </c>
      <c r="IN44" s="49" t="s">
        <v>1145</v>
      </c>
      <c r="IO44" s="49">
        <v>5</v>
      </c>
      <c r="IP44" s="53"/>
      <c r="IQ44" s="49">
        <v>0</v>
      </c>
      <c r="IR44" s="49">
        <v>0</v>
      </c>
      <c r="IS44" s="49">
        <v>0</v>
      </c>
      <c r="IT44" s="49">
        <v>0</v>
      </c>
      <c r="IU44" s="49">
        <v>0</v>
      </c>
      <c r="IV44" s="49">
        <v>0</v>
      </c>
      <c r="IW44" s="49">
        <v>0</v>
      </c>
      <c r="IX44" s="49">
        <v>1</v>
      </c>
      <c r="IY44" s="49">
        <v>0</v>
      </c>
      <c r="IZ44" s="53"/>
      <c r="JA44" s="49">
        <v>2</v>
      </c>
      <c r="JQ44" s="53"/>
      <c r="JR44" s="49">
        <v>0</v>
      </c>
      <c r="JS44" s="49">
        <v>0</v>
      </c>
      <c r="JT44" s="49">
        <v>0</v>
      </c>
      <c r="JU44" s="49">
        <v>0</v>
      </c>
      <c r="JV44" s="49">
        <v>0</v>
      </c>
      <c r="JW44" s="49">
        <v>0</v>
      </c>
      <c r="JX44" s="49">
        <v>0</v>
      </c>
      <c r="JY44" s="49">
        <v>0</v>
      </c>
      <c r="JZ44" s="49">
        <v>1</v>
      </c>
      <c r="KA44" s="49">
        <v>0</v>
      </c>
      <c r="KB44" s="53"/>
      <c r="KG44" s="53"/>
      <c r="KS44" s="53"/>
      <c r="LJ44" s="53"/>
      <c r="LU44" s="53"/>
      <c r="MA44" s="53"/>
      <c r="ML44" s="53"/>
      <c r="NC44" s="53"/>
      <c r="NN44" s="53"/>
      <c r="NP44" s="23">
        <f t="shared" si="5"/>
        <v>0</v>
      </c>
      <c r="NQ44" s="23">
        <f t="shared" si="6"/>
        <v>0</v>
      </c>
      <c r="NR44" s="23">
        <f t="shared" si="7"/>
        <v>5</v>
      </c>
      <c r="NS44" s="23">
        <f t="shared" si="8"/>
        <v>0</v>
      </c>
      <c r="NT44" s="23">
        <f t="shared" si="9"/>
        <v>0</v>
      </c>
    </row>
    <row r="45" spans="1:384" s="49" customFormat="1" ht="11.25">
      <c r="A45" s="49">
        <v>724</v>
      </c>
      <c r="B45" s="49">
        <v>2</v>
      </c>
      <c r="C45" s="49" t="s">
        <v>1368</v>
      </c>
      <c r="D45" s="49">
        <v>1</v>
      </c>
      <c r="E45" s="53"/>
      <c r="F45" s="49">
        <v>2</v>
      </c>
      <c r="G45" s="49">
        <v>13</v>
      </c>
      <c r="H45" s="49">
        <v>96</v>
      </c>
      <c r="I45" s="49">
        <v>2</v>
      </c>
      <c r="L45" s="49">
        <v>0</v>
      </c>
      <c r="M45" s="49">
        <v>1</v>
      </c>
      <c r="N45" s="49">
        <v>0</v>
      </c>
      <c r="O45" s="49">
        <v>0</v>
      </c>
      <c r="P45" s="49">
        <v>0</v>
      </c>
      <c r="Q45" s="49">
        <v>0</v>
      </c>
      <c r="R45" s="49">
        <v>0</v>
      </c>
      <c r="S45" s="49">
        <v>0</v>
      </c>
      <c r="T45" s="53"/>
      <c r="U45" s="49">
        <v>1</v>
      </c>
      <c r="V45" s="53"/>
      <c r="W45" s="49">
        <v>2</v>
      </c>
      <c r="X45" s="49">
        <v>2</v>
      </c>
      <c r="Y45" s="49">
        <v>7</v>
      </c>
      <c r="Z45" s="49">
        <v>1</v>
      </c>
      <c r="AA45" s="49">
        <v>0</v>
      </c>
      <c r="AB45" s="49">
        <v>1</v>
      </c>
      <c r="AC45" s="49">
        <v>0</v>
      </c>
      <c r="AD45" s="49">
        <v>0</v>
      </c>
      <c r="AE45" s="49">
        <v>1</v>
      </c>
      <c r="AF45" s="49">
        <v>0</v>
      </c>
      <c r="AG45" s="49">
        <v>0</v>
      </c>
      <c r="AH45" s="49">
        <v>0</v>
      </c>
      <c r="AI45" s="49">
        <v>0</v>
      </c>
      <c r="AJ45" s="49">
        <v>0</v>
      </c>
      <c r="AK45" s="49">
        <v>0</v>
      </c>
      <c r="AL45" s="49">
        <v>0</v>
      </c>
      <c r="AM45" s="53"/>
      <c r="AN45" s="49">
        <v>1</v>
      </c>
      <c r="AP45" s="53"/>
      <c r="AQ45" s="49">
        <v>1</v>
      </c>
      <c r="AS45" s="53"/>
      <c r="AT45" s="49">
        <v>1</v>
      </c>
      <c r="AU45" s="49">
        <v>2</v>
      </c>
      <c r="AV45" s="49">
        <v>2</v>
      </c>
      <c r="AW45" s="49">
        <v>2</v>
      </c>
      <c r="AX45" s="49">
        <v>2</v>
      </c>
      <c r="AY45" s="49">
        <v>1</v>
      </c>
      <c r="AZ45" s="49">
        <v>2</v>
      </c>
      <c r="BA45" s="49">
        <v>2</v>
      </c>
      <c r="BB45" s="49">
        <v>2</v>
      </c>
      <c r="BC45" s="49">
        <v>1</v>
      </c>
      <c r="BD45" s="49">
        <v>2</v>
      </c>
      <c r="BE45" s="49">
        <v>1</v>
      </c>
      <c r="BF45" s="49">
        <v>2</v>
      </c>
      <c r="BG45" s="49">
        <v>2</v>
      </c>
      <c r="BH45" s="49">
        <v>2</v>
      </c>
      <c r="BI45" s="53"/>
      <c r="BV45" s="53"/>
      <c r="CL45" s="53"/>
      <c r="CU45" s="53"/>
      <c r="DE45" s="53"/>
      <c r="DF45" s="49">
        <v>2</v>
      </c>
      <c r="DM45" s="53"/>
      <c r="DV45" s="53"/>
      <c r="DW45" s="49">
        <v>2</v>
      </c>
      <c r="DX45" s="49">
        <v>4</v>
      </c>
      <c r="EI45" s="53"/>
      <c r="EK45" s="53"/>
      <c r="ES45" s="53"/>
      <c r="ET45" s="49">
        <v>1</v>
      </c>
      <c r="EU45" s="49">
        <v>1</v>
      </c>
      <c r="EV45" s="49">
        <v>1</v>
      </c>
      <c r="EW45" s="49">
        <v>0</v>
      </c>
      <c r="EX45" s="49">
        <v>0</v>
      </c>
      <c r="EY45" s="53"/>
      <c r="FB45" s="23"/>
      <c r="FD45" s="49">
        <v>724</v>
      </c>
      <c r="FE45" s="49">
        <v>39</v>
      </c>
      <c r="FF45" s="49" t="s">
        <v>1376</v>
      </c>
      <c r="FG45" s="49">
        <v>3</v>
      </c>
      <c r="FH45" s="49">
        <v>0</v>
      </c>
      <c r="FI45" s="49">
        <v>0</v>
      </c>
      <c r="FJ45" s="49">
        <v>0</v>
      </c>
      <c r="FK45" s="49">
        <v>0</v>
      </c>
      <c r="FL45" s="49">
        <v>0</v>
      </c>
      <c r="FM45" s="49">
        <v>0</v>
      </c>
      <c r="FN45" s="49">
        <v>0</v>
      </c>
      <c r="FO45" s="49">
        <v>1</v>
      </c>
      <c r="FP45" s="49">
        <v>0</v>
      </c>
      <c r="FQ45" s="53"/>
      <c r="FR45" s="49">
        <v>2</v>
      </c>
      <c r="GH45" s="53"/>
      <c r="GI45" s="49">
        <v>1</v>
      </c>
      <c r="GJ45" s="49">
        <v>1</v>
      </c>
      <c r="GK45" s="49">
        <v>0</v>
      </c>
      <c r="GL45" s="49">
        <v>0</v>
      </c>
      <c r="GM45" s="49">
        <v>1</v>
      </c>
      <c r="GN45" s="49">
        <v>0</v>
      </c>
      <c r="GO45" s="49">
        <v>0</v>
      </c>
      <c r="GP45" s="49">
        <v>0</v>
      </c>
      <c r="GQ45" s="49">
        <v>0</v>
      </c>
      <c r="GR45" s="49">
        <v>0</v>
      </c>
      <c r="GS45" s="53"/>
      <c r="GY45" s="53"/>
      <c r="HI45" s="53"/>
      <c r="HZ45" s="53"/>
      <c r="IK45" s="53"/>
      <c r="IM45" s="49">
        <v>1</v>
      </c>
      <c r="IN45" s="49" t="s">
        <v>1146</v>
      </c>
      <c r="IO45" s="49">
        <v>4</v>
      </c>
      <c r="IP45" s="53"/>
      <c r="IQ45" s="49">
        <v>0</v>
      </c>
      <c r="IR45" s="49">
        <v>1</v>
      </c>
      <c r="IS45" s="49">
        <v>0</v>
      </c>
      <c r="IT45" s="49">
        <v>1</v>
      </c>
      <c r="IU45" s="49">
        <v>0</v>
      </c>
      <c r="IV45" s="49">
        <v>0</v>
      </c>
      <c r="IW45" s="49">
        <v>0</v>
      </c>
      <c r="IX45" s="49">
        <v>0</v>
      </c>
      <c r="IY45" s="49">
        <v>0</v>
      </c>
      <c r="IZ45" s="53"/>
      <c r="JA45" s="49">
        <v>2</v>
      </c>
      <c r="JQ45" s="53"/>
      <c r="JR45" s="49">
        <v>1</v>
      </c>
      <c r="JS45" s="49">
        <v>1</v>
      </c>
      <c r="JT45" s="49">
        <v>1</v>
      </c>
      <c r="JU45" s="49">
        <v>0</v>
      </c>
      <c r="JV45" s="49">
        <v>0</v>
      </c>
      <c r="JW45" s="49">
        <v>0</v>
      </c>
      <c r="JX45" s="49">
        <v>0</v>
      </c>
      <c r="JY45" s="49">
        <v>0</v>
      </c>
      <c r="JZ45" s="49">
        <v>0</v>
      </c>
      <c r="KA45" s="49">
        <v>0</v>
      </c>
      <c r="KB45" s="53"/>
      <c r="KG45" s="53"/>
      <c r="KS45" s="53"/>
      <c r="LJ45" s="53"/>
      <c r="LU45" s="53"/>
      <c r="MA45" s="53"/>
      <c r="ML45" s="53"/>
      <c r="NC45" s="53"/>
      <c r="NN45" s="53"/>
      <c r="NP45" s="23">
        <f t="shared" si="5"/>
        <v>3</v>
      </c>
      <c r="NQ45" s="23">
        <f t="shared" si="6"/>
        <v>0</v>
      </c>
      <c r="NR45" s="23">
        <f t="shared" si="7"/>
        <v>4</v>
      </c>
      <c r="NS45" s="23">
        <f t="shared" si="8"/>
        <v>0</v>
      </c>
      <c r="NT45" s="23">
        <f t="shared" si="9"/>
        <v>0</v>
      </c>
    </row>
    <row r="46" spans="1:384" s="49" customFormat="1" ht="11.25">
      <c r="A46" s="49">
        <v>753</v>
      </c>
      <c r="B46" s="49">
        <v>2</v>
      </c>
      <c r="C46" s="49" t="s">
        <v>1370</v>
      </c>
      <c r="D46" s="49">
        <v>2</v>
      </c>
      <c r="E46" s="53"/>
      <c r="F46" s="49">
        <v>4</v>
      </c>
      <c r="G46" s="49">
        <v>28</v>
      </c>
      <c r="H46" s="49">
        <v>337</v>
      </c>
      <c r="I46" s="49">
        <v>2</v>
      </c>
      <c r="L46" s="49">
        <v>0</v>
      </c>
      <c r="M46" s="49">
        <v>0</v>
      </c>
      <c r="N46" s="49">
        <v>0</v>
      </c>
      <c r="O46" s="49">
        <v>0</v>
      </c>
      <c r="P46" s="49">
        <v>1</v>
      </c>
      <c r="Q46" s="49">
        <v>0</v>
      </c>
      <c r="R46" s="49">
        <v>0</v>
      </c>
      <c r="S46" s="49">
        <v>0</v>
      </c>
      <c r="T46" s="53"/>
      <c r="U46" s="49">
        <v>12</v>
      </c>
      <c r="V46" s="53"/>
      <c r="Y46" s="49">
        <v>5</v>
      </c>
      <c r="Z46" s="49">
        <v>0</v>
      </c>
      <c r="AA46" s="49">
        <v>0</v>
      </c>
      <c r="AB46" s="49">
        <v>0</v>
      </c>
      <c r="AC46" s="49">
        <v>1</v>
      </c>
      <c r="AD46" s="49">
        <v>0</v>
      </c>
      <c r="AE46" s="49">
        <v>0</v>
      </c>
      <c r="AF46" s="49">
        <v>0</v>
      </c>
      <c r="AG46" s="49">
        <v>0</v>
      </c>
      <c r="AH46" s="49">
        <v>1</v>
      </c>
      <c r="AI46" s="49">
        <v>0</v>
      </c>
      <c r="AJ46" s="49">
        <v>0</v>
      </c>
      <c r="AK46" s="49">
        <v>0</v>
      </c>
      <c r="AL46" s="49">
        <v>0</v>
      </c>
      <c r="AM46" s="53"/>
      <c r="AN46" s="49">
        <v>1</v>
      </c>
      <c r="AP46" s="53"/>
      <c r="AQ46" s="49">
        <v>1</v>
      </c>
      <c r="AS46" s="53"/>
      <c r="AT46" s="49">
        <v>1</v>
      </c>
      <c r="AU46" s="49">
        <v>2</v>
      </c>
      <c r="AV46" s="49">
        <v>2</v>
      </c>
      <c r="AW46" s="49">
        <v>2</v>
      </c>
      <c r="AX46" s="49">
        <v>2</v>
      </c>
      <c r="AY46" s="49">
        <v>2</v>
      </c>
      <c r="AZ46" s="49">
        <v>2</v>
      </c>
      <c r="BA46" s="49">
        <v>2</v>
      </c>
      <c r="BB46" s="49">
        <v>2</v>
      </c>
      <c r="BC46" s="49">
        <v>2</v>
      </c>
      <c r="BD46" s="49">
        <v>2</v>
      </c>
      <c r="BE46" s="49">
        <v>1</v>
      </c>
      <c r="BF46" s="49">
        <v>2</v>
      </c>
      <c r="BG46" s="49">
        <v>2</v>
      </c>
      <c r="BH46" s="49">
        <v>2</v>
      </c>
      <c r="BI46" s="53"/>
      <c r="BV46" s="53"/>
      <c r="CL46" s="53"/>
      <c r="CU46" s="53"/>
      <c r="DE46" s="53"/>
      <c r="DF46" s="49">
        <v>1</v>
      </c>
      <c r="DG46" s="49">
        <v>0</v>
      </c>
      <c r="DH46" s="49">
        <v>1</v>
      </c>
      <c r="DI46" s="49">
        <v>0</v>
      </c>
      <c r="DJ46" s="49">
        <v>0</v>
      </c>
      <c r="DK46" s="49">
        <v>0</v>
      </c>
      <c r="DL46" s="49">
        <v>0</v>
      </c>
      <c r="DM46" s="53"/>
      <c r="DN46" s="49">
        <v>0</v>
      </c>
      <c r="DO46" s="49">
        <v>1</v>
      </c>
      <c r="DP46" s="49">
        <v>0</v>
      </c>
      <c r="DQ46" s="49">
        <v>0</v>
      </c>
      <c r="DR46" s="49">
        <v>0</v>
      </c>
      <c r="DS46" s="49">
        <v>0</v>
      </c>
      <c r="DT46" s="49">
        <v>0</v>
      </c>
      <c r="DU46" s="49">
        <v>0</v>
      </c>
      <c r="DV46" s="53"/>
      <c r="DW46" s="49">
        <v>4</v>
      </c>
      <c r="DX46" s="49">
        <v>4</v>
      </c>
      <c r="EI46" s="53"/>
      <c r="EK46" s="53"/>
      <c r="ES46" s="53"/>
      <c r="ET46" s="49">
        <v>0</v>
      </c>
      <c r="EU46" s="49">
        <v>0</v>
      </c>
      <c r="EV46" s="49">
        <v>1</v>
      </c>
      <c r="EW46" s="49">
        <v>0</v>
      </c>
      <c r="EX46" s="49">
        <v>0</v>
      </c>
      <c r="EY46" s="53"/>
      <c r="FB46" s="23"/>
      <c r="FD46" s="49">
        <v>753</v>
      </c>
      <c r="FQ46" s="53"/>
      <c r="GH46" s="53"/>
      <c r="GS46" s="53"/>
      <c r="GY46" s="53"/>
      <c r="HI46" s="53"/>
      <c r="HZ46" s="53"/>
      <c r="IK46" s="53"/>
      <c r="IM46" s="49">
        <v>16</v>
      </c>
      <c r="IN46" s="49" t="s">
        <v>1147</v>
      </c>
      <c r="IO46" s="49">
        <v>4</v>
      </c>
      <c r="IP46" s="53"/>
      <c r="IQ46" s="49">
        <v>0</v>
      </c>
      <c r="IR46" s="49">
        <v>0</v>
      </c>
      <c r="IS46" s="49">
        <v>0</v>
      </c>
      <c r="IT46" s="49">
        <v>0</v>
      </c>
      <c r="IU46" s="49">
        <v>0</v>
      </c>
      <c r="IV46" s="49">
        <v>1</v>
      </c>
      <c r="IW46" s="49">
        <v>0</v>
      </c>
      <c r="IX46" s="49">
        <v>0</v>
      </c>
      <c r="IY46" s="49">
        <v>0</v>
      </c>
      <c r="IZ46" s="53"/>
      <c r="JA46" s="49">
        <v>2</v>
      </c>
      <c r="JQ46" s="53"/>
      <c r="JR46" s="49">
        <v>0</v>
      </c>
      <c r="JS46" s="49">
        <v>0</v>
      </c>
      <c r="JT46" s="49">
        <v>1</v>
      </c>
      <c r="JU46" s="49">
        <v>0</v>
      </c>
      <c r="JV46" s="49">
        <v>0</v>
      </c>
      <c r="JW46" s="49">
        <v>0</v>
      </c>
      <c r="JX46" s="49">
        <v>0</v>
      </c>
      <c r="JY46" s="49">
        <v>0</v>
      </c>
      <c r="JZ46" s="49">
        <v>0</v>
      </c>
      <c r="KA46" s="49">
        <v>0</v>
      </c>
      <c r="KB46" s="53"/>
      <c r="KG46" s="53"/>
      <c r="KS46" s="53"/>
      <c r="LJ46" s="53"/>
      <c r="LU46" s="53"/>
      <c r="MA46" s="53"/>
      <c r="ML46" s="53"/>
      <c r="NC46" s="53"/>
      <c r="NN46" s="53"/>
      <c r="NP46" s="23">
        <f t="shared" si="5"/>
        <v>0</v>
      </c>
      <c r="NQ46" s="23">
        <f t="shared" si="6"/>
        <v>0</v>
      </c>
      <c r="NR46" s="23">
        <f t="shared" si="7"/>
        <v>4</v>
      </c>
      <c r="NS46" s="23">
        <f t="shared" si="8"/>
        <v>0</v>
      </c>
      <c r="NT46" s="23">
        <f t="shared" si="9"/>
        <v>0</v>
      </c>
    </row>
    <row r="47" spans="1:384" s="49" customFormat="1" ht="11.25">
      <c r="A47" s="49">
        <v>804</v>
      </c>
      <c r="B47" s="49">
        <v>2</v>
      </c>
      <c r="C47" s="49" t="s">
        <v>1368</v>
      </c>
      <c r="D47" s="49">
        <v>1</v>
      </c>
      <c r="E47" s="53"/>
      <c r="F47" s="49">
        <v>2</v>
      </c>
      <c r="G47" s="49">
        <v>13</v>
      </c>
      <c r="H47" s="49">
        <v>95</v>
      </c>
      <c r="I47" s="49">
        <v>2</v>
      </c>
      <c r="L47" s="49">
        <v>1</v>
      </c>
      <c r="M47" s="49">
        <v>0</v>
      </c>
      <c r="N47" s="49">
        <v>0</v>
      </c>
      <c r="O47" s="49">
        <v>0</v>
      </c>
      <c r="P47" s="49">
        <v>0</v>
      </c>
      <c r="Q47" s="49">
        <v>0</v>
      </c>
      <c r="R47" s="49">
        <v>0</v>
      </c>
      <c r="S47" s="49">
        <v>0</v>
      </c>
      <c r="T47" s="53"/>
      <c r="U47" s="49">
        <v>3</v>
      </c>
      <c r="V47" s="53"/>
      <c r="W47" s="49">
        <v>4</v>
      </c>
      <c r="X47" s="49">
        <v>4</v>
      </c>
      <c r="Y47" s="49">
        <v>5</v>
      </c>
      <c r="Z47" s="49">
        <v>0</v>
      </c>
      <c r="AA47" s="49">
        <v>0</v>
      </c>
      <c r="AB47" s="49">
        <v>1</v>
      </c>
      <c r="AC47" s="49">
        <v>1</v>
      </c>
      <c r="AD47" s="49">
        <v>0</v>
      </c>
      <c r="AE47" s="49">
        <v>0</v>
      </c>
      <c r="AF47" s="49">
        <v>0</v>
      </c>
      <c r="AG47" s="49">
        <v>1</v>
      </c>
      <c r="AH47" s="49">
        <v>0</v>
      </c>
      <c r="AI47" s="49">
        <v>0</v>
      </c>
      <c r="AJ47" s="49">
        <v>0</v>
      </c>
      <c r="AK47" s="49">
        <v>0</v>
      </c>
      <c r="AL47" s="49">
        <v>0</v>
      </c>
      <c r="AM47" s="53"/>
      <c r="AN47" s="49">
        <v>2</v>
      </c>
      <c r="AO47" s="49">
        <v>1</v>
      </c>
      <c r="AP47" s="53"/>
      <c r="AQ47" s="49">
        <v>1</v>
      </c>
      <c r="AS47" s="53"/>
      <c r="AT47" s="49">
        <v>1</v>
      </c>
      <c r="AU47" s="49">
        <v>2</v>
      </c>
      <c r="AV47" s="49">
        <v>2</v>
      </c>
      <c r="AW47" s="49">
        <v>2</v>
      </c>
      <c r="AX47" s="49">
        <v>2</v>
      </c>
      <c r="AY47" s="49">
        <v>2</v>
      </c>
      <c r="AZ47" s="49">
        <v>2</v>
      </c>
      <c r="BA47" s="49">
        <v>2</v>
      </c>
      <c r="BB47" s="49">
        <v>2</v>
      </c>
      <c r="BC47" s="49">
        <v>1</v>
      </c>
      <c r="BD47" s="49">
        <v>2</v>
      </c>
      <c r="BE47" s="49">
        <v>2</v>
      </c>
      <c r="BF47" s="49">
        <v>2</v>
      </c>
      <c r="BG47" s="49">
        <v>2</v>
      </c>
      <c r="BH47" s="49">
        <v>2</v>
      </c>
      <c r="BI47" s="53"/>
      <c r="BV47" s="53"/>
      <c r="CL47" s="53"/>
      <c r="CU47" s="53"/>
      <c r="DE47" s="53"/>
      <c r="DF47" s="49">
        <v>1</v>
      </c>
      <c r="DG47" s="49">
        <v>0</v>
      </c>
      <c r="DH47" s="49">
        <v>1</v>
      </c>
      <c r="DI47" s="49">
        <v>0</v>
      </c>
      <c r="DJ47" s="49">
        <v>0</v>
      </c>
      <c r="DK47" s="49">
        <v>0</v>
      </c>
      <c r="DL47" s="49">
        <v>0</v>
      </c>
      <c r="DM47" s="53"/>
      <c r="DN47" s="49">
        <v>0</v>
      </c>
      <c r="DO47" s="49">
        <v>1</v>
      </c>
      <c r="DP47" s="49">
        <v>0</v>
      </c>
      <c r="DQ47" s="49">
        <v>0</v>
      </c>
      <c r="DR47" s="49">
        <v>0</v>
      </c>
      <c r="DS47" s="49">
        <v>0</v>
      </c>
      <c r="DT47" s="49">
        <v>0</v>
      </c>
      <c r="DU47" s="49">
        <v>0</v>
      </c>
      <c r="DV47" s="53"/>
      <c r="DW47" s="49">
        <v>4</v>
      </c>
      <c r="DX47" s="49">
        <v>4</v>
      </c>
      <c r="EI47" s="53"/>
      <c r="EK47" s="53"/>
      <c r="ES47" s="53"/>
      <c r="ET47" s="49">
        <v>1</v>
      </c>
      <c r="EU47" s="49">
        <v>1</v>
      </c>
      <c r="EV47" s="49">
        <v>1</v>
      </c>
      <c r="EW47" s="49">
        <v>1</v>
      </c>
      <c r="EX47" s="49">
        <v>0</v>
      </c>
      <c r="EY47" s="53"/>
      <c r="FB47" s="23"/>
      <c r="FD47" s="49">
        <v>804</v>
      </c>
      <c r="FE47" s="49">
        <v>1</v>
      </c>
      <c r="FF47" s="49" t="s">
        <v>1109</v>
      </c>
      <c r="FG47" s="49">
        <v>3</v>
      </c>
      <c r="FH47" s="49">
        <v>0</v>
      </c>
      <c r="FI47" s="49">
        <v>0</v>
      </c>
      <c r="FJ47" s="49">
        <v>0</v>
      </c>
      <c r="FK47" s="49">
        <v>0</v>
      </c>
      <c r="FL47" s="49">
        <v>0</v>
      </c>
      <c r="FM47" s="49">
        <v>0</v>
      </c>
      <c r="FN47" s="49">
        <v>0</v>
      </c>
      <c r="FO47" s="49">
        <v>1</v>
      </c>
      <c r="FP47" s="49">
        <v>0</v>
      </c>
      <c r="FQ47" s="53"/>
      <c r="FR47" s="49">
        <v>2</v>
      </c>
      <c r="GH47" s="53"/>
      <c r="GI47" s="49">
        <v>0</v>
      </c>
      <c r="GJ47" s="49">
        <v>1</v>
      </c>
      <c r="GK47" s="49">
        <v>0</v>
      </c>
      <c r="GL47" s="49">
        <v>0</v>
      </c>
      <c r="GM47" s="49">
        <v>0</v>
      </c>
      <c r="GN47" s="49">
        <v>0</v>
      </c>
      <c r="GO47" s="49">
        <v>0</v>
      </c>
      <c r="GP47" s="49">
        <v>0</v>
      </c>
      <c r="GQ47" s="49">
        <v>0</v>
      </c>
      <c r="GR47" s="49">
        <v>0</v>
      </c>
      <c r="GS47" s="53"/>
      <c r="GY47" s="53"/>
      <c r="HI47" s="53"/>
      <c r="HZ47" s="53"/>
      <c r="IK47" s="53"/>
      <c r="IP47" s="53"/>
      <c r="IZ47" s="53"/>
      <c r="JQ47" s="53"/>
      <c r="KB47" s="53"/>
      <c r="KG47" s="53"/>
      <c r="KS47" s="53"/>
      <c r="LJ47" s="53"/>
      <c r="LU47" s="53"/>
      <c r="MA47" s="53"/>
      <c r="ML47" s="53"/>
      <c r="NC47" s="53"/>
      <c r="NN47" s="53"/>
      <c r="NP47" s="23">
        <f t="shared" si="5"/>
        <v>3</v>
      </c>
      <c r="NQ47" s="23">
        <f t="shared" si="6"/>
        <v>0</v>
      </c>
      <c r="NR47" s="23">
        <f t="shared" si="7"/>
        <v>0</v>
      </c>
      <c r="NS47" s="23">
        <f t="shared" si="8"/>
        <v>0</v>
      </c>
      <c r="NT47" s="23">
        <f t="shared" si="9"/>
        <v>0</v>
      </c>
    </row>
    <row r="48" spans="1:384" s="49" customFormat="1" ht="11.25">
      <c r="A48" s="49">
        <v>819</v>
      </c>
      <c r="B48" s="49">
        <v>2</v>
      </c>
      <c r="C48" s="49" t="s">
        <v>1368</v>
      </c>
      <c r="D48" s="49">
        <v>2</v>
      </c>
      <c r="E48" s="53"/>
      <c r="F48" s="49">
        <v>4</v>
      </c>
      <c r="G48" s="49">
        <v>13</v>
      </c>
      <c r="H48" s="49">
        <v>85</v>
      </c>
      <c r="I48" s="49">
        <v>2</v>
      </c>
      <c r="L48" s="49">
        <v>1</v>
      </c>
      <c r="M48" s="49">
        <v>0</v>
      </c>
      <c r="N48" s="49">
        <v>0</v>
      </c>
      <c r="O48" s="49">
        <v>0</v>
      </c>
      <c r="P48" s="49">
        <v>0</v>
      </c>
      <c r="Q48" s="49">
        <v>0</v>
      </c>
      <c r="R48" s="49">
        <v>0</v>
      </c>
      <c r="S48" s="49">
        <v>0</v>
      </c>
      <c r="T48" s="53"/>
      <c r="U48" s="49">
        <v>6</v>
      </c>
      <c r="V48" s="53"/>
      <c r="W48" s="49">
        <v>4</v>
      </c>
      <c r="X48" s="49">
        <v>4</v>
      </c>
      <c r="Y48" s="49">
        <v>5</v>
      </c>
      <c r="Z48" s="49">
        <v>0</v>
      </c>
      <c r="AA48" s="49">
        <v>0</v>
      </c>
      <c r="AB48" s="49">
        <v>1</v>
      </c>
      <c r="AC48" s="49">
        <v>0</v>
      </c>
      <c r="AD48" s="49">
        <v>0</v>
      </c>
      <c r="AE48" s="49">
        <v>0</v>
      </c>
      <c r="AF48" s="49">
        <v>0</v>
      </c>
      <c r="AG48" s="49">
        <v>1</v>
      </c>
      <c r="AH48" s="49">
        <v>0</v>
      </c>
      <c r="AI48" s="49">
        <v>1</v>
      </c>
      <c r="AJ48" s="49">
        <v>0</v>
      </c>
      <c r="AK48" s="49">
        <v>1</v>
      </c>
      <c r="AL48" s="49">
        <v>0</v>
      </c>
      <c r="AM48" s="53"/>
      <c r="AN48" s="49">
        <v>2</v>
      </c>
      <c r="AO48" s="49">
        <v>16</v>
      </c>
      <c r="AP48" s="53"/>
      <c r="AQ48" s="49">
        <v>1</v>
      </c>
      <c r="AS48" s="53"/>
      <c r="AT48" s="49">
        <v>1</v>
      </c>
      <c r="AU48" s="49">
        <v>2</v>
      </c>
      <c r="AV48" s="49">
        <v>2</v>
      </c>
      <c r="AW48" s="49">
        <v>2</v>
      </c>
      <c r="AX48" s="49">
        <v>2</v>
      </c>
      <c r="AY48" s="49">
        <v>2</v>
      </c>
      <c r="AZ48" s="49">
        <v>2</v>
      </c>
      <c r="BA48" s="49">
        <v>2</v>
      </c>
      <c r="BB48" s="49">
        <v>2</v>
      </c>
      <c r="BC48" s="49">
        <v>2</v>
      </c>
      <c r="BD48" s="49">
        <v>2</v>
      </c>
      <c r="BE48" s="49">
        <v>1</v>
      </c>
      <c r="BF48" s="49">
        <v>2</v>
      </c>
      <c r="BG48" s="49">
        <v>2</v>
      </c>
      <c r="BH48" s="49">
        <v>2</v>
      </c>
      <c r="BI48" s="53"/>
      <c r="BV48" s="53"/>
      <c r="CL48" s="53"/>
      <c r="CU48" s="53"/>
      <c r="DE48" s="53"/>
      <c r="DF48" s="49">
        <v>2</v>
      </c>
      <c r="DM48" s="53"/>
      <c r="DV48" s="53"/>
      <c r="DW48" s="49">
        <v>4</v>
      </c>
      <c r="DX48" s="49">
        <v>3</v>
      </c>
      <c r="DY48" s="49">
        <v>0</v>
      </c>
      <c r="DZ48" s="49">
        <v>1</v>
      </c>
      <c r="EA48" s="49">
        <v>0</v>
      </c>
      <c r="EB48" s="49">
        <v>0</v>
      </c>
      <c r="EC48" s="49">
        <v>0</v>
      </c>
      <c r="ED48" s="49">
        <v>0</v>
      </c>
      <c r="EE48" s="49">
        <v>0</v>
      </c>
      <c r="EF48" s="49">
        <v>0</v>
      </c>
      <c r="EG48" s="49">
        <v>0</v>
      </c>
      <c r="EH48" s="49">
        <v>0</v>
      </c>
      <c r="EI48" s="53"/>
      <c r="EJ48" s="49">
        <v>4</v>
      </c>
      <c r="EK48" s="53"/>
      <c r="EL48" s="49">
        <v>0</v>
      </c>
      <c r="EM48" s="49">
        <v>1</v>
      </c>
      <c r="EN48" s="49">
        <v>0</v>
      </c>
      <c r="EO48" s="49">
        <v>0</v>
      </c>
      <c r="EP48" s="49">
        <v>0</v>
      </c>
      <c r="EQ48" s="49">
        <v>0</v>
      </c>
      <c r="ER48" s="49">
        <v>0</v>
      </c>
      <c r="ES48" s="53"/>
      <c r="EY48" s="53"/>
      <c r="FB48" s="23"/>
      <c r="FD48" s="49">
        <v>819</v>
      </c>
      <c r="FQ48" s="53"/>
      <c r="GH48" s="53"/>
      <c r="GS48" s="53"/>
      <c r="GY48" s="53"/>
      <c r="HI48" s="53"/>
      <c r="HZ48" s="53"/>
      <c r="IK48" s="53"/>
      <c r="IM48" s="49">
        <v>7</v>
      </c>
      <c r="IN48" s="49" t="s">
        <v>1148</v>
      </c>
      <c r="IO48" s="49">
        <v>2</v>
      </c>
      <c r="IP48" s="53"/>
      <c r="IQ48" s="49">
        <v>0</v>
      </c>
      <c r="IR48" s="49">
        <v>0</v>
      </c>
      <c r="IS48" s="49">
        <v>0</v>
      </c>
      <c r="IT48" s="49">
        <v>0</v>
      </c>
      <c r="IU48" s="49">
        <v>0</v>
      </c>
      <c r="IV48" s="49">
        <v>0</v>
      </c>
      <c r="IW48" s="49">
        <v>0</v>
      </c>
      <c r="IX48" s="49">
        <v>0</v>
      </c>
      <c r="IY48" s="49">
        <v>1</v>
      </c>
      <c r="IZ48" s="53"/>
      <c r="JA48" s="49">
        <v>1</v>
      </c>
      <c r="JB48" s="49">
        <v>1</v>
      </c>
      <c r="JC48" s="49">
        <v>0</v>
      </c>
      <c r="JD48" s="49">
        <v>0</v>
      </c>
      <c r="JE48" s="49">
        <v>0</v>
      </c>
      <c r="JF48" s="49">
        <v>0</v>
      </c>
      <c r="JG48" s="49">
        <v>0</v>
      </c>
      <c r="JH48" s="49">
        <v>0</v>
      </c>
      <c r="JI48" s="49">
        <v>0</v>
      </c>
      <c r="JJ48" s="49">
        <v>0</v>
      </c>
      <c r="JK48" s="49">
        <v>0</v>
      </c>
      <c r="JL48" s="49">
        <v>0</v>
      </c>
      <c r="JM48" s="49">
        <v>0</v>
      </c>
      <c r="JN48" s="49">
        <v>0</v>
      </c>
      <c r="JO48" s="49">
        <v>0</v>
      </c>
      <c r="JP48" s="49">
        <v>0</v>
      </c>
      <c r="JQ48" s="53"/>
      <c r="KB48" s="53"/>
      <c r="KG48" s="53"/>
      <c r="KS48" s="53"/>
      <c r="LJ48" s="53"/>
      <c r="LU48" s="53"/>
      <c r="MA48" s="53"/>
      <c r="ML48" s="53"/>
      <c r="NC48" s="53"/>
      <c r="NN48" s="53"/>
      <c r="NP48" s="23">
        <f t="shared" si="5"/>
        <v>0</v>
      </c>
      <c r="NQ48" s="23">
        <f t="shared" si="6"/>
        <v>0</v>
      </c>
      <c r="NR48" s="23">
        <f t="shared" si="7"/>
        <v>2</v>
      </c>
      <c r="NS48" s="23">
        <f t="shared" si="8"/>
        <v>0</v>
      </c>
      <c r="NT48" s="23">
        <f t="shared" si="9"/>
        <v>0</v>
      </c>
    </row>
    <row r="49" spans="1:384" s="49" customFormat="1" ht="11.25">
      <c r="A49" s="49">
        <v>858</v>
      </c>
      <c r="B49" s="49">
        <v>2</v>
      </c>
      <c r="C49" s="49" t="s">
        <v>1368</v>
      </c>
      <c r="D49" s="49">
        <v>2</v>
      </c>
      <c r="E49" s="53"/>
      <c r="F49" s="49">
        <v>2</v>
      </c>
      <c r="G49" s="49">
        <v>14</v>
      </c>
      <c r="H49" s="49">
        <v>147</v>
      </c>
      <c r="I49" s="49">
        <v>2</v>
      </c>
      <c r="L49" s="49">
        <v>0</v>
      </c>
      <c r="M49" s="49">
        <v>1</v>
      </c>
      <c r="N49" s="49">
        <v>0</v>
      </c>
      <c r="O49" s="49">
        <v>0</v>
      </c>
      <c r="P49" s="49">
        <v>0</v>
      </c>
      <c r="Q49" s="49">
        <v>0</v>
      </c>
      <c r="R49" s="49">
        <v>0</v>
      </c>
      <c r="S49" s="49">
        <v>0</v>
      </c>
      <c r="T49" s="53"/>
      <c r="U49" s="49">
        <v>10</v>
      </c>
      <c r="V49" s="53"/>
      <c r="Y49" s="49">
        <v>8</v>
      </c>
      <c r="Z49" s="49">
        <v>1</v>
      </c>
      <c r="AA49" s="49">
        <v>0</v>
      </c>
      <c r="AB49" s="49">
        <v>0</v>
      </c>
      <c r="AC49" s="49">
        <v>1</v>
      </c>
      <c r="AD49" s="49">
        <v>0</v>
      </c>
      <c r="AE49" s="49">
        <v>0</v>
      </c>
      <c r="AF49" s="49">
        <v>0</v>
      </c>
      <c r="AG49" s="49">
        <v>0</v>
      </c>
      <c r="AH49" s="49">
        <v>0</v>
      </c>
      <c r="AI49" s="49">
        <v>0</v>
      </c>
      <c r="AJ49" s="49">
        <v>0</v>
      </c>
      <c r="AK49" s="49">
        <v>0</v>
      </c>
      <c r="AL49" s="49">
        <v>0</v>
      </c>
      <c r="AM49" s="53"/>
      <c r="AN49" s="49">
        <v>1</v>
      </c>
      <c r="AP49" s="53"/>
      <c r="AQ49" s="49">
        <v>1</v>
      </c>
      <c r="AS49" s="53"/>
      <c r="AT49" s="49">
        <v>1</v>
      </c>
      <c r="AU49" s="49">
        <v>2</v>
      </c>
      <c r="AV49" s="49">
        <v>2</v>
      </c>
      <c r="AW49" s="49">
        <v>2</v>
      </c>
      <c r="AX49" s="49">
        <v>2</v>
      </c>
      <c r="AY49" s="49">
        <v>2</v>
      </c>
      <c r="AZ49" s="49">
        <v>2</v>
      </c>
      <c r="BA49" s="49">
        <v>2</v>
      </c>
      <c r="BB49" s="49">
        <v>2</v>
      </c>
      <c r="BC49" s="49">
        <v>1</v>
      </c>
      <c r="BD49" s="49">
        <v>2</v>
      </c>
      <c r="BE49" s="49">
        <v>2</v>
      </c>
      <c r="BF49" s="49">
        <v>2</v>
      </c>
      <c r="BG49" s="49">
        <v>2</v>
      </c>
      <c r="BH49" s="49">
        <v>2</v>
      </c>
      <c r="BI49" s="53"/>
      <c r="BV49" s="53"/>
      <c r="CL49" s="53"/>
      <c r="CU49" s="53"/>
      <c r="DE49" s="53"/>
      <c r="DF49" s="49">
        <v>2</v>
      </c>
      <c r="DM49" s="53"/>
      <c r="DV49" s="53"/>
      <c r="DW49" s="49">
        <v>4</v>
      </c>
      <c r="DX49" s="49">
        <v>4</v>
      </c>
      <c r="EI49" s="53"/>
      <c r="EK49" s="53"/>
      <c r="ES49" s="53"/>
      <c r="ET49" s="49">
        <v>1</v>
      </c>
      <c r="EU49" s="49">
        <v>0</v>
      </c>
      <c r="EV49" s="49">
        <v>0</v>
      </c>
      <c r="EW49" s="49">
        <v>0</v>
      </c>
      <c r="EX49" s="49">
        <v>0</v>
      </c>
      <c r="EY49" s="53"/>
      <c r="FB49" s="23"/>
      <c r="FD49" s="49">
        <v>858</v>
      </c>
      <c r="FE49" s="49">
        <v>10</v>
      </c>
      <c r="FF49" s="49" t="s">
        <v>1149</v>
      </c>
      <c r="FG49" s="49">
        <v>3</v>
      </c>
      <c r="FH49" s="49">
        <v>0</v>
      </c>
      <c r="FI49" s="49">
        <v>0</v>
      </c>
      <c r="FJ49" s="49">
        <v>0</v>
      </c>
      <c r="FK49" s="49">
        <v>0</v>
      </c>
      <c r="FL49" s="49">
        <v>0</v>
      </c>
      <c r="FM49" s="49">
        <v>0</v>
      </c>
      <c r="FN49" s="49">
        <v>1</v>
      </c>
      <c r="FO49" s="49">
        <v>0</v>
      </c>
      <c r="FP49" s="49">
        <v>0</v>
      </c>
      <c r="FQ49" s="53"/>
      <c r="FR49" s="49">
        <v>2</v>
      </c>
      <c r="GH49" s="53"/>
      <c r="GI49" s="49">
        <v>0</v>
      </c>
      <c r="GJ49" s="49">
        <v>0</v>
      </c>
      <c r="GK49" s="49">
        <v>0</v>
      </c>
      <c r="GL49" s="49">
        <v>0</v>
      </c>
      <c r="GM49" s="49">
        <v>0</v>
      </c>
      <c r="GN49" s="49">
        <v>0</v>
      </c>
      <c r="GO49" s="49">
        <v>0</v>
      </c>
      <c r="GP49" s="49">
        <v>0</v>
      </c>
      <c r="GQ49" s="49">
        <v>1</v>
      </c>
      <c r="GR49" s="49">
        <v>0</v>
      </c>
      <c r="GS49" s="53"/>
      <c r="GY49" s="53"/>
      <c r="HI49" s="53"/>
      <c r="HZ49" s="53"/>
      <c r="IK49" s="53"/>
      <c r="IP49" s="53"/>
      <c r="IZ49" s="53"/>
      <c r="JQ49" s="53"/>
      <c r="KB49" s="53"/>
      <c r="KG49" s="53"/>
      <c r="KS49" s="53"/>
      <c r="LJ49" s="53"/>
      <c r="LU49" s="53"/>
      <c r="MA49" s="53"/>
      <c r="ML49" s="53"/>
      <c r="NC49" s="53"/>
      <c r="NN49" s="53"/>
      <c r="NP49" s="23">
        <f t="shared" si="5"/>
        <v>3</v>
      </c>
      <c r="NQ49" s="23">
        <f t="shared" si="6"/>
        <v>0</v>
      </c>
      <c r="NR49" s="23">
        <f t="shared" si="7"/>
        <v>0</v>
      </c>
      <c r="NS49" s="23">
        <f t="shared" si="8"/>
        <v>0</v>
      </c>
      <c r="NT49" s="23">
        <f t="shared" si="9"/>
        <v>0</v>
      </c>
    </row>
    <row r="50" spans="1:384" s="49" customFormat="1" ht="11.25">
      <c r="A50" s="49">
        <v>881</v>
      </c>
      <c r="B50" s="49">
        <v>2</v>
      </c>
      <c r="C50" s="49" t="s">
        <v>1369</v>
      </c>
      <c r="D50" s="49">
        <v>1</v>
      </c>
      <c r="E50" s="53"/>
      <c r="F50" s="49">
        <v>2</v>
      </c>
      <c r="G50" s="49">
        <v>13</v>
      </c>
      <c r="H50" s="49">
        <v>119</v>
      </c>
      <c r="I50" s="49">
        <v>1</v>
      </c>
      <c r="J50" s="49">
        <v>2</v>
      </c>
      <c r="K50" s="49" t="s">
        <v>1150</v>
      </c>
      <c r="L50" s="49">
        <v>1</v>
      </c>
      <c r="M50" s="49">
        <v>0</v>
      </c>
      <c r="N50" s="49">
        <v>0</v>
      </c>
      <c r="O50" s="49">
        <v>0</v>
      </c>
      <c r="P50" s="49">
        <v>0</v>
      </c>
      <c r="Q50" s="49">
        <v>0</v>
      </c>
      <c r="R50" s="49">
        <v>0</v>
      </c>
      <c r="S50" s="49">
        <v>0</v>
      </c>
      <c r="T50" s="53"/>
      <c r="U50" s="49">
        <v>1</v>
      </c>
      <c r="V50" s="53"/>
      <c r="W50" s="49">
        <v>4</v>
      </c>
      <c r="X50" s="49">
        <v>4</v>
      </c>
      <c r="Y50" s="49">
        <v>5</v>
      </c>
      <c r="Z50" s="49">
        <v>0</v>
      </c>
      <c r="AA50" s="49">
        <v>0</v>
      </c>
      <c r="AB50" s="49">
        <v>0</v>
      </c>
      <c r="AC50" s="49">
        <v>0</v>
      </c>
      <c r="AD50" s="49">
        <v>0</v>
      </c>
      <c r="AE50" s="49">
        <v>0</v>
      </c>
      <c r="AF50" s="49">
        <v>0</v>
      </c>
      <c r="AG50" s="49">
        <v>0</v>
      </c>
      <c r="AH50" s="49">
        <v>0</v>
      </c>
      <c r="AI50" s="49">
        <v>0</v>
      </c>
      <c r="AJ50" s="49">
        <v>0</v>
      </c>
      <c r="AK50" s="49">
        <v>0</v>
      </c>
      <c r="AL50" s="49">
        <v>1</v>
      </c>
      <c r="AM50" s="53"/>
      <c r="AN50" s="49">
        <v>2</v>
      </c>
      <c r="AO50" s="49">
        <v>2</v>
      </c>
      <c r="AP50" s="53"/>
      <c r="AQ50" s="49">
        <v>1</v>
      </c>
      <c r="AS50" s="53"/>
      <c r="AT50" s="49">
        <v>1</v>
      </c>
      <c r="AU50" s="49">
        <v>2</v>
      </c>
      <c r="AV50" s="49">
        <v>2</v>
      </c>
      <c r="AW50" s="49">
        <v>2</v>
      </c>
      <c r="AX50" s="49">
        <v>2</v>
      </c>
      <c r="AY50" s="49">
        <v>2</v>
      </c>
      <c r="AZ50" s="49">
        <v>2</v>
      </c>
      <c r="BA50" s="49">
        <v>2</v>
      </c>
      <c r="BB50" s="49">
        <v>2</v>
      </c>
      <c r="BC50" s="49">
        <v>1</v>
      </c>
      <c r="BD50" s="49">
        <v>2</v>
      </c>
      <c r="BE50" s="49">
        <v>2</v>
      </c>
      <c r="BF50" s="49">
        <v>2</v>
      </c>
      <c r="BG50" s="49">
        <v>2</v>
      </c>
      <c r="BH50" s="49">
        <v>2</v>
      </c>
      <c r="BI50" s="53"/>
      <c r="BV50" s="53"/>
      <c r="CL50" s="53"/>
      <c r="CU50" s="53"/>
      <c r="DE50" s="53"/>
      <c r="DF50" s="49">
        <v>1</v>
      </c>
      <c r="DG50" s="49">
        <v>1</v>
      </c>
      <c r="DH50" s="49">
        <v>0</v>
      </c>
      <c r="DI50" s="49">
        <v>0</v>
      </c>
      <c r="DJ50" s="49">
        <v>0</v>
      </c>
      <c r="DK50" s="49">
        <v>0</v>
      </c>
      <c r="DL50" s="49">
        <v>0</v>
      </c>
      <c r="DM50" s="53"/>
      <c r="DN50" s="49">
        <v>0</v>
      </c>
      <c r="DO50" s="49">
        <v>0</v>
      </c>
      <c r="DP50" s="49">
        <v>0</v>
      </c>
      <c r="DQ50" s="49">
        <v>0</v>
      </c>
      <c r="DR50" s="49">
        <v>1</v>
      </c>
      <c r="DS50" s="49">
        <v>0</v>
      </c>
      <c r="DT50" s="49">
        <v>0</v>
      </c>
      <c r="DU50" s="49">
        <v>0</v>
      </c>
      <c r="DV50" s="53"/>
      <c r="DW50" s="49">
        <v>3</v>
      </c>
      <c r="DX50" s="49">
        <v>4</v>
      </c>
      <c r="EI50" s="53"/>
      <c r="EK50" s="53"/>
      <c r="ES50" s="53"/>
      <c r="ET50" s="49">
        <v>0</v>
      </c>
      <c r="EU50" s="49">
        <v>0</v>
      </c>
      <c r="EV50" s="49">
        <v>0</v>
      </c>
      <c r="EW50" s="49">
        <v>1</v>
      </c>
      <c r="EX50" s="49">
        <v>0</v>
      </c>
      <c r="EY50" s="53"/>
      <c r="FB50" s="23"/>
      <c r="FD50" s="49">
        <v>881</v>
      </c>
      <c r="FE50" s="49">
        <v>41</v>
      </c>
      <c r="FF50" s="49" t="s">
        <v>1151</v>
      </c>
      <c r="FG50" s="49">
        <v>1</v>
      </c>
      <c r="FH50" s="49">
        <v>0</v>
      </c>
      <c r="FI50" s="49">
        <v>0</v>
      </c>
      <c r="FJ50" s="49">
        <v>0</v>
      </c>
      <c r="FK50" s="49">
        <v>0</v>
      </c>
      <c r="FL50" s="49">
        <v>0</v>
      </c>
      <c r="FM50" s="49">
        <v>0</v>
      </c>
      <c r="FN50" s="49">
        <v>1</v>
      </c>
      <c r="FO50" s="49">
        <v>0</v>
      </c>
      <c r="FP50" s="49">
        <v>0</v>
      </c>
      <c r="FQ50" s="53"/>
      <c r="FR50" s="49">
        <v>2</v>
      </c>
      <c r="GH50" s="53"/>
      <c r="GI50" s="49">
        <v>1</v>
      </c>
      <c r="GJ50" s="49">
        <v>1</v>
      </c>
      <c r="GK50" s="49">
        <v>0</v>
      </c>
      <c r="GL50" s="49">
        <v>0</v>
      </c>
      <c r="GM50" s="49">
        <v>0</v>
      </c>
      <c r="GN50" s="49">
        <v>0</v>
      </c>
      <c r="GO50" s="49">
        <v>0</v>
      </c>
      <c r="GP50" s="49">
        <v>0</v>
      </c>
      <c r="GQ50" s="49">
        <v>0</v>
      </c>
      <c r="GR50" s="49">
        <v>0</v>
      </c>
      <c r="GS50" s="53"/>
      <c r="GY50" s="53"/>
      <c r="HI50" s="53"/>
      <c r="HZ50" s="53"/>
      <c r="IK50" s="53"/>
      <c r="IP50" s="53"/>
      <c r="IZ50" s="53"/>
      <c r="JQ50" s="53"/>
      <c r="KB50" s="53"/>
      <c r="KG50" s="53"/>
      <c r="KS50" s="53"/>
      <c r="LJ50" s="53"/>
      <c r="LU50" s="53"/>
      <c r="MA50" s="53"/>
      <c r="ML50" s="53"/>
      <c r="NC50" s="53"/>
      <c r="NN50" s="53"/>
      <c r="NP50" s="23">
        <f t="shared" si="5"/>
        <v>1</v>
      </c>
      <c r="NQ50" s="23">
        <f t="shared" si="6"/>
        <v>0</v>
      </c>
      <c r="NR50" s="23">
        <f t="shared" si="7"/>
        <v>0</v>
      </c>
      <c r="NS50" s="23">
        <f t="shared" si="8"/>
        <v>0</v>
      </c>
      <c r="NT50" s="23">
        <f t="shared" si="9"/>
        <v>0</v>
      </c>
    </row>
    <row r="51" spans="1:384" s="49" customFormat="1" ht="11.25">
      <c r="A51" s="49">
        <v>900</v>
      </c>
      <c r="B51" s="49">
        <v>2</v>
      </c>
      <c r="C51" s="49" t="s">
        <v>1367</v>
      </c>
      <c r="D51" s="49">
        <v>1</v>
      </c>
      <c r="E51" s="53"/>
      <c r="F51" s="49">
        <v>3</v>
      </c>
      <c r="G51" s="49">
        <v>23</v>
      </c>
      <c r="H51" s="49">
        <v>197</v>
      </c>
      <c r="I51" s="49">
        <v>2</v>
      </c>
      <c r="L51" s="49">
        <v>0</v>
      </c>
      <c r="M51" s="49">
        <v>0</v>
      </c>
      <c r="N51" s="49">
        <v>1</v>
      </c>
      <c r="O51" s="49">
        <v>0</v>
      </c>
      <c r="P51" s="49">
        <v>0</v>
      </c>
      <c r="Q51" s="49">
        <v>0</v>
      </c>
      <c r="R51" s="49">
        <v>0</v>
      </c>
      <c r="S51" s="49">
        <v>0</v>
      </c>
      <c r="T51" s="53"/>
      <c r="U51" s="49">
        <v>3</v>
      </c>
      <c r="V51" s="53"/>
      <c r="W51" s="49">
        <v>4</v>
      </c>
      <c r="X51" s="49">
        <v>4</v>
      </c>
      <c r="Y51" s="49">
        <v>7</v>
      </c>
      <c r="Z51" s="49">
        <v>1</v>
      </c>
      <c r="AA51" s="49">
        <v>0</v>
      </c>
      <c r="AB51" s="49">
        <v>0</v>
      </c>
      <c r="AC51" s="49">
        <v>0</v>
      </c>
      <c r="AD51" s="49">
        <v>0</v>
      </c>
      <c r="AE51" s="49">
        <v>0</v>
      </c>
      <c r="AF51" s="49">
        <v>0</v>
      </c>
      <c r="AG51" s="49">
        <v>0</v>
      </c>
      <c r="AH51" s="49">
        <v>0</v>
      </c>
      <c r="AI51" s="49">
        <v>0</v>
      </c>
      <c r="AJ51" s="49">
        <v>0</v>
      </c>
      <c r="AK51" s="49">
        <v>0</v>
      </c>
      <c r="AL51" s="49">
        <v>0</v>
      </c>
      <c r="AM51" s="53"/>
      <c r="AN51" s="49">
        <v>1</v>
      </c>
      <c r="AP51" s="53"/>
      <c r="AQ51" s="49">
        <v>1</v>
      </c>
      <c r="AS51" s="53"/>
      <c r="AT51" s="49">
        <v>1</v>
      </c>
      <c r="AU51" s="49">
        <v>2</v>
      </c>
      <c r="AV51" s="49">
        <v>2</v>
      </c>
      <c r="AW51" s="49">
        <v>2</v>
      </c>
      <c r="AX51" s="49">
        <v>2</v>
      </c>
      <c r="AY51" s="49">
        <v>2</v>
      </c>
      <c r="AZ51" s="49">
        <v>2</v>
      </c>
      <c r="BA51" s="49">
        <v>2</v>
      </c>
      <c r="BB51" s="49">
        <v>2</v>
      </c>
      <c r="BC51" s="49">
        <v>1</v>
      </c>
      <c r="BD51" s="49">
        <v>2</v>
      </c>
      <c r="BE51" s="49">
        <v>2</v>
      </c>
      <c r="BF51" s="49">
        <v>2</v>
      </c>
      <c r="BG51" s="49">
        <v>2</v>
      </c>
      <c r="BH51" s="49">
        <v>2</v>
      </c>
      <c r="BI51" s="53"/>
      <c r="BV51" s="53"/>
      <c r="CL51" s="53"/>
      <c r="CU51" s="53"/>
      <c r="DE51" s="53"/>
      <c r="DF51" s="49">
        <v>2</v>
      </c>
      <c r="DM51" s="53"/>
      <c r="DV51" s="53"/>
      <c r="DW51" s="49">
        <v>4</v>
      </c>
      <c r="DX51" s="49">
        <v>2</v>
      </c>
      <c r="DY51" s="49">
        <v>0</v>
      </c>
      <c r="DZ51" s="49">
        <v>0</v>
      </c>
      <c r="EA51" s="49">
        <v>0</v>
      </c>
      <c r="EB51" s="49">
        <v>0</v>
      </c>
      <c r="EC51" s="49">
        <v>0</v>
      </c>
      <c r="ED51" s="49">
        <v>0</v>
      </c>
      <c r="EE51" s="49">
        <v>0</v>
      </c>
      <c r="EF51" s="49">
        <v>1</v>
      </c>
      <c r="EG51" s="49">
        <v>0</v>
      </c>
      <c r="EH51" s="49">
        <v>0</v>
      </c>
      <c r="EI51" s="53"/>
      <c r="EJ51" s="49">
        <v>5</v>
      </c>
      <c r="EK51" s="53"/>
      <c r="EL51" s="49">
        <v>0</v>
      </c>
      <c r="EM51" s="49">
        <v>0</v>
      </c>
      <c r="EN51" s="49">
        <v>0</v>
      </c>
      <c r="EO51" s="49">
        <v>0</v>
      </c>
      <c r="EP51" s="49">
        <v>1</v>
      </c>
      <c r="EQ51" s="49">
        <v>1</v>
      </c>
      <c r="ER51" s="49">
        <v>0</v>
      </c>
      <c r="ES51" s="53"/>
      <c r="EY51" s="53"/>
      <c r="FB51" s="23"/>
      <c r="FD51" s="49">
        <v>900</v>
      </c>
      <c r="FE51" s="49">
        <v>27</v>
      </c>
      <c r="FF51" s="49" t="s">
        <v>271</v>
      </c>
      <c r="FG51" s="49">
        <v>1</v>
      </c>
      <c r="FH51" s="49">
        <v>0</v>
      </c>
      <c r="FI51" s="49">
        <v>0</v>
      </c>
      <c r="FJ51" s="49">
        <v>0</v>
      </c>
      <c r="FK51" s="49">
        <v>0</v>
      </c>
      <c r="FL51" s="49">
        <v>0</v>
      </c>
      <c r="FM51" s="49">
        <v>0</v>
      </c>
      <c r="FN51" s="49">
        <v>1</v>
      </c>
      <c r="FO51" s="49">
        <v>0</v>
      </c>
      <c r="FP51" s="49">
        <v>0</v>
      </c>
      <c r="FQ51" s="53"/>
      <c r="FR51" s="49">
        <v>1</v>
      </c>
      <c r="FS51" s="49">
        <v>0</v>
      </c>
      <c r="FT51" s="49">
        <v>0</v>
      </c>
      <c r="FU51" s="49">
        <v>0</v>
      </c>
      <c r="FV51" s="49">
        <v>0</v>
      </c>
      <c r="FW51" s="49">
        <v>0</v>
      </c>
      <c r="FX51" s="49">
        <v>0</v>
      </c>
      <c r="FY51" s="49">
        <v>0</v>
      </c>
      <c r="FZ51" s="49">
        <v>0</v>
      </c>
      <c r="GA51" s="49">
        <v>0</v>
      </c>
      <c r="GB51" s="49">
        <v>1</v>
      </c>
      <c r="GC51" s="49">
        <v>0</v>
      </c>
      <c r="GD51" s="49">
        <v>0</v>
      </c>
      <c r="GE51" s="49">
        <v>1</v>
      </c>
      <c r="GF51" s="49">
        <v>0</v>
      </c>
      <c r="GG51" s="49">
        <v>0</v>
      </c>
      <c r="GH51" s="53"/>
      <c r="GS51" s="53"/>
      <c r="GY51" s="53"/>
      <c r="HI51" s="53"/>
      <c r="HZ51" s="53"/>
      <c r="IK51" s="53"/>
      <c r="IP51" s="53"/>
      <c r="IZ51" s="53"/>
      <c r="JQ51" s="53"/>
      <c r="KB51" s="53"/>
      <c r="KG51" s="53"/>
      <c r="KS51" s="53"/>
      <c r="LJ51" s="53"/>
      <c r="LU51" s="53"/>
      <c r="MA51" s="53"/>
      <c r="ML51" s="53"/>
      <c r="NC51" s="53"/>
      <c r="NN51" s="53"/>
      <c r="NP51" s="23">
        <f t="shared" si="5"/>
        <v>1</v>
      </c>
      <c r="NQ51" s="23">
        <f t="shared" si="6"/>
        <v>0</v>
      </c>
      <c r="NR51" s="23">
        <f t="shared" si="7"/>
        <v>0</v>
      </c>
      <c r="NS51" s="23">
        <f t="shared" si="8"/>
        <v>0</v>
      </c>
      <c r="NT51" s="23">
        <f t="shared" si="9"/>
        <v>0</v>
      </c>
    </row>
    <row r="52" spans="1:384" s="49" customFormat="1" ht="11.25">
      <c r="A52" s="49">
        <v>922</v>
      </c>
      <c r="B52" s="49">
        <v>2</v>
      </c>
      <c r="C52" s="49" t="s">
        <v>1369</v>
      </c>
      <c r="D52" s="49">
        <v>2</v>
      </c>
      <c r="E52" s="53"/>
      <c r="F52" s="49">
        <v>1</v>
      </c>
      <c r="G52" s="49">
        <v>12</v>
      </c>
      <c r="H52" s="49">
        <v>60</v>
      </c>
      <c r="I52" s="49">
        <v>2</v>
      </c>
      <c r="L52" s="49">
        <v>0</v>
      </c>
      <c r="M52" s="49">
        <v>0</v>
      </c>
      <c r="N52" s="49">
        <v>0</v>
      </c>
      <c r="O52" s="49">
        <v>1</v>
      </c>
      <c r="P52" s="49">
        <v>1</v>
      </c>
      <c r="Q52" s="49">
        <v>0</v>
      </c>
      <c r="R52" s="49">
        <v>0</v>
      </c>
      <c r="S52" s="49">
        <v>0</v>
      </c>
      <c r="T52" s="53"/>
      <c r="U52" s="49">
        <v>11</v>
      </c>
      <c r="V52" s="53"/>
      <c r="Y52" s="49">
        <v>8</v>
      </c>
      <c r="Z52" s="49">
        <v>0</v>
      </c>
      <c r="AA52" s="49">
        <v>0</v>
      </c>
      <c r="AB52" s="49">
        <v>0</v>
      </c>
      <c r="AC52" s="49">
        <v>0</v>
      </c>
      <c r="AD52" s="49">
        <v>0</v>
      </c>
      <c r="AE52" s="49">
        <v>1</v>
      </c>
      <c r="AF52" s="49">
        <v>1</v>
      </c>
      <c r="AG52" s="49">
        <v>0</v>
      </c>
      <c r="AH52" s="49">
        <v>0</v>
      </c>
      <c r="AI52" s="49">
        <v>0</v>
      </c>
      <c r="AJ52" s="49">
        <v>0</v>
      </c>
      <c r="AK52" s="49">
        <v>0</v>
      </c>
      <c r="AL52" s="49">
        <v>0</v>
      </c>
      <c r="AM52" s="53"/>
      <c r="AN52" s="49">
        <v>1</v>
      </c>
      <c r="AP52" s="53"/>
      <c r="AQ52" s="49">
        <v>1</v>
      </c>
      <c r="AS52" s="53"/>
      <c r="AT52" s="49">
        <v>1</v>
      </c>
      <c r="AU52" s="49">
        <v>2</v>
      </c>
      <c r="AV52" s="49">
        <v>2</v>
      </c>
      <c r="AW52" s="49">
        <v>2</v>
      </c>
      <c r="AX52" s="49">
        <v>2</v>
      </c>
      <c r="AY52" s="49">
        <v>2</v>
      </c>
      <c r="AZ52" s="49">
        <v>2</v>
      </c>
      <c r="BA52" s="49">
        <v>2</v>
      </c>
      <c r="BB52" s="49">
        <v>2</v>
      </c>
      <c r="BC52" s="49">
        <v>2</v>
      </c>
      <c r="BD52" s="49">
        <v>2</v>
      </c>
      <c r="BE52" s="49">
        <v>1</v>
      </c>
      <c r="BF52" s="49">
        <v>2</v>
      </c>
      <c r="BG52" s="49">
        <v>2</v>
      </c>
      <c r="BH52" s="49">
        <v>2</v>
      </c>
      <c r="BI52" s="53"/>
      <c r="BV52" s="53"/>
      <c r="CL52" s="53"/>
      <c r="CU52" s="53"/>
      <c r="DE52" s="53"/>
      <c r="DF52" s="49">
        <v>1</v>
      </c>
      <c r="DG52" s="49">
        <v>1</v>
      </c>
      <c r="DH52" s="49">
        <v>0</v>
      </c>
      <c r="DI52" s="49">
        <v>0</v>
      </c>
      <c r="DJ52" s="49">
        <v>0</v>
      </c>
      <c r="DK52" s="49">
        <v>0</v>
      </c>
      <c r="DL52" s="49">
        <v>0</v>
      </c>
      <c r="DM52" s="53"/>
      <c r="DN52" s="49">
        <v>0</v>
      </c>
      <c r="DO52" s="49">
        <v>0</v>
      </c>
      <c r="DP52" s="49">
        <v>0</v>
      </c>
      <c r="DQ52" s="49">
        <v>0</v>
      </c>
      <c r="DR52" s="49">
        <v>0</v>
      </c>
      <c r="DS52" s="49">
        <v>1</v>
      </c>
      <c r="DT52" s="49">
        <v>0</v>
      </c>
      <c r="DU52" s="49">
        <v>0</v>
      </c>
      <c r="DV52" s="53"/>
      <c r="DW52" s="49">
        <v>4</v>
      </c>
      <c r="DX52" s="49">
        <v>4</v>
      </c>
      <c r="EI52" s="53"/>
      <c r="EK52" s="53"/>
      <c r="ES52" s="53"/>
      <c r="ET52" s="49">
        <v>0</v>
      </c>
      <c r="EU52" s="49">
        <v>0</v>
      </c>
      <c r="EV52" s="49">
        <v>0</v>
      </c>
      <c r="EW52" s="49">
        <v>1</v>
      </c>
      <c r="EX52" s="49">
        <v>0</v>
      </c>
      <c r="EY52" s="53"/>
      <c r="FB52" s="23"/>
      <c r="FD52" s="49">
        <v>922</v>
      </c>
      <c r="FQ52" s="53"/>
      <c r="GH52" s="53"/>
      <c r="GS52" s="53"/>
      <c r="GY52" s="53"/>
      <c r="HI52" s="53"/>
      <c r="HZ52" s="53"/>
      <c r="IK52" s="53"/>
      <c r="IM52" s="49">
        <v>12</v>
      </c>
      <c r="IN52" s="49" t="s">
        <v>114</v>
      </c>
      <c r="IO52" s="49">
        <v>4</v>
      </c>
      <c r="IP52" s="53"/>
      <c r="IQ52" s="49">
        <v>0</v>
      </c>
      <c r="IR52" s="49">
        <v>0</v>
      </c>
      <c r="IS52" s="49">
        <v>0</v>
      </c>
      <c r="IT52" s="49">
        <v>0</v>
      </c>
      <c r="IU52" s="49">
        <v>0</v>
      </c>
      <c r="IV52" s="49">
        <v>0</v>
      </c>
      <c r="IW52" s="49">
        <v>0</v>
      </c>
      <c r="IX52" s="49">
        <v>1</v>
      </c>
      <c r="IY52" s="49">
        <v>0</v>
      </c>
      <c r="IZ52" s="53"/>
      <c r="JA52" s="49">
        <v>2</v>
      </c>
      <c r="JQ52" s="53"/>
      <c r="JR52" s="49">
        <v>0</v>
      </c>
      <c r="JS52" s="49">
        <v>0</v>
      </c>
      <c r="JT52" s="49">
        <v>0</v>
      </c>
      <c r="JU52" s="49">
        <v>0</v>
      </c>
      <c r="JV52" s="49">
        <v>0</v>
      </c>
      <c r="JW52" s="49">
        <v>0</v>
      </c>
      <c r="JX52" s="49">
        <v>0</v>
      </c>
      <c r="JY52" s="49">
        <v>0</v>
      </c>
      <c r="JZ52" s="49">
        <v>1</v>
      </c>
      <c r="KA52" s="49">
        <v>0</v>
      </c>
      <c r="KB52" s="53"/>
      <c r="KG52" s="53"/>
      <c r="KS52" s="53"/>
      <c r="LJ52" s="53"/>
      <c r="LU52" s="53"/>
      <c r="MA52" s="53"/>
      <c r="ML52" s="53"/>
      <c r="NC52" s="53"/>
      <c r="NN52" s="53"/>
      <c r="NP52" s="23">
        <f t="shared" si="5"/>
        <v>0</v>
      </c>
      <c r="NQ52" s="23">
        <f t="shared" si="6"/>
        <v>0</v>
      </c>
      <c r="NR52" s="23">
        <f t="shared" si="7"/>
        <v>4</v>
      </c>
      <c r="NS52" s="23">
        <f t="shared" si="8"/>
        <v>0</v>
      </c>
      <c r="NT52" s="23">
        <f t="shared" si="9"/>
        <v>0</v>
      </c>
    </row>
    <row r="53" spans="1:384" s="49" customFormat="1" ht="11.25">
      <c r="A53" s="49">
        <v>929</v>
      </c>
      <c r="B53" s="49">
        <v>2</v>
      </c>
      <c r="C53" s="49" t="s">
        <v>1368</v>
      </c>
      <c r="D53" s="49">
        <v>2</v>
      </c>
      <c r="E53" s="53"/>
      <c r="F53" s="49">
        <v>3</v>
      </c>
      <c r="G53" s="49">
        <v>14</v>
      </c>
      <c r="H53" s="49">
        <v>141</v>
      </c>
      <c r="I53" s="49">
        <v>2</v>
      </c>
      <c r="L53" s="49">
        <v>1</v>
      </c>
      <c r="M53" s="49">
        <v>0</v>
      </c>
      <c r="N53" s="49">
        <v>0</v>
      </c>
      <c r="O53" s="49">
        <v>0</v>
      </c>
      <c r="P53" s="49">
        <v>0</v>
      </c>
      <c r="Q53" s="49">
        <v>0</v>
      </c>
      <c r="R53" s="49">
        <v>0</v>
      </c>
      <c r="S53" s="49">
        <v>0</v>
      </c>
      <c r="T53" s="53"/>
      <c r="U53" s="49">
        <v>12</v>
      </c>
      <c r="V53" s="53"/>
      <c r="Y53" s="49">
        <v>2</v>
      </c>
      <c r="Z53" s="49">
        <v>1</v>
      </c>
      <c r="AA53" s="49">
        <v>0</v>
      </c>
      <c r="AB53" s="49">
        <v>0</v>
      </c>
      <c r="AC53" s="49">
        <v>0</v>
      </c>
      <c r="AD53" s="49">
        <v>1</v>
      </c>
      <c r="AE53" s="49">
        <v>0</v>
      </c>
      <c r="AF53" s="49">
        <v>0</v>
      </c>
      <c r="AG53" s="49">
        <v>1</v>
      </c>
      <c r="AH53" s="49">
        <v>0</v>
      </c>
      <c r="AI53" s="49">
        <v>0</v>
      </c>
      <c r="AJ53" s="49">
        <v>0</v>
      </c>
      <c r="AK53" s="49">
        <v>0</v>
      </c>
      <c r="AL53" s="49">
        <v>0</v>
      </c>
      <c r="AM53" s="53"/>
      <c r="AN53" s="49">
        <v>2</v>
      </c>
      <c r="AO53" s="49">
        <v>14</v>
      </c>
      <c r="AP53" s="53"/>
      <c r="AQ53" s="49">
        <v>2</v>
      </c>
      <c r="AR53" s="49">
        <v>13</v>
      </c>
      <c r="AS53" s="53"/>
      <c r="AT53" s="49">
        <v>1</v>
      </c>
      <c r="AU53" s="49">
        <v>2</v>
      </c>
      <c r="AV53" s="49">
        <v>2</v>
      </c>
      <c r="AW53" s="49">
        <v>2</v>
      </c>
      <c r="AX53" s="49">
        <v>2</v>
      </c>
      <c r="AY53" s="49">
        <v>2</v>
      </c>
      <c r="AZ53" s="49">
        <v>2</v>
      </c>
      <c r="BA53" s="49">
        <v>2</v>
      </c>
      <c r="BB53" s="49">
        <v>2</v>
      </c>
      <c r="BC53" s="49">
        <v>2</v>
      </c>
      <c r="BD53" s="49">
        <v>2</v>
      </c>
      <c r="BE53" s="49">
        <v>1</v>
      </c>
      <c r="BF53" s="49">
        <v>2</v>
      </c>
      <c r="BG53" s="49">
        <v>2</v>
      </c>
      <c r="BH53" s="49">
        <v>2</v>
      </c>
      <c r="BI53" s="53"/>
      <c r="BV53" s="53"/>
      <c r="CL53" s="53"/>
      <c r="CU53" s="53"/>
      <c r="DE53" s="53"/>
      <c r="DF53" s="49">
        <v>1</v>
      </c>
      <c r="DG53" s="49">
        <v>1</v>
      </c>
      <c r="DH53" s="49">
        <v>0</v>
      </c>
      <c r="DI53" s="49">
        <v>0</v>
      </c>
      <c r="DJ53" s="49">
        <v>0</v>
      </c>
      <c r="DK53" s="49">
        <v>0</v>
      </c>
      <c r="DL53" s="49">
        <v>0</v>
      </c>
      <c r="DM53" s="53"/>
      <c r="DN53" s="49">
        <v>1</v>
      </c>
      <c r="DO53" s="49">
        <v>0</v>
      </c>
      <c r="DP53" s="49">
        <v>0</v>
      </c>
      <c r="DQ53" s="49">
        <v>0</v>
      </c>
      <c r="DR53" s="49">
        <v>0</v>
      </c>
      <c r="DS53" s="49">
        <v>0</v>
      </c>
      <c r="DT53" s="49">
        <v>0</v>
      </c>
      <c r="DU53" s="49">
        <v>0</v>
      </c>
      <c r="DV53" s="53"/>
      <c r="DW53" s="49">
        <v>3</v>
      </c>
      <c r="DX53" s="49">
        <v>3</v>
      </c>
      <c r="DY53" s="49">
        <v>0</v>
      </c>
      <c r="DZ53" s="49">
        <v>0</v>
      </c>
      <c r="EA53" s="49">
        <v>0</v>
      </c>
      <c r="EB53" s="49">
        <v>0</v>
      </c>
      <c r="EC53" s="49">
        <v>0</v>
      </c>
      <c r="ED53" s="49">
        <v>0</v>
      </c>
      <c r="EE53" s="49">
        <v>0</v>
      </c>
      <c r="EF53" s="49">
        <v>0</v>
      </c>
      <c r="EG53" s="49">
        <v>0</v>
      </c>
      <c r="EH53" s="49">
        <v>1</v>
      </c>
      <c r="EI53" s="53"/>
      <c r="EJ53" s="49">
        <v>7</v>
      </c>
      <c r="EK53" s="53"/>
      <c r="EL53" s="49">
        <v>0</v>
      </c>
      <c r="EM53" s="49">
        <v>0</v>
      </c>
      <c r="EN53" s="49">
        <v>0</v>
      </c>
      <c r="EO53" s="49">
        <v>0</v>
      </c>
      <c r="EP53" s="49">
        <v>1</v>
      </c>
      <c r="EQ53" s="49">
        <v>0</v>
      </c>
      <c r="ER53" s="49">
        <v>0</v>
      </c>
      <c r="ES53" s="53"/>
      <c r="EY53" s="53"/>
      <c r="FB53" s="23"/>
      <c r="FD53" s="49">
        <v>929</v>
      </c>
      <c r="FQ53" s="53"/>
      <c r="GH53" s="53"/>
      <c r="GS53" s="53"/>
      <c r="GY53" s="53"/>
      <c r="HI53" s="53"/>
      <c r="HZ53" s="53"/>
      <c r="IK53" s="53"/>
      <c r="IM53" s="49">
        <v>2</v>
      </c>
      <c r="IN53" s="49" t="s">
        <v>1150</v>
      </c>
      <c r="IO53" s="49">
        <v>1</v>
      </c>
      <c r="IP53" s="53"/>
      <c r="IQ53" s="49">
        <v>0</v>
      </c>
      <c r="IR53" s="49">
        <v>0</v>
      </c>
      <c r="IS53" s="49">
        <v>0</v>
      </c>
      <c r="IT53" s="49">
        <v>0</v>
      </c>
      <c r="IU53" s="49">
        <v>0</v>
      </c>
      <c r="IV53" s="49">
        <v>0</v>
      </c>
      <c r="IW53" s="49">
        <v>1</v>
      </c>
      <c r="IX53" s="49">
        <v>0</v>
      </c>
      <c r="IY53" s="49">
        <v>0</v>
      </c>
      <c r="IZ53" s="53"/>
      <c r="JA53" s="49">
        <v>2</v>
      </c>
      <c r="JQ53" s="53"/>
      <c r="JR53" s="49">
        <v>0</v>
      </c>
      <c r="JS53" s="49">
        <v>0</v>
      </c>
      <c r="JT53" s="49">
        <v>0</v>
      </c>
      <c r="JU53" s="49">
        <v>0</v>
      </c>
      <c r="JV53" s="49">
        <v>0</v>
      </c>
      <c r="JW53" s="49">
        <v>0</v>
      </c>
      <c r="JX53" s="49">
        <v>0</v>
      </c>
      <c r="JY53" s="49">
        <v>0</v>
      </c>
      <c r="JZ53" s="49">
        <v>1</v>
      </c>
      <c r="KA53" s="49">
        <v>0</v>
      </c>
      <c r="KB53" s="53"/>
      <c r="KG53" s="53"/>
      <c r="KS53" s="53"/>
      <c r="LJ53" s="53"/>
      <c r="LU53" s="53"/>
      <c r="MA53" s="53"/>
      <c r="ML53" s="53"/>
      <c r="NC53" s="53"/>
      <c r="NN53" s="53"/>
      <c r="NP53" s="23">
        <f t="shared" si="5"/>
        <v>0</v>
      </c>
      <c r="NQ53" s="23">
        <f t="shared" si="6"/>
        <v>0</v>
      </c>
      <c r="NR53" s="23">
        <f t="shared" si="7"/>
        <v>1</v>
      </c>
      <c r="NS53" s="23">
        <f t="shared" si="8"/>
        <v>0</v>
      </c>
      <c r="NT53" s="23">
        <f t="shared" si="9"/>
        <v>0</v>
      </c>
    </row>
    <row r="54" spans="1:384" s="49" customFormat="1" ht="11.25">
      <c r="A54" s="49">
        <v>939</v>
      </c>
      <c r="B54" s="49">
        <v>2</v>
      </c>
      <c r="C54" s="49" t="s">
        <v>1370</v>
      </c>
      <c r="D54" s="49">
        <v>2</v>
      </c>
      <c r="E54" s="53"/>
      <c r="F54" s="49">
        <v>1</v>
      </c>
      <c r="G54" s="49">
        <v>28</v>
      </c>
      <c r="H54" s="49">
        <v>336</v>
      </c>
      <c r="I54" s="49">
        <v>2</v>
      </c>
      <c r="L54" s="49">
        <v>0</v>
      </c>
      <c r="M54" s="49">
        <v>0</v>
      </c>
      <c r="N54" s="49">
        <v>0</v>
      </c>
      <c r="O54" s="49">
        <v>0</v>
      </c>
      <c r="P54" s="49">
        <v>0</v>
      </c>
      <c r="Q54" s="49">
        <v>0</v>
      </c>
      <c r="R54" s="49">
        <v>1</v>
      </c>
      <c r="S54" s="49">
        <v>0</v>
      </c>
      <c r="T54" s="53"/>
      <c r="U54" s="49">
        <v>5</v>
      </c>
      <c r="V54" s="53"/>
      <c r="W54" s="49">
        <v>4</v>
      </c>
      <c r="X54" s="49">
        <v>4</v>
      </c>
      <c r="Y54" s="49">
        <v>8</v>
      </c>
      <c r="Z54" s="49">
        <v>0</v>
      </c>
      <c r="AA54" s="49">
        <v>0</v>
      </c>
      <c r="AB54" s="49">
        <v>0</v>
      </c>
      <c r="AC54" s="49">
        <v>0</v>
      </c>
      <c r="AD54" s="49">
        <v>0</v>
      </c>
      <c r="AE54" s="49">
        <v>0</v>
      </c>
      <c r="AF54" s="49">
        <v>0</v>
      </c>
      <c r="AG54" s="49">
        <v>0</v>
      </c>
      <c r="AH54" s="49">
        <v>0</v>
      </c>
      <c r="AI54" s="49">
        <v>0</v>
      </c>
      <c r="AJ54" s="49">
        <v>0</v>
      </c>
      <c r="AK54" s="49">
        <v>0</v>
      </c>
      <c r="AL54" s="49">
        <v>1</v>
      </c>
      <c r="AM54" s="53"/>
      <c r="AN54" s="49">
        <v>2</v>
      </c>
      <c r="AO54" s="49">
        <v>26</v>
      </c>
      <c r="AP54" s="53"/>
      <c r="AQ54" s="49">
        <v>1</v>
      </c>
      <c r="AS54" s="53"/>
      <c r="AT54" s="49">
        <v>1</v>
      </c>
      <c r="AU54" s="49">
        <v>2</v>
      </c>
      <c r="AV54" s="49">
        <v>2</v>
      </c>
      <c r="AW54" s="49">
        <v>2</v>
      </c>
      <c r="AX54" s="49">
        <v>2</v>
      </c>
      <c r="AY54" s="49">
        <v>2</v>
      </c>
      <c r="AZ54" s="49">
        <v>2</v>
      </c>
      <c r="BA54" s="49">
        <v>2</v>
      </c>
      <c r="BB54" s="49">
        <v>2</v>
      </c>
      <c r="BC54" s="49">
        <v>2</v>
      </c>
      <c r="BD54" s="49">
        <v>2</v>
      </c>
      <c r="BE54" s="49">
        <v>1</v>
      </c>
      <c r="BF54" s="49">
        <v>2</v>
      </c>
      <c r="BG54" s="49">
        <v>2</v>
      </c>
      <c r="BH54" s="49">
        <v>2</v>
      </c>
      <c r="BI54" s="53"/>
      <c r="BV54" s="53"/>
      <c r="CL54" s="53"/>
      <c r="CU54" s="53"/>
      <c r="DE54" s="53"/>
      <c r="DF54" s="49">
        <v>2</v>
      </c>
      <c r="DM54" s="53"/>
      <c r="DV54" s="53"/>
      <c r="DW54" s="49">
        <v>4</v>
      </c>
      <c r="DX54" s="49">
        <v>4</v>
      </c>
      <c r="EI54" s="53"/>
      <c r="EK54" s="53"/>
      <c r="ES54" s="53"/>
      <c r="ET54" s="49">
        <v>0</v>
      </c>
      <c r="EU54" s="49">
        <v>0</v>
      </c>
      <c r="EV54" s="49">
        <v>0</v>
      </c>
      <c r="EW54" s="49">
        <v>1</v>
      </c>
      <c r="EX54" s="49">
        <v>0</v>
      </c>
      <c r="EY54" s="53"/>
      <c r="FB54" s="23"/>
      <c r="FD54" s="49">
        <v>939</v>
      </c>
      <c r="FQ54" s="53"/>
      <c r="GH54" s="53"/>
      <c r="GS54" s="53"/>
      <c r="GY54" s="53"/>
      <c r="HI54" s="53"/>
      <c r="HZ54" s="53"/>
      <c r="IK54" s="53"/>
      <c r="IM54" s="49">
        <v>1</v>
      </c>
      <c r="IN54" s="49" t="s">
        <v>1152</v>
      </c>
      <c r="IO54" s="49">
        <v>5</v>
      </c>
      <c r="IP54" s="53"/>
      <c r="IQ54" s="49">
        <v>0</v>
      </c>
      <c r="IR54" s="49">
        <v>0</v>
      </c>
      <c r="IS54" s="49">
        <v>0</v>
      </c>
      <c r="IT54" s="49">
        <v>0</v>
      </c>
      <c r="IU54" s="49">
        <v>0</v>
      </c>
      <c r="IV54" s="49">
        <v>0</v>
      </c>
      <c r="IW54" s="49">
        <v>0</v>
      </c>
      <c r="IX54" s="49">
        <v>1</v>
      </c>
      <c r="IY54" s="49">
        <v>0</v>
      </c>
      <c r="IZ54" s="53"/>
      <c r="JA54" s="49">
        <v>2</v>
      </c>
      <c r="JQ54" s="53"/>
      <c r="JR54" s="49">
        <v>0</v>
      </c>
      <c r="JS54" s="49">
        <v>0</v>
      </c>
      <c r="JT54" s="49">
        <v>0</v>
      </c>
      <c r="JU54" s="49">
        <v>0</v>
      </c>
      <c r="JV54" s="49">
        <v>0</v>
      </c>
      <c r="JW54" s="49">
        <v>0</v>
      </c>
      <c r="JX54" s="49">
        <v>0</v>
      </c>
      <c r="JY54" s="49">
        <v>0</v>
      </c>
      <c r="JZ54" s="49">
        <v>1</v>
      </c>
      <c r="KA54" s="49">
        <v>0</v>
      </c>
      <c r="KB54" s="53"/>
      <c r="KG54" s="53"/>
      <c r="KS54" s="53"/>
      <c r="LJ54" s="53"/>
      <c r="LU54" s="53"/>
      <c r="MA54" s="53"/>
      <c r="ML54" s="53"/>
      <c r="NC54" s="53"/>
      <c r="NN54" s="53"/>
      <c r="NP54" s="23">
        <f t="shared" si="5"/>
        <v>0</v>
      </c>
      <c r="NQ54" s="23">
        <f t="shared" si="6"/>
        <v>0</v>
      </c>
      <c r="NR54" s="23">
        <f t="shared" si="7"/>
        <v>5</v>
      </c>
      <c r="NS54" s="23">
        <f t="shared" si="8"/>
        <v>0</v>
      </c>
      <c r="NT54" s="23">
        <f t="shared" si="9"/>
        <v>0</v>
      </c>
    </row>
    <row r="55" spans="1:384" s="49" customFormat="1" ht="11.25">
      <c r="A55" s="49">
        <v>975</v>
      </c>
      <c r="B55" s="49">
        <v>2</v>
      </c>
      <c r="C55" s="49" t="s">
        <v>1370</v>
      </c>
      <c r="D55" s="49">
        <v>2</v>
      </c>
      <c r="E55" s="53"/>
      <c r="F55" s="49">
        <v>4</v>
      </c>
      <c r="G55" s="49">
        <v>28</v>
      </c>
      <c r="H55" s="49">
        <v>339</v>
      </c>
      <c r="I55" s="49">
        <v>2</v>
      </c>
      <c r="L55" s="49">
        <v>0</v>
      </c>
      <c r="M55" s="49">
        <v>1</v>
      </c>
      <c r="N55" s="49">
        <v>0</v>
      </c>
      <c r="O55" s="49">
        <v>0</v>
      </c>
      <c r="P55" s="49">
        <v>0</v>
      </c>
      <c r="Q55" s="49">
        <v>0</v>
      </c>
      <c r="R55" s="49">
        <v>0</v>
      </c>
      <c r="S55" s="49">
        <v>0</v>
      </c>
      <c r="T55" s="53"/>
      <c r="U55" s="49">
        <v>10</v>
      </c>
      <c r="V55" s="53"/>
      <c r="Y55" s="49">
        <v>5</v>
      </c>
      <c r="Z55" s="49">
        <v>0</v>
      </c>
      <c r="AA55" s="49">
        <v>0</v>
      </c>
      <c r="AB55" s="49">
        <v>0</v>
      </c>
      <c r="AC55" s="49">
        <v>0</v>
      </c>
      <c r="AD55" s="49">
        <v>0</v>
      </c>
      <c r="AE55" s="49">
        <v>0</v>
      </c>
      <c r="AF55" s="49">
        <v>0</v>
      </c>
      <c r="AG55" s="49">
        <v>0</v>
      </c>
      <c r="AH55" s="49">
        <v>0</v>
      </c>
      <c r="AI55" s="49">
        <v>1</v>
      </c>
      <c r="AJ55" s="49">
        <v>0</v>
      </c>
      <c r="AK55" s="49">
        <v>0</v>
      </c>
      <c r="AL55" s="49">
        <v>0</v>
      </c>
      <c r="AM55" s="53"/>
      <c r="AN55" s="49">
        <v>2</v>
      </c>
      <c r="AO55" s="49">
        <v>27</v>
      </c>
      <c r="AP55" s="53"/>
      <c r="AQ55" s="49">
        <v>1</v>
      </c>
      <c r="AS55" s="53"/>
      <c r="AT55" s="49">
        <v>1</v>
      </c>
      <c r="AU55" s="49">
        <v>2</v>
      </c>
      <c r="AV55" s="49">
        <v>2</v>
      </c>
      <c r="AW55" s="49">
        <v>2</v>
      </c>
      <c r="AX55" s="49">
        <v>2</v>
      </c>
      <c r="AY55" s="49">
        <v>2</v>
      </c>
      <c r="AZ55" s="49">
        <v>2</v>
      </c>
      <c r="BA55" s="49">
        <v>2</v>
      </c>
      <c r="BB55" s="49">
        <v>2</v>
      </c>
      <c r="BC55" s="49">
        <v>2</v>
      </c>
      <c r="BD55" s="49">
        <v>2</v>
      </c>
      <c r="BE55" s="49">
        <v>2</v>
      </c>
      <c r="BF55" s="49">
        <v>2</v>
      </c>
      <c r="BG55" s="49">
        <v>1</v>
      </c>
      <c r="BH55" s="49">
        <v>2</v>
      </c>
      <c r="BI55" s="53"/>
      <c r="BV55" s="53"/>
      <c r="CL55" s="53"/>
      <c r="CU55" s="53"/>
      <c r="DE55" s="53"/>
      <c r="DF55" s="49">
        <v>1</v>
      </c>
      <c r="DG55" s="49">
        <v>0</v>
      </c>
      <c r="DH55" s="49">
        <v>0</v>
      </c>
      <c r="DI55" s="49">
        <v>0</v>
      </c>
      <c r="DJ55" s="49">
        <v>0</v>
      </c>
      <c r="DK55" s="49">
        <v>0</v>
      </c>
      <c r="DL55" s="49">
        <v>1</v>
      </c>
      <c r="DM55" s="53"/>
      <c r="DN55" s="49">
        <v>0</v>
      </c>
      <c r="DO55" s="49">
        <v>1</v>
      </c>
      <c r="DP55" s="49">
        <v>0</v>
      </c>
      <c r="DQ55" s="49">
        <v>0</v>
      </c>
      <c r="DR55" s="49">
        <v>0</v>
      </c>
      <c r="DS55" s="49">
        <v>0</v>
      </c>
      <c r="DT55" s="49">
        <v>0</v>
      </c>
      <c r="DU55" s="49">
        <v>0</v>
      </c>
      <c r="DV55" s="53"/>
      <c r="DW55" s="49">
        <v>4</v>
      </c>
      <c r="DX55" s="49">
        <v>3</v>
      </c>
      <c r="DY55" s="49">
        <v>0</v>
      </c>
      <c r="DZ55" s="49">
        <v>1</v>
      </c>
      <c r="EA55" s="49">
        <v>0</v>
      </c>
      <c r="EB55" s="49">
        <v>0</v>
      </c>
      <c r="EC55" s="49">
        <v>0</v>
      </c>
      <c r="ED55" s="49">
        <v>0</v>
      </c>
      <c r="EE55" s="49">
        <v>0</v>
      </c>
      <c r="EF55" s="49">
        <v>0</v>
      </c>
      <c r="EG55" s="49">
        <v>0</v>
      </c>
      <c r="EH55" s="49">
        <v>0</v>
      </c>
      <c r="EI55" s="53"/>
      <c r="EJ55" s="49">
        <v>3</v>
      </c>
      <c r="EK55" s="53"/>
      <c r="EL55" s="49">
        <v>0</v>
      </c>
      <c r="EM55" s="49">
        <v>0</v>
      </c>
      <c r="EN55" s="49">
        <v>0</v>
      </c>
      <c r="EO55" s="49">
        <v>0</v>
      </c>
      <c r="EP55" s="49">
        <v>1</v>
      </c>
      <c r="EQ55" s="49">
        <v>0</v>
      </c>
      <c r="ER55" s="49">
        <v>0</v>
      </c>
      <c r="ES55" s="53"/>
      <c r="EY55" s="53"/>
      <c r="FB55" s="23"/>
      <c r="FD55" s="49">
        <v>975</v>
      </c>
      <c r="FQ55" s="53"/>
      <c r="GH55" s="53"/>
      <c r="GS55" s="53"/>
      <c r="GY55" s="53"/>
      <c r="HI55" s="53"/>
      <c r="HZ55" s="53"/>
      <c r="IK55" s="53"/>
      <c r="IP55" s="53"/>
      <c r="IZ55" s="53"/>
      <c r="JQ55" s="53"/>
      <c r="KB55" s="53"/>
      <c r="KG55" s="53"/>
      <c r="KS55" s="53"/>
      <c r="LJ55" s="53"/>
      <c r="LU55" s="53"/>
      <c r="LW55" s="49">
        <v>28</v>
      </c>
      <c r="LX55" s="49" t="s">
        <v>298</v>
      </c>
      <c r="LY55" s="49">
        <v>1</v>
      </c>
      <c r="LZ55" s="49">
        <v>2</v>
      </c>
      <c r="MA55" s="53"/>
      <c r="MB55" s="49">
        <v>0</v>
      </c>
      <c r="MC55" s="49">
        <v>0</v>
      </c>
      <c r="MD55" s="49">
        <v>0</v>
      </c>
      <c r="ME55" s="49">
        <v>0</v>
      </c>
      <c r="MF55" s="49">
        <v>1</v>
      </c>
      <c r="MG55" s="49">
        <v>0</v>
      </c>
      <c r="MH55" s="49">
        <v>0</v>
      </c>
      <c r="MI55" s="49">
        <v>0</v>
      </c>
      <c r="MJ55" s="49">
        <v>0</v>
      </c>
      <c r="MK55" s="49">
        <v>0</v>
      </c>
      <c r="ML55" s="53"/>
      <c r="MM55" s="49">
        <v>1</v>
      </c>
      <c r="MN55" s="49">
        <v>0</v>
      </c>
      <c r="MO55" s="49">
        <v>0</v>
      </c>
      <c r="MP55" s="49">
        <v>0</v>
      </c>
      <c r="MQ55" s="49">
        <v>0</v>
      </c>
      <c r="MR55" s="49">
        <v>0</v>
      </c>
      <c r="MS55" s="49">
        <v>0</v>
      </c>
      <c r="MT55" s="49">
        <v>0</v>
      </c>
      <c r="MU55" s="49">
        <v>0</v>
      </c>
      <c r="MV55" s="49">
        <v>0</v>
      </c>
      <c r="MW55" s="49">
        <v>0</v>
      </c>
      <c r="MX55" s="49">
        <v>0</v>
      </c>
      <c r="MY55" s="49">
        <v>0</v>
      </c>
      <c r="MZ55" s="49">
        <v>0</v>
      </c>
      <c r="NA55" s="49">
        <v>0</v>
      </c>
      <c r="NB55" s="49">
        <v>1</v>
      </c>
      <c r="NC55" s="53"/>
      <c r="NN55" s="53"/>
      <c r="NP55" s="23">
        <f t="shared" si="5"/>
        <v>0</v>
      </c>
      <c r="NQ55" s="23">
        <f t="shared" si="6"/>
        <v>0</v>
      </c>
      <c r="NR55" s="23">
        <f t="shared" si="7"/>
        <v>0</v>
      </c>
      <c r="NS55" s="23">
        <f t="shared" si="8"/>
        <v>0</v>
      </c>
      <c r="NT55" s="23">
        <f t="shared" si="9"/>
        <v>1</v>
      </c>
    </row>
    <row r="56" spans="1:384" s="49" customFormat="1" ht="11.25">
      <c r="A56" s="49">
        <v>997</v>
      </c>
      <c r="B56" s="49">
        <v>2</v>
      </c>
      <c r="C56" s="49" t="s">
        <v>1367</v>
      </c>
      <c r="D56" s="49">
        <v>1</v>
      </c>
      <c r="E56" s="53"/>
      <c r="F56" s="49">
        <v>2</v>
      </c>
      <c r="G56" s="49">
        <v>23</v>
      </c>
      <c r="H56" s="49">
        <v>183</v>
      </c>
      <c r="I56" s="49">
        <v>1</v>
      </c>
      <c r="J56" s="49">
        <v>23</v>
      </c>
      <c r="K56" s="49" t="s">
        <v>1117</v>
      </c>
      <c r="L56" s="49">
        <v>1</v>
      </c>
      <c r="M56" s="49">
        <v>0</v>
      </c>
      <c r="N56" s="49">
        <v>0</v>
      </c>
      <c r="O56" s="49">
        <v>0</v>
      </c>
      <c r="P56" s="49">
        <v>0</v>
      </c>
      <c r="Q56" s="49">
        <v>0</v>
      </c>
      <c r="R56" s="49">
        <v>0</v>
      </c>
      <c r="S56" s="49">
        <v>0</v>
      </c>
      <c r="T56" s="53"/>
      <c r="U56" s="49">
        <v>1</v>
      </c>
      <c r="V56" s="53"/>
      <c r="W56" s="49">
        <v>4</v>
      </c>
      <c r="X56" s="49">
        <v>4</v>
      </c>
      <c r="Y56" s="49">
        <v>8</v>
      </c>
      <c r="Z56" s="49">
        <v>1</v>
      </c>
      <c r="AA56" s="49">
        <v>0</v>
      </c>
      <c r="AB56" s="49">
        <v>1</v>
      </c>
      <c r="AC56" s="49">
        <v>0</v>
      </c>
      <c r="AD56" s="49">
        <v>1</v>
      </c>
      <c r="AE56" s="49">
        <v>0</v>
      </c>
      <c r="AF56" s="49">
        <v>0</v>
      </c>
      <c r="AG56" s="49">
        <v>1</v>
      </c>
      <c r="AH56" s="49">
        <v>0</v>
      </c>
      <c r="AI56" s="49">
        <v>0</v>
      </c>
      <c r="AJ56" s="49">
        <v>0</v>
      </c>
      <c r="AK56" s="49">
        <v>0</v>
      </c>
      <c r="AL56" s="49">
        <v>0</v>
      </c>
      <c r="AM56" s="53"/>
      <c r="AN56" s="49">
        <v>2</v>
      </c>
      <c r="AO56" s="49">
        <v>23</v>
      </c>
      <c r="AP56" s="53"/>
      <c r="AQ56" s="49">
        <v>1</v>
      </c>
      <c r="AS56" s="53"/>
      <c r="AT56" s="49">
        <v>1</v>
      </c>
      <c r="AU56" s="49">
        <v>2</v>
      </c>
      <c r="AV56" s="49">
        <v>2</v>
      </c>
      <c r="AW56" s="49">
        <v>2</v>
      </c>
      <c r="AX56" s="49">
        <v>2</v>
      </c>
      <c r="AY56" s="49">
        <v>2</v>
      </c>
      <c r="AZ56" s="49">
        <v>2</v>
      </c>
      <c r="BA56" s="49">
        <v>2</v>
      </c>
      <c r="BB56" s="49">
        <v>2</v>
      </c>
      <c r="BC56" s="49">
        <v>1</v>
      </c>
      <c r="BD56" s="49">
        <v>2</v>
      </c>
      <c r="BE56" s="49">
        <v>2</v>
      </c>
      <c r="BF56" s="49">
        <v>2</v>
      </c>
      <c r="BG56" s="49">
        <v>2</v>
      </c>
      <c r="BH56" s="49">
        <v>2</v>
      </c>
      <c r="BI56" s="53"/>
      <c r="BV56" s="53"/>
      <c r="CL56" s="53"/>
      <c r="CU56" s="53"/>
      <c r="DE56" s="53"/>
      <c r="DF56" s="49">
        <v>1</v>
      </c>
      <c r="DG56" s="49">
        <v>0</v>
      </c>
      <c r="DH56" s="49">
        <v>1</v>
      </c>
      <c r="DI56" s="49">
        <v>0</v>
      </c>
      <c r="DJ56" s="49">
        <v>0</v>
      </c>
      <c r="DK56" s="49">
        <v>0</v>
      </c>
      <c r="DL56" s="49">
        <v>0</v>
      </c>
      <c r="DM56" s="53"/>
      <c r="DN56" s="49">
        <v>0</v>
      </c>
      <c r="DO56" s="49">
        <v>1</v>
      </c>
      <c r="DP56" s="49">
        <v>0</v>
      </c>
      <c r="DQ56" s="49">
        <v>0</v>
      </c>
      <c r="DR56" s="49">
        <v>0</v>
      </c>
      <c r="DS56" s="49">
        <v>0</v>
      </c>
      <c r="DT56" s="49">
        <v>0</v>
      </c>
      <c r="DU56" s="49">
        <v>0</v>
      </c>
      <c r="DV56" s="53"/>
      <c r="DW56" s="49">
        <v>4</v>
      </c>
      <c r="DX56" s="49">
        <v>4</v>
      </c>
      <c r="EI56" s="53"/>
      <c r="EK56" s="53"/>
      <c r="ES56" s="53"/>
      <c r="ET56" s="49">
        <v>0</v>
      </c>
      <c r="EU56" s="49">
        <v>0</v>
      </c>
      <c r="EV56" s="49">
        <v>0</v>
      </c>
      <c r="EW56" s="49">
        <v>1</v>
      </c>
      <c r="EX56" s="49">
        <v>0</v>
      </c>
      <c r="EY56" s="53"/>
      <c r="FB56" s="23"/>
      <c r="FD56" s="49">
        <v>997</v>
      </c>
      <c r="FE56" s="49">
        <v>27</v>
      </c>
      <c r="FF56" s="49" t="s">
        <v>271</v>
      </c>
      <c r="FG56" s="49">
        <v>1</v>
      </c>
      <c r="FH56" s="49">
        <v>0</v>
      </c>
      <c r="FI56" s="49">
        <v>0</v>
      </c>
      <c r="FJ56" s="49">
        <v>0</v>
      </c>
      <c r="FK56" s="49">
        <v>0</v>
      </c>
      <c r="FL56" s="49">
        <v>0</v>
      </c>
      <c r="FM56" s="49">
        <v>0</v>
      </c>
      <c r="FN56" s="49">
        <v>1</v>
      </c>
      <c r="FO56" s="49">
        <v>0</v>
      </c>
      <c r="FP56" s="49">
        <v>0</v>
      </c>
      <c r="FQ56" s="53"/>
      <c r="FR56" s="49">
        <v>2</v>
      </c>
      <c r="GH56" s="53"/>
      <c r="GI56" s="49">
        <v>0</v>
      </c>
      <c r="GJ56" s="49">
        <v>0</v>
      </c>
      <c r="GK56" s="49">
        <v>0</v>
      </c>
      <c r="GL56" s="49">
        <v>0</v>
      </c>
      <c r="GM56" s="49">
        <v>0</v>
      </c>
      <c r="GN56" s="49">
        <v>0</v>
      </c>
      <c r="GO56" s="49">
        <v>0</v>
      </c>
      <c r="GP56" s="49">
        <v>0</v>
      </c>
      <c r="GQ56" s="49">
        <v>1</v>
      </c>
      <c r="GR56" s="49">
        <v>0</v>
      </c>
      <c r="GS56" s="53"/>
      <c r="GY56" s="53"/>
      <c r="HI56" s="53"/>
      <c r="HZ56" s="53"/>
      <c r="IK56" s="53"/>
      <c r="IP56" s="53"/>
      <c r="IZ56" s="53"/>
      <c r="JQ56" s="53"/>
      <c r="KB56" s="53"/>
      <c r="KG56" s="53"/>
      <c r="KS56" s="53"/>
      <c r="LJ56" s="53"/>
      <c r="LU56" s="53"/>
      <c r="MA56" s="53"/>
      <c r="ML56" s="53"/>
      <c r="NC56" s="53"/>
      <c r="NN56" s="53"/>
      <c r="NP56" s="23">
        <f t="shared" si="5"/>
        <v>1</v>
      </c>
      <c r="NQ56" s="23">
        <f t="shared" si="6"/>
        <v>0</v>
      </c>
      <c r="NR56" s="23">
        <f t="shared" si="7"/>
        <v>0</v>
      </c>
      <c r="NS56" s="23">
        <f t="shared" si="8"/>
        <v>0</v>
      </c>
      <c r="NT56" s="23">
        <f t="shared" si="9"/>
        <v>0</v>
      </c>
    </row>
    <row r="57" spans="1:384" s="49" customFormat="1" ht="11.25">
      <c r="A57" s="49">
        <v>1058</v>
      </c>
      <c r="B57" s="49">
        <v>2</v>
      </c>
      <c r="C57" s="49" t="s">
        <v>1367</v>
      </c>
      <c r="D57" s="49">
        <v>1</v>
      </c>
      <c r="E57" s="53"/>
      <c r="F57" s="49">
        <v>2</v>
      </c>
      <c r="G57" s="49">
        <v>23</v>
      </c>
      <c r="H57" s="49">
        <v>194</v>
      </c>
      <c r="I57" s="49">
        <v>2</v>
      </c>
      <c r="L57" s="49">
        <v>0</v>
      </c>
      <c r="M57" s="49">
        <v>1</v>
      </c>
      <c r="N57" s="49">
        <v>0</v>
      </c>
      <c r="O57" s="49">
        <v>0</v>
      </c>
      <c r="P57" s="49">
        <v>0</v>
      </c>
      <c r="Q57" s="49">
        <v>0</v>
      </c>
      <c r="R57" s="49">
        <v>0</v>
      </c>
      <c r="S57" s="49">
        <v>0</v>
      </c>
      <c r="T57" s="53"/>
      <c r="U57" s="49">
        <v>1</v>
      </c>
      <c r="V57" s="53"/>
      <c r="W57" s="49">
        <v>3</v>
      </c>
      <c r="X57" s="49">
        <v>3</v>
      </c>
      <c r="Y57" s="49">
        <v>6</v>
      </c>
      <c r="Z57" s="49">
        <v>1</v>
      </c>
      <c r="AA57" s="49">
        <v>1</v>
      </c>
      <c r="AB57" s="49">
        <v>0</v>
      </c>
      <c r="AC57" s="49">
        <v>0</v>
      </c>
      <c r="AD57" s="49">
        <v>1</v>
      </c>
      <c r="AE57" s="49">
        <v>0</v>
      </c>
      <c r="AF57" s="49">
        <v>0</v>
      </c>
      <c r="AG57" s="49">
        <v>0</v>
      </c>
      <c r="AH57" s="49">
        <v>0</v>
      </c>
      <c r="AI57" s="49">
        <v>0</v>
      </c>
      <c r="AJ57" s="49">
        <v>0</v>
      </c>
      <c r="AK57" s="49">
        <v>0</v>
      </c>
      <c r="AL57" s="49">
        <v>0</v>
      </c>
      <c r="AM57" s="53"/>
      <c r="AN57" s="49">
        <v>1</v>
      </c>
      <c r="AP57" s="53"/>
      <c r="AQ57" s="49">
        <v>1</v>
      </c>
      <c r="AS57" s="53"/>
      <c r="AT57" s="49">
        <v>1</v>
      </c>
      <c r="AU57" s="49">
        <v>2</v>
      </c>
      <c r="AV57" s="49">
        <v>2</v>
      </c>
      <c r="AW57" s="49">
        <v>2</v>
      </c>
      <c r="AX57" s="49">
        <v>2</v>
      </c>
      <c r="AY57" s="49">
        <v>2</v>
      </c>
      <c r="AZ57" s="49">
        <v>2</v>
      </c>
      <c r="BA57" s="49">
        <v>2</v>
      </c>
      <c r="BB57" s="49">
        <v>2</v>
      </c>
      <c r="BC57" s="49">
        <v>2</v>
      </c>
      <c r="BD57" s="49">
        <v>2</v>
      </c>
      <c r="BE57" s="49">
        <v>2</v>
      </c>
      <c r="BF57" s="49">
        <v>2</v>
      </c>
      <c r="BG57" s="49">
        <v>1</v>
      </c>
      <c r="BH57" s="49">
        <v>2</v>
      </c>
      <c r="BI57" s="53"/>
      <c r="BV57" s="53"/>
      <c r="CL57" s="53"/>
      <c r="CU57" s="53"/>
      <c r="DE57" s="53"/>
      <c r="DF57" s="49">
        <v>1</v>
      </c>
      <c r="DG57" s="49">
        <v>1</v>
      </c>
      <c r="DH57" s="49">
        <v>0</v>
      </c>
      <c r="DI57" s="49">
        <v>0</v>
      </c>
      <c r="DJ57" s="49">
        <v>0</v>
      </c>
      <c r="DK57" s="49">
        <v>0</v>
      </c>
      <c r="DL57" s="49">
        <v>0</v>
      </c>
      <c r="DM57" s="53"/>
      <c r="DN57" s="49">
        <v>1</v>
      </c>
      <c r="DO57" s="49">
        <v>0</v>
      </c>
      <c r="DP57" s="49">
        <v>0</v>
      </c>
      <c r="DQ57" s="49">
        <v>0</v>
      </c>
      <c r="DR57" s="49">
        <v>0</v>
      </c>
      <c r="DS57" s="49">
        <v>0</v>
      </c>
      <c r="DT57" s="49">
        <v>0</v>
      </c>
      <c r="DU57" s="49">
        <v>0</v>
      </c>
      <c r="DV57" s="53"/>
      <c r="DW57" s="49">
        <v>4</v>
      </c>
      <c r="DX57" s="49">
        <v>4</v>
      </c>
      <c r="EI57" s="53"/>
      <c r="EK57" s="53"/>
      <c r="ES57" s="53"/>
      <c r="ET57" s="49">
        <v>1</v>
      </c>
      <c r="EU57" s="49">
        <v>0</v>
      </c>
      <c r="EV57" s="49">
        <v>0</v>
      </c>
      <c r="EW57" s="49">
        <v>0</v>
      </c>
      <c r="EX57" s="49">
        <v>0</v>
      </c>
      <c r="EY57" s="53"/>
      <c r="FB57" s="23"/>
      <c r="FD57" s="49">
        <v>1058</v>
      </c>
      <c r="FQ57" s="53"/>
      <c r="GH57" s="53"/>
      <c r="GS57" s="53"/>
      <c r="GY57" s="53"/>
      <c r="HI57" s="53"/>
      <c r="HZ57" s="53"/>
      <c r="IK57" s="53"/>
      <c r="IP57" s="53"/>
      <c r="IZ57" s="53"/>
      <c r="JQ57" s="53"/>
      <c r="KB57" s="53"/>
      <c r="KG57" s="53"/>
      <c r="KS57" s="53"/>
      <c r="LJ57" s="53"/>
      <c r="LU57" s="53"/>
      <c r="LW57" s="49">
        <v>23</v>
      </c>
      <c r="LX57" s="49" t="s">
        <v>204</v>
      </c>
      <c r="LY57" s="49">
        <v>2</v>
      </c>
      <c r="LZ57" s="49">
        <v>4</v>
      </c>
      <c r="MA57" s="53"/>
      <c r="MB57" s="49">
        <v>1</v>
      </c>
      <c r="MC57" s="49">
        <v>0</v>
      </c>
      <c r="MD57" s="49">
        <v>0</v>
      </c>
      <c r="ME57" s="49">
        <v>0</v>
      </c>
      <c r="MF57" s="49">
        <v>0</v>
      </c>
      <c r="MG57" s="49">
        <v>0</v>
      </c>
      <c r="MH57" s="49">
        <v>0</v>
      </c>
      <c r="MI57" s="49">
        <v>0</v>
      </c>
      <c r="MJ57" s="49">
        <v>0</v>
      </c>
      <c r="MK57" s="49">
        <v>0</v>
      </c>
      <c r="ML57" s="53"/>
      <c r="MM57" s="49">
        <v>2</v>
      </c>
      <c r="NC57" s="53"/>
      <c r="ND57" s="49">
        <v>1</v>
      </c>
      <c r="NE57" s="49">
        <v>0</v>
      </c>
      <c r="NF57" s="49">
        <v>0</v>
      </c>
      <c r="NG57" s="49">
        <v>0</v>
      </c>
      <c r="NH57" s="49">
        <v>0</v>
      </c>
      <c r="NI57" s="49">
        <v>0</v>
      </c>
      <c r="NJ57" s="49">
        <v>0</v>
      </c>
      <c r="NK57" s="49">
        <v>0</v>
      </c>
      <c r="NL57" s="49">
        <v>0</v>
      </c>
      <c r="NM57" s="49">
        <v>0</v>
      </c>
      <c r="NN57" s="53"/>
      <c r="NP57" s="23">
        <f t="shared" si="5"/>
        <v>0</v>
      </c>
      <c r="NQ57" s="23">
        <f t="shared" si="6"/>
        <v>0</v>
      </c>
      <c r="NR57" s="23">
        <f t="shared" si="7"/>
        <v>0</v>
      </c>
      <c r="NS57" s="23">
        <f t="shared" si="8"/>
        <v>0</v>
      </c>
      <c r="NT57" s="23">
        <f t="shared" si="9"/>
        <v>2</v>
      </c>
    </row>
    <row r="58" spans="1:384" s="49" customFormat="1" ht="11.25">
      <c r="A58" s="49">
        <v>1063</v>
      </c>
      <c r="B58" s="49">
        <v>2</v>
      </c>
      <c r="C58" s="49" t="s">
        <v>1369</v>
      </c>
      <c r="D58" s="49">
        <v>1</v>
      </c>
      <c r="E58" s="53"/>
      <c r="F58" s="49">
        <v>2</v>
      </c>
      <c r="G58" s="49">
        <v>13</v>
      </c>
      <c r="H58" s="49">
        <v>111</v>
      </c>
      <c r="I58" s="49">
        <v>2</v>
      </c>
      <c r="L58" s="49">
        <v>0</v>
      </c>
      <c r="M58" s="49">
        <v>1</v>
      </c>
      <c r="N58" s="49">
        <v>0</v>
      </c>
      <c r="O58" s="49">
        <v>0</v>
      </c>
      <c r="P58" s="49">
        <v>0</v>
      </c>
      <c r="Q58" s="49">
        <v>0</v>
      </c>
      <c r="R58" s="49">
        <v>0</v>
      </c>
      <c r="S58" s="49">
        <v>0</v>
      </c>
      <c r="T58" s="53"/>
      <c r="U58" s="49">
        <v>1</v>
      </c>
      <c r="V58" s="53"/>
      <c r="W58" s="49">
        <v>1</v>
      </c>
      <c r="X58" s="49">
        <v>1</v>
      </c>
      <c r="Y58" s="49">
        <v>7</v>
      </c>
      <c r="Z58" s="49">
        <v>1</v>
      </c>
      <c r="AA58" s="49">
        <v>0</v>
      </c>
      <c r="AB58" s="49">
        <v>0</v>
      </c>
      <c r="AC58" s="49">
        <v>0</v>
      </c>
      <c r="AD58" s="49">
        <v>0</v>
      </c>
      <c r="AE58" s="49">
        <v>0</v>
      </c>
      <c r="AF58" s="49">
        <v>0</v>
      </c>
      <c r="AG58" s="49">
        <v>1</v>
      </c>
      <c r="AH58" s="49">
        <v>0</v>
      </c>
      <c r="AI58" s="49">
        <v>0</v>
      </c>
      <c r="AJ58" s="49">
        <v>0</v>
      </c>
      <c r="AK58" s="49">
        <v>0</v>
      </c>
      <c r="AL58" s="49">
        <v>0</v>
      </c>
      <c r="AM58" s="53"/>
      <c r="AN58" s="49">
        <v>2</v>
      </c>
      <c r="AO58" s="49">
        <v>13</v>
      </c>
      <c r="AP58" s="53"/>
      <c r="AQ58" s="49">
        <v>1</v>
      </c>
      <c r="AS58" s="53"/>
      <c r="AT58" s="49">
        <v>1</v>
      </c>
      <c r="AU58" s="49">
        <v>2</v>
      </c>
      <c r="AV58" s="49">
        <v>2</v>
      </c>
      <c r="AW58" s="49">
        <v>2</v>
      </c>
      <c r="AX58" s="49">
        <v>2</v>
      </c>
      <c r="AY58" s="49">
        <v>2</v>
      </c>
      <c r="AZ58" s="49">
        <v>2</v>
      </c>
      <c r="BA58" s="49">
        <v>2</v>
      </c>
      <c r="BB58" s="49">
        <v>2</v>
      </c>
      <c r="BC58" s="49">
        <v>2</v>
      </c>
      <c r="BD58" s="49">
        <v>2</v>
      </c>
      <c r="BE58" s="49">
        <v>2</v>
      </c>
      <c r="BF58" s="49">
        <v>1</v>
      </c>
      <c r="BG58" s="49">
        <v>2</v>
      </c>
      <c r="BH58" s="49">
        <v>2</v>
      </c>
      <c r="BI58" s="53"/>
      <c r="BV58" s="53"/>
      <c r="CL58" s="53"/>
      <c r="CU58" s="53"/>
      <c r="DE58" s="53"/>
      <c r="DF58" s="49">
        <v>2</v>
      </c>
      <c r="DM58" s="53"/>
      <c r="DV58" s="53"/>
      <c r="DW58" s="49">
        <v>4</v>
      </c>
      <c r="DX58" s="49">
        <v>4</v>
      </c>
      <c r="EI58" s="53"/>
      <c r="EK58" s="53"/>
      <c r="ES58" s="53"/>
      <c r="ET58" s="49">
        <v>0</v>
      </c>
      <c r="EU58" s="49">
        <v>1</v>
      </c>
      <c r="EV58" s="49">
        <v>0</v>
      </c>
      <c r="EW58" s="49">
        <v>0</v>
      </c>
      <c r="EX58" s="49">
        <v>0</v>
      </c>
      <c r="EY58" s="53"/>
      <c r="FB58" s="23"/>
      <c r="FD58" s="49">
        <v>1063</v>
      </c>
      <c r="FQ58" s="53"/>
      <c r="GH58" s="53"/>
      <c r="GS58" s="53"/>
      <c r="GY58" s="53"/>
      <c r="HI58" s="53"/>
      <c r="HZ58" s="53"/>
      <c r="IK58" s="53"/>
      <c r="IP58" s="53"/>
      <c r="IZ58" s="53"/>
      <c r="JQ58" s="53"/>
      <c r="KB58" s="53"/>
      <c r="KD58" s="49">
        <v>13</v>
      </c>
      <c r="KE58" s="49" t="s">
        <v>154</v>
      </c>
      <c r="KF58" s="49">
        <v>1</v>
      </c>
      <c r="KG58" s="53"/>
      <c r="KH58" s="49">
        <v>1</v>
      </c>
      <c r="KI58" s="49">
        <v>0</v>
      </c>
      <c r="KJ58" s="49">
        <v>0</v>
      </c>
      <c r="KK58" s="49">
        <v>0</v>
      </c>
      <c r="KL58" s="49">
        <v>0</v>
      </c>
      <c r="KM58" s="49">
        <v>0</v>
      </c>
      <c r="KN58" s="49">
        <v>0</v>
      </c>
      <c r="KO58" s="49">
        <v>0</v>
      </c>
      <c r="KP58" s="49">
        <v>0</v>
      </c>
      <c r="KQ58" s="49">
        <v>0</v>
      </c>
      <c r="KR58" s="49">
        <v>0</v>
      </c>
      <c r="KS58" s="53"/>
      <c r="KT58" s="49">
        <v>2</v>
      </c>
      <c r="LJ58" s="53"/>
      <c r="LK58" s="49">
        <v>0</v>
      </c>
      <c r="LL58" s="49">
        <v>1</v>
      </c>
      <c r="LM58" s="49">
        <v>0</v>
      </c>
      <c r="LN58" s="49">
        <v>0</v>
      </c>
      <c r="LO58" s="49">
        <v>0</v>
      </c>
      <c r="LP58" s="49">
        <v>0</v>
      </c>
      <c r="LQ58" s="49">
        <v>0</v>
      </c>
      <c r="LR58" s="49">
        <v>0</v>
      </c>
      <c r="LS58" s="49">
        <v>0</v>
      </c>
      <c r="LT58" s="49">
        <v>0</v>
      </c>
      <c r="LU58" s="53"/>
      <c r="MA58" s="53"/>
      <c r="ML58" s="53"/>
      <c r="NC58" s="53"/>
      <c r="NN58" s="53"/>
      <c r="NP58" s="23">
        <f t="shared" si="5"/>
        <v>0</v>
      </c>
      <c r="NQ58" s="23">
        <f t="shared" si="6"/>
        <v>0</v>
      </c>
      <c r="NR58" s="23">
        <f t="shared" si="7"/>
        <v>0</v>
      </c>
      <c r="NS58" s="23">
        <f t="shared" si="8"/>
        <v>1</v>
      </c>
      <c r="NT58" s="23">
        <f t="shared" si="9"/>
        <v>0</v>
      </c>
    </row>
    <row r="59" spans="1:384" s="49" customFormat="1" ht="11.25">
      <c r="A59" s="49">
        <v>1091</v>
      </c>
      <c r="B59" s="49">
        <v>2</v>
      </c>
      <c r="C59" s="49" t="s">
        <v>1369</v>
      </c>
      <c r="D59" s="49">
        <v>1</v>
      </c>
      <c r="E59" s="53"/>
      <c r="F59" s="49">
        <v>3</v>
      </c>
      <c r="G59" s="49">
        <v>12</v>
      </c>
      <c r="H59" s="49">
        <v>61</v>
      </c>
      <c r="I59" s="49">
        <v>2</v>
      </c>
      <c r="L59" s="49">
        <v>0</v>
      </c>
      <c r="M59" s="49">
        <v>1</v>
      </c>
      <c r="N59" s="49">
        <v>0</v>
      </c>
      <c r="O59" s="49">
        <v>0</v>
      </c>
      <c r="P59" s="49">
        <v>0</v>
      </c>
      <c r="Q59" s="49">
        <v>0</v>
      </c>
      <c r="R59" s="49">
        <v>0</v>
      </c>
      <c r="S59" s="49">
        <v>0</v>
      </c>
      <c r="T59" s="53"/>
      <c r="U59" s="49">
        <v>1</v>
      </c>
      <c r="V59" s="53"/>
      <c r="W59" s="49">
        <v>2</v>
      </c>
      <c r="X59" s="49">
        <v>3</v>
      </c>
      <c r="Y59" s="49">
        <v>5</v>
      </c>
      <c r="Z59" s="49">
        <v>0</v>
      </c>
      <c r="AA59" s="49">
        <v>1</v>
      </c>
      <c r="AB59" s="49">
        <v>0</v>
      </c>
      <c r="AC59" s="49">
        <v>0</v>
      </c>
      <c r="AD59" s="49">
        <v>0</v>
      </c>
      <c r="AE59" s="49">
        <v>0</v>
      </c>
      <c r="AF59" s="49">
        <v>0</v>
      </c>
      <c r="AG59" s="49">
        <v>0</v>
      </c>
      <c r="AH59" s="49">
        <v>0</v>
      </c>
      <c r="AI59" s="49">
        <v>0</v>
      </c>
      <c r="AJ59" s="49">
        <v>0</v>
      </c>
      <c r="AK59" s="49">
        <v>0</v>
      </c>
      <c r="AL59" s="49">
        <v>0</v>
      </c>
      <c r="AM59" s="53"/>
      <c r="AN59" s="49">
        <v>2</v>
      </c>
      <c r="AO59" s="49">
        <v>13</v>
      </c>
      <c r="AP59" s="53"/>
      <c r="AQ59" s="49">
        <v>2</v>
      </c>
      <c r="AR59" s="49">
        <v>13</v>
      </c>
      <c r="AS59" s="53"/>
      <c r="AT59" s="49">
        <v>1</v>
      </c>
      <c r="AU59" s="49">
        <v>2</v>
      </c>
      <c r="AV59" s="49">
        <v>2</v>
      </c>
      <c r="AW59" s="49">
        <v>2</v>
      </c>
      <c r="AX59" s="49">
        <v>2</v>
      </c>
      <c r="AY59" s="49">
        <v>2</v>
      </c>
      <c r="AZ59" s="49">
        <v>2</v>
      </c>
      <c r="BA59" s="49">
        <v>2</v>
      </c>
      <c r="BB59" s="49">
        <v>2</v>
      </c>
      <c r="BC59" s="49">
        <v>1</v>
      </c>
      <c r="BD59" s="49">
        <v>2</v>
      </c>
      <c r="BE59" s="49">
        <v>2</v>
      </c>
      <c r="BF59" s="49">
        <v>2</v>
      </c>
      <c r="BG59" s="49">
        <v>2</v>
      </c>
      <c r="BH59" s="49">
        <v>2</v>
      </c>
      <c r="BI59" s="53"/>
      <c r="BV59" s="53"/>
      <c r="CL59" s="53"/>
      <c r="CU59" s="53"/>
      <c r="DE59" s="53"/>
      <c r="DF59" s="49">
        <v>2</v>
      </c>
      <c r="DM59" s="53"/>
      <c r="DV59" s="53"/>
      <c r="DW59" s="49">
        <v>4</v>
      </c>
      <c r="DX59" s="49">
        <v>3</v>
      </c>
      <c r="DY59" s="49">
        <v>1</v>
      </c>
      <c r="DZ59" s="49">
        <v>0</v>
      </c>
      <c r="EA59" s="49">
        <v>0</v>
      </c>
      <c r="EB59" s="49">
        <v>0</v>
      </c>
      <c r="EC59" s="49">
        <v>1</v>
      </c>
      <c r="ED59" s="49">
        <v>0</v>
      </c>
      <c r="EE59" s="49">
        <v>0</v>
      </c>
      <c r="EF59" s="49">
        <v>0</v>
      </c>
      <c r="EG59" s="49">
        <v>0</v>
      </c>
      <c r="EH59" s="49">
        <v>0</v>
      </c>
      <c r="EI59" s="53"/>
      <c r="EJ59" s="49">
        <v>3</v>
      </c>
      <c r="EK59" s="53"/>
      <c r="EL59" s="49">
        <v>0</v>
      </c>
      <c r="EM59" s="49">
        <v>1</v>
      </c>
      <c r="EN59" s="49">
        <v>0</v>
      </c>
      <c r="EO59" s="49">
        <v>0</v>
      </c>
      <c r="EP59" s="49">
        <v>1</v>
      </c>
      <c r="EQ59" s="49">
        <v>0</v>
      </c>
      <c r="ER59" s="49">
        <v>0</v>
      </c>
      <c r="ES59" s="53"/>
      <c r="EY59" s="53"/>
      <c r="FB59" s="23"/>
      <c r="FD59" s="49">
        <v>1091</v>
      </c>
      <c r="FE59" s="49">
        <v>1</v>
      </c>
      <c r="FF59" s="49" t="s">
        <v>1155</v>
      </c>
      <c r="FG59" s="49">
        <v>1</v>
      </c>
      <c r="FH59" s="49">
        <v>0</v>
      </c>
      <c r="FI59" s="49">
        <v>0</v>
      </c>
      <c r="FJ59" s="49">
        <v>0</v>
      </c>
      <c r="FK59" s="49">
        <v>0</v>
      </c>
      <c r="FL59" s="49">
        <v>0</v>
      </c>
      <c r="FM59" s="49">
        <v>0</v>
      </c>
      <c r="FN59" s="49">
        <v>0</v>
      </c>
      <c r="FO59" s="49">
        <v>1</v>
      </c>
      <c r="FP59" s="49">
        <v>0</v>
      </c>
      <c r="FQ59" s="53"/>
      <c r="FR59" s="49">
        <v>1</v>
      </c>
      <c r="FS59" s="49">
        <v>1</v>
      </c>
      <c r="FT59" s="49">
        <v>0</v>
      </c>
      <c r="FU59" s="49">
        <v>0</v>
      </c>
      <c r="FV59" s="49">
        <v>0</v>
      </c>
      <c r="FW59" s="49">
        <v>0</v>
      </c>
      <c r="FX59" s="49">
        <v>0</v>
      </c>
      <c r="FY59" s="49">
        <v>0</v>
      </c>
      <c r="FZ59" s="49">
        <v>0</v>
      </c>
      <c r="GA59" s="49">
        <v>0</v>
      </c>
      <c r="GB59" s="49">
        <v>0</v>
      </c>
      <c r="GC59" s="49">
        <v>0</v>
      </c>
      <c r="GD59" s="49">
        <v>0</v>
      </c>
      <c r="GE59" s="49">
        <v>0</v>
      </c>
      <c r="GF59" s="49">
        <v>0</v>
      </c>
      <c r="GG59" s="49">
        <v>0</v>
      </c>
      <c r="GH59" s="53"/>
      <c r="GS59" s="53"/>
      <c r="GY59" s="53"/>
      <c r="HI59" s="53"/>
      <c r="HZ59" s="53"/>
      <c r="IK59" s="53"/>
      <c r="IP59" s="53"/>
      <c r="IZ59" s="53"/>
      <c r="JQ59" s="53"/>
      <c r="KB59" s="53"/>
      <c r="KG59" s="53"/>
      <c r="KS59" s="53"/>
      <c r="LJ59" s="53"/>
      <c r="LU59" s="53"/>
      <c r="MA59" s="53"/>
      <c r="ML59" s="53"/>
      <c r="NC59" s="53"/>
      <c r="NN59" s="53"/>
      <c r="NP59" s="23">
        <f t="shared" si="5"/>
        <v>1</v>
      </c>
      <c r="NQ59" s="23">
        <f t="shared" si="6"/>
        <v>0</v>
      </c>
      <c r="NR59" s="23">
        <f t="shared" si="7"/>
        <v>0</v>
      </c>
      <c r="NS59" s="23">
        <f t="shared" si="8"/>
        <v>0</v>
      </c>
      <c r="NT59" s="23">
        <f t="shared" si="9"/>
        <v>0</v>
      </c>
    </row>
    <row r="60" spans="1:384" s="49" customFormat="1" ht="11.25">
      <c r="A60" s="49">
        <v>1105</v>
      </c>
      <c r="B60" s="49">
        <v>2</v>
      </c>
      <c r="C60" s="49" t="s">
        <v>1369</v>
      </c>
      <c r="D60" s="49">
        <v>1</v>
      </c>
      <c r="E60" s="53"/>
      <c r="F60" s="49">
        <v>2</v>
      </c>
      <c r="G60" s="49">
        <v>14</v>
      </c>
      <c r="H60" s="49">
        <v>151</v>
      </c>
      <c r="I60" s="49">
        <v>2</v>
      </c>
      <c r="L60" s="49">
        <v>0</v>
      </c>
      <c r="M60" s="49">
        <v>0</v>
      </c>
      <c r="N60" s="49">
        <v>0</v>
      </c>
      <c r="O60" s="49">
        <v>0</v>
      </c>
      <c r="P60" s="49">
        <v>1</v>
      </c>
      <c r="Q60" s="49">
        <v>0</v>
      </c>
      <c r="R60" s="49">
        <v>0</v>
      </c>
      <c r="S60" s="49">
        <v>0</v>
      </c>
      <c r="T60" s="53"/>
      <c r="U60" s="49">
        <v>9</v>
      </c>
      <c r="V60" s="53"/>
      <c r="W60" s="49">
        <v>4</v>
      </c>
      <c r="X60" s="49">
        <v>4</v>
      </c>
      <c r="Y60" s="49">
        <v>5</v>
      </c>
      <c r="Z60" s="49">
        <v>0</v>
      </c>
      <c r="AA60" s="49">
        <v>0</v>
      </c>
      <c r="AB60" s="49">
        <v>0</v>
      </c>
      <c r="AC60" s="49">
        <v>0</v>
      </c>
      <c r="AD60" s="49">
        <v>0</v>
      </c>
      <c r="AE60" s="49">
        <v>0</v>
      </c>
      <c r="AF60" s="49">
        <v>0</v>
      </c>
      <c r="AG60" s="49">
        <v>1</v>
      </c>
      <c r="AH60" s="49">
        <v>1</v>
      </c>
      <c r="AI60" s="49">
        <v>0</v>
      </c>
      <c r="AJ60" s="49">
        <v>0</v>
      </c>
      <c r="AK60" s="49">
        <v>0</v>
      </c>
      <c r="AL60" s="49">
        <v>0</v>
      </c>
      <c r="AM60" s="53"/>
      <c r="AN60" s="49">
        <v>1</v>
      </c>
      <c r="AP60" s="53"/>
      <c r="AQ60" s="49">
        <v>1</v>
      </c>
      <c r="AS60" s="53"/>
      <c r="AT60" s="49">
        <v>1</v>
      </c>
      <c r="AU60" s="49">
        <v>2</v>
      </c>
      <c r="AV60" s="49">
        <v>2</v>
      </c>
      <c r="AW60" s="49">
        <v>2</v>
      </c>
      <c r="AX60" s="49">
        <v>2</v>
      </c>
      <c r="AY60" s="49">
        <v>2</v>
      </c>
      <c r="AZ60" s="49">
        <v>2</v>
      </c>
      <c r="BA60" s="49">
        <v>2</v>
      </c>
      <c r="BB60" s="49">
        <v>2</v>
      </c>
      <c r="BC60" s="49">
        <v>2</v>
      </c>
      <c r="BD60" s="49">
        <v>2</v>
      </c>
      <c r="BE60" s="49">
        <v>2</v>
      </c>
      <c r="BF60" s="49">
        <v>2</v>
      </c>
      <c r="BG60" s="49">
        <v>1</v>
      </c>
      <c r="BH60" s="49">
        <v>2</v>
      </c>
      <c r="BI60" s="53"/>
      <c r="BV60" s="53"/>
      <c r="CL60" s="53"/>
      <c r="CU60" s="53"/>
      <c r="DE60" s="53"/>
      <c r="DF60" s="49">
        <v>2</v>
      </c>
      <c r="DM60" s="53"/>
      <c r="DV60" s="53"/>
      <c r="DW60" s="49">
        <v>4</v>
      </c>
      <c r="DX60" s="49">
        <v>4</v>
      </c>
      <c r="EI60" s="53"/>
      <c r="EK60" s="53"/>
      <c r="ES60" s="53"/>
      <c r="ET60" s="49">
        <v>0</v>
      </c>
      <c r="EU60" s="49">
        <v>0</v>
      </c>
      <c r="EV60" s="49">
        <v>0</v>
      </c>
      <c r="EW60" s="49">
        <v>1</v>
      </c>
      <c r="EX60" s="49">
        <v>0</v>
      </c>
      <c r="EY60" s="53"/>
      <c r="FB60" s="23"/>
      <c r="FD60" s="49">
        <v>1105</v>
      </c>
      <c r="FQ60" s="53"/>
      <c r="GH60" s="53"/>
      <c r="GS60" s="53"/>
      <c r="GY60" s="53"/>
      <c r="HI60" s="53"/>
      <c r="HZ60" s="53"/>
      <c r="IK60" s="53"/>
      <c r="IP60" s="53"/>
      <c r="IZ60" s="53"/>
      <c r="JQ60" s="53"/>
      <c r="KB60" s="53"/>
      <c r="KG60" s="53"/>
      <c r="KS60" s="53"/>
      <c r="LJ60" s="53"/>
      <c r="LU60" s="53"/>
      <c r="LW60" s="49">
        <v>14</v>
      </c>
      <c r="LX60" s="49" t="s">
        <v>1156</v>
      </c>
      <c r="LY60" s="49">
        <v>1</v>
      </c>
      <c r="LZ60" s="49">
        <v>5</v>
      </c>
      <c r="MA60" s="53"/>
      <c r="MB60" s="49">
        <v>0</v>
      </c>
      <c r="MC60" s="49">
        <v>0</v>
      </c>
      <c r="MD60" s="49">
        <v>0</v>
      </c>
      <c r="ME60" s="49">
        <v>0</v>
      </c>
      <c r="MF60" s="49">
        <v>0</v>
      </c>
      <c r="MG60" s="49">
        <v>0</v>
      </c>
      <c r="MH60" s="49">
        <v>0</v>
      </c>
      <c r="MI60" s="49">
        <v>0</v>
      </c>
      <c r="MJ60" s="49">
        <v>1</v>
      </c>
      <c r="MK60" s="49">
        <v>0</v>
      </c>
      <c r="ML60" s="53"/>
      <c r="MM60" s="49">
        <v>2</v>
      </c>
      <c r="NC60" s="53"/>
      <c r="ND60" s="49">
        <v>0</v>
      </c>
      <c r="NE60" s="49">
        <v>0</v>
      </c>
      <c r="NF60" s="49">
        <v>0</v>
      </c>
      <c r="NG60" s="49">
        <v>0</v>
      </c>
      <c r="NH60" s="49">
        <v>0</v>
      </c>
      <c r="NI60" s="49">
        <v>0</v>
      </c>
      <c r="NJ60" s="49">
        <v>0</v>
      </c>
      <c r="NK60" s="49">
        <v>1</v>
      </c>
      <c r="NL60" s="49">
        <v>0</v>
      </c>
      <c r="NM60" s="49">
        <v>0</v>
      </c>
      <c r="NN60" s="53"/>
      <c r="NP60" s="23">
        <f t="shared" si="5"/>
        <v>0</v>
      </c>
      <c r="NQ60" s="23">
        <f t="shared" si="6"/>
        <v>0</v>
      </c>
      <c r="NR60" s="23">
        <f t="shared" si="7"/>
        <v>0</v>
      </c>
      <c r="NS60" s="23">
        <f t="shared" si="8"/>
        <v>0</v>
      </c>
      <c r="NT60" s="23">
        <f t="shared" si="9"/>
        <v>1</v>
      </c>
    </row>
    <row r="61" spans="1:384" s="49" customFormat="1" ht="11.25">
      <c r="A61" s="49">
        <v>1124</v>
      </c>
      <c r="B61" s="49">
        <v>2</v>
      </c>
      <c r="C61" s="49" t="s">
        <v>1368</v>
      </c>
      <c r="D61" s="49">
        <v>1</v>
      </c>
      <c r="E61" s="53"/>
      <c r="F61" s="49">
        <v>2</v>
      </c>
      <c r="G61" s="49">
        <v>13</v>
      </c>
      <c r="H61" s="49">
        <v>83</v>
      </c>
      <c r="I61" s="49">
        <v>2</v>
      </c>
      <c r="L61" s="49">
        <v>0</v>
      </c>
      <c r="M61" s="49">
        <v>0</v>
      </c>
      <c r="N61" s="49">
        <v>1</v>
      </c>
      <c r="O61" s="49">
        <v>0</v>
      </c>
      <c r="P61" s="49">
        <v>0</v>
      </c>
      <c r="Q61" s="49">
        <v>0</v>
      </c>
      <c r="R61" s="49">
        <v>0</v>
      </c>
      <c r="S61" s="49">
        <v>0</v>
      </c>
      <c r="T61" s="53"/>
      <c r="U61" s="49">
        <v>3</v>
      </c>
      <c r="V61" s="53"/>
      <c r="W61" s="49">
        <v>4</v>
      </c>
      <c r="X61" s="49">
        <v>4</v>
      </c>
      <c r="Y61" s="49">
        <v>6</v>
      </c>
      <c r="Z61" s="49">
        <v>1</v>
      </c>
      <c r="AA61" s="49">
        <v>0</v>
      </c>
      <c r="AB61" s="49">
        <v>1</v>
      </c>
      <c r="AC61" s="49">
        <v>0</v>
      </c>
      <c r="AD61" s="49">
        <v>0</v>
      </c>
      <c r="AE61" s="49">
        <v>0</v>
      </c>
      <c r="AF61" s="49">
        <v>0</v>
      </c>
      <c r="AG61" s="49">
        <v>1</v>
      </c>
      <c r="AH61" s="49">
        <v>0</v>
      </c>
      <c r="AI61" s="49">
        <v>0</v>
      </c>
      <c r="AJ61" s="49">
        <v>0</v>
      </c>
      <c r="AK61" s="49">
        <v>0</v>
      </c>
      <c r="AL61" s="49">
        <v>0</v>
      </c>
      <c r="AM61" s="53"/>
      <c r="AN61" s="49">
        <v>2</v>
      </c>
      <c r="AO61" s="49">
        <v>13</v>
      </c>
      <c r="AP61" s="53"/>
      <c r="AQ61" s="49">
        <v>1</v>
      </c>
      <c r="AS61" s="53"/>
      <c r="AT61" s="49">
        <v>1</v>
      </c>
      <c r="AU61" s="49">
        <v>2</v>
      </c>
      <c r="AV61" s="49">
        <v>2</v>
      </c>
      <c r="AW61" s="49">
        <v>2</v>
      </c>
      <c r="AX61" s="49">
        <v>2</v>
      </c>
      <c r="AY61" s="49">
        <v>2</v>
      </c>
      <c r="AZ61" s="49">
        <v>2</v>
      </c>
      <c r="BA61" s="49">
        <v>2</v>
      </c>
      <c r="BB61" s="49">
        <v>2</v>
      </c>
      <c r="BC61" s="49">
        <v>1</v>
      </c>
      <c r="BD61" s="49">
        <v>2</v>
      </c>
      <c r="BE61" s="49">
        <v>2</v>
      </c>
      <c r="BF61" s="49">
        <v>2</v>
      </c>
      <c r="BG61" s="49">
        <v>2</v>
      </c>
      <c r="BH61" s="49">
        <v>2</v>
      </c>
      <c r="BI61" s="53"/>
      <c r="BV61" s="53"/>
      <c r="CL61" s="53"/>
      <c r="CU61" s="53"/>
      <c r="DE61" s="53"/>
      <c r="DF61" s="49">
        <v>2</v>
      </c>
      <c r="DM61" s="53"/>
      <c r="DV61" s="53"/>
      <c r="DW61" s="49">
        <v>4</v>
      </c>
      <c r="DX61" s="49">
        <v>4</v>
      </c>
      <c r="EI61" s="53"/>
      <c r="EK61" s="53"/>
      <c r="ES61" s="53"/>
      <c r="ET61" s="49">
        <v>0</v>
      </c>
      <c r="EU61" s="49">
        <v>0</v>
      </c>
      <c r="EV61" s="49">
        <v>0</v>
      </c>
      <c r="EW61" s="49">
        <v>1</v>
      </c>
      <c r="EX61" s="49">
        <v>0</v>
      </c>
      <c r="EY61" s="53"/>
      <c r="FB61" s="23"/>
      <c r="FD61" s="49">
        <v>1124</v>
      </c>
      <c r="FE61" s="49">
        <v>24</v>
      </c>
      <c r="FF61" s="49" t="s">
        <v>1157</v>
      </c>
      <c r="FG61" s="49">
        <v>2</v>
      </c>
      <c r="FH61" s="49">
        <v>0</v>
      </c>
      <c r="FI61" s="49">
        <v>0</v>
      </c>
      <c r="FJ61" s="49">
        <v>0</v>
      </c>
      <c r="FK61" s="49">
        <v>0</v>
      </c>
      <c r="FL61" s="49">
        <v>0</v>
      </c>
      <c r="FM61" s="49">
        <v>0</v>
      </c>
      <c r="FN61" s="49">
        <v>1</v>
      </c>
      <c r="FO61" s="49">
        <v>0</v>
      </c>
      <c r="FP61" s="49">
        <v>0</v>
      </c>
      <c r="FQ61" s="53"/>
      <c r="FR61" s="49">
        <v>2</v>
      </c>
      <c r="GH61" s="53"/>
      <c r="GI61" s="49">
        <v>0</v>
      </c>
      <c r="GJ61" s="49">
        <v>0</v>
      </c>
      <c r="GK61" s="49">
        <v>0</v>
      </c>
      <c r="GL61" s="49">
        <v>0</v>
      </c>
      <c r="GM61" s="49">
        <v>0</v>
      </c>
      <c r="GN61" s="49">
        <v>0</v>
      </c>
      <c r="GO61" s="49">
        <v>0</v>
      </c>
      <c r="GP61" s="49">
        <v>0</v>
      </c>
      <c r="GQ61" s="49">
        <v>1</v>
      </c>
      <c r="GR61" s="49">
        <v>0</v>
      </c>
      <c r="GS61" s="53"/>
      <c r="GY61" s="53"/>
      <c r="HI61" s="53"/>
      <c r="HZ61" s="53"/>
      <c r="IK61" s="53"/>
      <c r="IP61" s="53"/>
      <c r="IZ61" s="53"/>
      <c r="JQ61" s="53"/>
      <c r="KB61" s="53"/>
      <c r="KG61" s="53"/>
      <c r="KS61" s="53"/>
      <c r="LJ61" s="53"/>
      <c r="LU61" s="53"/>
      <c r="MA61" s="53"/>
      <c r="ML61" s="53"/>
      <c r="NC61" s="53"/>
      <c r="NN61" s="53"/>
      <c r="NP61" s="23">
        <f t="shared" si="5"/>
        <v>2</v>
      </c>
      <c r="NQ61" s="23">
        <f t="shared" si="6"/>
        <v>0</v>
      </c>
      <c r="NR61" s="23">
        <f t="shared" si="7"/>
        <v>0</v>
      </c>
      <c r="NS61" s="23">
        <f t="shared" si="8"/>
        <v>0</v>
      </c>
      <c r="NT61" s="23">
        <f t="shared" si="9"/>
        <v>0</v>
      </c>
    </row>
    <row r="62" spans="1:384" s="49" customFormat="1" ht="11.25">
      <c r="A62" s="49">
        <v>1133</v>
      </c>
      <c r="B62" s="49">
        <v>2</v>
      </c>
      <c r="C62" s="49" t="s">
        <v>1368</v>
      </c>
      <c r="D62" s="49">
        <v>2</v>
      </c>
      <c r="E62" s="53"/>
      <c r="F62" s="49">
        <v>1</v>
      </c>
      <c r="G62" s="49">
        <v>13</v>
      </c>
      <c r="H62" s="49">
        <v>93</v>
      </c>
      <c r="I62" s="49">
        <v>2</v>
      </c>
      <c r="L62" s="49">
        <v>0</v>
      </c>
      <c r="M62" s="49">
        <v>0</v>
      </c>
      <c r="N62" s="49">
        <v>0</v>
      </c>
      <c r="O62" s="49">
        <v>0</v>
      </c>
      <c r="P62" s="49">
        <v>1</v>
      </c>
      <c r="Q62" s="49">
        <v>0</v>
      </c>
      <c r="R62" s="49">
        <v>0</v>
      </c>
      <c r="S62" s="49">
        <v>0</v>
      </c>
      <c r="T62" s="53"/>
      <c r="U62" s="49">
        <v>9</v>
      </c>
      <c r="V62" s="53"/>
      <c r="W62" s="49">
        <v>1</v>
      </c>
      <c r="X62" s="49">
        <v>4</v>
      </c>
      <c r="Y62" s="49">
        <v>8</v>
      </c>
      <c r="Z62" s="49">
        <v>0</v>
      </c>
      <c r="AA62" s="49">
        <v>0</v>
      </c>
      <c r="AB62" s="49">
        <v>0</v>
      </c>
      <c r="AC62" s="49">
        <v>0</v>
      </c>
      <c r="AD62" s="49">
        <v>0</v>
      </c>
      <c r="AE62" s="49">
        <v>0</v>
      </c>
      <c r="AF62" s="49">
        <v>0</v>
      </c>
      <c r="AG62" s="49">
        <v>0</v>
      </c>
      <c r="AH62" s="49">
        <v>1</v>
      </c>
      <c r="AI62" s="49">
        <v>0</v>
      </c>
      <c r="AJ62" s="49">
        <v>0</v>
      </c>
      <c r="AK62" s="49">
        <v>0</v>
      </c>
      <c r="AL62" s="49">
        <v>0</v>
      </c>
      <c r="AM62" s="53"/>
      <c r="AN62" s="49">
        <v>1</v>
      </c>
      <c r="AP62" s="53"/>
      <c r="AQ62" s="49">
        <v>1</v>
      </c>
      <c r="AS62" s="53"/>
      <c r="AT62" s="49">
        <v>1</v>
      </c>
      <c r="AU62" s="49">
        <v>2</v>
      </c>
      <c r="AV62" s="49">
        <v>2</v>
      </c>
      <c r="AW62" s="49">
        <v>2</v>
      </c>
      <c r="AX62" s="49">
        <v>2</v>
      </c>
      <c r="AY62" s="49">
        <v>2</v>
      </c>
      <c r="AZ62" s="49">
        <v>2</v>
      </c>
      <c r="BA62" s="49">
        <v>2</v>
      </c>
      <c r="BB62" s="49">
        <v>2</v>
      </c>
      <c r="BC62" s="49">
        <v>2</v>
      </c>
      <c r="BD62" s="49">
        <v>2</v>
      </c>
      <c r="BE62" s="49">
        <v>2</v>
      </c>
      <c r="BF62" s="49">
        <v>2</v>
      </c>
      <c r="BG62" s="49">
        <v>1</v>
      </c>
      <c r="BH62" s="49">
        <v>2</v>
      </c>
      <c r="BI62" s="53"/>
      <c r="BV62" s="53"/>
      <c r="CL62" s="53"/>
      <c r="CU62" s="53"/>
      <c r="DE62" s="53"/>
      <c r="DF62" s="49">
        <v>2</v>
      </c>
      <c r="DM62" s="53"/>
      <c r="DV62" s="53"/>
      <c r="DW62" s="49">
        <v>4</v>
      </c>
      <c r="DX62" s="49">
        <v>4</v>
      </c>
      <c r="EI62" s="53"/>
      <c r="EK62" s="53"/>
      <c r="ES62" s="53"/>
      <c r="ET62" s="49">
        <v>0</v>
      </c>
      <c r="EU62" s="49">
        <v>0</v>
      </c>
      <c r="EV62" s="49">
        <v>1</v>
      </c>
      <c r="EW62" s="49">
        <v>0</v>
      </c>
      <c r="EX62" s="49">
        <v>0</v>
      </c>
      <c r="EY62" s="53"/>
      <c r="FB62" s="23"/>
      <c r="FD62" s="49">
        <v>1133</v>
      </c>
      <c r="FQ62" s="53"/>
      <c r="GH62" s="53"/>
      <c r="GS62" s="53"/>
      <c r="GY62" s="53"/>
      <c r="HI62" s="53"/>
      <c r="HZ62" s="53"/>
      <c r="IK62" s="53"/>
      <c r="IP62" s="53"/>
      <c r="IZ62" s="53"/>
      <c r="JQ62" s="53"/>
      <c r="KB62" s="53"/>
      <c r="KG62" s="53"/>
      <c r="KS62" s="53"/>
      <c r="LJ62" s="53"/>
      <c r="LU62" s="53"/>
      <c r="LW62" s="49">
        <v>13</v>
      </c>
      <c r="LX62" s="49" t="s">
        <v>147</v>
      </c>
      <c r="LY62" s="49">
        <v>1</v>
      </c>
      <c r="LZ62" s="49">
        <v>5</v>
      </c>
      <c r="MA62" s="53"/>
      <c r="MB62" s="49">
        <v>0</v>
      </c>
      <c r="MC62" s="49">
        <v>0</v>
      </c>
      <c r="MD62" s="49">
        <v>0</v>
      </c>
      <c r="ME62" s="49">
        <v>0</v>
      </c>
      <c r="MF62" s="49">
        <v>0</v>
      </c>
      <c r="MG62" s="49">
        <v>0</v>
      </c>
      <c r="MH62" s="49">
        <v>0</v>
      </c>
      <c r="MI62" s="49">
        <v>0</v>
      </c>
      <c r="MJ62" s="49">
        <v>1</v>
      </c>
      <c r="MK62" s="49">
        <v>0</v>
      </c>
      <c r="ML62" s="53"/>
      <c r="MM62" s="49">
        <v>2</v>
      </c>
      <c r="NC62" s="53"/>
      <c r="ND62" s="49">
        <v>0</v>
      </c>
      <c r="NE62" s="49">
        <v>0</v>
      </c>
      <c r="NF62" s="49">
        <v>0</v>
      </c>
      <c r="NG62" s="49">
        <v>0</v>
      </c>
      <c r="NH62" s="49">
        <v>0</v>
      </c>
      <c r="NI62" s="49">
        <v>0</v>
      </c>
      <c r="NJ62" s="49">
        <v>1</v>
      </c>
      <c r="NK62" s="49">
        <v>1</v>
      </c>
      <c r="NL62" s="49">
        <v>0</v>
      </c>
      <c r="NM62" s="49">
        <v>0</v>
      </c>
      <c r="NN62" s="53"/>
      <c r="NP62" s="23">
        <f t="shared" si="5"/>
        <v>0</v>
      </c>
      <c r="NQ62" s="23">
        <f t="shared" si="6"/>
        <v>0</v>
      </c>
      <c r="NR62" s="23">
        <f t="shared" si="7"/>
        <v>0</v>
      </c>
      <c r="NS62" s="23">
        <f t="shared" si="8"/>
        <v>0</v>
      </c>
      <c r="NT62" s="23">
        <f t="shared" si="9"/>
        <v>1</v>
      </c>
    </row>
    <row r="63" spans="1:384" s="49" customFormat="1" ht="11.25">
      <c r="A63" s="49">
        <v>1176</v>
      </c>
      <c r="B63" s="49">
        <v>2</v>
      </c>
      <c r="C63" s="49" t="s">
        <v>1368</v>
      </c>
      <c r="D63" s="49">
        <v>2</v>
      </c>
      <c r="E63" s="53"/>
      <c r="F63" s="49">
        <v>1</v>
      </c>
      <c r="G63" s="49">
        <v>13</v>
      </c>
      <c r="H63" s="49">
        <v>79</v>
      </c>
      <c r="I63" s="49">
        <v>2</v>
      </c>
      <c r="L63" s="49">
        <v>0</v>
      </c>
      <c r="M63" s="49">
        <v>1</v>
      </c>
      <c r="N63" s="49">
        <v>0</v>
      </c>
      <c r="O63" s="49">
        <v>0</v>
      </c>
      <c r="P63" s="49">
        <v>0</v>
      </c>
      <c r="Q63" s="49">
        <v>0</v>
      </c>
      <c r="R63" s="49">
        <v>0</v>
      </c>
      <c r="S63" s="49">
        <v>0</v>
      </c>
      <c r="T63" s="53"/>
      <c r="U63" s="49">
        <v>10</v>
      </c>
      <c r="V63" s="53"/>
      <c r="Y63" s="49">
        <v>6</v>
      </c>
      <c r="Z63" s="49">
        <v>0</v>
      </c>
      <c r="AA63" s="49">
        <v>0</v>
      </c>
      <c r="AB63" s="49">
        <v>1</v>
      </c>
      <c r="AC63" s="49">
        <v>1</v>
      </c>
      <c r="AD63" s="49">
        <v>0</v>
      </c>
      <c r="AE63" s="49">
        <v>0</v>
      </c>
      <c r="AF63" s="49">
        <v>0</v>
      </c>
      <c r="AG63" s="49">
        <v>1</v>
      </c>
      <c r="AH63" s="49">
        <v>0</v>
      </c>
      <c r="AI63" s="49">
        <v>0</v>
      </c>
      <c r="AJ63" s="49">
        <v>0</v>
      </c>
      <c r="AK63" s="49">
        <v>0</v>
      </c>
      <c r="AL63" s="49">
        <v>0</v>
      </c>
      <c r="AM63" s="53"/>
      <c r="AN63" s="49">
        <v>2</v>
      </c>
      <c r="AO63" s="49">
        <v>13</v>
      </c>
      <c r="AP63" s="53"/>
      <c r="AQ63" s="49">
        <v>1</v>
      </c>
      <c r="AS63" s="53"/>
      <c r="AT63" s="49">
        <v>1</v>
      </c>
      <c r="AU63" s="49">
        <v>2</v>
      </c>
      <c r="AV63" s="49">
        <v>2</v>
      </c>
      <c r="AW63" s="49">
        <v>2</v>
      </c>
      <c r="AX63" s="49">
        <v>2</v>
      </c>
      <c r="AY63" s="49">
        <v>2</v>
      </c>
      <c r="AZ63" s="49">
        <v>2</v>
      </c>
      <c r="BA63" s="49">
        <v>2</v>
      </c>
      <c r="BB63" s="49">
        <v>2</v>
      </c>
      <c r="BC63" s="49">
        <v>1</v>
      </c>
      <c r="BD63" s="49">
        <v>2</v>
      </c>
      <c r="BE63" s="49">
        <v>2</v>
      </c>
      <c r="BF63" s="49">
        <v>2</v>
      </c>
      <c r="BG63" s="49">
        <v>2</v>
      </c>
      <c r="BH63" s="49">
        <v>2</v>
      </c>
      <c r="BI63" s="53"/>
      <c r="BV63" s="53"/>
      <c r="CL63" s="53"/>
      <c r="CU63" s="53"/>
      <c r="DE63" s="53"/>
      <c r="DF63" s="49">
        <v>2</v>
      </c>
      <c r="DM63" s="53"/>
      <c r="DV63" s="53"/>
      <c r="DW63" s="49">
        <v>3</v>
      </c>
      <c r="DX63" s="49">
        <v>3</v>
      </c>
      <c r="DY63" s="49">
        <v>0</v>
      </c>
      <c r="DZ63" s="49">
        <v>0</v>
      </c>
      <c r="EA63" s="49">
        <v>0</v>
      </c>
      <c r="EB63" s="49">
        <v>1</v>
      </c>
      <c r="EC63" s="49">
        <v>0</v>
      </c>
      <c r="ED63" s="49">
        <v>0</v>
      </c>
      <c r="EE63" s="49">
        <v>0</v>
      </c>
      <c r="EF63" s="49">
        <v>0</v>
      </c>
      <c r="EG63" s="49">
        <v>0</v>
      </c>
      <c r="EH63" s="49">
        <v>0</v>
      </c>
      <c r="EI63" s="53"/>
      <c r="EJ63" s="49">
        <v>7</v>
      </c>
      <c r="EK63" s="53"/>
      <c r="EL63" s="49">
        <v>0</v>
      </c>
      <c r="EM63" s="49">
        <v>0</v>
      </c>
      <c r="EN63" s="49">
        <v>0</v>
      </c>
      <c r="EO63" s="49">
        <v>0</v>
      </c>
      <c r="EP63" s="49">
        <v>0</v>
      </c>
      <c r="EQ63" s="49">
        <v>1</v>
      </c>
      <c r="ER63" s="49">
        <v>0</v>
      </c>
      <c r="ES63" s="53"/>
      <c r="EY63" s="53"/>
      <c r="FB63" s="23"/>
      <c r="FD63" s="49">
        <v>1176</v>
      </c>
      <c r="FE63" s="49">
        <v>39</v>
      </c>
      <c r="FF63" s="49" t="s">
        <v>1158</v>
      </c>
      <c r="FG63" s="49">
        <v>1</v>
      </c>
      <c r="FH63" s="49">
        <v>0</v>
      </c>
      <c r="FI63" s="49">
        <v>0</v>
      </c>
      <c r="FJ63" s="49">
        <v>0</v>
      </c>
      <c r="FK63" s="49">
        <v>0</v>
      </c>
      <c r="FL63" s="49">
        <v>0</v>
      </c>
      <c r="FM63" s="49">
        <v>0</v>
      </c>
      <c r="FN63" s="49">
        <v>1</v>
      </c>
      <c r="FO63" s="49">
        <v>0</v>
      </c>
      <c r="FP63" s="49">
        <v>0</v>
      </c>
      <c r="FQ63" s="53"/>
      <c r="FR63" s="49">
        <v>2</v>
      </c>
      <c r="GH63" s="53"/>
      <c r="GI63" s="49">
        <v>1</v>
      </c>
      <c r="GJ63" s="49">
        <v>1</v>
      </c>
      <c r="GK63" s="49">
        <v>0</v>
      </c>
      <c r="GL63" s="49">
        <v>0</v>
      </c>
      <c r="GM63" s="49">
        <v>0</v>
      </c>
      <c r="GN63" s="49">
        <v>0</v>
      </c>
      <c r="GO63" s="49">
        <v>0</v>
      </c>
      <c r="GP63" s="49">
        <v>0</v>
      </c>
      <c r="GQ63" s="49">
        <v>0</v>
      </c>
      <c r="GR63" s="49">
        <v>0</v>
      </c>
      <c r="GS63" s="53"/>
      <c r="GY63" s="53"/>
      <c r="HI63" s="53"/>
      <c r="HZ63" s="53"/>
      <c r="IK63" s="53"/>
      <c r="IP63" s="53"/>
      <c r="IZ63" s="53"/>
      <c r="JQ63" s="53"/>
      <c r="KB63" s="53"/>
      <c r="KG63" s="53"/>
      <c r="KS63" s="53"/>
      <c r="LJ63" s="53"/>
      <c r="LU63" s="53"/>
      <c r="MA63" s="53"/>
      <c r="ML63" s="53"/>
      <c r="NC63" s="53"/>
      <c r="NN63" s="53"/>
      <c r="NP63" s="23">
        <f t="shared" si="5"/>
        <v>1</v>
      </c>
      <c r="NQ63" s="23">
        <f t="shared" si="6"/>
        <v>0</v>
      </c>
      <c r="NR63" s="23">
        <f t="shared" si="7"/>
        <v>0</v>
      </c>
      <c r="NS63" s="23">
        <f t="shared" si="8"/>
        <v>0</v>
      </c>
      <c r="NT63" s="23">
        <f t="shared" si="9"/>
        <v>0</v>
      </c>
    </row>
    <row r="64" spans="1:384" s="49" customFormat="1" ht="11.25">
      <c r="A64" s="49">
        <v>1186</v>
      </c>
      <c r="B64" s="49">
        <v>2</v>
      </c>
      <c r="C64" s="49" t="s">
        <v>1368</v>
      </c>
      <c r="D64" s="49">
        <v>2</v>
      </c>
      <c r="E64" s="53"/>
      <c r="F64" s="49">
        <v>3</v>
      </c>
      <c r="G64" s="49">
        <v>13</v>
      </c>
      <c r="H64" s="49">
        <v>91</v>
      </c>
      <c r="I64" s="49">
        <v>2</v>
      </c>
      <c r="L64" s="49">
        <v>0</v>
      </c>
      <c r="M64" s="49">
        <v>0</v>
      </c>
      <c r="N64" s="49">
        <v>0</v>
      </c>
      <c r="O64" s="49">
        <v>0</v>
      </c>
      <c r="P64" s="49">
        <v>1</v>
      </c>
      <c r="Q64" s="49">
        <v>0</v>
      </c>
      <c r="R64" s="49">
        <v>0</v>
      </c>
      <c r="S64" s="49">
        <v>0</v>
      </c>
      <c r="T64" s="53"/>
      <c r="U64" s="49">
        <v>5</v>
      </c>
      <c r="V64" s="53"/>
      <c r="W64" s="49">
        <v>1</v>
      </c>
      <c r="X64" s="49">
        <v>4</v>
      </c>
      <c r="Y64" s="49">
        <v>4</v>
      </c>
      <c r="Z64" s="49">
        <v>0</v>
      </c>
      <c r="AA64" s="49">
        <v>0</v>
      </c>
      <c r="AB64" s="49">
        <v>1</v>
      </c>
      <c r="AC64" s="49">
        <v>0</v>
      </c>
      <c r="AD64" s="49">
        <v>0</v>
      </c>
      <c r="AE64" s="49">
        <v>0</v>
      </c>
      <c r="AF64" s="49">
        <v>0</v>
      </c>
      <c r="AG64" s="49">
        <v>0</v>
      </c>
      <c r="AH64" s="49">
        <v>0</v>
      </c>
      <c r="AI64" s="49">
        <v>0</v>
      </c>
      <c r="AJ64" s="49">
        <v>0</v>
      </c>
      <c r="AK64" s="49">
        <v>0</v>
      </c>
      <c r="AL64" s="49">
        <v>0</v>
      </c>
      <c r="AM64" s="53"/>
      <c r="AN64" s="49">
        <v>2</v>
      </c>
      <c r="AO64" s="49">
        <v>13</v>
      </c>
      <c r="AP64" s="53"/>
      <c r="AQ64" s="49">
        <v>2</v>
      </c>
      <c r="AR64" s="49">
        <v>13</v>
      </c>
      <c r="AS64" s="53"/>
      <c r="AT64" s="49">
        <v>1</v>
      </c>
      <c r="AU64" s="49">
        <v>2</v>
      </c>
      <c r="AV64" s="49">
        <v>2</v>
      </c>
      <c r="AW64" s="49">
        <v>2</v>
      </c>
      <c r="AX64" s="49">
        <v>2</v>
      </c>
      <c r="AY64" s="49">
        <v>2</v>
      </c>
      <c r="AZ64" s="49">
        <v>2</v>
      </c>
      <c r="BA64" s="49">
        <v>2</v>
      </c>
      <c r="BB64" s="49">
        <v>2</v>
      </c>
      <c r="BC64" s="49">
        <v>1</v>
      </c>
      <c r="BD64" s="49">
        <v>2</v>
      </c>
      <c r="BE64" s="49">
        <v>2</v>
      </c>
      <c r="BF64" s="49">
        <v>2</v>
      </c>
      <c r="BG64" s="49">
        <v>2</v>
      </c>
      <c r="BH64" s="49">
        <v>2</v>
      </c>
      <c r="BI64" s="53"/>
      <c r="BV64" s="53"/>
      <c r="CL64" s="53"/>
      <c r="CU64" s="53"/>
      <c r="DE64" s="53"/>
      <c r="DF64" s="49">
        <v>2</v>
      </c>
      <c r="DM64" s="53"/>
      <c r="DV64" s="53"/>
      <c r="DW64" s="49">
        <v>2</v>
      </c>
      <c r="DX64" s="49">
        <v>3</v>
      </c>
      <c r="DY64" s="49">
        <v>1</v>
      </c>
      <c r="DZ64" s="49">
        <v>0</v>
      </c>
      <c r="EA64" s="49">
        <v>0</v>
      </c>
      <c r="EB64" s="49">
        <v>0</v>
      </c>
      <c r="EC64" s="49">
        <v>1</v>
      </c>
      <c r="ED64" s="49">
        <v>1</v>
      </c>
      <c r="EE64" s="49">
        <v>1</v>
      </c>
      <c r="EF64" s="49">
        <v>1</v>
      </c>
      <c r="EG64" s="49">
        <v>0</v>
      </c>
      <c r="EH64" s="49">
        <v>0</v>
      </c>
      <c r="EI64" s="53"/>
      <c r="EJ64" s="49">
        <v>7</v>
      </c>
      <c r="EK64" s="53"/>
      <c r="EL64" s="49">
        <v>0</v>
      </c>
      <c r="EM64" s="49">
        <v>0</v>
      </c>
      <c r="EN64" s="49">
        <v>1</v>
      </c>
      <c r="EO64" s="49">
        <v>0</v>
      </c>
      <c r="EP64" s="49">
        <v>0</v>
      </c>
      <c r="EQ64" s="49">
        <v>0</v>
      </c>
      <c r="ER64" s="49">
        <v>0</v>
      </c>
      <c r="ES64" s="53"/>
      <c r="EY64" s="53"/>
      <c r="FB64" s="23"/>
      <c r="FD64" s="49">
        <v>1186</v>
      </c>
      <c r="FE64" s="49">
        <v>13</v>
      </c>
      <c r="FF64" s="49" t="s">
        <v>145</v>
      </c>
      <c r="FG64" s="49">
        <v>1</v>
      </c>
      <c r="FH64" s="49">
        <v>0</v>
      </c>
      <c r="FI64" s="49">
        <v>0</v>
      </c>
      <c r="FJ64" s="49">
        <v>0</v>
      </c>
      <c r="FK64" s="49">
        <v>0</v>
      </c>
      <c r="FL64" s="49">
        <v>0</v>
      </c>
      <c r="FM64" s="49">
        <v>0</v>
      </c>
      <c r="FN64" s="49">
        <v>0</v>
      </c>
      <c r="FO64" s="49">
        <v>1</v>
      </c>
      <c r="FP64" s="49">
        <v>0</v>
      </c>
      <c r="FQ64" s="53"/>
      <c r="FR64" s="49">
        <v>2</v>
      </c>
      <c r="GH64" s="53"/>
      <c r="GI64" s="49">
        <v>0</v>
      </c>
      <c r="GJ64" s="49">
        <v>0</v>
      </c>
      <c r="GK64" s="49">
        <v>0</v>
      </c>
      <c r="GL64" s="49">
        <v>0</v>
      </c>
      <c r="GM64" s="49">
        <v>0</v>
      </c>
      <c r="GN64" s="49">
        <v>0</v>
      </c>
      <c r="GO64" s="49">
        <v>0</v>
      </c>
      <c r="GP64" s="49">
        <v>0</v>
      </c>
      <c r="GQ64" s="49">
        <v>1</v>
      </c>
      <c r="GR64" s="49">
        <v>0</v>
      </c>
      <c r="GS64" s="53"/>
      <c r="GY64" s="53"/>
      <c r="HI64" s="53"/>
      <c r="HZ64" s="53"/>
      <c r="IK64" s="53"/>
      <c r="IP64" s="53"/>
      <c r="IZ64" s="53"/>
      <c r="JQ64" s="53"/>
      <c r="KB64" s="53"/>
      <c r="KG64" s="53"/>
      <c r="KS64" s="53"/>
      <c r="LJ64" s="53"/>
      <c r="LU64" s="53"/>
      <c r="MA64" s="53"/>
      <c r="ML64" s="53"/>
      <c r="NC64" s="53"/>
      <c r="NN64" s="53"/>
      <c r="NP64" s="23">
        <f t="shared" si="5"/>
        <v>1</v>
      </c>
      <c r="NQ64" s="23">
        <f t="shared" si="6"/>
        <v>0</v>
      </c>
      <c r="NR64" s="23">
        <f t="shared" si="7"/>
        <v>0</v>
      </c>
      <c r="NS64" s="23">
        <f t="shared" si="8"/>
        <v>0</v>
      </c>
      <c r="NT64" s="23">
        <f t="shared" si="9"/>
        <v>0</v>
      </c>
    </row>
    <row r="65" spans="1:384" s="49" customFormat="1" ht="11.25">
      <c r="A65" s="49">
        <v>1189</v>
      </c>
      <c r="B65" s="49">
        <v>2</v>
      </c>
      <c r="C65" s="49" t="s">
        <v>1368</v>
      </c>
      <c r="D65" s="49">
        <v>1</v>
      </c>
      <c r="E65" s="53"/>
      <c r="F65" s="49">
        <v>2</v>
      </c>
      <c r="G65" s="49">
        <v>13</v>
      </c>
      <c r="H65" s="49">
        <v>88</v>
      </c>
      <c r="I65" s="49">
        <v>2</v>
      </c>
      <c r="L65" s="49">
        <v>1</v>
      </c>
      <c r="M65" s="49">
        <v>0</v>
      </c>
      <c r="N65" s="49">
        <v>0</v>
      </c>
      <c r="O65" s="49">
        <v>0</v>
      </c>
      <c r="P65" s="49">
        <v>0</v>
      </c>
      <c r="Q65" s="49">
        <v>0</v>
      </c>
      <c r="R65" s="49">
        <v>0</v>
      </c>
      <c r="S65" s="49">
        <v>0</v>
      </c>
      <c r="T65" s="53"/>
      <c r="U65" s="49">
        <v>1</v>
      </c>
      <c r="V65" s="53"/>
      <c r="W65" s="49">
        <v>4</v>
      </c>
      <c r="X65" s="49">
        <v>4</v>
      </c>
      <c r="Y65" s="49">
        <v>5</v>
      </c>
      <c r="Z65" s="49">
        <v>1</v>
      </c>
      <c r="AA65" s="49">
        <v>0</v>
      </c>
      <c r="AB65" s="49">
        <v>0</v>
      </c>
      <c r="AC65" s="49">
        <v>0</v>
      </c>
      <c r="AD65" s="49">
        <v>0</v>
      </c>
      <c r="AE65" s="49">
        <v>0</v>
      </c>
      <c r="AF65" s="49">
        <v>0</v>
      </c>
      <c r="AG65" s="49">
        <v>0</v>
      </c>
      <c r="AH65" s="49">
        <v>0</v>
      </c>
      <c r="AI65" s="49">
        <v>0</v>
      </c>
      <c r="AJ65" s="49">
        <v>0</v>
      </c>
      <c r="AK65" s="49">
        <v>0</v>
      </c>
      <c r="AL65" s="49">
        <v>0</v>
      </c>
      <c r="AM65" s="53"/>
      <c r="AN65" s="49">
        <v>2</v>
      </c>
      <c r="AO65" s="49">
        <v>13</v>
      </c>
      <c r="AP65" s="53"/>
      <c r="AQ65" s="49">
        <v>1</v>
      </c>
      <c r="AS65" s="53"/>
      <c r="AT65" s="49">
        <v>1</v>
      </c>
      <c r="AU65" s="49">
        <v>2</v>
      </c>
      <c r="AV65" s="49">
        <v>2</v>
      </c>
      <c r="AW65" s="49">
        <v>2</v>
      </c>
      <c r="AX65" s="49">
        <v>2</v>
      </c>
      <c r="AY65" s="49">
        <v>2</v>
      </c>
      <c r="AZ65" s="49">
        <v>2</v>
      </c>
      <c r="BA65" s="49">
        <v>2</v>
      </c>
      <c r="BB65" s="49">
        <v>2</v>
      </c>
      <c r="BC65" s="49">
        <v>2</v>
      </c>
      <c r="BD65" s="49">
        <v>2</v>
      </c>
      <c r="BE65" s="49">
        <v>2</v>
      </c>
      <c r="BF65" s="49">
        <v>2</v>
      </c>
      <c r="BG65" s="49">
        <v>1</v>
      </c>
      <c r="BH65" s="49">
        <v>2</v>
      </c>
      <c r="BI65" s="53"/>
      <c r="BV65" s="53"/>
      <c r="CL65" s="53"/>
      <c r="CU65" s="53"/>
      <c r="DE65" s="53"/>
      <c r="DF65" s="49">
        <v>1</v>
      </c>
      <c r="DG65" s="49">
        <v>0</v>
      </c>
      <c r="DH65" s="49">
        <v>1</v>
      </c>
      <c r="DI65" s="49">
        <v>0</v>
      </c>
      <c r="DJ65" s="49">
        <v>0</v>
      </c>
      <c r="DK65" s="49">
        <v>0</v>
      </c>
      <c r="DL65" s="49">
        <v>0</v>
      </c>
      <c r="DM65" s="53"/>
      <c r="DN65" s="49">
        <v>1</v>
      </c>
      <c r="DO65" s="49">
        <v>0</v>
      </c>
      <c r="DP65" s="49">
        <v>0</v>
      </c>
      <c r="DQ65" s="49">
        <v>0</v>
      </c>
      <c r="DR65" s="49">
        <v>0</v>
      </c>
      <c r="DS65" s="49">
        <v>0</v>
      </c>
      <c r="DT65" s="49">
        <v>0</v>
      </c>
      <c r="DU65" s="49">
        <v>0</v>
      </c>
      <c r="DV65" s="53"/>
      <c r="DW65" s="49">
        <v>4</v>
      </c>
      <c r="DX65" s="49">
        <v>4</v>
      </c>
      <c r="EI65" s="53"/>
      <c r="EK65" s="53"/>
      <c r="ES65" s="53"/>
      <c r="ET65" s="49">
        <v>1</v>
      </c>
      <c r="EU65" s="49">
        <v>1</v>
      </c>
      <c r="EV65" s="49">
        <v>0</v>
      </c>
      <c r="EW65" s="49">
        <v>0</v>
      </c>
      <c r="EX65" s="49">
        <v>0</v>
      </c>
      <c r="EY65" s="53"/>
      <c r="FB65" s="23"/>
      <c r="FD65" s="49">
        <v>1189</v>
      </c>
      <c r="FQ65" s="53"/>
      <c r="GH65" s="53"/>
      <c r="GS65" s="53"/>
      <c r="GY65" s="53"/>
      <c r="HI65" s="53"/>
      <c r="HZ65" s="53"/>
      <c r="IK65" s="53"/>
      <c r="IP65" s="53"/>
      <c r="IZ65" s="53"/>
      <c r="JQ65" s="53"/>
      <c r="KB65" s="53"/>
      <c r="KG65" s="53"/>
      <c r="KS65" s="53"/>
      <c r="LJ65" s="53"/>
      <c r="LU65" s="53"/>
      <c r="LW65" s="49">
        <v>22</v>
      </c>
      <c r="LX65" s="49" t="s">
        <v>1159</v>
      </c>
      <c r="LY65" s="49">
        <v>3</v>
      </c>
      <c r="LZ65" s="49">
        <v>4</v>
      </c>
      <c r="MA65" s="53"/>
      <c r="MB65" s="49">
        <v>0</v>
      </c>
      <c r="MC65" s="49">
        <v>1</v>
      </c>
      <c r="MD65" s="49">
        <v>0</v>
      </c>
      <c r="ME65" s="49">
        <v>0</v>
      </c>
      <c r="MF65" s="49">
        <v>0</v>
      </c>
      <c r="MG65" s="49">
        <v>0</v>
      </c>
      <c r="MH65" s="49">
        <v>0</v>
      </c>
      <c r="MI65" s="49">
        <v>0</v>
      </c>
      <c r="MJ65" s="49">
        <v>0</v>
      </c>
      <c r="MK65" s="49">
        <v>0</v>
      </c>
      <c r="ML65" s="53"/>
      <c r="MM65" s="49">
        <v>2</v>
      </c>
      <c r="NC65" s="53"/>
      <c r="ND65" s="49">
        <v>1</v>
      </c>
      <c r="NE65" s="49">
        <v>1</v>
      </c>
      <c r="NF65" s="49">
        <v>0</v>
      </c>
      <c r="NG65" s="49">
        <v>0</v>
      </c>
      <c r="NH65" s="49">
        <v>0</v>
      </c>
      <c r="NI65" s="49">
        <v>0</v>
      </c>
      <c r="NJ65" s="49">
        <v>0</v>
      </c>
      <c r="NK65" s="49">
        <v>0</v>
      </c>
      <c r="NL65" s="49">
        <v>0</v>
      </c>
      <c r="NM65" s="49">
        <v>0</v>
      </c>
      <c r="NN65" s="53"/>
      <c r="NP65" s="23">
        <f t="shared" si="5"/>
        <v>0</v>
      </c>
      <c r="NQ65" s="23">
        <f t="shared" si="6"/>
        <v>0</v>
      </c>
      <c r="NR65" s="23">
        <f t="shared" si="7"/>
        <v>0</v>
      </c>
      <c r="NS65" s="23">
        <f t="shared" si="8"/>
        <v>0</v>
      </c>
      <c r="NT65" s="23">
        <f t="shared" si="9"/>
        <v>3</v>
      </c>
    </row>
    <row r="66" spans="1:384" s="49" customFormat="1" ht="11.25">
      <c r="A66" s="49">
        <v>1201</v>
      </c>
      <c r="B66" s="49">
        <v>2</v>
      </c>
      <c r="C66" s="49" t="s">
        <v>1370</v>
      </c>
      <c r="D66" s="49">
        <v>1</v>
      </c>
      <c r="E66" s="53"/>
      <c r="F66" s="49">
        <v>3</v>
      </c>
      <c r="G66" s="49">
        <v>28</v>
      </c>
      <c r="H66" s="49">
        <v>339</v>
      </c>
      <c r="I66" s="49">
        <v>1</v>
      </c>
      <c r="J66" s="49">
        <v>27</v>
      </c>
      <c r="K66" s="49" t="s">
        <v>264</v>
      </c>
      <c r="L66" s="49">
        <v>1</v>
      </c>
      <c r="M66" s="49">
        <v>0</v>
      </c>
      <c r="N66" s="49">
        <v>0</v>
      </c>
      <c r="O66" s="49">
        <v>0</v>
      </c>
      <c r="P66" s="49">
        <v>0</v>
      </c>
      <c r="Q66" s="49">
        <v>0</v>
      </c>
      <c r="R66" s="49">
        <v>0</v>
      </c>
      <c r="S66" s="49">
        <v>0</v>
      </c>
      <c r="T66" s="53"/>
      <c r="U66" s="49">
        <v>12</v>
      </c>
      <c r="V66" s="53"/>
      <c r="Y66" s="49">
        <v>4</v>
      </c>
      <c r="Z66" s="49">
        <v>1</v>
      </c>
      <c r="AA66" s="49">
        <v>0</v>
      </c>
      <c r="AB66" s="49">
        <v>0</v>
      </c>
      <c r="AC66" s="49">
        <v>0</v>
      </c>
      <c r="AD66" s="49">
        <v>0</v>
      </c>
      <c r="AE66" s="49">
        <v>0</v>
      </c>
      <c r="AF66" s="49">
        <v>0</v>
      </c>
      <c r="AG66" s="49">
        <v>1</v>
      </c>
      <c r="AH66" s="49">
        <v>0</v>
      </c>
      <c r="AI66" s="49">
        <v>0</v>
      </c>
      <c r="AJ66" s="49">
        <v>0</v>
      </c>
      <c r="AK66" s="49">
        <v>0</v>
      </c>
      <c r="AL66" s="49">
        <v>0</v>
      </c>
      <c r="AM66" s="53"/>
      <c r="AN66" s="49">
        <v>2</v>
      </c>
      <c r="AO66" s="49">
        <v>28</v>
      </c>
      <c r="AP66" s="53"/>
      <c r="AQ66" s="49">
        <v>1</v>
      </c>
      <c r="AS66" s="53"/>
      <c r="AT66" s="49">
        <v>1</v>
      </c>
      <c r="AU66" s="49">
        <v>2</v>
      </c>
      <c r="AV66" s="49">
        <v>2</v>
      </c>
      <c r="AW66" s="49">
        <v>2</v>
      </c>
      <c r="AX66" s="49">
        <v>2</v>
      </c>
      <c r="AY66" s="49">
        <v>2</v>
      </c>
      <c r="AZ66" s="49">
        <v>2</v>
      </c>
      <c r="BA66" s="49">
        <v>2</v>
      </c>
      <c r="BB66" s="49">
        <v>2</v>
      </c>
      <c r="BC66" s="49">
        <v>1</v>
      </c>
      <c r="BD66" s="49">
        <v>2</v>
      </c>
      <c r="BE66" s="49">
        <v>2</v>
      </c>
      <c r="BF66" s="49">
        <v>2</v>
      </c>
      <c r="BG66" s="49">
        <v>2</v>
      </c>
      <c r="BH66" s="49">
        <v>2</v>
      </c>
      <c r="BI66" s="53"/>
      <c r="BV66" s="53"/>
      <c r="CL66" s="53"/>
      <c r="CU66" s="53"/>
      <c r="DE66" s="53"/>
      <c r="DF66" s="49">
        <v>1</v>
      </c>
      <c r="DG66" s="49">
        <v>0</v>
      </c>
      <c r="DH66" s="49">
        <v>1</v>
      </c>
      <c r="DI66" s="49">
        <v>0</v>
      </c>
      <c r="DJ66" s="49">
        <v>0</v>
      </c>
      <c r="DK66" s="49">
        <v>0</v>
      </c>
      <c r="DL66" s="49">
        <v>0</v>
      </c>
      <c r="DM66" s="53"/>
      <c r="DN66" s="49">
        <v>1</v>
      </c>
      <c r="DO66" s="49">
        <v>0</v>
      </c>
      <c r="DP66" s="49">
        <v>0</v>
      </c>
      <c r="DQ66" s="49">
        <v>0</v>
      </c>
      <c r="DR66" s="49">
        <v>0</v>
      </c>
      <c r="DS66" s="49">
        <v>0</v>
      </c>
      <c r="DT66" s="49">
        <v>0</v>
      </c>
      <c r="DU66" s="49">
        <v>0</v>
      </c>
      <c r="DV66" s="53"/>
      <c r="DW66" s="49">
        <v>3</v>
      </c>
      <c r="DX66" s="49">
        <v>3</v>
      </c>
      <c r="DY66" s="49">
        <v>0</v>
      </c>
      <c r="DZ66" s="49">
        <v>0</v>
      </c>
      <c r="EA66" s="49">
        <v>0</v>
      </c>
      <c r="EB66" s="49">
        <v>0</v>
      </c>
      <c r="EC66" s="49">
        <v>0</v>
      </c>
      <c r="ED66" s="49">
        <v>0</v>
      </c>
      <c r="EE66" s="49">
        <v>1</v>
      </c>
      <c r="EF66" s="49">
        <v>0</v>
      </c>
      <c r="EG66" s="49">
        <v>0</v>
      </c>
      <c r="EH66" s="49">
        <v>0</v>
      </c>
      <c r="EI66" s="53"/>
      <c r="EJ66" s="49">
        <v>7</v>
      </c>
      <c r="EK66" s="53"/>
      <c r="EL66" s="49">
        <v>0</v>
      </c>
      <c r="EM66" s="49">
        <v>0</v>
      </c>
      <c r="EN66" s="49">
        <v>0</v>
      </c>
      <c r="EO66" s="49">
        <v>0</v>
      </c>
      <c r="EP66" s="49">
        <v>1</v>
      </c>
      <c r="EQ66" s="49">
        <v>0</v>
      </c>
      <c r="ER66" s="49">
        <v>0</v>
      </c>
      <c r="ES66" s="53"/>
      <c r="EY66" s="53"/>
      <c r="FB66" s="23"/>
      <c r="FD66" s="49">
        <v>1201</v>
      </c>
      <c r="FE66" s="49">
        <v>32</v>
      </c>
      <c r="FF66" s="49" t="s">
        <v>52</v>
      </c>
      <c r="FG66" s="49">
        <v>1</v>
      </c>
      <c r="FH66" s="49">
        <v>0</v>
      </c>
      <c r="FI66" s="49">
        <v>0</v>
      </c>
      <c r="FJ66" s="49">
        <v>0</v>
      </c>
      <c r="FK66" s="49">
        <v>0</v>
      </c>
      <c r="FL66" s="49">
        <v>0</v>
      </c>
      <c r="FM66" s="49">
        <v>0</v>
      </c>
      <c r="FN66" s="49">
        <v>0</v>
      </c>
      <c r="FO66" s="49">
        <v>0</v>
      </c>
      <c r="FP66" s="49">
        <v>1</v>
      </c>
      <c r="FQ66" s="53"/>
      <c r="FR66" s="49">
        <v>2</v>
      </c>
      <c r="GH66" s="53"/>
      <c r="GI66" s="49">
        <v>0</v>
      </c>
      <c r="GJ66" s="49">
        <v>0</v>
      </c>
      <c r="GK66" s="49">
        <v>0</v>
      </c>
      <c r="GL66" s="49">
        <v>0</v>
      </c>
      <c r="GM66" s="49">
        <v>0</v>
      </c>
      <c r="GN66" s="49">
        <v>0</v>
      </c>
      <c r="GO66" s="49">
        <v>0</v>
      </c>
      <c r="GP66" s="49">
        <v>0</v>
      </c>
      <c r="GQ66" s="49">
        <v>1</v>
      </c>
      <c r="GR66" s="49">
        <v>0</v>
      </c>
      <c r="GS66" s="53"/>
      <c r="GY66" s="53"/>
      <c r="HI66" s="53"/>
      <c r="HZ66" s="53"/>
      <c r="IK66" s="53"/>
      <c r="IP66" s="53"/>
      <c r="IZ66" s="53"/>
      <c r="JQ66" s="53"/>
      <c r="KB66" s="53"/>
      <c r="KG66" s="53"/>
      <c r="KS66" s="53"/>
      <c r="LJ66" s="53"/>
      <c r="LU66" s="53"/>
      <c r="MA66" s="53"/>
      <c r="ML66" s="53"/>
      <c r="NC66" s="53"/>
      <c r="NN66" s="53"/>
      <c r="NP66" s="23">
        <f t="shared" si="5"/>
        <v>1</v>
      </c>
      <c r="NQ66" s="23">
        <f t="shared" si="6"/>
        <v>0</v>
      </c>
      <c r="NR66" s="23">
        <f t="shared" si="7"/>
        <v>0</v>
      </c>
      <c r="NS66" s="23">
        <f t="shared" si="8"/>
        <v>0</v>
      </c>
      <c r="NT66" s="23">
        <f t="shared" si="9"/>
        <v>0</v>
      </c>
    </row>
    <row r="67" spans="1:384" s="49" customFormat="1" ht="11.25">
      <c r="A67" s="49">
        <v>1242</v>
      </c>
      <c r="B67" s="49">
        <v>2</v>
      </c>
      <c r="C67" s="49" t="s">
        <v>1369</v>
      </c>
      <c r="D67" s="49">
        <v>2</v>
      </c>
      <c r="E67" s="53"/>
      <c r="F67" s="49">
        <v>2</v>
      </c>
      <c r="G67" s="49">
        <v>11</v>
      </c>
      <c r="H67" s="49">
        <v>38</v>
      </c>
      <c r="I67" s="49">
        <v>2</v>
      </c>
      <c r="L67" s="49">
        <v>0</v>
      </c>
      <c r="M67" s="49">
        <v>1</v>
      </c>
      <c r="N67" s="49">
        <v>0</v>
      </c>
      <c r="O67" s="49">
        <v>0</v>
      </c>
      <c r="P67" s="49">
        <v>0</v>
      </c>
      <c r="Q67" s="49">
        <v>0</v>
      </c>
      <c r="R67" s="49">
        <v>0</v>
      </c>
      <c r="S67" s="49">
        <v>0</v>
      </c>
      <c r="T67" s="53"/>
      <c r="U67" s="49">
        <v>10</v>
      </c>
      <c r="V67" s="53"/>
      <c r="Y67" s="49">
        <v>4</v>
      </c>
      <c r="Z67" s="49">
        <v>0</v>
      </c>
      <c r="AA67" s="49">
        <v>0</v>
      </c>
      <c r="AB67" s="49">
        <v>0</v>
      </c>
      <c r="AC67" s="49">
        <v>0</v>
      </c>
      <c r="AD67" s="49">
        <v>0</v>
      </c>
      <c r="AE67" s="49">
        <v>0</v>
      </c>
      <c r="AF67" s="49">
        <v>0</v>
      </c>
      <c r="AG67" s="49">
        <v>1</v>
      </c>
      <c r="AH67" s="49">
        <v>1</v>
      </c>
      <c r="AI67" s="49">
        <v>0</v>
      </c>
      <c r="AJ67" s="49">
        <v>0</v>
      </c>
      <c r="AK67" s="49">
        <v>1</v>
      </c>
      <c r="AL67" s="49">
        <v>0</v>
      </c>
      <c r="AM67" s="53"/>
      <c r="AN67" s="49">
        <v>2</v>
      </c>
      <c r="AO67" s="49">
        <v>11</v>
      </c>
      <c r="AP67" s="53"/>
      <c r="AQ67" s="49">
        <v>1</v>
      </c>
      <c r="AS67" s="53"/>
      <c r="AT67" s="49">
        <v>1</v>
      </c>
      <c r="AU67" s="49">
        <v>2</v>
      </c>
      <c r="AV67" s="49">
        <v>1</v>
      </c>
      <c r="AW67" s="49">
        <v>2</v>
      </c>
      <c r="AX67" s="49">
        <v>2</v>
      </c>
      <c r="AY67" s="49">
        <v>2</v>
      </c>
      <c r="AZ67" s="49">
        <v>2</v>
      </c>
      <c r="BA67" s="49">
        <v>2</v>
      </c>
      <c r="BB67" s="49">
        <v>2</v>
      </c>
      <c r="BC67" s="49">
        <v>2</v>
      </c>
      <c r="BD67" s="49">
        <v>2</v>
      </c>
      <c r="BE67" s="49">
        <v>1</v>
      </c>
      <c r="BF67" s="49">
        <v>2</v>
      </c>
      <c r="BG67" s="49">
        <v>2</v>
      </c>
      <c r="BH67" s="49">
        <v>2</v>
      </c>
      <c r="BI67" s="53"/>
      <c r="BV67" s="53"/>
      <c r="CL67" s="53"/>
      <c r="CU67" s="53"/>
      <c r="DE67" s="53"/>
      <c r="DF67" s="49">
        <v>2</v>
      </c>
      <c r="DM67" s="53"/>
      <c r="DV67" s="53"/>
      <c r="DW67" s="49">
        <v>3</v>
      </c>
      <c r="DX67" s="49">
        <v>3</v>
      </c>
      <c r="DY67" s="49">
        <v>0</v>
      </c>
      <c r="DZ67" s="49">
        <v>1</v>
      </c>
      <c r="EA67" s="49">
        <v>0</v>
      </c>
      <c r="EB67" s="49">
        <v>1</v>
      </c>
      <c r="EC67" s="49">
        <v>0</v>
      </c>
      <c r="ED67" s="49">
        <v>1</v>
      </c>
      <c r="EE67" s="49">
        <v>1</v>
      </c>
      <c r="EF67" s="49">
        <v>0</v>
      </c>
      <c r="EG67" s="49">
        <v>0</v>
      </c>
      <c r="EH67" s="49">
        <v>0</v>
      </c>
      <c r="EI67" s="53"/>
      <c r="EJ67" s="49">
        <v>7</v>
      </c>
      <c r="EK67" s="53"/>
      <c r="EL67" s="49">
        <v>0</v>
      </c>
      <c r="EM67" s="49">
        <v>0</v>
      </c>
      <c r="EN67" s="49">
        <v>0</v>
      </c>
      <c r="EO67" s="49">
        <v>0</v>
      </c>
      <c r="EP67" s="49">
        <v>1</v>
      </c>
      <c r="EQ67" s="49">
        <v>0</v>
      </c>
      <c r="ER67" s="49">
        <v>0</v>
      </c>
      <c r="ES67" s="53"/>
      <c r="EY67" s="53"/>
      <c r="FB67" s="23"/>
      <c r="FD67" s="49">
        <v>1242</v>
      </c>
      <c r="FQ67" s="53"/>
      <c r="GH67" s="53"/>
      <c r="GS67" s="53"/>
      <c r="GY67" s="53"/>
      <c r="HI67" s="53"/>
      <c r="HZ67" s="53"/>
      <c r="IK67" s="53"/>
      <c r="IM67" s="49">
        <v>4</v>
      </c>
      <c r="IN67" s="49" t="s">
        <v>1161</v>
      </c>
      <c r="IO67" s="49">
        <v>2</v>
      </c>
      <c r="IP67" s="53"/>
      <c r="IQ67" s="49">
        <v>0</v>
      </c>
      <c r="IR67" s="49">
        <v>0</v>
      </c>
      <c r="IS67" s="49">
        <v>0</v>
      </c>
      <c r="IT67" s="49">
        <v>0</v>
      </c>
      <c r="IU67" s="49">
        <v>0</v>
      </c>
      <c r="IV67" s="49">
        <v>1</v>
      </c>
      <c r="IW67" s="49">
        <v>0</v>
      </c>
      <c r="IX67" s="49">
        <v>0</v>
      </c>
      <c r="IY67" s="49">
        <v>0</v>
      </c>
      <c r="IZ67" s="53"/>
      <c r="JA67" s="49">
        <v>2</v>
      </c>
      <c r="JQ67" s="53"/>
      <c r="JR67" s="49">
        <v>1</v>
      </c>
      <c r="JS67" s="49">
        <v>1</v>
      </c>
      <c r="JT67" s="49">
        <v>1</v>
      </c>
      <c r="JU67" s="49">
        <v>0</v>
      </c>
      <c r="JV67" s="49">
        <v>0</v>
      </c>
      <c r="JW67" s="49">
        <v>0</v>
      </c>
      <c r="JX67" s="49">
        <v>0</v>
      </c>
      <c r="JY67" s="49">
        <v>1</v>
      </c>
      <c r="JZ67" s="49">
        <v>0</v>
      </c>
      <c r="KA67" s="49">
        <v>0</v>
      </c>
      <c r="KB67" s="53"/>
      <c r="KG67" s="53"/>
      <c r="KS67" s="53"/>
      <c r="LJ67" s="53"/>
      <c r="LU67" s="53"/>
      <c r="MA67" s="53"/>
      <c r="ML67" s="53"/>
      <c r="NC67" s="53"/>
      <c r="NN67" s="53"/>
      <c r="NP67" s="23">
        <f t="shared" si="5"/>
        <v>0</v>
      </c>
      <c r="NQ67" s="23">
        <f t="shared" si="6"/>
        <v>0</v>
      </c>
      <c r="NR67" s="23">
        <f t="shared" si="7"/>
        <v>2</v>
      </c>
      <c r="NS67" s="23">
        <f t="shared" si="8"/>
        <v>0</v>
      </c>
      <c r="NT67" s="23">
        <f t="shared" si="9"/>
        <v>0</v>
      </c>
    </row>
    <row r="68" spans="1:384" s="49" customFormat="1" ht="11.25">
      <c r="A68" s="49">
        <v>1251</v>
      </c>
      <c r="B68" s="49">
        <v>2</v>
      </c>
      <c r="C68" s="49" t="s">
        <v>1369</v>
      </c>
      <c r="D68" s="49">
        <v>1</v>
      </c>
      <c r="E68" s="53"/>
      <c r="F68" s="49">
        <v>1</v>
      </c>
      <c r="G68" s="49">
        <v>13</v>
      </c>
      <c r="H68" s="49">
        <v>109</v>
      </c>
      <c r="I68" s="49">
        <v>2</v>
      </c>
      <c r="L68" s="49">
        <v>0</v>
      </c>
      <c r="M68" s="49">
        <v>0</v>
      </c>
      <c r="N68" s="49">
        <v>0</v>
      </c>
      <c r="O68" s="49">
        <v>0</v>
      </c>
      <c r="P68" s="49">
        <v>1</v>
      </c>
      <c r="Q68" s="49">
        <v>0</v>
      </c>
      <c r="R68" s="49">
        <v>0</v>
      </c>
      <c r="S68" s="49">
        <v>0</v>
      </c>
      <c r="T68" s="53"/>
      <c r="U68" s="49">
        <v>1</v>
      </c>
      <c r="V68" s="53"/>
      <c r="W68" s="49">
        <v>4</v>
      </c>
      <c r="X68" s="49">
        <v>4</v>
      </c>
      <c r="Y68" s="49">
        <v>6</v>
      </c>
      <c r="Z68" s="49">
        <v>1</v>
      </c>
      <c r="AA68" s="49">
        <v>0</v>
      </c>
      <c r="AB68" s="49">
        <v>0</v>
      </c>
      <c r="AC68" s="49">
        <v>1</v>
      </c>
      <c r="AD68" s="49">
        <v>1</v>
      </c>
      <c r="AE68" s="49">
        <v>0</v>
      </c>
      <c r="AF68" s="49">
        <v>0</v>
      </c>
      <c r="AG68" s="49">
        <v>0</v>
      </c>
      <c r="AH68" s="49">
        <v>0</v>
      </c>
      <c r="AI68" s="49">
        <v>0</v>
      </c>
      <c r="AJ68" s="49">
        <v>0</v>
      </c>
      <c r="AK68" s="49">
        <v>0</v>
      </c>
      <c r="AL68" s="49">
        <v>0</v>
      </c>
      <c r="AM68" s="53"/>
      <c r="AN68" s="49">
        <v>1</v>
      </c>
      <c r="AP68" s="53"/>
      <c r="AQ68" s="49">
        <v>1</v>
      </c>
      <c r="AS68" s="53"/>
      <c r="AT68" s="49">
        <v>1</v>
      </c>
      <c r="AU68" s="49">
        <v>2</v>
      </c>
      <c r="AV68" s="49">
        <v>1</v>
      </c>
      <c r="AW68" s="49">
        <v>2</v>
      </c>
      <c r="AX68" s="49">
        <v>2</v>
      </c>
      <c r="AY68" s="49">
        <v>1</v>
      </c>
      <c r="AZ68" s="49">
        <v>2</v>
      </c>
      <c r="BA68" s="49">
        <v>2</v>
      </c>
      <c r="BB68" s="49">
        <v>2</v>
      </c>
      <c r="BC68" s="49">
        <v>1</v>
      </c>
      <c r="BD68" s="49">
        <v>2</v>
      </c>
      <c r="BE68" s="49">
        <v>2</v>
      </c>
      <c r="BF68" s="49">
        <v>2</v>
      </c>
      <c r="BG68" s="49">
        <v>2</v>
      </c>
      <c r="BH68" s="49">
        <v>2</v>
      </c>
      <c r="BI68" s="53"/>
      <c r="BV68" s="53"/>
      <c r="CL68" s="53"/>
      <c r="CU68" s="53"/>
      <c r="DE68" s="53"/>
      <c r="DF68" s="49">
        <v>2</v>
      </c>
      <c r="DM68" s="53"/>
      <c r="DV68" s="53"/>
      <c r="DW68" s="49">
        <v>4</v>
      </c>
      <c r="DX68" s="49">
        <v>4</v>
      </c>
      <c r="EI68" s="53"/>
      <c r="EK68" s="53"/>
      <c r="ES68" s="53"/>
      <c r="ET68" s="49">
        <v>0</v>
      </c>
      <c r="EU68" s="49">
        <v>0</v>
      </c>
      <c r="EV68" s="49">
        <v>1</v>
      </c>
      <c r="EW68" s="49">
        <v>0</v>
      </c>
      <c r="EX68" s="49">
        <v>0</v>
      </c>
      <c r="EY68" s="53"/>
      <c r="FB68" s="23"/>
      <c r="FD68" s="49">
        <v>1251</v>
      </c>
      <c r="FE68" s="49">
        <v>41</v>
      </c>
      <c r="FF68" s="49" t="s">
        <v>1162</v>
      </c>
      <c r="FG68" s="49">
        <v>4</v>
      </c>
      <c r="FH68" s="49">
        <v>0</v>
      </c>
      <c r="FI68" s="49">
        <v>0</v>
      </c>
      <c r="FJ68" s="49">
        <v>0</v>
      </c>
      <c r="FK68" s="49">
        <v>0</v>
      </c>
      <c r="FL68" s="49">
        <v>1</v>
      </c>
      <c r="FM68" s="49">
        <v>1</v>
      </c>
      <c r="FN68" s="49">
        <v>0</v>
      </c>
      <c r="FO68" s="49">
        <v>0</v>
      </c>
      <c r="FP68" s="49">
        <v>0</v>
      </c>
      <c r="FQ68" s="53"/>
      <c r="FR68" s="49">
        <v>1</v>
      </c>
      <c r="FS68" s="49">
        <v>1</v>
      </c>
      <c r="FT68" s="49">
        <v>1</v>
      </c>
      <c r="FU68" s="49">
        <v>0</v>
      </c>
      <c r="FV68" s="49">
        <v>0</v>
      </c>
      <c r="FW68" s="49">
        <v>1</v>
      </c>
      <c r="FX68" s="49">
        <v>0</v>
      </c>
      <c r="FY68" s="49">
        <v>0</v>
      </c>
      <c r="FZ68" s="49">
        <v>0</v>
      </c>
      <c r="GA68" s="49">
        <v>0</v>
      </c>
      <c r="GB68" s="49">
        <v>1</v>
      </c>
      <c r="GC68" s="49">
        <v>1</v>
      </c>
      <c r="GD68" s="49">
        <v>0</v>
      </c>
      <c r="GE68" s="49">
        <v>0</v>
      </c>
      <c r="GF68" s="49">
        <v>0</v>
      </c>
      <c r="GG68" s="49">
        <v>0</v>
      </c>
      <c r="GH68" s="53"/>
      <c r="GS68" s="53"/>
      <c r="GY68" s="53"/>
      <c r="HI68" s="53"/>
      <c r="HZ68" s="53"/>
      <c r="IK68" s="53"/>
      <c r="IP68" s="53"/>
      <c r="IZ68" s="53"/>
      <c r="JQ68" s="53"/>
      <c r="KB68" s="53"/>
      <c r="KG68" s="53"/>
      <c r="KS68" s="53"/>
      <c r="LJ68" s="53"/>
      <c r="LU68" s="53"/>
      <c r="MA68" s="53"/>
      <c r="ML68" s="53"/>
      <c r="NC68" s="53"/>
      <c r="NN68" s="53"/>
      <c r="NP68" s="23">
        <f t="shared" si="5"/>
        <v>4</v>
      </c>
      <c r="NQ68" s="23">
        <f t="shared" si="6"/>
        <v>0</v>
      </c>
      <c r="NR68" s="23">
        <f t="shared" si="7"/>
        <v>0</v>
      </c>
      <c r="NS68" s="23">
        <f t="shared" si="8"/>
        <v>0</v>
      </c>
      <c r="NT68" s="23">
        <f t="shared" si="9"/>
        <v>0</v>
      </c>
    </row>
    <row r="69" spans="1:384" s="49" customFormat="1" ht="11.25">
      <c r="A69" s="49">
        <v>1254</v>
      </c>
      <c r="B69" s="49">
        <v>2</v>
      </c>
      <c r="C69" s="49" t="s">
        <v>1368</v>
      </c>
      <c r="D69" s="49">
        <v>2</v>
      </c>
      <c r="E69" s="53"/>
      <c r="F69" s="49">
        <v>2</v>
      </c>
      <c r="G69" s="49">
        <v>13</v>
      </c>
      <c r="H69" s="49">
        <v>82</v>
      </c>
      <c r="I69" s="49">
        <v>2</v>
      </c>
      <c r="L69" s="49">
        <v>0</v>
      </c>
      <c r="M69" s="49">
        <v>0</v>
      </c>
      <c r="N69" s="49">
        <v>1</v>
      </c>
      <c r="O69" s="49">
        <v>0</v>
      </c>
      <c r="P69" s="49">
        <v>0</v>
      </c>
      <c r="Q69" s="49">
        <v>0</v>
      </c>
      <c r="R69" s="49">
        <v>0</v>
      </c>
      <c r="S69" s="49">
        <v>0</v>
      </c>
      <c r="T69" s="53"/>
      <c r="U69" s="49">
        <v>4</v>
      </c>
      <c r="V69" s="53"/>
      <c r="W69" s="49">
        <v>3</v>
      </c>
      <c r="X69" s="49">
        <v>2</v>
      </c>
      <c r="Y69" s="49">
        <v>6</v>
      </c>
      <c r="Z69" s="49">
        <v>1</v>
      </c>
      <c r="AA69" s="49">
        <v>1</v>
      </c>
      <c r="AB69" s="49">
        <v>1</v>
      </c>
      <c r="AC69" s="49">
        <v>1</v>
      </c>
      <c r="AD69" s="49">
        <v>0</v>
      </c>
      <c r="AE69" s="49">
        <v>1</v>
      </c>
      <c r="AF69" s="49">
        <v>1</v>
      </c>
      <c r="AG69" s="49">
        <v>1</v>
      </c>
      <c r="AH69" s="49">
        <v>1</v>
      </c>
      <c r="AI69" s="49">
        <v>1</v>
      </c>
      <c r="AJ69" s="49">
        <v>1</v>
      </c>
      <c r="AK69" s="49">
        <v>0</v>
      </c>
      <c r="AL69" s="49">
        <v>0</v>
      </c>
      <c r="AM69" s="53"/>
      <c r="AN69" s="49">
        <v>2</v>
      </c>
      <c r="AO69" s="49">
        <v>20</v>
      </c>
      <c r="AP69" s="53"/>
      <c r="AQ69" s="49">
        <v>2</v>
      </c>
      <c r="AR69" s="49">
        <v>11</v>
      </c>
      <c r="AS69" s="53"/>
      <c r="AT69" s="49">
        <v>1</v>
      </c>
      <c r="AU69" s="49">
        <v>2</v>
      </c>
      <c r="AV69" s="49">
        <v>2</v>
      </c>
      <c r="AW69" s="49">
        <v>2</v>
      </c>
      <c r="AX69" s="49">
        <v>2</v>
      </c>
      <c r="AY69" s="49">
        <v>1</v>
      </c>
      <c r="AZ69" s="49">
        <v>2</v>
      </c>
      <c r="BA69" s="49">
        <v>2</v>
      </c>
      <c r="BB69" s="49">
        <v>2</v>
      </c>
      <c r="BC69" s="49">
        <v>1</v>
      </c>
      <c r="BD69" s="49">
        <v>2</v>
      </c>
      <c r="BE69" s="49">
        <v>2</v>
      </c>
      <c r="BF69" s="49">
        <v>2</v>
      </c>
      <c r="BG69" s="49">
        <v>2</v>
      </c>
      <c r="BH69" s="49">
        <v>2</v>
      </c>
      <c r="BI69" s="53"/>
      <c r="BV69" s="53"/>
      <c r="CL69" s="53"/>
      <c r="CU69" s="53"/>
      <c r="DE69" s="53"/>
      <c r="DF69" s="49">
        <v>2</v>
      </c>
      <c r="DM69" s="53"/>
      <c r="DV69" s="53"/>
      <c r="DW69" s="49">
        <v>3</v>
      </c>
      <c r="DX69" s="49">
        <v>4</v>
      </c>
      <c r="EI69" s="53"/>
      <c r="EK69" s="53"/>
      <c r="ES69" s="53"/>
      <c r="ET69" s="49">
        <v>1</v>
      </c>
      <c r="EU69" s="49">
        <v>1</v>
      </c>
      <c r="EV69" s="49">
        <v>1</v>
      </c>
      <c r="EW69" s="49">
        <v>0</v>
      </c>
      <c r="EX69" s="49">
        <v>0</v>
      </c>
      <c r="EY69" s="53"/>
      <c r="FB69" s="23"/>
      <c r="FD69" s="49">
        <v>1254</v>
      </c>
      <c r="FE69" s="49">
        <v>31</v>
      </c>
      <c r="FF69" s="49" t="s">
        <v>1164</v>
      </c>
      <c r="FG69" s="49">
        <v>1</v>
      </c>
      <c r="FH69" s="49">
        <v>0</v>
      </c>
      <c r="FI69" s="49">
        <v>0</v>
      </c>
      <c r="FJ69" s="49">
        <v>0</v>
      </c>
      <c r="FK69" s="49">
        <v>0</v>
      </c>
      <c r="FL69" s="49">
        <v>0</v>
      </c>
      <c r="FM69" s="49">
        <v>0</v>
      </c>
      <c r="FN69" s="49">
        <v>1</v>
      </c>
      <c r="FO69" s="49">
        <v>0</v>
      </c>
      <c r="FP69" s="49">
        <v>0</v>
      </c>
      <c r="FQ69" s="53"/>
      <c r="FR69" s="49">
        <v>2</v>
      </c>
      <c r="GH69" s="53"/>
      <c r="GI69" s="49">
        <v>1</v>
      </c>
      <c r="GJ69" s="49">
        <v>1</v>
      </c>
      <c r="GK69" s="49">
        <v>1</v>
      </c>
      <c r="GL69" s="49">
        <v>0</v>
      </c>
      <c r="GM69" s="49">
        <v>0</v>
      </c>
      <c r="GN69" s="49">
        <v>0</v>
      </c>
      <c r="GO69" s="49">
        <v>0</v>
      </c>
      <c r="GP69" s="49">
        <v>0</v>
      </c>
      <c r="GQ69" s="49">
        <v>0</v>
      </c>
      <c r="GR69" s="49">
        <v>0</v>
      </c>
      <c r="GS69" s="53"/>
      <c r="GY69" s="53"/>
      <c r="HI69" s="53"/>
      <c r="HZ69" s="53"/>
      <c r="IK69" s="53"/>
      <c r="IP69" s="53"/>
      <c r="IZ69" s="53"/>
      <c r="JQ69" s="53"/>
      <c r="KB69" s="53"/>
      <c r="KG69" s="53"/>
      <c r="KS69" s="53"/>
      <c r="LJ69" s="53"/>
      <c r="LU69" s="53"/>
      <c r="MA69" s="53"/>
      <c r="ML69" s="53"/>
      <c r="NC69" s="53"/>
      <c r="NN69" s="53"/>
      <c r="NP69" s="23">
        <f t="shared" si="5"/>
        <v>1</v>
      </c>
      <c r="NQ69" s="23">
        <f t="shared" si="6"/>
        <v>0</v>
      </c>
      <c r="NR69" s="23">
        <f t="shared" si="7"/>
        <v>0</v>
      </c>
      <c r="NS69" s="23">
        <f t="shared" si="8"/>
        <v>0</v>
      </c>
      <c r="NT69" s="23">
        <f t="shared" si="9"/>
        <v>0</v>
      </c>
    </row>
    <row r="70" spans="1:384" s="49" customFormat="1" ht="11.25">
      <c r="A70" s="49">
        <v>1256</v>
      </c>
      <c r="B70" s="49">
        <v>2</v>
      </c>
      <c r="C70" s="49" t="s">
        <v>1368</v>
      </c>
      <c r="D70" s="49">
        <v>1</v>
      </c>
      <c r="E70" s="53"/>
      <c r="F70" s="49">
        <v>2</v>
      </c>
      <c r="G70" s="49">
        <v>13</v>
      </c>
      <c r="H70" s="49">
        <v>96</v>
      </c>
      <c r="I70" s="49">
        <v>2</v>
      </c>
      <c r="L70" s="49">
        <v>1</v>
      </c>
      <c r="M70" s="49">
        <v>0</v>
      </c>
      <c r="N70" s="49">
        <v>0</v>
      </c>
      <c r="O70" s="49">
        <v>0</v>
      </c>
      <c r="P70" s="49">
        <v>0</v>
      </c>
      <c r="Q70" s="49">
        <v>0</v>
      </c>
      <c r="R70" s="49">
        <v>0</v>
      </c>
      <c r="S70" s="49">
        <v>0</v>
      </c>
      <c r="T70" s="53"/>
      <c r="U70" s="49">
        <v>1</v>
      </c>
      <c r="V70" s="53"/>
      <c r="W70" s="49">
        <v>4</v>
      </c>
      <c r="X70" s="49">
        <v>4</v>
      </c>
      <c r="Y70" s="49">
        <v>5</v>
      </c>
      <c r="Z70" s="49">
        <v>1</v>
      </c>
      <c r="AA70" s="49">
        <v>1</v>
      </c>
      <c r="AB70" s="49">
        <v>1</v>
      </c>
      <c r="AC70" s="49">
        <v>1</v>
      </c>
      <c r="AD70" s="49">
        <v>0</v>
      </c>
      <c r="AE70" s="49">
        <v>1</v>
      </c>
      <c r="AF70" s="49">
        <v>1</v>
      </c>
      <c r="AG70" s="49">
        <v>1</v>
      </c>
      <c r="AH70" s="49">
        <v>1</v>
      </c>
      <c r="AI70" s="49">
        <v>1</v>
      </c>
      <c r="AJ70" s="49">
        <v>1</v>
      </c>
      <c r="AK70" s="49">
        <v>0</v>
      </c>
      <c r="AL70" s="49">
        <v>0</v>
      </c>
      <c r="AM70" s="53"/>
      <c r="AN70" s="49">
        <v>2</v>
      </c>
      <c r="AO70" s="49">
        <v>23</v>
      </c>
      <c r="AP70" s="53"/>
      <c r="AQ70" s="49">
        <v>1</v>
      </c>
      <c r="AS70" s="53"/>
      <c r="AT70" s="49">
        <v>1</v>
      </c>
      <c r="AU70" s="49">
        <v>2</v>
      </c>
      <c r="AV70" s="49">
        <v>1</v>
      </c>
      <c r="AW70" s="49">
        <v>2</v>
      </c>
      <c r="AX70" s="49">
        <v>2</v>
      </c>
      <c r="AY70" s="49">
        <v>1</v>
      </c>
      <c r="AZ70" s="49">
        <v>2</v>
      </c>
      <c r="BA70" s="49">
        <v>2</v>
      </c>
      <c r="BB70" s="49">
        <v>2</v>
      </c>
      <c r="BC70" s="49">
        <v>1</v>
      </c>
      <c r="BD70" s="49">
        <v>2</v>
      </c>
      <c r="BE70" s="49">
        <v>2</v>
      </c>
      <c r="BF70" s="49">
        <v>2</v>
      </c>
      <c r="BG70" s="49">
        <v>2</v>
      </c>
      <c r="BH70" s="49">
        <v>2</v>
      </c>
      <c r="BI70" s="53"/>
      <c r="BV70" s="53"/>
      <c r="CL70" s="53"/>
      <c r="CU70" s="53"/>
      <c r="DE70" s="53"/>
      <c r="DF70" s="49">
        <v>2</v>
      </c>
      <c r="DM70" s="53"/>
      <c r="DV70" s="53"/>
      <c r="DW70" s="49">
        <v>2</v>
      </c>
      <c r="DX70" s="49">
        <v>4</v>
      </c>
      <c r="EI70" s="53"/>
      <c r="EK70" s="53"/>
      <c r="ES70" s="53"/>
      <c r="ET70" s="49">
        <v>1</v>
      </c>
      <c r="EU70" s="49">
        <v>0</v>
      </c>
      <c r="EV70" s="49">
        <v>0</v>
      </c>
      <c r="EW70" s="49">
        <v>0</v>
      </c>
      <c r="EX70" s="49">
        <v>0</v>
      </c>
      <c r="EY70" s="53"/>
      <c r="FB70" s="23"/>
      <c r="FD70" s="49">
        <v>1256</v>
      </c>
      <c r="FE70" s="49">
        <v>22</v>
      </c>
      <c r="FF70" s="49" t="s">
        <v>1165</v>
      </c>
      <c r="FG70" s="49">
        <v>1</v>
      </c>
      <c r="FH70" s="49">
        <v>0</v>
      </c>
      <c r="FI70" s="49">
        <v>0</v>
      </c>
      <c r="FJ70" s="49">
        <v>0</v>
      </c>
      <c r="FK70" s="49">
        <v>0</v>
      </c>
      <c r="FL70" s="49">
        <v>0</v>
      </c>
      <c r="FM70" s="49">
        <v>0</v>
      </c>
      <c r="FN70" s="49">
        <v>1</v>
      </c>
      <c r="FO70" s="49">
        <v>0</v>
      </c>
      <c r="FP70" s="49">
        <v>0</v>
      </c>
      <c r="FQ70" s="53"/>
      <c r="FR70" s="49">
        <v>2</v>
      </c>
      <c r="GH70" s="53"/>
      <c r="GI70" s="49">
        <v>1</v>
      </c>
      <c r="GJ70" s="49">
        <v>0</v>
      </c>
      <c r="GK70" s="49">
        <v>0</v>
      </c>
      <c r="GL70" s="49">
        <v>0</v>
      </c>
      <c r="GM70" s="49">
        <v>0</v>
      </c>
      <c r="GN70" s="49">
        <v>0</v>
      </c>
      <c r="GO70" s="49">
        <v>0</v>
      </c>
      <c r="GP70" s="49">
        <v>1</v>
      </c>
      <c r="GQ70" s="49">
        <v>0</v>
      </c>
      <c r="GR70" s="49">
        <v>0</v>
      </c>
      <c r="GS70" s="53"/>
      <c r="GY70" s="53"/>
      <c r="HI70" s="53"/>
      <c r="HZ70" s="53"/>
      <c r="IK70" s="53"/>
      <c r="IP70" s="53"/>
      <c r="IZ70" s="53"/>
      <c r="JQ70" s="53"/>
      <c r="KB70" s="53"/>
      <c r="KG70" s="53"/>
      <c r="KS70" s="53"/>
      <c r="LJ70" s="53"/>
      <c r="LU70" s="53"/>
      <c r="MA70" s="53"/>
      <c r="ML70" s="53"/>
      <c r="NC70" s="53"/>
      <c r="NN70" s="53"/>
      <c r="NP70" s="23">
        <f t="shared" si="5"/>
        <v>1</v>
      </c>
      <c r="NQ70" s="23">
        <f t="shared" si="6"/>
        <v>0</v>
      </c>
      <c r="NR70" s="23">
        <f t="shared" si="7"/>
        <v>0</v>
      </c>
      <c r="NS70" s="23">
        <f t="shared" si="8"/>
        <v>0</v>
      </c>
      <c r="NT70" s="23">
        <f t="shared" si="9"/>
        <v>0</v>
      </c>
    </row>
    <row r="71" spans="1:384" s="49" customFormat="1" ht="11.25">
      <c r="A71" s="49">
        <v>1258</v>
      </c>
      <c r="B71" s="49">
        <v>2</v>
      </c>
      <c r="C71" s="49" t="s">
        <v>1367</v>
      </c>
      <c r="D71" s="49">
        <v>1</v>
      </c>
      <c r="E71" s="53"/>
      <c r="F71" s="49">
        <v>1</v>
      </c>
      <c r="G71" s="49">
        <v>23</v>
      </c>
      <c r="H71" s="49">
        <v>199</v>
      </c>
      <c r="I71" s="49">
        <v>2</v>
      </c>
      <c r="L71" s="49">
        <v>0</v>
      </c>
      <c r="M71" s="49">
        <v>0</v>
      </c>
      <c r="N71" s="49">
        <v>0</v>
      </c>
      <c r="O71" s="49">
        <v>0</v>
      </c>
      <c r="P71" s="49">
        <v>1</v>
      </c>
      <c r="Q71" s="49">
        <v>0</v>
      </c>
      <c r="R71" s="49">
        <v>0</v>
      </c>
      <c r="S71" s="49">
        <v>0</v>
      </c>
      <c r="T71" s="53"/>
      <c r="U71" s="49">
        <v>5</v>
      </c>
      <c r="V71" s="53"/>
      <c r="W71" s="49">
        <v>1</v>
      </c>
      <c r="X71" s="49">
        <v>4</v>
      </c>
      <c r="Y71" s="49">
        <v>2</v>
      </c>
      <c r="Z71" s="49">
        <v>0</v>
      </c>
      <c r="AA71" s="49">
        <v>0</v>
      </c>
      <c r="AB71" s="49">
        <v>0</v>
      </c>
      <c r="AC71" s="49">
        <v>0</v>
      </c>
      <c r="AD71" s="49">
        <v>1</v>
      </c>
      <c r="AE71" s="49">
        <v>0</v>
      </c>
      <c r="AF71" s="49">
        <v>0</v>
      </c>
      <c r="AG71" s="49">
        <v>1</v>
      </c>
      <c r="AH71" s="49">
        <v>0</v>
      </c>
      <c r="AI71" s="49">
        <v>0</v>
      </c>
      <c r="AJ71" s="49">
        <v>0</v>
      </c>
      <c r="AK71" s="49">
        <v>0</v>
      </c>
      <c r="AL71" s="49">
        <v>0</v>
      </c>
      <c r="AM71" s="53"/>
      <c r="AN71" s="49">
        <v>1</v>
      </c>
      <c r="AP71" s="53"/>
      <c r="AQ71" s="49">
        <v>1</v>
      </c>
      <c r="AS71" s="53"/>
      <c r="AT71" s="49">
        <v>1</v>
      </c>
      <c r="AU71" s="49">
        <v>2</v>
      </c>
      <c r="AV71" s="49">
        <v>2</v>
      </c>
      <c r="AW71" s="49">
        <v>2</v>
      </c>
      <c r="AX71" s="49">
        <v>2</v>
      </c>
      <c r="AY71" s="49">
        <v>2</v>
      </c>
      <c r="AZ71" s="49">
        <v>2</v>
      </c>
      <c r="BA71" s="49">
        <v>2</v>
      </c>
      <c r="BB71" s="49">
        <v>2</v>
      </c>
      <c r="BC71" s="49">
        <v>2</v>
      </c>
      <c r="BD71" s="49">
        <v>2</v>
      </c>
      <c r="BE71" s="49">
        <v>2</v>
      </c>
      <c r="BF71" s="49">
        <v>2</v>
      </c>
      <c r="BG71" s="49">
        <v>1</v>
      </c>
      <c r="BH71" s="49">
        <v>2</v>
      </c>
      <c r="BI71" s="53"/>
      <c r="BV71" s="53"/>
      <c r="CL71" s="53"/>
      <c r="CU71" s="53"/>
      <c r="DE71" s="53"/>
      <c r="DF71" s="49">
        <v>1</v>
      </c>
      <c r="DG71" s="49">
        <v>1</v>
      </c>
      <c r="DH71" s="49">
        <v>0</v>
      </c>
      <c r="DI71" s="49">
        <v>0</v>
      </c>
      <c r="DJ71" s="49">
        <v>0</v>
      </c>
      <c r="DK71" s="49">
        <v>0</v>
      </c>
      <c r="DL71" s="49">
        <v>0</v>
      </c>
      <c r="DM71" s="53"/>
      <c r="DN71" s="49">
        <v>1</v>
      </c>
      <c r="DO71" s="49">
        <v>0</v>
      </c>
      <c r="DP71" s="49">
        <v>0</v>
      </c>
      <c r="DQ71" s="49">
        <v>0</v>
      </c>
      <c r="DR71" s="49">
        <v>0</v>
      </c>
      <c r="DS71" s="49">
        <v>0</v>
      </c>
      <c r="DT71" s="49">
        <v>0</v>
      </c>
      <c r="DU71" s="49">
        <v>0</v>
      </c>
      <c r="DV71" s="53"/>
      <c r="DW71" s="49">
        <v>4</v>
      </c>
      <c r="DX71" s="49">
        <v>3</v>
      </c>
      <c r="DY71" s="49">
        <v>0</v>
      </c>
      <c r="DZ71" s="49">
        <v>0</v>
      </c>
      <c r="EA71" s="49">
        <v>0</v>
      </c>
      <c r="EB71" s="49">
        <v>0</v>
      </c>
      <c r="EC71" s="49">
        <v>0</v>
      </c>
      <c r="ED71" s="49">
        <v>1</v>
      </c>
      <c r="EE71" s="49">
        <v>1</v>
      </c>
      <c r="EF71" s="49">
        <v>0</v>
      </c>
      <c r="EG71" s="49">
        <v>0</v>
      </c>
      <c r="EH71" s="49">
        <v>0</v>
      </c>
      <c r="EI71" s="53"/>
      <c r="EJ71" s="49">
        <v>6</v>
      </c>
      <c r="EK71" s="53"/>
      <c r="EL71" s="49">
        <v>1</v>
      </c>
      <c r="EM71" s="49">
        <v>0</v>
      </c>
      <c r="EN71" s="49">
        <v>0</v>
      </c>
      <c r="EO71" s="49">
        <v>0</v>
      </c>
      <c r="EP71" s="49">
        <v>0</v>
      </c>
      <c r="EQ71" s="49">
        <v>0</v>
      </c>
      <c r="ER71" s="49">
        <v>0</v>
      </c>
      <c r="ES71" s="53"/>
      <c r="EY71" s="53"/>
      <c r="FB71" s="23"/>
      <c r="FD71" s="49">
        <v>1258</v>
      </c>
      <c r="FQ71" s="53"/>
      <c r="GH71" s="53"/>
      <c r="GS71" s="53"/>
      <c r="GY71" s="53"/>
      <c r="HI71" s="53"/>
      <c r="HZ71" s="53"/>
      <c r="IK71" s="53"/>
      <c r="IP71" s="53"/>
      <c r="IZ71" s="53"/>
      <c r="JQ71" s="53"/>
      <c r="KB71" s="53"/>
      <c r="KG71" s="53"/>
      <c r="KS71" s="53"/>
      <c r="LJ71" s="53"/>
      <c r="LU71" s="53"/>
      <c r="LW71" s="49">
        <v>23</v>
      </c>
      <c r="LX71" s="49" t="s">
        <v>209</v>
      </c>
      <c r="LY71" s="49">
        <v>1</v>
      </c>
      <c r="LZ71" s="49">
        <v>5</v>
      </c>
      <c r="MA71" s="53"/>
      <c r="MB71" s="49">
        <v>1</v>
      </c>
      <c r="MC71" s="49">
        <v>0</v>
      </c>
      <c r="MD71" s="49">
        <v>0</v>
      </c>
      <c r="ME71" s="49">
        <v>0</v>
      </c>
      <c r="MF71" s="49">
        <v>0</v>
      </c>
      <c r="MG71" s="49">
        <v>0</v>
      </c>
      <c r="MH71" s="49">
        <v>0</v>
      </c>
      <c r="MI71" s="49">
        <v>0</v>
      </c>
      <c r="MJ71" s="49">
        <v>0</v>
      </c>
      <c r="MK71" s="49">
        <v>0</v>
      </c>
      <c r="ML71" s="53"/>
      <c r="MM71" s="49">
        <v>1</v>
      </c>
      <c r="MN71" s="49">
        <v>1</v>
      </c>
      <c r="MO71" s="49">
        <v>1</v>
      </c>
      <c r="MP71" s="49">
        <v>0</v>
      </c>
      <c r="MQ71" s="49">
        <v>0</v>
      </c>
      <c r="MR71" s="49">
        <v>0</v>
      </c>
      <c r="MS71" s="49">
        <v>0</v>
      </c>
      <c r="MT71" s="49">
        <v>0</v>
      </c>
      <c r="MU71" s="49">
        <v>0</v>
      </c>
      <c r="MV71" s="49">
        <v>0</v>
      </c>
      <c r="MW71" s="49">
        <v>0</v>
      </c>
      <c r="MX71" s="49">
        <v>0</v>
      </c>
      <c r="MY71" s="49">
        <v>0</v>
      </c>
      <c r="MZ71" s="49">
        <v>0</v>
      </c>
      <c r="NA71" s="49">
        <v>0</v>
      </c>
      <c r="NB71" s="49">
        <v>0</v>
      </c>
      <c r="NC71" s="53"/>
      <c r="NN71" s="53"/>
      <c r="NP71" s="23">
        <f t="shared" si="5"/>
        <v>0</v>
      </c>
      <c r="NQ71" s="23">
        <f t="shared" si="6"/>
        <v>0</v>
      </c>
      <c r="NR71" s="23">
        <f t="shared" si="7"/>
        <v>0</v>
      </c>
      <c r="NS71" s="23">
        <f t="shared" si="8"/>
        <v>0</v>
      </c>
      <c r="NT71" s="23">
        <f t="shared" si="9"/>
        <v>1</v>
      </c>
    </row>
    <row r="72" spans="1:384" s="49" customFormat="1" ht="11.25">
      <c r="A72" s="49">
        <v>1311</v>
      </c>
      <c r="B72" s="49">
        <v>2</v>
      </c>
      <c r="C72" s="49" t="s">
        <v>1369</v>
      </c>
      <c r="D72" s="49">
        <v>2</v>
      </c>
      <c r="E72" s="53"/>
      <c r="F72" s="49">
        <v>3</v>
      </c>
      <c r="G72" s="49">
        <v>13</v>
      </c>
      <c r="H72" s="49">
        <v>103</v>
      </c>
      <c r="I72" s="49">
        <v>2</v>
      </c>
      <c r="L72" s="49">
        <v>0</v>
      </c>
      <c r="M72" s="49">
        <v>0</v>
      </c>
      <c r="N72" s="49">
        <v>1</v>
      </c>
      <c r="O72" s="49">
        <v>0</v>
      </c>
      <c r="P72" s="49">
        <v>0</v>
      </c>
      <c r="Q72" s="49">
        <v>0</v>
      </c>
      <c r="R72" s="49">
        <v>0</v>
      </c>
      <c r="S72" s="49">
        <v>0</v>
      </c>
      <c r="T72" s="53"/>
      <c r="U72" s="49">
        <v>10</v>
      </c>
      <c r="V72" s="53"/>
      <c r="Y72" s="49">
        <v>6</v>
      </c>
      <c r="Z72" s="49">
        <v>1</v>
      </c>
      <c r="AA72" s="49">
        <v>0</v>
      </c>
      <c r="AB72" s="49">
        <v>0</v>
      </c>
      <c r="AC72" s="49">
        <v>0</v>
      </c>
      <c r="AD72" s="49">
        <v>0</v>
      </c>
      <c r="AE72" s="49">
        <v>0</v>
      </c>
      <c r="AF72" s="49">
        <v>0</v>
      </c>
      <c r="AG72" s="49">
        <v>1</v>
      </c>
      <c r="AH72" s="49">
        <v>0</v>
      </c>
      <c r="AI72" s="49">
        <v>1</v>
      </c>
      <c r="AJ72" s="49">
        <v>0</v>
      </c>
      <c r="AK72" s="49">
        <v>0</v>
      </c>
      <c r="AL72" s="49">
        <v>0</v>
      </c>
      <c r="AM72" s="53"/>
      <c r="AN72" s="49">
        <v>1</v>
      </c>
      <c r="AP72" s="53"/>
      <c r="AQ72" s="49">
        <v>2</v>
      </c>
      <c r="AR72" s="49">
        <v>13</v>
      </c>
      <c r="AS72" s="53"/>
      <c r="AT72" s="49">
        <v>1</v>
      </c>
      <c r="AU72" s="49">
        <v>2</v>
      </c>
      <c r="AV72" s="49">
        <v>2</v>
      </c>
      <c r="AW72" s="49">
        <v>2</v>
      </c>
      <c r="AX72" s="49">
        <v>2</v>
      </c>
      <c r="AY72" s="49">
        <v>2</v>
      </c>
      <c r="AZ72" s="49">
        <v>2</v>
      </c>
      <c r="BA72" s="49">
        <v>2</v>
      </c>
      <c r="BB72" s="49">
        <v>2</v>
      </c>
      <c r="BC72" s="49">
        <v>2</v>
      </c>
      <c r="BD72" s="49">
        <v>2</v>
      </c>
      <c r="BE72" s="49">
        <v>1</v>
      </c>
      <c r="BF72" s="49">
        <v>2</v>
      </c>
      <c r="BG72" s="49">
        <v>2</v>
      </c>
      <c r="BH72" s="49">
        <v>2</v>
      </c>
      <c r="BI72" s="53"/>
      <c r="BV72" s="53"/>
      <c r="CL72" s="53"/>
      <c r="CU72" s="53"/>
      <c r="DE72" s="53"/>
      <c r="DF72" s="49">
        <v>2</v>
      </c>
      <c r="DM72" s="53"/>
      <c r="DV72" s="53"/>
      <c r="DW72" s="49">
        <v>3</v>
      </c>
      <c r="DX72" s="49">
        <v>4</v>
      </c>
      <c r="EI72" s="53"/>
      <c r="EK72" s="53"/>
      <c r="ES72" s="53"/>
      <c r="ET72" s="49">
        <v>0</v>
      </c>
      <c r="EU72" s="49">
        <v>0</v>
      </c>
      <c r="EV72" s="49">
        <v>1</v>
      </c>
      <c r="EW72" s="49">
        <v>0</v>
      </c>
      <c r="EX72" s="49">
        <v>0</v>
      </c>
      <c r="EY72" s="53"/>
      <c r="FB72" s="23"/>
      <c r="FD72" s="49">
        <v>1311</v>
      </c>
      <c r="FQ72" s="53"/>
      <c r="GH72" s="53"/>
      <c r="GS72" s="53"/>
      <c r="GY72" s="53"/>
      <c r="HI72" s="53"/>
      <c r="HZ72" s="53"/>
      <c r="IK72" s="53"/>
      <c r="IM72" s="49">
        <v>19</v>
      </c>
      <c r="IN72" s="49" t="s">
        <v>1166</v>
      </c>
      <c r="IO72" s="49">
        <v>2</v>
      </c>
      <c r="IP72" s="53"/>
      <c r="IQ72" s="49">
        <v>0</v>
      </c>
      <c r="IR72" s="49">
        <v>1</v>
      </c>
      <c r="IS72" s="49">
        <v>0</v>
      </c>
      <c r="IT72" s="49">
        <v>0</v>
      </c>
      <c r="IU72" s="49">
        <v>1</v>
      </c>
      <c r="IV72" s="49">
        <v>0</v>
      </c>
      <c r="IW72" s="49">
        <v>1</v>
      </c>
      <c r="IX72" s="49">
        <v>0</v>
      </c>
      <c r="IY72" s="49">
        <v>0</v>
      </c>
      <c r="IZ72" s="53"/>
      <c r="JA72" s="49">
        <v>1</v>
      </c>
      <c r="JB72" s="49">
        <v>1</v>
      </c>
      <c r="JC72" s="49">
        <v>0</v>
      </c>
      <c r="JD72" s="49">
        <v>0</v>
      </c>
      <c r="JE72" s="49">
        <v>0</v>
      </c>
      <c r="JF72" s="49">
        <v>0</v>
      </c>
      <c r="JG72" s="49">
        <v>0</v>
      </c>
      <c r="JH72" s="49">
        <v>0</v>
      </c>
      <c r="JI72" s="49">
        <v>0</v>
      </c>
      <c r="JJ72" s="49">
        <v>0</v>
      </c>
      <c r="JK72" s="49">
        <v>0</v>
      </c>
      <c r="JL72" s="49">
        <v>0</v>
      </c>
      <c r="JM72" s="49">
        <v>0</v>
      </c>
      <c r="JN72" s="49">
        <v>0</v>
      </c>
      <c r="JO72" s="49">
        <v>0</v>
      </c>
      <c r="JP72" s="49">
        <v>0</v>
      </c>
      <c r="JQ72" s="53"/>
      <c r="KB72" s="53"/>
      <c r="KG72" s="53"/>
      <c r="KS72" s="53"/>
      <c r="LJ72" s="53"/>
      <c r="LU72" s="53"/>
      <c r="MA72" s="53"/>
      <c r="ML72" s="53"/>
      <c r="NC72" s="53"/>
      <c r="NN72" s="53"/>
      <c r="NP72" s="23">
        <f t="shared" si="5"/>
        <v>0</v>
      </c>
      <c r="NQ72" s="23">
        <f t="shared" si="6"/>
        <v>0</v>
      </c>
      <c r="NR72" s="23">
        <f t="shared" si="7"/>
        <v>2</v>
      </c>
      <c r="NS72" s="23">
        <f t="shared" si="8"/>
        <v>0</v>
      </c>
      <c r="NT72" s="23">
        <f t="shared" si="9"/>
        <v>0</v>
      </c>
    </row>
    <row r="73" spans="1:384" s="49" customFormat="1" ht="11.25">
      <c r="A73" s="49">
        <v>1333</v>
      </c>
      <c r="B73" s="49">
        <v>2</v>
      </c>
      <c r="C73" s="49" t="s">
        <v>1368</v>
      </c>
      <c r="D73" s="49">
        <v>2</v>
      </c>
      <c r="E73" s="53"/>
      <c r="F73" s="49">
        <v>4</v>
      </c>
      <c r="G73" s="49">
        <v>14</v>
      </c>
      <c r="H73" s="49">
        <v>140</v>
      </c>
      <c r="I73" s="49">
        <v>2</v>
      </c>
      <c r="L73" s="49">
        <v>0</v>
      </c>
      <c r="M73" s="49">
        <v>0</v>
      </c>
      <c r="N73" s="49">
        <v>1</v>
      </c>
      <c r="O73" s="49">
        <v>0</v>
      </c>
      <c r="P73" s="49">
        <v>0</v>
      </c>
      <c r="Q73" s="49">
        <v>0</v>
      </c>
      <c r="R73" s="49">
        <v>0</v>
      </c>
      <c r="S73" s="49">
        <v>0</v>
      </c>
      <c r="T73" s="53"/>
      <c r="U73" s="49">
        <v>8</v>
      </c>
      <c r="V73" s="53"/>
      <c r="W73" s="49">
        <v>4</v>
      </c>
      <c r="X73" s="49">
        <v>4</v>
      </c>
      <c r="Y73" s="49">
        <v>7</v>
      </c>
      <c r="Z73" s="49">
        <v>0</v>
      </c>
      <c r="AA73" s="49">
        <v>0</v>
      </c>
      <c r="AB73" s="49">
        <v>0</v>
      </c>
      <c r="AC73" s="49">
        <v>1</v>
      </c>
      <c r="AD73" s="49">
        <v>0</v>
      </c>
      <c r="AE73" s="49">
        <v>0</v>
      </c>
      <c r="AF73" s="49">
        <v>0</v>
      </c>
      <c r="AG73" s="49">
        <v>0</v>
      </c>
      <c r="AH73" s="49">
        <v>0</v>
      </c>
      <c r="AI73" s="49">
        <v>0</v>
      </c>
      <c r="AJ73" s="49">
        <v>0</v>
      </c>
      <c r="AK73" s="49">
        <v>0</v>
      </c>
      <c r="AL73" s="49">
        <v>0</v>
      </c>
      <c r="AM73" s="53"/>
      <c r="AN73" s="49">
        <v>1</v>
      </c>
      <c r="AP73" s="53"/>
      <c r="AQ73" s="49">
        <v>1</v>
      </c>
      <c r="AS73" s="53"/>
      <c r="AT73" s="49">
        <v>1</v>
      </c>
      <c r="AU73" s="49">
        <v>2</v>
      </c>
      <c r="AV73" s="49">
        <v>2</v>
      </c>
      <c r="AW73" s="49">
        <v>2</v>
      </c>
      <c r="AX73" s="49">
        <v>2</v>
      </c>
      <c r="AY73" s="49">
        <v>2</v>
      </c>
      <c r="AZ73" s="49">
        <v>2</v>
      </c>
      <c r="BA73" s="49">
        <v>2</v>
      </c>
      <c r="BB73" s="49">
        <v>2</v>
      </c>
      <c r="BC73" s="49">
        <v>2</v>
      </c>
      <c r="BD73" s="49">
        <v>1</v>
      </c>
      <c r="BE73" s="49">
        <v>2</v>
      </c>
      <c r="BF73" s="49">
        <v>2</v>
      </c>
      <c r="BG73" s="49">
        <v>2</v>
      </c>
      <c r="BH73" s="49">
        <v>2</v>
      </c>
      <c r="BI73" s="53"/>
      <c r="BV73" s="53"/>
      <c r="CL73" s="53"/>
      <c r="CU73" s="53"/>
      <c r="DE73" s="53"/>
      <c r="DF73" s="49">
        <v>2</v>
      </c>
      <c r="DM73" s="53"/>
      <c r="DV73" s="53"/>
      <c r="DW73" s="49">
        <v>4</v>
      </c>
      <c r="DX73" s="49">
        <v>4</v>
      </c>
      <c r="EI73" s="53"/>
      <c r="EK73" s="53"/>
      <c r="ES73" s="53"/>
      <c r="ET73" s="49">
        <v>1</v>
      </c>
      <c r="EU73" s="49">
        <v>0</v>
      </c>
      <c r="EV73" s="49">
        <v>0</v>
      </c>
      <c r="EW73" s="49">
        <v>0</v>
      </c>
      <c r="EX73" s="49">
        <v>0</v>
      </c>
      <c r="EY73" s="53"/>
      <c r="FB73" s="23"/>
      <c r="FD73" s="49">
        <v>1333</v>
      </c>
      <c r="FQ73" s="53"/>
      <c r="GH73" s="53"/>
      <c r="GS73" s="53"/>
      <c r="GU73" s="49">
        <v>14</v>
      </c>
      <c r="GV73" s="49" t="s">
        <v>1167</v>
      </c>
      <c r="GW73" s="49">
        <v>2</v>
      </c>
      <c r="GX73" s="49">
        <v>3</v>
      </c>
      <c r="GY73" s="53"/>
      <c r="GZ73" s="49">
        <v>0</v>
      </c>
      <c r="HA73" s="49">
        <v>0</v>
      </c>
      <c r="HB73" s="49">
        <v>0</v>
      </c>
      <c r="HC73" s="49">
        <v>0</v>
      </c>
      <c r="HD73" s="49">
        <v>0</v>
      </c>
      <c r="HE73" s="49">
        <v>0</v>
      </c>
      <c r="HF73" s="49">
        <v>0</v>
      </c>
      <c r="HG73" s="49">
        <v>1</v>
      </c>
      <c r="HH73" s="49">
        <v>0</v>
      </c>
      <c r="HI73" s="53"/>
      <c r="HJ73" s="49">
        <v>2</v>
      </c>
      <c r="HZ73" s="53"/>
      <c r="IA73" s="49">
        <v>0</v>
      </c>
      <c r="IB73" s="49">
        <v>0</v>
      </c>
      <c r="IC73" s="49">
        <v>0</v>
      </c>
      <c r="ID73" s="49">
        <v>1</v>
      </c>
      <c r="IE73" s="49">
        <v>0</v>
      </c>
      <c r="IF73" s="49">
        <v>0</v>
      </c>
      <c r="IG73" s="49">
        <v>0</v>
      </c>
      <c r="IH73" s="49">
        <v>0</v>
      </c>
      <c r="II73" s="49">
        <v>0</v>
      </c>
      <c r="IJ73" s="49">
        <v>0</v>
      </c>
      <c r="IK73" s="53"/>
      <c r="IP73" s="53"/>
      <c r="IZ73" s="53"/>
      <c r="JQ73" s="53"/>
      <c r="KB73" s="53"/>
      <c r="KG73" s="53"/>
      <c r="KS73" s="53"/>
      <c r="LJ73" s="53"/>
      <c r="LU73" s="53"/>
      <c r="MA73" s="53"/>
      <c r="ML73" s="53"/>
      <c r="NC73" s="53"/>
      <c r="NN73" s="53"/>
      <c r="NP73" s="23">
        <f t="shared" si="5"/>
        <v>0</v>
      </c>
      <c r="NQ73" s="23">
        <f t="shared" si="6"/>
        <v>3</v>
      </c>
      <c r="NR73" s="23">
        <f t="shared" si="7"/>
        <v>0</v>
      </c>
      <c r="NS73" s="23">
        <f t="shared" si="8"/>
        <v>0</v>
      </c>
      <c r="NT73" s="23">
        <f t="shared" si="9"/>
        <v>0</v>
      </c>
    </row>
    <row r="74" spans="1:384" s="49" customFormat="1" ht="11.25">
      <c r="A74" s="49">
        <v>1382</v>
      </c>
      <c r="B74" s="49">
        <v>2</v>
      </c>
      <c r="C74" s="49" t="s">
        <v>1368</v>
      </c>
      <c r="D74" s="49">
        <v>1</v>
      </c>
      <c r="E74" s="53"/>
      <c r="F74" s="49">
        <v>4</v>
      </c>
      <c r="G74" s="49">
        <v>13</v>
      </c>
      <c r="H74" s="49">
        <v>96</v>
      </c>
      <c r="I74" s="49">
        <v>2</v>
      </c>
      <c r="L74" s="49">
        <v>0</v>
      </c>
      <c r="M74" s="49">
        <v>0</v>
      </c>
      <c r="N74" s="49">
        <v>1</v>
      </c>
      <c r="O74" s="49">
        <v>0</v>
      </c>
      <c r="P74" s="49">
        <v>0</v>
      </c>
      <c r="Q74" s="49">
        <v>0</v>
      </c>
      <c r="R74" s="49">
        <v>0</v>
      </c>
      <c r="S74" s="49">
        <v>0</v>
      </c>
      <c r="T74" s="53"/>
      <c r="U74" s="49">
        <v>9</v>
      </c>
      <c r="V74" s="53"/>
      <c r="W74" s="49">
        <v>4</v>
      </c>
      <c r="X74" s="49">
        <v>4</v>
      </c>
      <c r="Y74" s="49">
        <v>4</v>
      </c>
      <c r="Z74" s="49">
        <v>1</v>
      </c>
      <c r="AA74" s="49">
        <v>0</v>
      </c>
      <c r="AB74" s="49">
        <v>0</v>
      </c>
      <c r="AC74" s="49">
        <v>0</v>
      </c>
      <c r="AD74" s="49">
        <v>0</v>
      </c>
      <c r="AE74" s="49">
        <v>0</v>
      </c>
      <c r="AF74" s="49">
        <v>0</v>
      </c>
      <c r="AG74" s="49">
        <v>1</v>
      </c>
      <c r="AH74" s="49">
        <v>1</v>
      </c>
      <c r="AI74" s="49">
        <v>0</v>
      </c>
      <c r="AJ74" s="49">
        <v>0</v>
      </c>
      <c r="AK74" s="49">
        <v>1</v>
      </c>
      <c r="AL74" s="49">
        <v>0</v>
      </c>
      <c r="AM74" s="53"/>
      <c r="AN74" s="49">
        <v>2</v>
      </c>
      <c r="AO74" s="49">
        <v>13</v>
      </c>
      <c r="AP74" s="53"/>
      <c r="AQ74" s="49">
        <v>1</v>
      </c>
      <c r="AS74" s="53"/>
      <c r="AT74" s="49">
        <v>1</v>
      </c>
      <c r="AU74" s="49">
        <v>2</v>
      </c>
      <c r="AV74" s="49">
        <v>2</v>
      </c>
      <c r="AW74" s="49">
        <v>2</v>
      </c>
      <c r="AX74" s="49">
        <v>2</v>
      </c>
      <c r="AY74" s="49">
        <v>2</v>
      </c>
      <c r="AZ74" s="49">
        <v>2</v>
      </c>
      <c r="BA74" s="49">
        <v>2</v>
      </c>
      <c r="BB74" s="49">
        <v>2</v>
      </c>
      <c r="BC74" s="49">
        <v>1</v>
      </c>
      <c r="BD74" s="49">
        <v>2</v>
      </c>
      <c r="BE74" s="49">
        <v>1</v>
      </c>
      <c r="BF74" s="49">
        <v>2</v>
      </c>
      <c r="BG74" s="49">
        <v>2</v>
      </c>
      <c r="BH74" s="49">
        <v>2</v>
      </c>
      <c r="BI74" s="53"/>
      <c r="BV74" s="53"/>
      <c r="CL74" s="53"/>
      <c r="CU74" s="53"/>
      <c r="DE74" s="53"/>
      <c r="DF74" s="49">
        <v>2</v>
      </c>
      <c r="DM74" s="53"/>
      <c r="DV74" s="53"/>
      <c r="DW74" s="49">
        <v>4</v>
      </c>
      <c r="DX74" s="49">
        <v>4</v>
      </c>
      <c r="EI74" s="53"/>
      <c r="EK74" s="53"/>
      <c r="ES74" s="53"/>
      <c r="ET74" s="49">
        <v>1</v>
      </c>
      <c r="EU74" s="49">
        <v>1</v>
      </c>
      <c r="EV74" s="49">
        <v>1</v>
      </c>
      <c r="EW74" s="49">
        <v>0</v>
      </c>
      <c r="EX74" s="49">
        <v>0</v>
      </c>
      <c r="EY74" s="53"/>
      <c r="FB74" s="23"/>
      <c r="FD74" s="49">
        <v>1382</v>
      </c>
      <c r="FE74" s="49">
        <v>8</v>
      </c>
      <c r="FF74" s="49" t="s">
        <v>72</v>
      </c>
      <c r="FG74" s="49">
        <v>1</v>
      </c>
      <c r="FH74" s="49">
        <v>0</v>
      </c>
      <c r="FI74" s="49">
        <v>0</v>
      </c>
      <c r="FJ74" s="49">
        <v>1</v>
      </c>
      <c r="FK74" s="49">
        <v>0</v>
      </c>
      <c r="FL74" s="49">
        <v>0</v>
      </c>
      <c r="FM74" s="49">
        <v>0</v>
      </c>
      <c r="FN74" s="49">
        <v>1</v>
      </c>
      <c r="FO74" s="49">
        <v>0</v>
      </c>
      <c r="FP74" s="49">
        <v>0</v>
      </c>
      <c r="FQ74" s="53"/>
      <c r="FR74" s="49">
        <v>2</v>
      </c>
      <c r="GH74" s="53"/>
      <c r="GI74" s="49">
        <v>0</v>
      </c>
      <c r="GJ74" s="49">
        <v>0</v>
      </c>
      <c r="GK74" s="49">
        <v>0</v>
      </c>
      <c r="GL74" s="49">
        <v>0</v>
      </c>
      <c r="GM74" s="49">
        <v>0</v>
      </c>
      <c r="GN74" s="49">
        <v>0</v>
      </c>
      <c r="GO74" s="49">
        <v>0</v>
      </c>
      <c r="GP74" s="49">
        <v>0</v>
      </c>
      <c r="GQ74" s="49">
        <v>1</v>
      </c>
      <c r="GR74" s="49">
        <v>0</v>
      </c>
      <c r="GS74" s="53"/>
      <c r="GY74" s="53"/>
      <c r="HI74" s="53"/>
      <c r="HZ74" s="53"/>
      <c r="IK74" s="53"/>
      <c r="IM74" s="49">
        <v>7</v>
      </c>
      <c r="IN74" s="49" t="s">
        <v>1168</v>
      </c>
      <c r="IO74" s="49">
        <v>1</v>
      </c>
      <c r="IP74" s="53"/>
      <c r="IQ74" s="49">
        <v>0</v>
      </c>
      <c r="IR74" s="49">
        <v>0</v>
      </c>
      <c r="IS74" s="49">
        <v>0</v>
      </c>
      <c r="IT74" s="49">
        <v>0</v>
      </c>
      <c r="IU74" s="49">
        <v>0</v>
      </c>
      <c r="IV74" s="49">
        <v>0</v>
      </c>
      <c r="IW74" s="49">
        <v>0</v>
      </c>
      <c r="IX74" s="49">
        <v>1</v>
      </c>
      <c r="IY74" s="49">
        <v>0</v>
      </c>
      <c r="IZ74" s="53"/>
      <c r="JA74" s="49">
        <v>2</v>
      </c>
      <c r="JQ74" s="53"/>
      <c r="JR74" s="49">
        <v>0</v>
      </c>
      <c r="JS74" s="49">
        <v>0</v>
      </c>
      <c r="JT74" s="49">
        <v>0</v>
      </c>
      <c r="JU74" s="49">
        <v>0</v>
      </c>
      <c r="JV74" s="49">
        <v>0</v>
      </c>
      <c r="JW74" s="49">
        <v>0</v>
      </c>
      <c r="JX74" s="49">
        <v>0</v>
      </c>
      <c r="JY74" s="49">
        <v>0</v>
      </c>
      <c r="JZ74" s="49">
        <v>1</v>
      </c>
      <c r="KA74" s="49">
        <v>0</v>
      </c>
      <c r="KB74" s="53"/>
      <c r="KG74" s="53"/>
      <c r="KS74" s="53"/>
      <c r="LJ74" s="53"/>
      <c r="LU74" s="53"/>
      <c r="MA74" s="53"/>
      <c r="ML74" s="53"/>
      <c r="NC74" s="53"/>
      <c r="NN74" s="53"/>
      <c r="NP74" s="23">
        <f t="shared" si="5"/>
        <v>1</v>
      </c>
      <c r="NQ74" s="23">
        <f t="shared" si="6"/>
        <v>0</v>
      </c>
      <c r="NR74" s="23">
        <f t="shared" si="7"/>
        <v>1</v>
      </c>
      <c r="NS74" s="23">
        <f t="shared" si="8"/>
        <v>0</v>
      </c>
      <c r="NT74" s="23">
        <f t="shared" si="9"/>
        <v>0</v>
      </c>
    </row>
    <row r="75" spans="1:384" s="49" customFormat="1" ht="11.25">
      <c r="A75" s="49">
        <v>1438</v>
      </c>
      <c r="B75" s="49">
        <v>2</v>
      </c>
      <c r="C75" s="49" t="s">
        <v>1371</v>
      </c>
      <c r="D75" s="49">
        <v>2</v>
      </c>
      <c r="E75" s="53"/>
      <c r="F75" s="49">
        <v>4</v>
      </c>
      <c r="G75" s="49">
        <v>27</v>
      </c>
      <c r="H75" s="49">
        <v>304</v>
      </c>
      <c r="I75" s="49">
        <v>2</v>
      </c>
      <c r="L75" s="49">
        <v>1</v>
      </c>
      <c r="M75" s="49">
        <v>0</v>
      </c>
      <c r="N75" s="49">
        <v>0</v>
      </c>
      <c r="O75" s="49">
        <v>0</v>
      </c>
      <c r="P75" s="49">
        <v>0</v>
      </c>
      <c r="Q75" s="49">
        <v>0</v>
      </c>
      <c r="R75" s="49">
        <v>0</v>
      </c>
      <c r="S75" s="49">
        <v>0</v>
      </c>
      <c r="T75" s="53"/>
      <c r="U75" s="49">
        <v>12</v>
      </c>
      <c r="V75" s="53"/>
      <c r="Y75" s="49">
        <v>4</v>
      </c>
      <c r="Z75" s="49">
        <v>1</v>
      </c>
      <c r="AA75" s="49">
        <v>0</v>
      </c>
      <c r="AB75" s="49">
        <v>1</v>
      </c>
      <c r="AC75" s="49">
        <v>0</v>
      </c>
      <c r="AD75" s="49">
        <v>0</v>
      </c>
      <c r="AE75" s="49">
        <v>0</v>
      </c>
      <c r="AF75" s="49">
        <v>0</v>
      </c>
      <c r="AG75" s="49">
        <v>1</v>
      </c>
      <c r="AH75" s="49">
        <v>1</v>
      </c>
      <c r="AI75" s="49">
        <v>0</v>
      </c>
      <c r="AJ75" s="49">
        <v>0</v>
      </c>
      <c r="AK75" s="49">
        <v>0</v>
      </c>
      <c r="AL75" s="49">
        <v>0</v>
      </c>
      <c r="AM75" s="53"/>
      <c r="AN75" s="49">
        <v>2</v>
      </c>
      <c r="AO75" s="49">
        <v>27</v>
      </c>
      <c r="AP75" s="53"/>
      <c r="AQ75" s="49">
        <v>1</v>
      </c>
      <c r="AS75" s="53"/>
      <c r="AT75" s="49">
        <v>1</v>
      </c>
      <c r="AU75" s="49">
        <v>2</v>
      </c>
      <c r="AV75" s="49">
        <v>2</v>
      </c>
      <c r="AW75" s="49">
        <v>2</v>
      </c>
      <c r="AX75" s="49">
        <v>2</v>
      </c>
      <c r="AY75" s="49">
        <v>2</v>
      </c>
      <c r="AZ75" s="49">
        <v>2</v>
      </c>
      <c r="BA75" s="49">
        <v>2</v>
      </c>
      <c r="BB75" s="49">
        <v>2</v>
      </c>
      <c r="BC75" s="49">
        <v>2</v>
      </c>
      <c r="BD75" s="49">
        <v>2</v>
      </c>
      <c r="BE75" s="49">
        <v>1</v>
      </c>
      <c r="BF75" s="49">
        <v>2</v>
      </c>
      <c r="BG75" s="49">
        <v>2</v>
      </c>
      <c r="BH75" s="49">
        <v>2</v>
      </c>
      <c r="BI75" s="53"/>
      <c r="BV75" s="53"/>
      <c r="CL75" s="53"/>
      <c r="CU75" s="53"/>
      <c r="DE75" s="53"/>
      <c r="DF75" s="49">
        <v>1</v>
      </c>
      <c r="DG75" s="49">
        <v>1</v>
      </c>
      <c r="DH75" s="49">
        <v>0</v>
      </c>
      <c r="DI75" s="49">
        <v>0</v>
      </c>
      <c r="DJ75" s="49">
        <v>0</v>
      </c>
      <c r="DK75" s="49">
        <v>0</v>
      </c>
      <c r="DL75" s="49">
        <v>0</v>
      </c>
      <c r="DM75" s="53"/>
      <c r="DN75" s="49">
        <v>1</v>
      </c>
      <c r="DO75" s="49">
        <v>0</v>
      </c>
      <c r="DP75" s="49">
        <v>0</v>
      </c>
      <c r="DQ75" s="49">
        <v>0</v>
      </c>
      <c r="DR75" s="49">
        <v>0</v>
      </c>
      <c r="DS75" s="49">
        <v>0</v>
      </c>
      <c r="DT75" s="49">
        <v>0</v>
      </c>
      <c r="DU75" s="49">
        <v>0</v>
      </c>
      <c r="DV75" s="53"/>
      <c r="DW75" s="49">
        <v>2</v>
      </c>
      <c r="DX75" s="49">
        <v>2</v>
      </c>
      <c r="DY75" s="49">
        <v>0</v>
      </c>
      <c r="DZ75" s="49">
        <v>0</v>
      </c>
      <c r="EA75" s="49">
        <v>0</v>
      </c>
      <c r="EB75" s="49">
        <v>0</v>
      </c>
      <c r="EC75" s="49">
        <v>0</v>
      </c>
      <c r="ED75" s="49">
        <v>1</v>
      </c>
      <c r="EE75" s="49">
        <v>0</v>
      </c>
      <c r="EF75" s="49">
        <v>1</v>
      </c>
      <c r="EG75" s="49">
        <v>0</v>
      </c>
      <c r="EH75" s="49">
        <v>0</v>
      </c>
      <c r="EI75" s="53"/>
      <c r="EJ75" s="49">
        <v>4</v>
      </c>
      <c r="EK75" s="53"/>
      <c r="EL75" s="49">
        <v>0</v>
      </c>
      <c r="EM75" s="49">
        <v>1</v>
      </c>
      <c r="EN75" s="49">
        <v>1</v>
      </c>
      <c r="EO75" s="49">
        <v>0</v>
      </c>
      <c r="EP75" s="49">
        <v>0</v>
      </c>
      <c r="EQ75" s="49">
        <v>0</v>
      </c>
      <c r="ER75" s="49">
        <v>0</v>
      </c>
      <c r="ES75" s="53"/>
      <c r="EY75" s="53"/>
      <c r="FB75" s="23"/>
      <c r="FD75" s="49">
        <v>1438</v>
      </c>
      <c r="FQ75" s="53"/>
      <c r="GH75" s="53"/>
      <c r="GS75" s="53"/>
      <c r="GY75" s="53"/>
      <c r="HI75" s="53"/>
      <c r="HZ75" s="53"/>
      <c r="IK75" s="53"/>
      <c r="IM75" s="49">
        <v>27</v>
      </c>
      <c r="IN75" s="49" t="s">
        <v>266</v>
      </c>
      <c r="IO75" s="49">
        <v>2</v>
      </c>
      <c r="IP75" s="53"/>
      <c r="IQ75" s="49">
        <v>1</v>
      </c>
      <c r="IR75" s="49">
        <v>0</v>
      </c>
      <c r="IS75" s="49">
        <v>0</v>
      </c>
      <c r="IT75" s="49">
        <v>0</v>
      </c>
      <c r="IU75" s="49">
        <v>0</v>
      </c>
      <c r="IV75" s="49">
        <v>0</v>
      </c>
      <c r="IW75" s="49">
        <v>0</v>
      </c>
      <c r="IX75" s="49">
        <v>0</v>
      </c>
      <c r="IY75" s="49">
        <v>0</v>
      </c>
      <c r="IZ75" s="53"/>
      <c r="JA75" s="49">
        <v>1</v>
      </c>
      <c r="JB75" s="49">
        <v>1</v>
      </c>
      <c r="JC75" s="49">
        <v>1</v>
      </c>
      <c r="JD75" s="49">
        <v>0</v>
      </c>
      <c r="JE75" s="49">
        <v>0</v>
      </c>
      <c r="JF75" s="49">
        <v>0</v>
      </c>
      <c r="JG75" s="49">
        <v>0</v>
      </c>
      <c r="JH75" s="49">
        <v>0</v>
      </c>
      <c r="JI75" s="49">
        <v>0</v>
      </c>
      <c r="JJ75" s="49">
        <v>0</v>
      </c>
      <c r="JK75" s="49">
        <v>0</v>
      </c>
      <c r="JL75" s="49">
        <v>0</v>
      </c>
      <c r="JM75" s="49">
        <v>0</v>
      </c>
      <c r="JN75" s="49">
        <v>0</v>
      </c>
      <c r="JO75" s="49">
        <v>0</v>
      </c>
      <c r="JP75" s="49">
        <v>0</v>
      </c>
      <c r="JQ75" s="53"/>
      <c r="KB75" s="53"/>
      <c r="KG75" s="53"/>
      <c r="KS75" s="53"/>
      <c r="LJ75" s="53"/>
      <c r="LU75" s="53"/>
      <c r="MA75" s="53"/>
      <c r="ML75" s="53"/>
      <c r="NC75" s="53"/>
      <c r="NN75" s="53"/>
      <c r="NP75" s="23">
        <f t="shared" si="5"/>
        <v>0</v>
      </c>
      <c r="NQ75" s="23">
        <f t="shared" si="6"/>
        <v>0</v>
      </c>
      <c r="NR75" s="23">
        <f t="shared" si="7"/>
        <v>2</v>
      </c>
      <c r="NS75" s="23">
        <f t="shared" si="8"/>
        <v>0</v>
      </c>
      <c r="NT75" s="23">
        <f t="shared" si="9"/>
        <v>0</v>
      </c>
    </row>
    <row r="76" spans="1:384" s="49" customFormat="1" ht="11.25">
      <c r="A76" s="49">
        <v>1469</v>
      </c>
      <c r="B76" s="49">
        <v>2</v>
      </c>
      <c r="C76" s="49" t="s">
        <v>1369</v>
      </c>
      <c r="D76" s="49">
        <v>1</v>
      </c>
      <c r="E76" s="53"/>
      <c r="F76" s="49">
        <v>3</v>
      </c>
      <c r="G76" s="49">
        <v>11</v>
      </c>
      <c r="H76" s="49">
        <v>5</v>
      </c>
      <c r="I76" s="49">
        <v>2</v>
      </c>
      <c r="L76" s="49">
        <v>1</v>
      </c>
      <c r="M76" s="49">
        <v>0</v>
      </c>
      <c r="N76" s="49">
        <v>0</v>
      </c>
      <c r="O76" s="49">
        <v>0</v>
      </c>
      <c r="P76" s="49">
        <v>0</v>
      </c>
      <c r="Q76" s="49">
        <v>0</v>
      </c>
      <c r="R76" s="49">
        <v>0</v>
      </c>
      <c r="S76" s="49">
        <v>0</v>
      </c>
      <c r="T76" s="53"/>
      <c r="U76" s="49">
        <v>1</v>
      </c>
      <c r="V76" s="53"/>
      <c r="W76" s="49">
        <v>4</v>
      </c>
      <c r="X76" s="49">
        <v>4</v>
      </c>
      <c r="Y76" s="49">
        <v>6</v>
      </c>
      <c r="Z76" s="49">
        <v>0</v>
      </c>
      <c r="AA76" s="49">
        <v>0</v>
      </c>
      <c r="AB76" s="49">
        <v>0</v>
      </c>
      <c r="AC76" s="49">
        <v>0</v>
      </c>
      <c r="AD76" s="49">
        <v>0</v>
      </c>
      <c r="AE76" s="49">
        <v>0</v>
      </c>
      <c r="AF76" s="49">
        <v>0</v>
      </c>
      <c r="AG76" s="49">
        <v>1</v>
      </c>
      <c r="AH76" s="49">
        <v>0</v>
      </c>
      <c r="AI76" s="49">
        <v>0</v>
      </c>
      <c r="AJ76" s="49">
        <v>0</v>
      </c>
      <c r="AK76" s="49">
        <v>0</v>
      </c>
      <c r="AL76" s="49">
        <v>0</v>
      </c>
      <c r="AM76" s="53"/>
      <c r="AN76" s="49">
        <v>2</v>
      </c>
      <c r="AO76" s="49">
        <v>13</v>
      </c>
      <c r="AP76" s="53"/>
      <c r="AQ76" s="49">
        <v>2</v>
      </c>
      <c r="AR76" s="49">
        <v>13</v>
      </c>
      <c r="AS76" s="53"/>
      <c r="AT76" s="49">
        <v>1</v>
      </c>
      <c r="AU76" s="49">
        <v>2</v>
      </c>
      <c r="AV76" s="49">
        <v>2</v>
      </c>
      <c r="AW76" s="49">
        <v>2</v>
      </c>
      <c r="AX76" s="49">
        <v>2</v>
      </c>
      <c r="AY76" s="49">
        <v>1</v>
      </c>
      <c r="AZ76" s="49">
        <v>2</v>
      </c>
      <c r="BA76" s="49">
        <v>2</v>
      </c>
      <c r="BB76" s="49">
        <v>2</v>
      </c>
      <c r="BC76" s="49">
        <v>2</v>
      </c>
      <c r="BD76" s="49">
        <v>2</v>
      </c>
      <c r="BE76" s="49">
        <v>2</v>
      </c>
      <c r="BF76" s="49">
        <v>1</v>
      </c>
      <c r="BG76" s="49">
        <v>2</v>
      </c>
      <c r="BH76" s="49">
        <v>2</v>
      </c>
      <c r="BI76" s="53"/>
      <c r="BV76" s="53"/>
      <c r="CL76" s="53"/>
      <c r="CU76" s="53"/>
      <c r="DE76" s="53"/>
      <c r="DF76" s="49">
        <v>1</v>
      </c>
      <c r="DG76" s="49">
        <v>0</v>
      </c>
      <c r="DH76" s="49">
        <v>1</v>
      </c>
      <c r="DI76" s="49">
        <v>0</v>
      </c>
      <c r="DJ76" s="49">
        <v>0</v>
      </c>
      <c r="DK76" s="49">
        <v>0</v>
      </c>
      <c r="DL76" s="49">
        <v>0</v>
      </c>
      <c r="DM76" s="53"/>
      <c r="DN76" s="49">
        <v>0</v>
      </c>
      <c r="DO76" s="49">
        <v>1</v>
      </c>
      <c r="DP76" s="49">
        <v>0</v>
      </c>
      <c r="DQ76" s="49">
        <v>0</v>
      </c>
      <c r="DR76" s="49">
        <v>0</v>
      </c>
      <c r="DS76" s="49">
        <v>0</v>
      </c>
      <c r="DT76" s="49">
        <v>0</v>
      </c>
      <c r="DU76" s="49">
        <v>0</v>
      </c>
      <c r="DV76" s="53"/>
      <c r="DW76" s="49">
        <v>1</v>
      </c>
      <c r="DX76" s="49">
        <v>4</v>
      </c>
      <c r="EI76" s="53"/>
      <c r="EK76" s="53"/>
      <c r="ES76" s="53"/>
      <c r="ET76" s="49">
        <v>1</v>
      </c>
      <c r="EU76" s="49">
        <v>1</v>
      </c>
      <c r="EV76" s="49">
        <v>1</v>
      </c>
      <c r="EW76" s="49">
        <v>1</v>
      </c>
      <c r="EX76" s="49">
        <v>0</v>
      </c>
      <c r="EY76" s="53"/>
      <c r="FB76" s="23"/>
      <c r="FD76" s="49">
        <v>1469</v>
      </c>
      <c r="FQ76" s="53"/>
      <c r="GH76" s="53"/>
      <c r="GS76" s="53"/>
      <c r="GY76" s="53"/>
      <c r="HI76" s="53"/>
      <c r="HZ76" s="53"/>
      <c r="IK76" s="53"/>
      <c r="IP76" s="53"/>
      <c r="IZ76" s="53"/>
      <c r="JQ76" s="53"/>
      <c r="KB76" s="53"/>
      <c r="KD76" s="49">
        <v>27</v>
      </c>
      <c r="KE76" s="49" t="s">
        <v>1133</v>
      </c>
      <c r="KF76" s="49">
        <v>2</v>
      </c>
      <c r="KG76" s="53"/>
      <c r="KH76" s="49">
        <v>0</v>
      </c>
      <c r="KI76" s="49">
        <v>1</v>
      </c>
      <c r="KJ76" s="49">
        <v>0</v>
      </c>
      <c r="KK76" s="49">
        <v>0</v>
      </c>
      <c r="KL76" s="49">
        <v>0</v>
      </c>
      <c r="KM76" s="49">
        <v>0</v>
      </c>
      <c r="KN76" s="49">
        <v>0</v>
      </c>
      <c r="KO76" s="49">
        <v>0</v>
      </c>
      <c r="KP76" s="49">
        <v>0</v>
      </c>
      <c r="KQ76" s="49">
        <v>0</v>
      </c>
      <c r="KR76" s="49">
        <v>0</v>
      </c>
      <c r="KS76" s="53"/>
      <c r="KT76" s="49">
        <v>1</v>
      </c>
      <c r="KU76" s="49">
        <v>0</v>
      </c>
      <c r="KV76" s="49">
        <v>0</v>
      </c>
      <c r="KW76" s="49">
        <v>1</v>
      </c>
      <c r="KX76" s="49">
        <v>0</v>
      </c>
      <c r="KY76" s="49">
        <v>0</v>
      </c>
      <c r="KZ76" s="49">
        <v>0</v>
      </c>
      <c r="LA76" s="49">
        <v>0</v>
      </c>
      <c r="LB76" s="49">
        <v>0</v>
      </c>
      <c r="LC76" s="49">
        <v>0</v>
      </c>
      <c r="LD76" s="49">
        <v>0</v>
      </c>
      <c r="LE76" s="49">
        <v>0</v>
      </c>
      <c r="LF76" s="49">
        <v>0</v>
      </c>
      <c r="LG76" s="49">
        <v>0</v>
      </c>
      <c r="LH76" s="49">
        <v>0</v>
      </c>
      <c r="LI76" s="49">
        <v>0</v>
      </c>
      <c r="LJ76" s="53"/>
      <c r="LU76" s="53"/>
      <c r="MA76" s="53"/>
      <c r="ML76" s="53"/>
      <c r="NC76" s="53"/>
      <c r="NN76" s="53"/>
      <c r="NP76" s="23">
        <f t="shared" si="5"/>
        <v>0</v>
      </c>
      <c r="NQ76" s="23">
        <f t="shared" si="6"/>
        <v>0</v>
      </c>
      <c r="NR76" s="23">
        <f t="shared" si="7"/>
        <v>0</v>
      </c>
      <c r="NS76" s="23">
        <f t="shared" si="8"/>
        <v>2</v>
      </c>
      <c r="NT76" s="23">
        <f t="shared" si="9"/>
        <v>0</v>
      </c>
    </row>
    <row r="77" spans="1:384" s="49" customFormat="1" ht="11.25">
      <c r="A77" s="49">
        <v>1496</v>
      </c>
      <c r="B77" s="49">
        <v>2</v>
      </c>
      <c r="C77" s="49" t="s">
        <v>1370</v>
      </c>
      <c r="D77" s="49">
        <v>2</v>
      </c>
      <c r="E77" s="53"/>
      <c r="F77" s="49">
        <v>4</v>
      </c>
      <c r="G77" s="49">
        <v>27</v>
      </c>
      <c r="H77" s="49">
        <v>274</v>
      </c>
      <c r="I77" s="49">
        <v>2</v>
      </c>
      <c r="L77" s="49">
        <v>1</v>
      </c>
      <c r="M77" s="49">
        <v>0</v>
      </c>
      <c r="N77" s="49">
        <v>0</v>
      </c>
      <c r="O77" s="49">
        <v>0</v>
      </c>
      <c r="P77" s="49">
        <v>0</v>
      </c>
      <c r="Q77" s="49">
        <v>0</v>
      </c>
      <c r="R77" s="49">
        <v>0</v>
      </c>
      <c r="S77" s="49">
        <v>0</v>
      </c>
      <c r="T77" s="53"/>
      <c r="U77" s="49">
        <v>12</v>
      </c>
      <c r="V77" s="53"/>
      <c r="Y77" s="49">
        <v>8</v>
      </c>
      <c r="Z77" s="49">
        <v>0</v>
      </c>
      <c r="AA77" s="49">
        <v>0</v>
      </c>
      <c r="AB77" s="49">
        <v>1</v>
      </c>
      <c r="AC77" s="49">
        <v>1</v>
      </c>
      <c r="AD77" s="49">
        <v>1</v>
      </c>
      <c r="AE77" s="49">
        <v>0</v>
      </c>
      <c r="AF77" s="49">
        <v>0</v>
      </c>
      <c r="AG77" s="49">
        <v>0</v>
      </c>
      <c r="AH77" s="49">
        <v>1</v>
      </c>
      <c r="AI77" s="49">
        <v>1</v>
      </c>
      <c r="AJ77" s="49">
        <v>0</v>
      </c>
      <c r="AK77" s="49">
        <v>1</v>
      </c>
      <c r="AL77" s="49">
        <v>0</v>
      </c>
      <c r="AM77" s="53"/>
      <c r="AN77" s="49">
        <v>2</v>
      </c>
      <c r="AO77" s="49">
        <v>36</v>
      </c>
      <c r="AP77" s="53"/>
      <c r="AQ77" s="49">
        <v>1</v>
      </c>
      <c r="AS77" s="53"/>
      <c r="AT77" s="49">
        <v>1</v>
      </c>
      <c r="AU77" s="49">
        <v>2</v>
      </c>
      <c r="AV77" s="49">
        <v>1</v>
      </c>
      <c r="AW77" s="49">
        <v>2</v>
      </c>
      <c r="AX77" s="49">
        <v>2</v>
      </c>
      <c r="AY77" s="49">
        <v>2</v>
      </c>
      <c r="AZ77" s="49">
        <v>2</v>
      </c>
      <c r="BA77" s="49">
        <v>2</v>
      </c>
      <c r="BB77" s="49">
        <v>2</v>
      </c>
      <c r="BC77" s="49">
        <v>2</v>
      </c>
      <c r="BD77" s="49">
        <v>2</v>
      </c>
      <c r="BE77" s="49">
        <v>1</v>
      </c>
      <c r="BF77" s="49">
        <v>2</v>
      </c>
      <c r="BG77" s="49">
        <v>2</v>
      </c>
      <c r="BH77" s="49">
        <v>2</v>
      </c>
      <c r="BI77" s="53"/>
      <c r="BV77" s="53"/>
      <c r="CL77" s="53"/>
      <c r="CU77" s="53"/>
      <c r="DE77" s="53"/>
      <c r="DF77" s="49">
        <v>2</v>
      </c>
      <c r="DM77" s="53"/>
      <c r="DV77" s="53"/>
      <c r="DW77" s="49">
        <v>4</v>
      </c>
      <c r="DX77" s="49">
        <v>4</v>
      </c>
      <c r="EI77" s="53"/>
      <c r="EK77" s="53"/>
      <c r="ES77" s="53"/>
      <c r="ET77" s="49">
        <v>0</v>
      </c>
      <c r="EU77" s="49">
        <v>0</v>
      </c>
      <c r="EV77" s="49">
        <v>1</v>
      </c>
      <c r="EW77" s="49">
        <v>0</v>
      </c>
      <c r="EX77" s="49">
        <v>0</v>
      </c>
      <c r="EY77" s="53"/>
      <c r="FB77" s="23"/>
      <c r="FD77" s="49">
        <v>1496</v>
      </c>
      <c r="FQ77" s="53"/>
      <c r="GH77" s="53"/>
      <c r="GS77" s="53"/>
      <c r="GY77" s="53"/>
      <c r="HI77" s="53"/>
      <c r="HZ77" s="53"/>
      <c r="IK77" s="53"/>
      <c r="IM77" s="49">
        <v>36</v>
      </c>
      <c r="IN77" s="49" t="s">
        <v>1373</v>
      </c>
      <c r="IO77" s="49">
        <v>1</v>
      </c>
      <c r="IP77" s="53"/>
      <c r="IQ77" s="49">
        <v>1</v>
      </c>
      <c r="IR77" s="49">
        <v>0</v>
      </c>
      <c r="IS77" s="49">
        <v>0</v>
      </c>
      <c r="IT77" s="49">
        <v>0</v>
      </c>
      <c r="IU77" s="49">
        <v>0</v>
      </c>
      <c r="IV77" s="49">
        <v>0</v>
      </c>
      <c r="IW77" s="49">
        <v>1</v>
      </c>
      <c r="IX77" s="49">
        <v>0</v>
      </c>
      <c r="IY77" s="49">
        <v>0</v>
      </c>
      <c r="IZ77" s="53"/>
      <c r="JA77" s="49">
        <v>1</v>
      </c>
      <c r="JB77" s="49">
        <v>1</v>
      </c>
      <c r="JC77" s="49">
        <v>0</v>
      </c>
      <c r="JD77" s="49">
        <v>0</v>
      </c>
      <c r="JE77" s="49">
        <v>0</v>
      </c>
      <c r="JF77" s="49">
        <v>0</v>
      </c>
      <c r="JG77" s="49">
        <v>0</v>
      </c>
      <c r="JH77" s="49">
        <v>0</v>
      </c>
      <c r="JI77" s="49">
        <v>1</v>
      </c>
      <c r="JJ77" s="49">
        <v>0</v>
      </c>
      <c r="JK77" s="49">
        <v>0</v>
      </c>
      <c r="JL77" s="49">
        <v>0</v>
      </c>
      <c r="JM77" s="49">
        <v>0</v>
      </c>
      <c r="JN77" s="49">
        <v>0</v>
      </c>
      <c r="JO77" s="49">
        <v>0</v>
      </c>
      <c r="JP77" s="49">
        <v>0</v>
      </c>
      <c r="JQ77" s="53"/>
      <c r="KB77" s="53"/>
      <c r="KG77" s="53"/>
      <c r="KS77" s="53"/>
      <c r="LJ77" s="53"/>
      <c r="LU77" s="53"/>
      <c r="MA77" s="53"/>
      <c r="ML77" s="53"/>
      <c r="NC77" s="53"/>
      <c r="NN77" s="53"/>
      <c r="NP77" s="23">
        <f t="shared" si="5"/>
        <v>0</v>
      </c>
      <c r="NQ77" s="23">
        <f t="shared" si="6"/>
        <v>0</v>
      </c>
      <c r="NR77" s="23">
        <f t="shared" si="7"/>
        <v>1</v>
      </c>
      <c r="NS77" s="23">
        <f t="shared" si="8"/>
        <v>0</v>
      </c>
      <c r="NT77" s="23">
        <f t="shared" si="9"/>
        <v>0</v>
      </c>
    </row>
    <row r="78" spans="1:384" s="49" customFormat="1" ht="11.25">
      <c r="A78" s="49">
        <v>1505</v>
      </c>
      <c r="B78" s="49">
        <v>2</v>
      </c>
      <c r="C78" s="49" t="s">
        <v>1367</v>
      </c>
      <c r="D78" s="49">
        <v>2</v>
      </c>
      <c r="E78" s="53"/>
      <c r="F78" s="49">
        <v>1</v>
      </c>
      <c r="G78" s="49">
        <v>23</v>
      </c>
      <c r="H78" s="49">
        <v>184</v>
      </c>
      <c r="I78" s="49">
        <v>2</v>
      </c>
      <c r="L78" s="49">
        <v>0</v>
      </c>
      <c r="M78" s="49">
        <v>0</v>
      </c>
      <c r="N78" s="49">
        <v>0</v>
      </c>
      <c r="O78" s="49">
        <v>0</v>
      </c>
      <c r="P78" s="49">
        <v>1</v>
      </c>
      <c r="Q78" s="49">
        <v>0</v>
      </c>
      <c r="R78" s="49">
        <v>0</v>
      </c>
      <c r="S78" s="49">
        <v>0</v>
      </c>
      <c r="T78" s="53"/>
      <c r="U78" s="49">
        <v>5</v>
      </c>
      <c r="V78" s="53"/>
      <c r="W78" s="49">
        <v>2</v>
      </c>
      <c r="X78" s="49">
        <v>4</v>
      </c>
      <c r="Y78" s="49">
        <v>6</v>
      </c>
      <c r="Z78" s="49">
        <v>1</v>
      </c>
      <c r="AA78" s="49">
        <v>0</v>
      </c>
      <c r="AB78" s="49">
        <v>0</v>
      </c>
      <c r="AC78" s="49">
        <v>0</v>
      </c>
      <c r="AD78" s="49">
        <v>1</v>
      </c>
      <c r="AE78" s="49">
        <v>1</v>
      </c>
      <c r="AF78" s="49">
        <v>1</v>
      </c>
      <c r="AG78" s="49">
        <v>1</v>
      </c>
      <c r="AH78" s="49">
        <v>1</v>
      </c>
      <c r="AI78" s="49">
        <v>1</v>
      </c>
      <c r="AJ78" s="49">
        <v>1</v>
      </c>
      <c r="AK78" s="49">
        <v>0</v>
      </c>
      <c r="AL78" s="49">
        <v>0</v>
      </c>
      <c r="AM78" s="53"/>
      <c r="AN78" s="49">
        <v>2</v>
      </c>
      <c r="AO78" s="49">
        <v>24</v>
      </c>
      <c r="AP78" s="53"/>
      <c r="AQ78" s="49">
        <v>2</v>
      </c>
      <c r="AR78" s="49">
        <v>24</v>
      </c>
      <c r="AS78" s="53"/>
      <c r="AT78" s="49">
        <v>1</v>
      </c>
      <c r="AU78" s="49">
        <v>2</v>
      </c>
      <c r="AV78" s="49">
        <v>1</v>
      </c>
      <c r="AW78" s="49">
        <v>2</v>
      </c>
      <c r="AX78" s="49">
        <v>2</v>
      </c>
      <c r="AY78" s="49">
        <v>2</v>
      </c>
      <c r="AZ78" s="49">
        <v>2</v>
      </c>
      <c r="BA78" s="49">
        <v>2</v>
      </c>
      <c r="BB78" s="49">
        <v>2</v>
      </c>
      <c r="BC78" s="49">
        <v>1</v>
      </c>
      <c r="BD78" s="49">
        <v>2</v>
      </c>
      <c r="BE78" s="49">
        <v>2</v>
      </c>
      <c r="BF78" s="49">
        <v>2</v>
      </c>
      <c r="BG78" s="49">
        <v>2</v>
      </c>
      <c r="BH78" s="49">
        <v>2</v>
      </c>
      <c r="BI78" s="53"/>
      <c r="BV78" s="53"/>
      <c r="CL78" s="53"/>
      <c r="CU78" s="53"/>
      <c r="DE78" s="53"/>
      <c r="DF78" s="49">
        <v>2</v>
      </c>
      <c r="DM78" s="53"/>
      <c r="DV78" s="53"/>
      <c r="DW78" s="49">
        <v>4</v>
      </c>
      <c r="DX78" s="49">
        <v>4</v>
      </c>
      <c r="EI78" s="53"/>
      <c r="EK78" s="53"/>
      <c r="ES78" s="53"/>
      <c r="ET78" s="49">
        <v>0</v>
      </c>
      <c r="EU78" s="49">
        <v>1</v>
      </c>
      <c r="EV78" s="49">
        <v>0</v>
      </c>
      <c r="EW78" s="49">
        <v>0</v>
      </c>
      <c r="EX78" s="49">
        <v>0</v>
      </c>
      <c r="EY78" s="53"/>
      <c r="FB78" s="23"/>
      <c r="FD78" s="49">
        <v>1505</v>
      </c>
      <c r="FE78" s="49">
        <v>27</v>
      </c>
      <c r="FF78" s="49" t="s">
        <v>271</v>
      </c>
      <c r="FG78" s="49">
        <v>2</v>
      </c>
      <c r="FH78" s="49">
        <v>0</v>
      </c>
      <c r="FI78" s="49">
        <v>0</v>
      </c>
      <c r="FJ78" s="49">
        <v>0</v>
      </c>
      <c r="FK78" s="49">
        <v>0</v>
      </c>
      <c r="FL78" s="49">
        <v>0</v>
      </c>
      <c r="FM78" s="49">
        <v>0</v>
      </c>
      <c r="FN78" s="49">
        <v>1</v>
      </c>
      <c r="FO78" s="49">
        <v>0</v>
      </c>
      <c r="FP78" s="49">
        <v>0</v>
      </c>
      <c r="FQ78" s="53"/>
      <c r="FR78" s="49">
        <v>2</v>
      </c>
      <c r="GH78" s="53"/>
      <c r="GI78" s="49">
        <v>1</v>
      </c>
      <c r="GJ78" s="49">
        <v>1</v>
      </c>
      <c r="GK78" s="49">
        <v>0</v>
      </c>
      <c r="GL78" s="49">
        <v>0</v>
      </c>
      <c r="GM78" s="49">
        <v>0</v>
      </c>
      <c r="GN78" s="49">
        <v>0</v>
      </c>
      <c r="GO78" s="49">
        <v>0</v>
      </c>
      <c r="GP78" s="49">
        <v>0</v>
      </c>
      <c r="GQ78" s="49">
        <v>0</v>
      </c>
      <c r="GR78" s="49">
        <v>0</v>
      </c>
      <c r="GS78" s="53"/>
      <c r="GY78" s="53"/>
      <c r="HI78" s="53"/>
      <c r="HZ78" s="53"/>
      <c r="IK78" s="53"/>
      <c r="IP78" s="53"/>
      <c r="IZ78" s="53"/>
      <c r="JQ78" s="53"/>
      <c r="KB78" s="53"/>
      <c r="KG78" s="53"/>
      <c r="KS78" s="53"/>
      <c r="LJ78" s="53"/>
      <c r="LU78" s="53"/>
      <c r="MA78" s="53"/>
      <c r="ML78" s="53"/>
      <c r="NC78" s="53"/>
      <c r="NN78" s="53"/>
      <c r="NP78" s="23">
        <f t="shared" si="5"/>
        <v>2</v>
      </c>
      <c r="NQ78" s="23">
        <f t="shared" si="6"/>
        <v>0</v>
      </c>
      <c r="NR78" s="23">
        <f t="shared" si="7"/>
        <v>0</v>
      </c>
      <c r="NS78" s="23">
        <f t="shared" si="8"/>
        <v>0</v>
      </c>
      <c r="NT78" s="23">
        <f t="shared" si="9"/>
        <v>0</v>
      </c>
    </row>
    <row r="79" spans="1:384" s="49" customFormat="1" ht="11.25">
      <c r="A79" s="49">
        <v>1524</v>
      </c>
      <c r="B79" s="49">
        <v>2</v>
      </c>
      <c r="C79" s="49" t="s">
        <v>1368</v>
      </c>
      <c r="D79" s="49">
        <v>1</v>
      </c>
      <c r="E79" s="53"/>
      <c r="F79" s="49">
        <v>1</v>
      </c>
      <c r="G79" s="49">
        <v>11</v>
      </c>
      <c r="H79" s="49">
        <v>16</v>
      </c>
      <c r="I79" s="49">
        <v>2</v>
      </c>
      <c r="L79" s="49">
        <v>1</v>
      </c>
      <c r="M79" s="49">
        <v>0</v>
      </c>
      <c r="N79" s="49">
        <v>0</v>
      </c>
      <c r="O79" s="49">
        <v>0</v>
      </c>
      <c r="P79" s="49">
        <v>0</v>
      </c>
      <c r="Q79" s="49">
        <v>0</v>
      </c>
      <c r="R79" s="49">
        <v>0</v>
      </c>
      <c r="S79" s="49">
        <v>0</v>
      </c>
      <c r="T79" s="53"/>
      <c r="U79" s="49">
        <v>1</v>
      </c>
      <c r="V79" s="53"/>
      <c r="W79" s="49">
        <v>4</v>
      </c>
      <c r="X79" s="49">
        <v>4</v>
      </c>
      <c r="Y79" s="49">
        <v>5</v>
      </c>
      <c r="Z79" s="49">
        <v>1</v>
      </c>
      <c r="AA79" s="49">
        <v>1</v>
      </c>
      <c r="AB79" s="49">
        <v>1</v>
      </c>
      <c r="AC79" s="49">
        <v>1</v>
      </c>
      <c r="AD79" s="49">
        <v>1</v>
      </c>
      <c r="AE79" s="49">
        <v>0</v>
      </c>
      <c r="AF79" s="49">
        <v>0</v>
      </c>
      <c r="AG79" s="49">
        <v>1</v>
      </c>
      <c r="AH79" s="49">
        <v>0</v>
      </c>
      <c r="AI79" s="49">
        <v>0</v>
      </c>
      <c r="AJ79" s="49">
        <v>0</v>
      </c>
      <c r="AK79" s="49">
        <v>0</v>
      </c>
      <c r="AL79" s="49">
        <v>0</v>
      </c>
      <c r="AM79" s="53"/>
      <c r="AN79" s="49">
        <v>2</v>
      </c>
      <c r="AO79" s="49">
        <v>11</v>
      </c>
      <c r="AP79" s="53"/>
      <c r="AQ79" s="49">
        <v>1</v>
      </c>
      <c r="AS79" s="53"/>
      <c r="AT79" s="49">
        <v>1</v>
      </c>
      <c r="AU79" s="49">
        <v>2</v>
      </c>
      <c r="AV79" s="49">
        <v>1</v>
      </c>
      <c r="AW79" s="49">
        <v>2</v>
      </c>
      <c r="AX79" s="49">
        <v>2</v>
      </c>
      <c r="AY79" s="49">
        <v>2</v>
      </c>
      <c r="AZ79" s="49">
        <v>2</v>
      </c>
      <c r="BA79" s="49">
        <v>2</v>
      </c>
      <c r="BB79" s="49">
        <v>2</v>
      </c>
      <c r="BC79" s="49">
        <v>1</v>
      </c>
      <c r="BD79" s="49">
        <v>2</v>
      </c>
      <c r="BE79" s="49">
        <v>2</v>
      </c>
      <c r="BF79" s="49">
        <v>2</v>
      </c>
      <c r="BG79" s="49">
        <v>2</v>
      </c>
      <c r="BH79" s="49">
        <v>2</v>
      </c>
      <c r="BI79" s="53"/>
      <c r="BV79" s="53"/>
      <c r="CL79" s="53"/>
      <c r="CU79" s="53"/>
      <c r="DE79" s="53"/>
      <c r="DF79" s="49">
        <v>2</v>
      </c>
      <c r="DM79" s="53"/>
      <c r="DV79" s="53"/>
      <c r="DW79" s="49">
        <v>3</v>
      </c>
      <c r="DX79" s="49">
        <v>4</v>
      </c>
      <c r="EI79" s="53"/>
      <c r="EK79" s="53"/>
      <c r="ES79" s="53"/>
      <c r="ET79" s="49">
        <v>1</v>
      </c>
      <c r="EU79" s="49">
        <v>1</v>
      </c>
      <c r="EV79" s="49">
        <v>1</v>
      </c>
      <c r="EW79" s="49">
        <v>1</v>
      </c>
      <c r="EX79" s="49">
        <v>0</v>
      </c>
      <c r="EY79" s="53"/>
      <c r="FB79" s="23"/>
      <c r="FD79" s="49">
        <v>1524</v>
      </c>
      <c r="FE79" s="49">
        <v>11</v>
      </c>
      <c r="FF79" s="49" t="s">
        <v>75</v>
      </c>
      <c r="FG79" s="49">
        <v>1</v>
      </c>
      <c r="FH79" s="49">
        <v>1</v>
      </c>
      <c r="FI79" s="49">
        <v>0</v>
      </c>
      <c r="FJ79" s="49">
        <v>0</v>
      </c>
      <c r="FK79" s="49">
        <v>0</v>
      </c>
      <c r="FL79" s="49">
        <v>0</v>
      </c>
      <c r="FM79" s="49">
        <v>0</v>
      </c>
      <c r="FN79" s="49">
        <v>0</v>
      </c>
      <c r="FO79" s="49">
        <v>0</v>
      </c>
      <c r="FP79" s="49">
        <v>0</v>
      </c>
      <c r="FQ79" s="53"/>
      <c r="FR79" s="49">
        <v>1</v>
      </c>
      <c r="FS79" s="49">
        <v>1</v>
      </c>
      <c r="FT79" s="49">
        <v>0</v>
      </c>
      <c r="FU79" s="49">
        <v>0</v>
      </c>
      <c r="FV79" s="49">
        <v>0</v>
      </c>
      <c r="FW79" s="49">
        <v>0</v>
      </c>
      <c r="FX79" s="49">
        <v>0</v>
      </c>
      <c r="FY79" s="49">
        <v>0</v>
      </c>
      <c r="FZ79" s="49">
        <v>0</v>
      </c>
      <c r="GA79" s="49">
        <v>0</v>
      </c>
      <c r="GB79" s="49">
        <v>0</v>
      </c>
      <c r="GC79" s="49">
        <v>0</v>
      </c>
      <c r="GD79" s="49">
        <v>0</v>
      </c>
      <c r="GE79" s="49">
        <v>0</v>
      </c>
      <c r="GF79" s="49">
        <v>0</v>
      </c>
      <c r="GG79" s="49">
        <v>0</v>
      </c>
      <c r="GH79" s="53"/>
      <c r="GS79" s="53"/>
      <c r="GY79" s="53"/>
      <c r="HI79" s="53"/>
      <c r="HZ79" s="53"/>
      <c r="IK79" s="53"/>
      <c r="IP79" s="53"/>
      <c r="IZ79" s="53"/>
      <c r="JQ79" s="53"/>
      <c r="KB79" s="53"/>
      <c r="KG79" s="53"/>
      <c r="KS79" s="53"/>
      <c r="LJ79" s="53"/>
      <c r="LU79" s="53"/>
      <c r="MA79" s="53"/>
      <c r="ML79" s="53"/>
      <c r="NC79" s="53"/>
      <c r="NN79" s="53"/>
      <c r="NP79" s="23">
        <f t="shared" si="5"/>
        <v>1</v>
      </c>
      <c r="NQ79" s="23">
        <f t="shared" si="6"/>
        <v>0</v>
      </c>
      <c r="NR79" s="23">
        <f t="shared" si="7"/>
        <v>0</v>
      </c>
      <c r="NS79" s="23">
        <f t="shared" si="8"/>
        <v>0</v>
      </c>
      <c r="NT79" s="23">
        <f t="shared" si="9"/>
        <v>0</v>
      </c>
    </row>
    <row r="80" spans="1:384" s="49" customFormat="1" ht="11.25">
      <c r="A80" s="49">
        <v>1546</v>
      </c>
      <c r="B80" s="49">
        <v>2</v>
      </c>
      <c r="C80" s="49" t="s">
        <v>1369</v>
      </c>
      <c r="D80" s="49">
        <v>1</v>
      </c>
      <c r="E80" s="53"/>
      <c r="F80" s="49">
        <v>2</v>
      </c>
      <c r="G80" s="49">
        <v>12</v>
      </c>
      <c r="H80" s="49">
        <v>54</v>
      </c>
      <c r="I80" s="49">
        <v>2</v>
      </c>
      <c r="L80" s="49">
        <v>0</v>
      </c>
      <c r="M80" s="49">
        <v>1</v>
      </c>
      <c r="N80" s="49">
        <v>0</v>
      </c>
      <c r="O80" s="49">
        <v>0</v>
      </c>
      <c r="P80" s="49">
        <v>0</v>
      </c>
      <c r="Q80" s="49">
        <v>0</v>
      </c>
      <c r="R80" s="49">
        <v>0</v>
      </c>
      <c r="S80" s="49">
        <v>0</v>
      </c>
      <c r="T80" s="53"/>
      <c r="U80" s="49">
        <v>1</v>
      </c>
      <c r="V80" s="53"/>
      <c r="W80" s="49">
        <v>4</v>
      </c>
      <c r="X80" s="49">
        <v>4</v>
      </c>
      <c r="Y80" s="49">
        <v>4</v>
      </c>
      <c r="Z80" s="49">
        <v>1</v>
      </c>
      <c r="AA80" s="49">
        <v>1</v>
      </c>
      <c r="AB80" s="49">
        <v>0</v>
      </c>
      <c r="AC80" s="49">
        <v>0</v>
      </c>
      <c r="AD80" s="49">
        <v>0</v>
      </c>
      <c r="AE80" s="49">
        <v>0</v>
      </c>
      <c r="AF80" s="49">
        <v>0</v>
      </c>
      <c r="AG80" s="49">
        <v>1</v>
      </c>
      <c r="AH80" s="49">
        <v>0</v>
      </c>
      <c r="AI80" s="49">
        <v>1</v>
      </c>
      <c r="AJ80" s="49">
        <v>0</v>
      </c>
      <c r="AK80" s="49">
        <v>0</v>
      </c>
      <c r="AL80" s="49">
        <v>0</v>
      </c>
      <c r="AM80" s="53"/>
      <c r="AN80" s="49">
        <v>2</v>
      </c>
      <c r="AO80" s="49">
        <v>10</v>
      </c>
      <c r="AP80" s="53"/>
      <c r="AQ80" s="49">
        <v>1</v>
      </c>
      <c r="AS80" s="53"/>
      <c r="AT80" s="49">
        <v>1</v>
      </c>
      <c r="AU80" s="49">
        <v>2</v>
      </c>
      <c r="AV80" s="49">
        <v>1</v>
      </c>
      <c r="AW80" s="49">
        <v>2</v>
      </c>
      <c r="AX80" s="49">
        <v>2</v>
      </c>
      <c r="AY80" s="49">
        <v>2</v>
      </c>
      <c r="AZ80" s="49">
        <v>2</v>
      </c>
      <c r="BA80" s="49">
        <v>2</v>
      </c>
      <c r="BB80" s="49">
        <v>2</v>
      </c>
      <c r="BC80" s="49">
        <v>2</v>
      </c>
      <c r="BD80" s="49">
        <v>2</v>
      </c>
      <c r="BE80" s="49">
        <v>1</v>
      </c>
      <c r="BF80" s="49">
        <v>1</v>
      </c>
      <c r="BG80" s="49">
        <v>2</v>
      </c>
      <c r="BH80" s="49">
        <v>2</v>
      </c>
      <c r="BI80" s="53"/>
      <c r="BV80" s="53"/>
      <c r="CL80" s="53"/>
      <c r="CU80" s="53"/>
      <c r="DE80" s="53"/>
      <c r="DF80" s="49">
        <v>2</v>
      </c>
      <c r="DM80" s="53"/>
      <c r="DV80" s="53"/>
      <c r="DW80" s="49">
        <v>4</v>
      </c>
      <c r="DX80" s="49">
        <v>4</v>
      </c>
      <c r="EI80" s="53"/>
      <c r="EK80" s="53"/>
      <c r="ES80" s="53"/>
      <c r="ET80" s="49">
        <v>1</v>
      </c>
      <c r="EU80" s="49">
        <v>0</v>
      </c>
      <c r="EV80" s="49">
        <v>1</v>
      </c>
      <c r="EW80" s="49">
        <v>0</v>
      </c>
      <c r="EX80" s="49">
        <v>0</v>
      </c>
      <c r="EY80" s="53"/>
      <c r="FB80" s="23"/>
      <c r="FD80" s="49">
        <v>1546</v>
      </c>
      <c r="FQ80" s="53"/>
      <c r="GH80" s="53"/>
      <c r="GS80" s="53"/>
      <c r="GY80" s="53"/>
      <c r="HI80" s="53"/>
      <c r="HZ80" s="53"/>
      <c r="IK80" s="53"/>
      <c r="IM80" s="49">
        <v>12</v>
      </c>
      <c r="IN80" s="49" t="s">
        <v>1169</v>
      </c>
      <c r="IO80" s="49">
        <v>1</v>
      </c>
      <c r="IP80" s="53"/>
      <c r="IQ80" s="49">
        <v>0</v>
      </c>
      <c r="IR80" s="49">
        <v>1</v>
      </c>
      <c r="IS80" s="49">
        <v>1</v>
      </c>
      <c r="IT80" s="49">
        <v>0</v>
      </c>
      <c r="IU80" s="49">
        <v>0</v>
      </c>
      <c r="IV80" s="49">
        <v>0</v>
      </c>
      <c r="IW80" s="49">
        <v>0</v>
      </c>
      <c r="IX80" s="49">
        <v>0</v>
      </c>
      <c r="IY80" s="49">
        <v>0</v>
      </c>
      <c r="IZ80" s="53"/>
      <c r="JA80" s="49">
        <v>2</v>
      </c>
      <c r="JQ80" s="53"/>
      <c r="JR80" s="49">
        <v>1</v>
      </c>
      <c r="JS80" s="49">
        <v>1</v>
      </c>
      <c r="JT80" s="49">
        <v>1</v>
      </c>
      <c r="JU80" s="49">
        <v>0</v>
      </c>
      <c r="JV80" s="49">
        <v>0</v>
      </c>
      <c r="JW80" s="49">
        <v>0</v>
      </c>
      <c r="JX80" s="49">
        <v>0</v>
      </c>
      <c r="JY80" s="49">
        <v>0</v>
      </c>
      <c r="JZ80" s="49">
        <v>0</v>
      </c>
      <c r="KA80" s="49">
        <v>0</v>
      </c>
      <c r="KB80" s="53"/>
      <c r="KD80" s="49">
        <v>12</v>
      </c>
      <c r="KE80" s="49" t="s">
        <v>1169</v>
      </c>
      <c r="KF80" s="49">
        <v>1</v>
      </c>
      <c r="KG80" s="53"/>
      <c r="KH80" s="49">
        <v>1</v>
      </c>
      <c r="KI80" s="49">
        <v>1</v>
      </c>
      <c r="KJ80" s="49">
        <v>1</v>
      </c>
      <c r="KK80" s="49">
        <v>0</v>
      </c>
      <c r="KL80" s="49">
        <v>0</v>
      </c>
      <c r="KM80" s="49">
        <v>0</v>
      </c>
      <c r="KN80" s="49">
        <v>0</v>
      </c>
      <c r="KO80" s="49">
        <v>0</v>
      </c>
      <c r="KP80" s="49">
        <v>0</v>
      </c>
      <c r="KQ80" s="49">
        <v>0</v>
      </c>
      <c r="KR80" s="49">
        <v>0</v>
      </c>
      <c r="KS80" s="53"/>
      <c r="KT80" s="49">
        <v>2</v>
      </c>
      <c r="LJ80" s="53"/>
      <c r="LK80" s="49">
        <v>1</v>
      </c>
      <c r="LL80" s="49">
        <v>1</v>
      </c>
      <c r="LM80" s="49">
        <v>1</v>
      </c>
      <c r="LN80" s="49">
        <v>0</v>
      </c>
      <c r="LO80" s="49">
        <v>0</v>
      </c>
      <c r="LP80" s="49">
        <v>0</v>
      </c>
      <c r="LQ80" s="49">
        <v>0</v>
      </c>
      <c r="LR80" s="49">
        <v>0</v>
      </c>
      <c r="LS80" s="49">
        <v>0</v>
      </c>
      <c r="LT80" s="49">
        <v>0</v>
      </c>
      <c r="LU80" s="53"/>
      <c r="MA80" s="53"/>
      <c r="ML80" s="53"/>
      <c r="NC80" s="53"/>
      <c r="NN80" s="53"/>
      <c r="NP80" s="23">
        <f t="shared" si="5"/>
        <v>0</v>
      </c>
      <c r="NQ80" s="23">
        <f t="shared" si="6"/>
        <v>0</v>
      </c>
      <c r="NR80" s="23">
        <f t="shared" si="7"/>
        <v>1</v>
      </c>
      <c r="NS80" s="23">
        <f t="shared" si="8"/>
        <v>1</v>
      </c>
      <c r="NT80" s="23">
        <f t="shared" si="9"/>
        <v>0</v>
      </c>
    </row>
    <row r="81" spans="1:384" s="49" customFormat="1" ht="11.25">
      <c r="A81" s="49">
        <v>1582</v>
      </c>
      <c r="B81" s="49">
        <v>2</v>
      </c>
      <c r="C81" s="49" t="s">
        <v>1369</v>
      </c>
      <c r="D81" s="49">
        <v>2</v>
      </c>
      <c r="E81" s="53"/>
      <c r="F81" s="49">
        <v>4</v>
      </c>
      <c r="G81" s="49">
        <v>12</v>
      </c>
      <c r="H81" s="49">
        <v>66</v>
      </c>
      <c r="I81" s="49">
        <v>1</v>
      </c>
      <c r="J81" s="49">
        <v>12</v>
      </c>
      <c r="K81" s="49" t="s">
        <v>120</v>
      </c>
      <c r="L81" s="49">
        <v>0</v>
      </c>
      <c r="M81" s="49">
        <v>0</v>
      </c>
      <c r="N81" s="49">
        <v>0</v>
      </c>
      <c r="O81" s="49">
        <v>0</v>
      </c>
      <c r="P81" s="49">
        <v>0</v>
      </c>
      <c r="Q81" s="49">
        <v>1</v>
      </c>
      <c r="R81" s="49">
        <v>0</v>
      </c>
      <c r="S81" s="49">
        <v>0</v>
      </c>
      <c r="T81" s="53"/>
      <c r="U81" s="49">
        <v>10</v>
      </c>
      <c r="V81" s="53"/>
      <c r="Y81" s="49">
        <v>3</v>
      </c>
      <c r="Z81" s="49">
        <v>0</v>
      </c>
      <c r="AA81" s="49">
        <v>0</v>
      </c>
      <c r="AB81" s="49">
        <v>1</v>
      </c>
      <c r="AC81" s="49">
        <v>0</v>
      </c>
      <c r="AD81" s="49">
        <v>0</v>
      </c>
      <c r="AE81" s="49">
        <v>0</v>
      </c>
      <c r="AF81" s="49">
        <v>0</v>
      </c>
      <c r="AG81" s="49">
        <v>0</v>
      </c>
      <c r="AH81" s="49">
        <v>0</v>
      </c>
      <c r="AI81" s="49">
        <v>0</v>
      </c>
      <c r="AJ81" s="49">
        <v>0</v>
      </c>
      <c r="AK81" s="49">
        <v>0</v>
      </c>
      <c r="AL81" s="49">
        <v>0</v>
      </c>
      <c r="AM81" s="53"/>
      <c r="AN81" s="49">
        <v>2</v>
      </c>
      <c r="AO81" s="49">
        <v>1</v>
      </c>
      <c r="AP81" s="53"/>
      <c r="AQ81" s="49">
        <v>1</v>
      </c>
      <c r="AS81" s="53"/>
      <c r="AT81" s="49">
        <v>1</v>
      </c>
      <c r="AU81" s="49">
        <v>2</v>
      </c>
      <c r="AV81" s="49">
        <v>2</v>
      </c>
      <c r="AW81" s="49">
        <v>2</v>
      </c>
      <c r="AX81" s="49">
        <v>2</v>
      </c>
      <c r="AY81" s="49">
        <v>2</v>
      </c>
      <c r="AZ81" s="49">
        <v>2</v>
      </c>
      <c r="BA81" s="49">
        <v>2</v>
      </c>
      <c r="BB81" s="49">
        <v>2</v>
      </c>
      <c r="BC81" s="49">
        <v>2</v>
      </c>
      <c r="BD81" s="49">
        <v>2</v>
      </c>
      <c r="BE81" s="49">
        <v>1</v>
      </c>
      <c r="BF81" s="49">
        <v>2</v>
      </c>
      <c r="BG81" s="49">
        <v>2</v>
      </c>
      <c r="BH81" s="49">
        <v>2</v>
      </c>
      <c r="BI81" s="53"/>
      <c r="BV81" s="53"/>
      <c r="CL81" s="53"/>
      <c r="CU81" s="53"/>
      <c r="DE81" s="53"/>
      <c r="DF81" s="49">
        <v>1</v>
      </c>
      <c r="DG81" s="49">
        <v>1</v>
      </c>
      <c r="DH81" s="49">
        <v>0</v>
      </c>
      <c r="DI81" s="49">
        <v>0</v>
      </c>
      <c r="DJ81" s="49">
        <v>0</v>
      </c>
      <c r="DK81" s="49">
        <v>0</v>
      </c>
      <c r="DL81" s="49">
        <v>0</v>
      </c>
      <c r="DM81" s="53"/>
      <c r="DN81" s="49">
        <v>0</v>
      </c>
      <c r="DO81" s="49">
        <v>1</v>
      </c>
      <c r="DP81" s="49">
        <v>0</v>
      </c>
      <c r="DQ81" s="49">
        <v>0</v>
      </c>
      <c r="DR81" s="49">
        <v>0</v>
      </c>
      <c r="DS81" s="49">
        <v>0</v>
      </c>
      <c r="DT81" s="49">
        <v>0</v>
      </c>
      <c r="DU81" s="49">
        <v>0</v>
      </c>
      <c r="DV81" s="53"/>
      <c r="DW81" s="49">
        <v>4</v>
      </c>
      <c r="DX81" s="49">
        <v>1</v>
      </c>
      <c r="DY81" s="49">
        <v>0</v>
      </c>
      <c r="DZ81" s="49">
        <v>0</v>
      </c>
      <c r="EA81" s="49">
        <v>0</v>
      </c>
      <c r="EB81" s="49">
        <v>0</v>
      </c>
      <c r="EC81" s="49">
        <v>0</v>
      </c>
      <c r="ED81" s="49">
        <v>1</v>
      </c>
      <c r="EE81" s="49">
        <v>1</v>
      </c>
      <c r="EF81" s="49">
        <v>0</v>
      </c>
      <c r="EG81" s="49">
        <v>0</v>
      </c>
      <c r="EH81" s="49">
        <v>0</v>
      </c>
      <c r="EI81" s="53"/>
      <c r="EJ81" s="49">
        <v>7</v>
      </c>
      <c r="EK81" s="53"/>
      <c r="EL81" s="49">
        <v>0</v>
      </c>
      <c r="EM81" s="49">
        <v>0</v>
      </c>
      <c r="EN81" s="49">
        <v>0</v>
      </c>
      <c r="EO81" s="49">
        <v>0</v>
      </c>
      <c r="EP81" s="49">
        <v>1</v>
      </c>
      <c r="EQ81" s="49">
        <v>0</v>
      </c>
      <c r="ER81" s="49">
        <v>0</v>
      </c>
      <c r="ES81" s="53"/>
      <c r="EY81" s="53"/>
      <c r="FB81" s="23"/>
      <c r="FD81" s="49">
        <v>1582</v>
      </c>
      <c r="FQ81" s="53"/>
      <c r="GH81" s="53"/>
      <c r="GS81" s="53"/>
      <c r="GY81" s="53"/>
      <c r="HI81" s="53"/>
      <c r="HZ81" s="53"/>
      <c r="IK81" s="53"/>
      <c r="IM81" s="49">
        <v>1</v>
      </c>
      <c r="IN81" s="49" t="s">
        <v>1170</v>
      </c>
      <c r="IO81" s="49">
        <v>1</v>
      </c>
      <c r="IP81" s="53"/>
      <c r="IQ81" s="49">
        <v>1</v>
      </c>
      <c r="IR81" s="49">
        <v>0</v>
      </c>
      <c r="IS81" s="49">
        <v>0</v>
      </c>
      <c r="IT81" s="49">
        <v>0</v>
      </c>
      <c r="IU81" s="49">
        <v>0</v>
      </c>
      <c r="IV81" s="49">
        <v>0</v>
      </c>
      <c r="IW81" s="49">
        <v>0</v>
      </c>
      <c r="IX81" s="49">
        <v>0</v>
      </c>
      <c r="IY81" s="49">
        <v>0</v>
      </c>
      <c r="IZ81" s="53"/>
      <c r="JA81" s="49">
        <v>1</v>
      </c>
      <c r="JB81" s="49">
        <v>1</v>
      </c>
      <c r="JC81" s="49">
        <v>0</v>
      </c>
      <c r="JD81" s="49">
        <v>0</v>
      </c>
      <c r="JE81" s="49">
        <v>0</v>
      </c>
      <c r="JF81" s="49">
        <v>0</v>
      </c>
      <c r="JG81" s="49">
        <v>0</v>
      </c>
      <c r="JH81" s="49">
        <v>0</v>
      </c>
      <c r="JI81" s="49">
        <v>0</v>
      </c>
      <c r="JJ81" s="49">
        <v>0</v>
      </c>
      <c r="JK81" s="49">
        <v>0</v>
      </c>
      <c r="JL81" s="49">
        <v>0</v>
      </c>
      <c r="JM81" s="49">
        <v>0</v>
      </c>
      <c r="JN81" s="49">
        <v>0</v>
      </c>
      <c r="JO81" s="49">
        <v>0</v>
      </c>
      <c r="JP81" s="49">
        <v>0</v>
      </c>
      <c r="JQ81" s="53"/>
      <c r="KB81" s="53"/>
      <c r="KG81" s="53"/>
      <c r="KS81" s="53"/>
      <c r="LJ81" s="53"/>
      <c r="LU81" s="53"/>
      <c r="MA81" s="53"/>
      <c r="ML81" s="53"/>
      <c r="NC81" s="53"/>
      <c r="NN81" s="53"/>
      <c r="NP81" s="23">
        <f t="shared" si="5"/>
        <v>0</v>
      </c>
      <c r="NQ81" s="23">
        <f t="shared" si="6"/>
        <v>0</v>
      </c>
      <c r="NR81" s="23">
        <f t="shared" si="7"/>
        <v>1</v>
      </c>
      <c r="NS81" s="23">
        <f t="shared" si="8"/>
        <v>0</v>
      </c>
      <c r="NT81" s="23">
        <f t="shared" si="9"/>
        <v>0</v>
      </c>
    </row>
    <row r="82" spans="1:384" s="49" customFormat="1" ht="11.25">
      <c r="A82" s="49">
        <v>1696</v>
      </c>
      <c r="B82" s="49">
        <v>2</v>
      </c>
      <c r="C82" s="49" t="s">
        <v>1369</v>
      </c>
      <c r="D82" s="49">
        <v>2</v>
      </c>
      <c r="E82" s="53"/>
      <c r="F82" s="49">
        <v>2</v>
      </c>
      <c r="G82" s="49">
        <v>11</v>
      </c>
      <c r="H82" s="49">
        <v>36</v>
      </c>
      <c r="I82" s="49">
        <v>2</v>
      </c>
      <c r="L82" s="49">
        <v>0</v>
      </c>
      <c r="M82" s="49">
        <v>0</v>
      </c>
      <c r="N82" s="49">
        <v>0</v>
      </c>
      <c r="O82" s="49">
        <v>1</v>
      </c>
      <c r="P82" s="49">
        <v>0</v>
      </c>
      <c r="Q82" s="49">
        <v>0</v>
      </c>
      <c r="R82" s="49">
        <v>0</v>
      </c>
      <c r="S82" s="49">
        <v>0</v>
      </c>
      <c r="T82" s="53"/>
      <c r="U82" s="49">
        <v>12</v>
      </c>
      <c r="V82" s="53"/>
      <c r="Y82" s="49">
        <v>1</v>
      </c>
      <c r="Z82" s="49">
        <v>0</v>
      </c>
      <c r="AA82" s="49">
        <v>0</v>
      </c>
      <c r="AB82" s="49">
        <v>0</v>
      </c>
      <c r="AC82" s="49">
        <v>0</v>
      </c>
      <c r="AD82" s="49">
        <v>1</v>
      </c>
      <c r="AE82" s="49">
        <v>0</v>
      </c>
      <c r="AF82" s="49">
        <v>0</v>
      </c>
      <c r="AG82" s="49">
        <v>0</v>
      </c>
      <c r="AH82" s="49">
        <v>0</v>
      </c>
      <c r="AI82" s="49">
        <v>0</v>
      </c>
      <c r="AJ82" s="49">
        <v>0</v>
      </c>
      <c r="AK82" s="49">
        <v>0</v>
      </c>
      <c r="AL82" s="49">
        <v>0</v>
      </c>
      <c r="AM82" s="53"/>
      <c r="AN82" s="49">
        <v>2</v>
      </c>
      <c r="AO82" s="49">
        <v>15</v>
      </c>
      <c r="AP82" s="53"/>
      <c r="AQ82" s="49">
        <v>1</v>
      </c>
      <c r="AS82" s="53"/>
      <c r="AT82" s="49">
        <v>1</v>
      </c>
      <c r="AU82" s="49">
        <v>2</v>
      </c>
      <c r="AV82" s="49">
        <v>2</v>
      </c>
      <c r="AW82" s="49">
        <v>2</v>
      </c>
      <c r="AX82" s="49">
        <v>2</v>
      </c>
      <c r="AY82" s="49">
        <v>2</v>
      </c>
      <c r="AZ82" s="49">
        <v>2</v>
      </c>
      <c r="BA82" s="49">
        <v>2</v>
      </c>
      <c r="BB82" s="49">
        <v>2</v>
      </c>
      <c r="BC82" s="49">
        <v>2</v>
      </c>
      <c r="BD82" s="49">
        <v>2</v>
      </c>
      <c r="BE82" s="49">
        <v>2</v>
      </c>
      <c r="BF82" s="49">
        <v>2</v>
      </c>
      <c r="BG82" s="49">
        <v>1</v>
      </c>
      <c r="BH82" s="49">
        <v>2</v>
      </c>
      <c r="BI82" s="53"/>
      <c r="BV82" s="53"/>
      <c r="CL82" s="53"/>
      <c r="CU82" s="53"/>
      <c r="DE82" s="53"/>
      <c r="DF82" s="49">
        <v>2</v>
      </c>
      <c r="DM82" s="53"/>
      <c r="DV82" s="53"/>
      <c r="DW82" s="49">
        <v>4</v>
      </c>
      <c r="DX82" s="49">
        <v>4</v>
      </c>
      <c r="EI82" s="53"/>
      <c r="EK82" s="53"/>
      <c r="ES82" s="53"/>
      <c r="ET82" s="49">
        <v>1</v>
      </c>
      <c r="EU82" s="49">
        <v>1</v>
      </c>
      <c r="EV82" s="49">
        <v>1</v>
      </c>
      <c r="EW82" s="49">
        <v>0</v>
      </c>
      <c r="EX82" s="49">
        <v>0</v>
      </c>
      <c r="EY82" s="53"/>
      <c r="FB82" s="23"/>
      <c r="FD82" s="49">
        <v>1696</v>
      </c>
      <c r="FQ82" s="53"/>
      <c r="GH82" s="53"/>
      <c r="GS82" s="53"/>
      <c r="GY82" s="53"/>
      <c r="HI82" s="53"/>
      <c r="HZ82" s="53"/>
      <c r="IK82" s="53"/>
      <c r="IP82" s="53"/>
      <c r="IZ82" s="53"/>
      <c r="JQ82" s="53"/>
      <c r="KB82" s="53"/>
      <c r="KG82" s="53"/>
      <c r="KS82" s="53"/>
      <c r="LJ82" s="53"/>
      <c r="LU82" s="53"/>
      <c r="LW82" s="49">
        <v>11</v>
      </c>
      <c r="LX82" s="49" t="s">
        <v>96</v>
      </c>
      <c r="LY82" s="49">
        <v>5</v>
      </c>
      <c r="LZ82" s="49">
        <v>5</v>
      </c>
      <c r="MA82" s="53"/>
      <c r="MB82" s="49">
        <v>0</v>
      </c>
      <c r="MC82" s="49">
        <v>0</v>
      </c>
      <c r="MD82" s="49">
        <v>0</v>
      </c>
      <c r="ME82" s="49">
        <v>0</v>
      </c>
      <c r="MF82" s="49">
        <v>0</v>
      </c>
      <c r="MG82" s="49">
        <v>0</v>
      </c>
      <c r="MH82" s="49">
        <v>0</v>
      </c>
      <c r="MI82" s="49">
        <v>0</v>
      </c>
      <c r="MJ82" s="49">
        <v>1</v>
      </c>
      <c r="MK82" s="49">
        <v>0</v>
      </c>
      <c r="ML82" s="53"/>
      <c r="MM82" s="49">
        <v>2</v>
      </c>
      <c r="NC82" s="53"/>
      <c r="ND82" s="49">
        <v>1</v>
      </c>
      <c r="NE82" s="49">
        <v>1</v>
      </c>
      <c r="NF82" s="49">
        <v>1</v>
      </c>
      <c r="NG82" s="49">
        <v>0</v>
      </c>
      <c r="NH82" s="49">
        <v>0</v>
      </c>
      <c r="NI82" s="49">
        <v>0</v>
      </c>
      <c r="NJ82" s="49">
        <v>0</v>
      </c>
      <c r="NK82" s="49">
        <v>0</v>
      </c>
      <c r="NL82" s="49">
        <v>0</v>
      </c>
      <c r="NM82" s="49">
        <v>0</v>
      </c>
      <c r="NN82" s="53"/>
      <c r="NP82" s="23">
        <f t="shared" si="5"/>
        <v>0</v>
      </c>
      <c r="NQ82" s="23">
        <f t="shared" si="6"/>
        <v>0</v>
      </c>
      <c r="NR82" s="23">
        <f t="shared" si="7"/>
        <v>0</v>
      </c>
      <c r="NS82" s="23">
        <f t="shared" si="8"/>
        <v>0</v>
      </c>
      <c r="NT82" s="23">
        <f t="shared" si="9"/>
        <v>5</v>
      </c>
    </row>
    <row r="83" spans="1:384" s="49" customFormat="1" ht="11.25">
      <c r="A83" s="49">
        <v>1710</v>
      </c>
      <c r="B83" s="49">
        <v>2</v>
      </c>
      <c r="C83" s="49" t="s">
        <v>1369</v>
      </c>
      <c r="D83" s="49">
        <v>2</v>
      </c>
      <c r="E83" s="53"/>
      <c r="F83" s="49">
        <v>3</v>
      </c>
      <c r="G83" s="49">
        <v>12</v>
      </c>
      <c r="H83" s="49">
        <v>59</v>
      </c>
      <c r="I83" s="49">
        <v>2</v>
      </c>
      <c r="L83" s="49">
        <v>0</v>
      </c>
      <c r="M83" s="49">
        <v>0</v>
      </c>
      <c r="N83" s="49">
        <v>1</v>
      </c>
      <c r="O83" s="49">
        <v>0</v>
      </c>
      <c r="P83" s="49">
        <v>0</v>
      </c>
      <c r="Q83" s="49">
        <v>0</v>
      </c>
      <c r="R83" s="49">
        <v>0</v>
      </c>
      <c r="S83" s="49">
        <v>0</v>
      </c>
      <c r="T83" s="53"/>
      <c r="U83" s="49">
        <v>10</v>
      </c>
      <c r="V83" s="53"/>
      <c r="Y83" s="49">
        <v>6</v>
      </c>
      <c r="Z83" s="49">
        <v>0</v>
      </c>
      <c r="AA83" s="49">
        <v>0</v>
      </c>
      <c r="AB83" s="49">
        <v>0</v>
      </c>
      <c r="AC83" s="49">
        <v>0</v>
      </c>
      <c r="AD83" s="49">
        <v>0</v>
      </c>
      <c r="AE83" s="49">
        <v>0</v>
      </c>
      <c r="AF83" s="49">
        <v>0</v>
      </c>
      <c r="AG83" s="49">
        <v>1</v>
      </c>
      <c r="AH83" s="49">
        <v>0</v>
      </c>
      <c r="AI83" s="49">
        <v>0</v>
      </c>
      <c r="AJ83" s="49">
        <v>0</v>
      </c>
      <c r="AK83" s="49">
        <v>0</v>
      </c>
      <c r="AL83" s="49">
        <v>0</v>
      </c>
      <c r="AM83" s="53"/>
      <c r="AN83" s="49">
        <v>2</v>
      </c>
      <c r="AO83" s="49">
        <v>43</v>
      </c>
      <c r="AP83" s="53"/>
      <c r="AQ83" s="49">
        <v>1</v>
      </c>
      <c r="AS83" s="53"/>
      <c r="AT83" s="49">
        <v>1</v>
      </c>
      <c r="AU83" s="49">
        <v>2</v>
      </c>
      <c r="AV83" s="49">
        <v>2</v>
      </c>
      <c r="AW83" s="49">
        <v>2</v>
      </c>
      <c r="AX83" s="49">
        <v>2</v>
      </c>
      <c r="AY83" s="49">
        <v>2</v>
      </c>
      <c r="AZ83" s="49">
        <v>2</v>
      </c>
      <c r="BA83" s="49">
        <v>2</v>
      </c>
      <c r="BB83" s="49">
        <v>2</v>
      </c>
      <c r="BC83" s="49">
        <v>1</v>
      </c>
      <c r="BD83" s="49">
        <v>2</v>
      </c>
      <c r="BE83" s="49">
        <v>1</v>
      </c>
      <c r="BF83" s="49">
        <v>2</v>
      </c>
      <c r="BG83" s="49">
        <v>2</v>
      </c>
      <c r="BH83" s="49">
        <v>2</v>
      </c>
      <c r="BI83" s="53"/>
      <c r="BV83" s="53"/>
      <c r="CL83" s="53"/>
      <c r="CU83" s="53"/>
      <c r="DE83" s="53"/>
      <c r="DF83" s="49">
        <v>1</v>
      </c>
      <c r="DG83" s="49">
        <v>1</v>
      </c>
      <c r="DH83" s="49">
        <v>0</v>
      </c>
      <c r="DI83" s="49">
        <v>0</v>
      </c>
      <c r="DJ83" s="49">
        <v>0</v>
      </c>
      <c r="DK83" s="49">
        <v>0</v>
      </c>
      <c r="DL83" s="49">
        <v>0</v>
      </c>
      <c r="DM83" s="53"/>
      <c r="DN83" s="49">
        <v>0</v>
      </c>
      <c r="DO83" s="49">
        <v>1</v>
      </c>
      <c r="DP83" s="49">
        <v>0</v>
      </c>
      <c r="DQ83" s="49">
        <v>0</v>
      </c>
      <c r="DR83" s="49">
        <v>0</v>
      </c>
      <c r="DS83" s="49">
        <v>0</v>
      </c>
      <c r="DT83" s="49">
        <v>0</v>
      </c>
      <c r="DU83" s="49">
        <v>0</v>
      </c>
      <c r="DV83" s="53"/>
      <c r="DW83" s="49">
        <v>3</v>
      </c>
      <c r="DX83" s="49">
        <v>3</v>
      </c>
      <c r="DY83" s="49">
        <v>0</v>
      </c>
      <c r="DZ83" s="49">
        <v>0</v>
      </c>
      <c r="EA83" s="49">
        <v>0</v>
      </c>
      <c r="EB83" s="49">
        <v>0</v>
      </c>
      <c r="EC83" s="49">
        <v>0</v>
      </c>
      <c r="ED83" s="49">
        <v>0</v>
      </c>
      <c r="EE83" s="49">
        <v>1</v>
      </c>
      <c r="EF83" s="49">
        <v>0</v>
      </c>
      <c r="EG83" s="49">
        <v>0</v>
      </c>
      <c r="EH83" s="49">
        <v>0</v>
      </c>
      <c r="EI83" s="53"/>
      <c r="EJ83" s="49">
        <v>5</v>
      </c>
      <c r="EK83" s="53"/>
      <c r="EL83" s="49">
        <v>0</v>
      </c>
      <c r="EM83" s="49">
        <v>1</v>
      </c>
      <c r="EN83" s="49">
        <v>1</v>
      </c>
      <c r="EO83" s="49">
        <v>0</v>
      </c>
      <c r="EP83" s="49">
        <v>0</v>
      </c>
      <c r="EQ83" s="49">
        <v>0</v>
      </c>
      <c r="ER83" s="49">
        <v>0</v>
      </c>
      <c r="ES83" s="53"/>
      <c r="EY83" s="53"/>
      <c r="FB83" s="23"/>
      <c r="FD83" s="49">
        <v>1710</v>
      </c>
      <c r="FE83" s="49">
        <v>43</v>
      </c>
      <c r="FF83" s="49" t="s">
        <v>1122</v>
      </c>
      <c r="FG83" s="49">
        <v>2</v>
      </c>
      <c r="FH83" s="49">
        <v>1</v>
      </c>
      <c r="FI83" s="49">
        <v>0</v>
      </c>
      <c r="FJ83" s="49">
        <v>0</v>
      </c>
      <c r="FK83" s="49">
        <v>0</v>
      </c>
      <c r="FL83" s="49">
        <v>0</v>
      </c>
      <c r="FM83" s="49">
        <v>0</v>
      </c>
      <c r="FN83" s="49">
        <v>0</v>
      </c>
      <c r="FO83" s="49">
        <v>0</v>
      </c>
      <c r="FP83" s="49">
        <v>0</v>
      </c>
      <c r="FQ83" s="53"/>
      <c r="FR83" s="49">
        <v>2</v>
      </c>
      <c r="GH83" s="53"/>
      <c r="GI83" s="49">
        <v>1</v>
      </c>
      <c r="GJ83" s="49">
        <v>0</v>
      </c>
      <c r="GK83" s="49">
        <v>1</v>
      </c>
      <c r="GL83" s="49">
        <v>0</v>
      </c>
      <c r="GM83" s="49">
        <v>0</v>
      </c>
      <c r="GN83" s="49">
        <v>0</v>
      </c>
      <c r="GO83" s="49">
        <v>0</v>
      </c>
      <c r="GP83" s="49">
        <v>0</v>
      </c>
      <c r="GQ83" s="49">
        <v>0</v>
      </c>
      <c r="GR83" s="49">
        <v>0</v>
      </c>
      <c r="GS83" s="53"/>
      <c r="GY83" s="53"/>
      <c r="HI83" s="53"/>
      <c r="HZ83" s="53"/>
      <c r="IK83" s="53"/>
      <c r="IM83" s="49">
        <v>43</v>
      </c>
      <c r="IN83" s="49" t="s">
        <v>1171</v>
      </c>
      <c r="IO83" s="49">
        <v>5</v>
      </c>
      <c r="IP83" s="53"/>
      <c r="IQ83" s="49">
        <v>0</v>
      </c>
      <c r="IR83" s="49">
        <v>1</v>
      </c>
      <c r="IS83" s="49">
        <v>0</v>
      </c>
      <c r="IT83" s="49">
        <v>0</v>
      </c>
      <c r="IU83" s="49">
        <v>0</v>
      </c>
      <c r="IV83" s="49">
        <v>0</v>
      </c>
      <c r="IW83" s="49">
        <v>0</v>
      </c>
      <c r="IX83" s="49">
        <v>0</v>
      </c>
      <c r="IY83" s="49">
        <v>0</v>
      </c>
      <c r="IZ83" s="53"/>
      <c r="JA83" s="49">
        <v>2</v>
      </c>
      <c r="JQ83" s="53"/>
      <c r="JR83" s="49">
        <v>1</v>
      </c>
      <c r="JS83" s="49">
        <v>0</v>
      </c>
      <c r="JT83" s="49">
        <v>1</v>
      </c>
      <c r="JU83" s="49">
        <v>0</v>
      </c>
      <c r="JV83" s="49">
        <v>0</v>
      </c>
      <c r="JW83" s="49">
        <v>0</v>
      </c>
      <c r="JX83" s="49">
        <v>0</v>
      </c>
      <c r="JY83" s="49">
        <v>0</v>
      </c>
      <c r="JZ83" s="49">
        <v>0</v>
      </c>
      <c r="KA83" s="49">
        <v>0</v>
      </c>
      <c r="KB83" s="53"/>
      <c r="KG83" s="53"/>
      <c r="KS83" s="53"/>
      <c r="LJ83" s="53"/>
      <c r="LU83" s="53"/>
      <c r="MA83" s="53"/>
      <c r="ML83" s="53"/>
      <c r="NC83" s="53"/>
      <c r="NN83" s="53"/>
      <c r="NP83" s="23">
        <f t="shared" si="5"/>
        <v>2</v>
      </c>
      <c r="NQ83" s="23">
        <f t="shared" si="6"/>
        <v>0</v>
      </c>
      <c r="NR83" s="23">
        <f t="shared" si="7"/>
        <v>5</v>
      </c>
      <c r="NS83" s="23">
        <f t="shared" si="8"/>
        <v>0</v>
      </c>
      <c r="NT83" s="23">
        <f t="shared" si="9"/>
        <v>0</v>
      </c>
    </row>
    <row r="84" spans="1:384" s="49" customFormat="1" ht="11.25">
      <c r="A84" s="49">
        <v>1738</v>
      </c>
      <c r="B84" s="49">
        <v>2</v>
      </c>
      <c r="C84" s="49" t="s">
        <v>1367</v>
      </c>
      <c r="D84" s="49">
        <v>1</v>
      </c>
      <c r="E84" s="53"/>
      <c r="F84" s="49">
        <v>2</v>
      </c>
      <c r="G84" s="49">
        <v>23</v>
      </c>
      <c r="H84" s="49">
        <v>191</v>
      </c>
      <c r="I84" s="49">
        <v>2</v>
      </c>
      <c r="L84" s="49">
        <v>0</v>
      </c>
      <c r="M84" s="49">
        <v>0</v>
      </c>
      <c r="N84" s="49">
        <v>0</v>
      </c>
      <c r="O84" s="49">
        <v>0</v>
      </c>
      <c r="P84" s="49">
        <v>1</v>
      </c>
      <c r="Q84" s="49">
        <v>0</v>
      </c>
      <c r="R84" s="49">
        <v>0</v>
      </c>
      <c r="S84" s="49">
        <v>0</v>
      </c>
      <c r="T84" s="53"/>
      <c r="U84" s="49">
        <v>1</v>
      </c>
      <c r="V84" s="53"/>
      <c r="W84" s="49">
        <v>4</v>
      </c>
      <c r="X84" s="49">
        <v>4</v>
      </c>
      <c r="Y84" s="49">
        <v>8</v>
      </c>
      <c r="Z84" s="49">
        <v>0</v>
      </c>
      <c r="AA84" s="49">
        <v>0</v>
      </c>
      <c r="AB84" s="49">
        <v>0</v>
      </c>
      <c r="AC84" s="49">
        <v>0</v>
      </c>
      <c r="AD84" s="49">
        <v>1</v>
      </c>
      <c r="AE84" s="49">
        <v>0</v>
      </c>
      <c r="AF84" s="49">
        <v>0</v>
      </c>
      <c r="AG84" s="49">
        <v>1</v>
      </c>
      <c r="AH84" s="49">
        <v>0</v>
      </c>
      <c r="AI84" s="49">
        <v>0</v>
      </c>
      <c r="AJ84" s="49">
        <v>0</v>
      </c>
      <c r="AK84" s="49">
        <v>0</v>
      </c>
      <c r="AL84" s="49">
        <v>0</v>
      </c>
      <c r="AM84" s="53"/>
      <c r="AN84" s="49">
        <v>1</v>
      </c>
      <c r="AP84" s="53"/>
      <c r="AQ84" s="49">
        <v>1</v>
      </c>
      <c r="AS84" s="53"/>
      <c r="AT84" s="49">
        <v>1</v>
      </c>
      <c r="AU84" s="49">
        <v>2</v>
      </c>
      <c r="AV84" s="49">
        <v>2</v>
      </c>
      <c r="AW84" s="49">
        <v>2</v>
      </c>
      <c r="AX84" s="49">
        <v>2</v>
      </c>
      <c r="AY84" s="49">
        <v>1</v>
      </c>
      <c r="AZ84" s="49">
        <v>2</v>
      </c>
      <c r="BA84" s="49">
        <v>2</v>
      </c>
      <c r="BB84" s="49">
        <v>2</v>
      </c>
      <c r="BC84" s="49">
        <v>1</v>
      </c>
      <c r="BD84" s="49">
        <v>2</v>
      </c>
      <c r="BE84" s="49">
        <v>1</v>
      </c>
      <c r="BF84" s="49">
        <v>2</v>
      </c>
      <c r="BG84" s="49">
        <v>2</v>
      </c>
      <c r="BH84" s="49">
        <v>2</v>
      </c>
      <c r="BI84" s="53"/>
      <c r="BV84" s="53"/>
      <c r="CL84" s="53"/>
      <c r="CU84" s="53"/>
      <c r="DE84" s="53"/>
      <c r="DF84" s="49">
        <v>1</v>
      </c>
      <c r="DG84" s="49">
        <v>0</v>
      </c>
      <c r="DH84" s="49">
        <v>1</v>
      </c>
      <c r="DI84" s="49">
        <v>0</v>
      </c>
      <c r="DJ84" s="49">
        <v>0</v>
      </c>
      <c r="DK84" s="49">
        <v>0</v>
      </c>
      <c r="DL84" s="49">
        <v>0</v>
      </c>
      <c r="DM84" s="53"/>
      <c r="DN84" s="49">
        <v>0</v>
      </c>
      <c r="DO84" s="49">
        <v>1</v>
      </c>
      <c r="DP84" s="49">
        <v>0</v>
      </c>
      <c r="DQ84" s="49">
        <v>0</v>
      </c>
      <c r="DR84" s="49">
        <v>0</v>
      </c>
      <c r="DS84" s="49">
        <v>0</v>
      </c>
      <c r="DT84" s="49">
        <v>0</v>
      </c>
      <c r="DU84" s="49">
        <v>0</v>
      </c>
      <c r="DV84" s="53"/>
      <c r="DW84" s="49">
        <v>4</v>
      </c>
      <c r="DX84" s="49">
        <v>3</v>
      </c>
      <c r="DY84" s="49">
        <v>0</v>
      </c>
      <c r="DZ84" s="49">
        <v>0</v>
      </c>
      <c r="EA84" s="49">
        <v>0</v>
      </c>
      <c r="EB84" s="49">
        <v>1</v>
      </c>
      <c r="EC84" s="49">
        <v>1</v>
      </c>
      <c r="ED84" s="49">
        <v>0</v>
      </c>
      <c r="EE84" s="49">
        <v>0</v>
      </c>
      <c r="EF84" s="49">
        <v>0</v>
      </c>
      <c r="EG84" s="49">
        <v>0</v>
      </c>
      <c r="EH84" s="49">
        <v>0</v>
      </c>
      <c r="EI84" s="53"/>
      <c r="EJ84" s="49">
        <v>7</v>
      </c>
      <c r="EK84" s="53"/>
      <c r="EL84" s="49">
        <v>0</v>
      </c>
      <c r="EM84" s="49">
        <v>0</v>
      </c>
      <c r="EN84" s="49">
        <v>0</v>
      </c>
      <c r="EO84" s="49">
        <v>0</v>
      </c>
      <c r="EP84" s="49">
        <v>1</v>
      </c>
      <c r="EQ84" s="49">
        <v>0</v>
      </c>
      <c r="ER84" s="49">
        <v>0</v>
      </c>
      <c r="ES84" s="53"/>
      <c r="EY84" s="53"/>
      <c r="FB84" s="23"/>
      <c r="FD84" s="49">
        <v>1738</v>
      </c>
      <c r="FE84" s="49">
        <v>45</v>
      </c>
      <c r="FF84" s="49" t="s">
        <v>1172</v>
      </c>
      <c r="FG84" s="49">
        <v>1</v>
      </c>
      <c r="FH84" s="49">
        <v>0</v>
      </c>
      <c r="FI84" s="49">
        <v>0</v>
      </c>
      <c r="FJ84" s="49">
        <v>0</v>
      </c>
      <c r="FK84" s="49">
        <v>0</v>
      </c>
      <c r="FL84" s="49">
        <v>1</v>
      </c>
      <c r="FM84" s="49">
        <v>0</v>
      </c>
      <c r="FN84" s="49">
        <v>1</v>
      </c>
      <c r="FO84" s="49">
        <v>0</v>
      </c>
      <c r="FP84" s="49">
        <v>0</v>
      </c>
      <c r="FQ84" s="53"/>
      <c r="FR84" s="49">
        <v>2</v>
      </c>
      <c r="GH84" s="53"/>
      <c r="GI84" s="49">
        <v>1</v>
      </c>
      <c r="GJ84" s="49">
        <v>0</v>
      </c>
      <c r="GK84" s="49">
        <v>0</v>
      </c>
      <c r="GL84" s="49">
        <v>0</v>
      </c>
      <c r="GM84" s="49">
        <v>0</v>
      </c>
      <c r="GN84" s="49">
        <v>0</v>
      </c>
      <c r="GO84" s="49">
        <v>0</v>
      </c>
      <c r="GP84" s="49">
        <v>0</v>
      </c>
      <c r="GQ84" s="49">
        <v>0</v>
      </c>
      <c r="GR84" s="49">
        <v>0</v>
      </c>
      <c r="GS84" s="53"/>
      <c r="GY84" s="53"/>
      <c r="HI84" s="53"/>
      <c r="HZ84" s="53"/>
      <c r="IK84" s="53"/>
      <c r="IM84" s="49">
        <v>21</v>
      </c>
      <c r="IN84" s="49" t="s">
        <v>1173</v>
      </c>
      <c r="IO84" s="49">
        <v>1</v>
      </c>
      <c r="IP84" s="53"/>
      <c r="IQ84" s="49">
        <v>0</v>
      </c>
      <c r="IR84" s="49">
        <v>0</v>
      </c>
      <c r="IS84" s="49">
        <v>0</v>
      </c>
      <c r="IT84" s="49">
        <v>0</v>
      </c>
      <c r="IU84" s="49">
        <v>0</v>
      </c>
      <c r="IV84" s="49">
        <v>0</v>
      </c>
      <c r="IW84" s="49">
        <v>1</v>
      </c>
      <c r="IX84" s="49">
        <v>0</v>
      </c>
      <c r="IY84" s="49">
        <v>0</v>
      </c>
      <c r="IZ84" s="53"/>
      <c r="JA84" s="49">
        <v>2</v>
      </c>
      <c r="JQ84" s="53"/>
      <c r="JR84" s="49">
        <v>1</v>
      </c>
      <c r="JS84" s="49">
        <v>0</v>
      </c>
      <c r="JT84" s="49">
        <v>0</v>
      </c>
      <c r="JU84" s="49">
        <v>0</v>
      </c>
      <c r="JV84" s="49">
        <v>0</v>
      </c>
      <c r="JW84" s="49">
        <v>0</v>
      </c>
      <c r="JX84" s="49">
        <v>0</v>
      </c>
      <c r="JY84" s="49">
        <v>0</v>
      </c>
      <c r="JZ84" s="49">
        <v>0</v>
      </c>
      <c r="KA84" s="49">
        <v>0</v>
      </c>
      <c r="KB84" s="53"/>
      <c r="KG84" s="53"/>
      <c r="KS84" s="53"/>
      <c r="LJ84" s="53"/>
      <c r="LU84" s="53"/>
      <c r="MA84" s="53"/>
      <c r="ML84" s="53"/>
      <c r="NC84" s="53"/>
      <c r="NN84" s="53"/>
      <c r="NP84" s="23">
        <f t="shared" si="5"/>
        <v>1</v>
      </c>
      <c r="NQ84" s="23">
        <f t="shared" si="6"/>
        <v>0</v>
      </c>
      <c r="NR84" s="23">
        <f t="shared" si="7"/>
        <v>1</v>
      </c>
      <c r="NS84" s="23">
        <f t="shared" si="8"/>
        <v>0</v>
      </c>
      <c r="NT84" s="23">
        <f t="shared" si="9"/>
        <v>0</v>
      </c>
    </row>
    <row r="85" spans="1:384" s="49" customFormat="1" ht="11.25">
      <c r="A85" s="49">
        <v>1776</v>
      </c>
      <c r="B85" s="49">
        <v>2</v>
      </c>
      <c r="C85" s="49" t="s">
        <v>1369</v>
      </c>
      <c r="D85" s="49">
        <v>1</v>
      </c>
      <c r="E85" s="53"/>
      <c r="F85" s="49">
        <v>3</v>
      </c>
      <c r="G85" s="49">
        <v>13</v>
      </c>
      <c r="H85" s="49">
        <v>102</v>
      </c>
      <c r="I85" s="49">
        <v>2</v>
      </c>
      <c r="L85" s="49">
        <v>0</v>
      </c>
      <c r="M85" s="49">
        <v>1</v>
      </c>
      <c r="N85" s="49">
        <v>0</v>
      </c>
      <c r="O85" s="49">
        <v>0</v>
      </c>
      <c r="P85" s="49">
        <v>0</v>
      </c>
      <c r="Q85" s="49">
        <v>0</v>
      </c>
      <c r="R85" s="49">
        <v>0</v>
      </c>
      <c r="S85" s="49">
        <v>0</v>
      </c>
      <c r="T85" s="53"/>
      <c r="U85" s="49">
        <v>1</v>
      </c>
      <c r="V85" s="53"/>
      <c r="W85" s="49">
        <v>4</v>
      </c>
      <c r="X85" s="49">
        <v>4</v>
      </c>
      <c r="Y85" s="49">
        <v>8</v>
      </c>
      <c r="Z85" s="49">
        <v>1</v>
      </c>
      <c r="AA85" s="49">
        <v>0</v>
      </c>
      <c r="AB85" s="49">
        <v>0</v>
      </c>
      <c r="AC85" s="49">
        <v>0</v>
      </c>
      <c r="AD85" s="49">
        <v>0</v>
      </c>
      <c r="AE85" s="49">
        <v>0</v>
      </c>
      <c r="AF85" s="49">
        <v>0</v>
      </c>
      <c r="AG85" s="49">
        <v>1</v>
      </c>
      <c r="AH85" s="49">
        <v>1</v>
      </c>
      <c r="AI85" s="49">
        <v>0</v>
      </c>
      <c r="AJ85" s="49">
        <v>0</v>
      </c>
      <c r="AK85" s="49">
        <v>0</v>
      </c>
      <c r="AL85" s="49">
        <v>0</v>
      </c>
      <c r="AM85" s="53"/>
      <c r="AN85" s="49">
        <v>2</v>
      </c>
      <c r="AO85" s="49">
        <v>9</v>
      </c>
      <c r="AP85" s="53"/>
      <c r="AQ85" s="49">
        <v>1</v>
      </c>
      <c r="AS85" s="53"/>
      <c r="AT85" s="49">
        <v>1</v>
      </c>
      <c r="AU85" s="49">
        <v>2</v>
      </c>
      <c r="AV85" s="49">
        <v>2</v>
      </c>
      <c r="AW85" s="49">
        <v>2</v>
      </c>
      <c r="AX85" s="49">
        <v>2</v>
      </c>
      <c r="AY85" s="49">
        <v>2</v>
      </c>
      <c r="AZ85" s="49">
        <v>2</v>
      </c>
      <c r="BA85" s="49">
        <v>2</v>
      </c>
      <c r="BB85" s="49">
        <v>2</v>
      </c>
      <c r="BC85" s="49">
        <v>2</v>
      </c>
      <c r="BD85" s="49">
        <v>2</v>
      </c>
      <c r="BE85" s="49">
        <v>1</v>
      </c>
      <c r="BF85" s="49">
        <v>2</v>
      </c>
      <c r="BG85" s="49">
        <v>2</v>
      </c>
      <c r="BH85" s="49">
        <v>2</v>
      </c>
      <c r="BI85" s="53"/>
      <c r="BV85" s="53"/>
      <c r="CL85" s="53"/>
      <c r="CU85" s="53"/>
      <c r="DE85" s="53"/>
      <c r="DF85" s="49">
        <v>1</v>
      </c>
      <c r="DG85" s="49">
        <v>1</v>
      </c>
      <c r="DH85" s="49">
        <v>0</v>
      </c>
      <c r="DI85" s="49">
        <v>0</v>
      </c>
      <c r="DJ85" s="49">
        <v>0</v>
      </c>
      <c r="DK85" s="49">
        <v>0</v>
      </c>
      <c r="DL85" s="49">
        <v>0</v>
      </c>
      <c r="DM85" s="53"/>
      <c r="DN85" s="49">
        <v>0</v>
      </c>
      <c r="DO85" s="49">
        <v>1</v>
      </c>
      <c r="DP85" s="49">
        <v>0</v>
      </c>
      <c r="DQ85" s="49">
        <v>0</v>
      </c>
      <c r="DR85" s="49">
        <v>0</v>
      </c>
      <c r="DS85" s="49">
        <v>0</v>
      </c>
      <c r="DT85" s="49">
        <v>0</v>
      </c>
      <c r="DU85" s="49">
        <v>0</v>
      </c>
      <c r="DV85" s="53"/>
      <c r="DW85" s="49">
        <v>4</v>
      </c>
      <c r="DX85" s="49">
        <v>1</v>
      </c>
      <c r="DY85" s="49">
        <v>0</v>
      </c>
      <c r="DZ85" s="49">
        <v>0</v>
      </c>
      <c r="EA85" s="49">
        <v>0</v>
      </c>
      <c r="EB85" s="49">
        <v>0</v>
      </c>
      <c r="EC85" s="49">
        <v>0</v>
      </c>
      <c r="ED85" s="49">
        <v>1</v>
      </c>
      <c r="EE85" s="49">
        <v>0</v>
      </c>
      <c r="EF85" s="49">
        <v>0</v>
      </c>
      <c r="EG85" s="49">
        <v>0</v>
      </c>
      <c r="EH85" s="49">
        <v>0</v>
      </c>
      <c r="EI85" s="53"/>
      <c r="EJ85" s="49">
        <v>4</v>
      </c>
      <c r="EK85" s="53"/>
      <c r="EL85" s="49">
        <v>1</v>
      </c>
      <c r="EM85" s="49">
        <v>0</v>
      </c>
      <c r="EN85" s="49">
        <v>0</v>
      </c>
      <c r="EO85" s="49">
        <v>0</v>
      </c>
      <c r="EP85" s="49">
        <v>0</v>
      </c>
      <c r="EQ85" s="49">
        <v>0</v>
      </c>
      <c r="ER85" s="49">
        <v>0</v>
      </c>
      <c r="ES85" s="53"/>
      <c r="EY85" s="53"/>
      <c r="FB85" s="23"/>
      <c r="FD85" s="49">
        <v>1776</v>
      </c>
      <c r="FQ85" s="53"/>
      <c r="GH85" s="53"/>
      <c r="GS85" s="53"/>
      <c r="GY85" s="53"/>
      <c r="HI85" s="53"/>
      <c r="HZ85" s="53"/>
      <c r="IK85" s="53"/>
      <c r="IM85" s="49">
        <v>9</v>
      </c>
      <c r="IN85" s="49" t="s">
        <v>1174</v>
      </c>
      <c r="IO85" s="49">
        <v>1</v>
      </c>
      <c r="IP85" s="53"/>
      <c r="IQ85" s="49">
        <v>0</v>
      </c>
      <c r="IR85" s="49">
        <v>0</v>
      </c>
      <c r="IS85" s="49">
        <v>0</v>
      </c>
      <c r="IT85" s="49">
        <v>0</v>
      </c>
      <c r="IU85" s="49">
        <v>0</v>
      </c>
      <c r="IV85" s="49">
        <v>0</v>
      </c>
      <c r="IW85" s="49">
        <v>0</v>
      </c>
      <c r="IX85" s="49">
        <v>1</v>
      </c>
      <c r="IY85" s="49">
        <v>0</v>
      </c>
      <c r="IZ85" s="53"/>
      <c r="JA85" s="49">
        <v>1</v>
      </c>
      <c r="JB85" s="49">
        <v>1</v>
      </c>
      <c r="JC85" s="49">
        <v>0</v>
      </c>
      <c r="JD85" s="49">
        <v>0</v>
      </c>
      <c r="JE85" s="49">
        <v>0</v>
      </c>
      <c r="JF85" s="49">
        <v>0</v>
      </c>
      <c r="JG85" s="49">
        <v>0</v>
      </c>
      <c r="JH85" s="49">
        <v>0</v>
      </c>
      <c r="JI85" s="49">
        <v>0</v>
      </c>
      <c r="JJ85" s="49">
        <v>0</v>
      </c>
      <c r="JK85" s="49">
        <v>0</v>
      </c>
      <c r="JL85" s="49">
        <v>0</v>
      </c>
      <c r="JM85" s="49">
        <v>0</v>
      </c>
      <c r="JN85" s="49">
        <v>0</v>
      </c>
      <c r="JO85" s="49">
        <v>0</v>
      </c>
      <c r="JP85" s="49">
        <v>0</v>
      </c>
      <c r="JQ85" s="53"/>
      <c r="KB85" s="53"/>
      <c r="KG85" s="53"/>
      <c r="KS85" s="53"/>
      <c r="LJ85" s="53"/>
      <c r="LU85" s="53"/>
      <c r="MA85" s="53"/>
      <c r="ML85" s="53"/>
      <c r="NC85" s="53"/>
      <c r="NN85" s="53"/>
      <c r="NP85" s="23">
        <f t="shared" si="5"/>
        <v>0</v>
      </c>
      <c r="NQ85" s="23">
        <f t="shared" si="6"/>
        <v>0</v>
      </c>
      <c r="NR85" s="23">
        <f t="shared" si="7"/>
        <v>1</v>
      </c>
      <c r="NS85" s="23">
        <f t="shared" si="8"/>
        <v>0</v>
      </c>
      <c r="NT85" s="23">
        <f t="shared" si="9"/>
        <v>0</v>
      </c>
    </row>
    <row r="86" spans="1:384" s="49" customFormat="1" ht="11.25">
      <c r="A86" s="49">
        <v>1781</v>
      </c>
      <c r="B86" s="49">
        <v>2</v>
      </c>
      <c r="C86" s="49" t="s">
        <v>1368</v>
      </c>
      <c r="D86" s="49">
        <v>1</v>
      </c>
      <c r="E86" s="53"/>
      <c r="F86" s="49">
        <v>2</v>
      </c>
      <c r="G86" s="49">
        <v>13</v>
      </c>
      <c r="H86" s="49">
        <v>97</v>
      </c>
      <c r="I86" s="49">
        <v>2</v>
      </c>
      <c r="L86" s="49">
        <v>0</v>
      </c>
      <c r="M86" s="49">
        <v>1</v>
      </c>
      <c r="N86" s="49">
        <v>0</v>
      </c>
      <c r="O86" s="49">
        <v>0</v>
      </c>
      <c r="P86" s="49">
        <v>0</v>
      </c>
      <c r="Q86" s="49">
        <v>0</v>
      </c>
      <c r="R86" s="49">
        <v>0</v>
      </c>
      <c r="S86" s="49">
        <v>0</v>
      </c>
      <c r="T86" s="53"/>
      <c r="U86" s="49">
        <v>8</v>
      </c>
      <c r="V86" s="53"/>
      <c r="W86" s="49">
        <v>4</v>
      </c>
      <c r="X86" s="49">
        <v>4</v>
      </c>
      <c r="Y86" s="49">
        <v>7</v>
      </c>
      <c r="Z86" s="49">
        <v>1</v>
      </c>
      <c r="AA86" s="49">
        <v>0</v>
      </c>
      <c r="AB86" s="49">
        <v>0</v>
      </c>
      <c r="AC86" s="49">
        <v>0</v>
      </c>
      <c r="AD86" s="49">
        <v>0</v>
      </c>
      <c r="AE86" s="49">
        <v>0</v>
      </c>
      <c r="AF86" s="49">
        <v>0</v>
      </c>
      <c r="AG86" s="49">
        <v>0</v>
      </c>
      <c r="AH86" s="49">
        <v>0</v>
      </c>
      <c r="AI86" s="49">
        <v>0</v>
      </c>
      <c r="AJ86" s="49">
        <v>0</v>
      </c>
      <c r="AK86" s="49">
        <v>0</v>
      </c>
      <c r="AL86" s="49">
        <v>0</v>
      </c>
      <c r="AM86" s="53"/>
      <c r="AN86" s="49">
        <v>2</v>
      </c>
      <c r="AO86" s="49">
        <v>12</v>
      </c>
      <c r="AP86" s="53"/>
      <c r="AQ86" s="49">
        <v>1</v>
      </c>
      <c r="AS86" s="53"/>
      <c r="AT86" s="49">
        <v>1</v>
      </c>
      <c r="AU86" s="49">
        <v>2</v>
      </c>
      <c r="AV86" s="49">
        <v>2</v>
      </c>
      <c r="AW86" s="49">
        <v>2</v>
      </c>
      <c r="AX86" s="49">
        <v>2</v>
      </c>
      <c r="AY86" s="49">
        <v>2</v>
      </c>
      <c r="AZ86" s="49">
        <v>2</v>
      </c>
      <c r="BA86" s="49">
        <v>2</v>
      </c>
      <c r="BB86" s="49">
        <v>2</v>
      </c>
      <c r="BC86" s="49">
        <v>1</v>
      </c>
      <c r="BD86" s="49">
        <v>2</v>
      </c>
      <c r="BE86" s="49">
        <v>2</v>
      </c>
      <c r="BF86" s="49">
        <v>2</v>
      </c>
      <c r="BG86" s="49">
        <v>2</v>
      </c>
      <c r="BH86" s="49">
        <v>2</v>
      </c>
      <c r="BI86" s="53"/>
      <c r="BV86" s="53"/>
      <c r="CL86" s="53"/>
      <c r="CU86" s="53"/>
      <c r="DE86" s="53"/>
      <c r="DF86" s="49">
        <v>2</v>
      </c>
      <c r="DM86" s="53"/>
      <c r="DV86" s="53"/>
      <c r="DW86" s="49">
        <v>4</v>
      </c>
      <c r="DX86" s="49">
        <v>4</v>
      </c>
      <c r="EI86" s="53"/>
      <c r="EK86" s="53"/>
      <c r="ES86" s="53"/>
      <c r="ET86" s="49">
        <v>0</v>
      </c>
      <c r="EU86" s="49">
        <v>0</v>
      </c>
      <c r="EV86" s="49">
        <v>0</v>
      </c>
      <c r="EW86" s="49">
        <v>1</v>
      </c>
      <c r="EX86" s="49">
        <v>0</v>
      </c>
      <c r="EY86" s="53"/>
      <c r="FB86" s="23"/>
      <c r="FD86" s="49">
        <v>1781</v>
      </c>
      <c r="FE86" s="49">
        <v>42</v>
      </c>
      <c r="FF86" s="49" t="s">
        <v>1175</v>
      </c>
      <c r="FG86" s="49">
        <v>1</v>
      </c>
      <c r="FH86" s="49">
        <v>0</v>
      </c>
      <c r="FI86" s="49">
        <v>0</v>
      </c>
      <c r="FJ86" s="49">
        <v>0</v>
      </c>
      <c r="FK86" s="49">
        <v>1</v>
      </c>
      <c r="FL86" s="49">
        <v>0</v>
      </c>
      <c r="FM86" s="49">
        <v>0</v>
      </c>
      <c r="FN86" s="49">
        <v>0</v>
      </c>
      <c r="FO86" s="49">
        <v>0</v>
      </c>
      <c r="FP86" s="49">
        <v>0</v>
      </c>
      <c r="FQ86" s="53"/>
      <c r="FR86" s="49">
        <v>2</v>
      </c>
      <c r="GH86" s="53"/>
      <c r="GI86" s="49">
        <v>0</v>
      </c>
      <c r="GJ86" s="49">
        <v>1</v>
      </c>
      <c r="GK86" s="49">
        <v>0</v>
      </c>
      <c r="GL86" s="49">
        <v>0</v>
      </c>
      <c r="GM86" s="49">
        <v>0</v>
      </c>
      <c r="GN86" s="49">
        <v>0</v>
      </c>
      <c r="GO86" s="49">
        <v>0</v>
      </c>
      <c r="GP86" s="49">
        <v>0</v>
      </c>
      <c r="GQ86" s="49">
        <v>0</v>
      </c>
      <c r="GR86" s="49">
        <v>0</v>
      </c>
      <c r="GS86" s="53"/>
      <c r="GY86" s="53"/>
      <c r="HI86" s="53"/>
      <c r="HZ86" s="53"/>
      <c r="IK86" s="53"/>
      <c r="IP86" s="53"/>
      <c r="IZ86" s="53"/>
      <c r="JQ86" s="53"/>
      <c r="KB86" s="53"/>
      <c r="KG86" s="53"/>
      <c r="KS86" s="53"/>
      <c r="LJ86" s="53"/>
      <c r="LU86" s="53"/>
      <c r="MA86" s="53"/>
      <c r="ML86" s="53"/>
      <c r="NC86" s="53"/>
      <c r="NN86" s="53"/>
      <c r="NP86" s="23">
        <f t="shared" si="5"/>
        <v>1</v>
      </c>
      <c r="NQ86" s="23">
        <f t="shared" si="6"/>
        <v>0</v>
      </c>
      <c r="NR86" s="23">
        <f t="shared" si="7"/>
        <v>0</v>
      </c>
      <c r="NS86" s="23">
        <f t="shared" si="8"/>
        <v>0</v>
      </c>
      <c r="NT86" s="23">
        <f t="shared" si="9"/>
        <v>0</v>
      </c>
    </row>
    <row r="87" spans="1:384" s="49" customFormat="1" ht="11.25">
      <c r="A87" s="49">
        <v>1811</v>
      </c>
      <c r="B87" s="49">
        <v>2</v>
      </c>
      <c r="C87" s="49" t="s">
        <v>1369</v>
      </c>
      <c r="D87" s="49">
        <v>1</v>
      </c>
      <c r="E87" s="53"/>
      <c r="F87" s="49">
        <v>3</v>
      </c>
      <c r="G87" s="49">
        <v>11</v>
      </c>
      <c r="H87" s="49">
        <v>5</v>
      </c>
      <c r="I87" s="49">
        <v>2</v>
      </c>
      <c r="L87" s="49">
        <v>0</v>
      </c>
      <c r="M87" s="49">
        <v>1</v>
      </c>
      <c r="N87" s="49">
        <v>0</v>
      </c>
      <c r="O87" s="49">
        <v>0</v>
      </c>
      <c r="P87" s="49">
        <v>0</v>
      </c>
      <c r="Q87" s="49">
        <v>0</v>
      </c>
      <c r="R87" s="49">
        <v>0</v>
      </c>
      <c r="S87" s="49">
        <v>0</v>
      </c>
      <c r="T87" s="53"/>
      <c r="U87" s="49">
        <v>1</v>
      </c>
      <c r="V87" s="53"/>
      <c r="W87" s="49">
        <v>4</v>
      </c>
      <c r="X87" s="49">
        <v>1</v>
      </c>
      <c r="Y87" s="49">
        <v>7</v>
      </c>
      <c r="Z87" s="49">
        <v>1</v>
      </c>
      <c r="AA87" s="49">
        <v>0</v>
      </c>
      <c r="AB87" s="49">
        <v>0</v>
      </c>
      <c r="AC87" s="49">
        <v>0</v>
      </c>
      <c r="AD87" s="49">
        <v>0</v>
      </c>
      <c r="AE87" s="49">
        <v>0</v>
      </c>
      <c r="AF87" s="49">
        <v>0</v>
      </c>
      <c r="AG87" s="49">
        <v>1</v>
      </c>
      <c r="AH87" s="49">
        <v>0</v>
      </c>
      <c r="AI87" s="49">
        <v>0</v>
      </c>
      <c r="AJ87" s="49">
        <v>0</v>
      </c>
      <c r="AK87" s="49">
        <v>0</v>
      </c>
      <c r="AL87" s="49">
        <v>0</v>
      </c>
      <c r="AM87" s="53"/>
      <c r="AN87" s="49">
        <v>2</v>
      </c>
      <c r="AO87" s="49">
        <v>15</v>
      </c>
      <c r="AP87" s="53"/>
      <c r="AQ87" s="49">
        <v>1</v>
      </c>
      <c r="AS87" s="53"/>
      <c r="AT87" s="49">
        <v>1</v>
      </c>
      <c r="AU87" s="49">
        <v>2</v>
      </c>
      <c r="AV87" s="49">
        <v>2</v>
      </c>
      <c r="AW87" s="49">
        <v>2</v>
      </c>
      <c r="AX87" s="49">
        <v>2</v>
      </c>
      <c r="AY87" s="49">
        <v>2</v>
      </c>
      <c r="AZ87" s="49">
        <v>2</v>
      </c>
      <c r="BA87" s="49">
        <v>2</v>
      </c>
      <c r="BB87" s="49">
        <v>2</v>
      </c>
      <c r="BC87" s="49">
        <v>1</v>
      </c>
      <c r="BD87" s="49">
        <v>2</v>
      </c>
      <c r="BE87" s="49">
        <v>2</v>
      </c>
      <c r="BF87" s="49">
        <v>2</v>
      </c>
      <c r="BG87" s="49">
        <v>2</v>
      </c>
      <c r="BH87" s="49">
        <v>2</v>
      </c>
      <c r="BI87" s="53"/>
      <c r="BV87" s="53"/>
      <c r="CL87" s="53"/>
      <c r="CU87" s="53"/>
      <c r="DE87" s="53"/>
      <c r="DF87" s="49">
        <v>1</v>
      </c>
      <c r="DG87" s="49">
        <v>1</v>
      </c>
      <c r="DH87" s="49">
        <v>0</v>
      </c>
      <c r="DI87" s="49">
        <v>0</v>
      </c>
      <c r="DJ87" s="49">
        <v>0</v>
      </c>
      <c r="DK87" s="49">
        <v>0</v>
      </c>
      <c r="DL87" s="49">
        <v>0</v>
      </c>
      <c r="DM87" s="53"/>
      <c r="DN87" s="49">
        <v>1</v>
      </c>
      <c r="DO87" s="49">
        <v>1</v>
      </c>
      <c r="DP87" s="49">
        <v>0</v>
      </c>
      <c r="DQ87" s="49">
        <v>0</v>
      </c>
      <c r="DR87" s="49">
        <v>0</v>
      </c>
      <c r="DS87" s="49">
        <v>0</v>
      </c>
      <c r="DT87" s="49">
        <v>0</v>
      </c>
      <c r="DU87" s="49">
        <v>0</v>
      </c>
      <c r="DV87" s="53"/>
      <c r="DW87" s="49">
        <v>4</v>
      </c>
      <c r="DX87" s="49">
        <v>3</v>
      </c>
      <c r="DY87" s="49">
        <v>0</v>
      </c>
      <c r="DZ87" s="49">
        <v>0</v>
      </c>
      <c r="EA87" s="49">
        <v>0</v>
      </c>
      <c r="EB87" s="49">
        <v>0</v>
      </c>
      <c r="EC87" s="49">
        <v>0</v>
      </c>
      <c r="ED87" s="49">
        <v>0</v>
      </c>
      <c r="EE87" s="49">
        <v>1</v>
      </c>
      <c r="EF87" s="49">
        <v>0</v>
      </c>
      <c r="EG87" s="49">
        <v>0</v>
      </c>
      <c r="EH87" s="49">
        <v>0</v>
      </c>
      <c r="EI87" s="53"/>
      <c r="EJ87" s="49">
        <v>5</v>
      </c>
      <c r="EK87" s="53"/>
      <c r="EL87" s="49">
        <v>0</v>
      </c>
      <c r="EM87" s="49">
        <v>0</v>
      </c>
      <c r="EN87" s="49">
        <v>0</v>
      </c>
      <c r="EO87" s="49">
        <v>0</v>
      </c>
      <c r="EP87" s="49">
        <v>1</v>
      </c>
      <c r="EQ87" s="49">
        <v>0</v>
      </c>
      <c r="ER87" s="49">
        <v>0</v>
      </c>
      <c r="ES87" s="53"/>
      <c r="EY87" s="53"/>
      <c r="FB87" s="23"/>
      <c r="FD87" s="49">
        <v>1811</v>
      </c>
      <c r="FE87" s="49">
        <v>38</v>
      </c>
      <c r="FF87" s="49" t="s">
        <v>1176</v>
      </c>
      <c r="FG87" s="49">
        <v>1</v>
      </c>
      <c r="FH87" s="49">
        <v>0</v>
      </c>
      <c r="FI87" s="49">
        <v>1</v>
      </c>
      <c r="FJ87" s="49">
        <v>0</v>
      </c>
      <c r="FK87" s="49">
        <v>0</v>
      </c>
      <c r="FL87" s="49">
        <v>0</v>
      </c>
      <c r="FM87" s="49">
        <v>0</v>
      </c>
      <c r="FN87" s="49">
        <v>1</v>
      </c>
      <c r="FO87" s="49">
        <v>0</v>
      </c>
      <c r="FP87" s="49">
        <v>0</v>
      </c>
      <c r="FQ87" s="53"/>
      <c r="FR87" s="49">
        <v>1</v>
      </c>
      <c r="FS87" s="49">
        <v>1</v>
      </c>
      <c r="FT87" s="49">
        <v>0</v>
      </c>
      <c r="FU87" s="49">
        <v>0</v>
      </c>
      <c r="FV87" s="49">
        <v>0</v>
      </c>
      <c r="FW87" s="49">
        <v>0</v>
      </c>
      <c r="FX87" s="49">
        <v>0</v>
      </c>
      <c r="FY87" s="49">
        <v>1</v>
      </c>
      <c r="FZ87" s="49">
        <v>0</v>
      </c>
      <c r="GA87" s="49">
        <v>0</v>
      </c>
      <c r="GB87" s="49">
        <v>0</v>
      </c>
      <c r="GC87" s="49">
        <v>0</v>
      </c>
      <c r="GD87" s="49">
        <v>0</v>
      </c>
      <c r="GE87" s="49">
        <v>0</v>
      </c>
      <c r="GF87" s="49">
        <v>0</v>
      </c>
      <c r="GG87" s="49">
        <v>0</v>
      </c>
      <c r="GH87" s="53"/>
      <c r="GS87" s="53"/>
      <c r="GY87" s="53"/>
      <c r="HI87" s="53"/>
      <c r="HZ87" s="53"/>
      <c r="IK87" s="53"/>
      <c r="IP87" s="53"/>
      <c r="IZ87" s="53"/>
      <c r="JQ87" s="53"/>
      <c r="KB87" s="53"/>
      <c r="KG87" s="53"/>
      <c r="KS87" s="53"/>
      <c r="LJ87" s="53"/>
      <c r="LU87" s="53"/>
      <c r="MA87" s="53"/>
      <c r="ML87" s="53"/>
      <c r="NC87" s="53"/>
      <c r="NN87" s="53"/>
      <c r="NP87" s="23">
        <f t="shared" si="5"/>
        <v>1</v>
      </c>
      <c r="NQ87" s="23">
        <f t="shared" si="6"/>
        <v>0</v>
      </c>
      <c r="NR87" s="23">
        <f t="shared" si="7"/>
        <v>0</v>
      </c>
      <c r="NS87" s="23">
        <f t="shared" si="8"/>
        <v>0</v>
      </c>
      <c r="NT87" s="23">
        <f t="shared" si="9"/>
        <v>0</v>
      </c>
    </row>
    <row r="88" spans="1:384" s="49" customFormat="1" ht="11.25">
      <c r="A88" s="49">
        <v>1857</v>
      </c>
      <c r="B88" s="49">
        <v>2</v>
      </c>
      <c r="C88" s="49" t="s">
        <v>1369</v>
      </c>
      <c r="D88" s="49">
        <v>2</v>
      </c>
      <c r="E88" s="53"/>
      <c r="F88" s="49">
        <v>4</v>
      </c>
      <c r="G88" s="49">
        <v>13</v>
      </c>
      <c r="H88" s="49">
        <v>106</v>
      </c>
      <c r="I88" s="49">
        <v>2</v>
      </c>
      <c r="L88" s="49">
        <v>1</v>
      </c>
      <c r="M88" s="49">
        <v>0</v>
      </c>
      <c r="N88" s="49">
        <v>0</v>
      </c>
      <c r="O88" s="49">
        <v>0</v>
      </c>
      <c r="P88" s="49">
        <v>0</v>
      </c>
      <c r="Q88" s="49">
        <v>0</v>
      </c>
      <c r="R88" s="49">
        <v>0</v>
      </c>
      <c r="S88" s="49">
        <v>0</v>
      </c>
      <c r="T88" s="53"/>
      <c r="U88" s="49">
        <v>10</v>
      </c>
      <c r="V88" s="53"/>
      <c r="Y88" s="49">
        <v>4</v>
      </c>
      <c r="Z88" s="49">
        <v>1</v>
      </c>
      <c r="AA88" s="49">
        <v>0</v>
      </c>
      <c r="AB88" s="49">
        <v>0</v>
      </c>
      <c r="AC88" s="49">
        <v>0</v>
      </c>
      <c r="AD88" s="49">
        <v>0</v>
      </c>
      <c r="AE88" s="49">
        <v>0</v>
      </c>
      <c r="AF88" s="49">
        <v>0</v>
      </c>
      <c r="AG88" s="49">
        <v>0</v>
      </c>
      <c r="AH88" s="49">
        <v>1</v>
      </c>
      <c r="AI88" s="49">
        <v>0</v>
      </c>
      <c r="AJ88" s="49">
        <v>0</v>
      </c>
      <c r="AK88" s="49">
        <v>0</v>
      </c>
      <c r="AL88" s="49">
        <v>0</v>
      </c>
      <c r="AM88" s="53"/>
      <c r="AN88" s="49">
        <v>2</v>
      </c>
      <c r="AO88" s="49">
        <v>14</v>
      </c>
      <c r="AP88" s="53"/>
      <c r="AQ88" s="49">
        <v>2</v>
      </c>
      <c r="AR88" s="49">
        <v>14</v>
      </c>
      <c r="AS88" s="53"/>
      <c r="AT88" s="49">
        <v>1</v>
      </c>
      <c r="AU88" s="49">
        <v>2</v>
      </c>
      <c r="AV88" s="49">
        <v>2</v>
      </c>
      <c r="AW88" s="49">
        <v>2</v>
      </c>
      <c r="AX88" s="49">
        <v>2</v>
      </c>
      <c r="AY88" s="49">
        <v>2</v>
      </c>
      <c r="AZ88" s="49">
        <v>2</v>
      </c>
      <c r="BA88" s="49">
        <v>2</v>
      </c>
      <c r="BB88" s="49">
        <v>2</v>
      </c>
      <c r="BC88" s="49">
        <v>2</v>
      </c>
      <c r="BD88" s="49">
        <v>1</v>
      </c>
      <c r="BE88" s="49">
        <v>2</v>
      </c>
      <c r="BF88" s="49">
        <v>2</v>
      </c>
      <c r="BG88" s="49">
        <v>2</v>
      </c>
      <c r="BH88" s="49">
        <v>2</v>
      </c>
      <c r="BI88" s="53"/>
      <c r="BV88" s="53"/>
      <c r="CL88" s="53"/>
      <c r="CU88" s="53"/>
      <c r="DE88" s="53"/>
      <c r="DF88" s="49">
        <v>2</v>
      </c>
      <c r="DM88" s="53"/>
      <c r="DV88" s="53"/>
      <c r="DW88" s="49">
        <v>3</v>
      </c>
      <c r="DX88" s="49">
        <v>2</v>
      </c>
      <c r="DY88" s="49">
        <v>0</v>
      </c>
      <c r="DZ88" s="49">
        <v>1</v>
      </c>
      <c r="EA88" s="49">
        <v>0</v>
      </c>
      <c r="EB88" s="49">
        <v>0</v>
      </c>
      <c r="EC88" s="49">
        <v>0</v>
      </c>
      <c r="ED88" s="49">
        <v>0</v>
      </c>
      <c r="EE88" s="49">
        <v>0</v>
      </c>
      <c r="EF88" s="49">
        <v>0</v>
      </c>
      <c r="EG88" s="49">
        <v>0</v>
      </c>
      <c r="EH88" s="49">
        <v>0</v>
      </c>
      <c r="EI88" s="53"/>
      <c r="EJ88" s="49">
        <v>6</v>
      </c>
      <c r="EK88" s="53"/>
      <c r="EL88" s="49">
        <v>0</v>
      </c>
      <c r="EM88" s="49">
        <v>0</v>
      </c>
      <c r="EN88" s="49">
        <v>1</v>
      </c>
      <c r="EO88" s="49">
        <v>0</v>
      </c>
      <c r="EP88" s="49">
        <v>0</v>
      </c>
      <c r="EQ88" s="49">
        <v>0</v>
      </c>
      <c r="ER88" s="49">
        <v>0</v>
      </c>
      <c r="ES88" s="53"/>
      <c r="EY88" s="53"/>
      <c r="FB88" s="23"/>
      <c r="FD88" s="49">
        <v>1857</v>
      </c>
      <c r="FQ88" s="53"/>
      <c r="GH88" s="53"/>
      <c r="GS88" s="53"/>
      <c r="GU88" s="49">
        <v>13</v>
      </c>
      <c r="GV88" s="49" t="s">
        <v>160</v>
      </c>
      <c r="GW88" s="49">
        <v>2</v>
      </c>
      <c r="GX88" s="49">
        <v>3</v>
      </c>
      <c r="GY88" s="53"/>
      <c r="GZ88" s="49">
        <v>0</v>
      </c>
      <c r="HA88" s="49">
        <v>0</v>
      </c>
      <c r="HB88" s="49">
        <v>0</v>
      </c>
      <c r="HC88" s="49">
        <v>0</v>
      </c>
      <c r="HD88" s="49">
        <v>0</v>
      </c>
      <c r="HE88" s="49">
        <v>0</v>
      </c>
      <c r="HF88" s="49">
        <v>1</v>
      </c>
      <c r="HG88" s="49">
        <v>0</v>
      </c>
      <c r="HH88" s="49">
        <v>0</v>
      </c>
      <c r="HI88" s="53"/>
      <c r="HJ88" s="49">
        <v>2</v>
      </c>
      <c r="HZ88" s="53"/>
      <c r="IA88" s="49">
        <v>1</v>
      </c>
      <c r="IB88" s="49">
        <v>1</v>
      </c>
      <c r="IC88" s="49">
        <v>1</v>
      </c>
      <c r="ID88" s="49">
        <v>0</v>
      </c>
      <c r="IE88" s="49">
        <v>0</v>
      </c>
      <c r="IF88" s="49">
        <v>0</v>
      </c>
      <c r="IG88" s="49">
        <v>0</v>
      </c>
      <c r="IH88" s="49">
        <v>0</v>
      </c>
      <c r="II88" s="49">
        <v>0</v>
      </c>
      <c r="IJ88" s="49">
        <v>0</v>
      </c>
      <c r="IK88" s="53"/>
      <c r="IP88" s="53"/>
      <c r="IZ88" s="53"/>
      <c r="JQ88" s="53"/>
      <c r="KB88" s="53"/>
      <c r="KG88" s="53"/>
      <c r="KS88" s="53"/>
      <c r="LJ88" s="53"/>
      <c r="LU88" s="53"/>
      <c r="MA88" s="53"/>
      <c r="ML88" s="53"/>
      <c r="NC88" s="53"/>
      <c r="NN88" s="53"/>
      <c r="NP88" s="23">
        <f t="shared" si="5"/>
        <v>0</v>
      </c>
      <c r="NQ88" s="23">
        <f t="shared" si="6"/>
        <v>3</v>
      </c>
      <c r="NR88" s="23">
        <f t="shared" si="7"/>
        <v>0</v>
      </c>
      <c r="NS88" s="23">
        <f t="shared" si="8"/>
        <v>0</v>
      </c>
      <c r="NT88" s="23">
        <f t="shared" si="9"/>
        <v>0</v>
      </c>
    </row>
    <row r="89" spans="1:384" s="49" customFormat="1" ht="11.25">
      <c r="A89" s="49">
        <v>1933</v>
      </c>
      <c r="B89" s="49">
        <v>2</v>
      </c>
      <c r="C89" s="49" t="s">
        <v>1369</v>
      </c>
      <c r="D89" s="49">
        <v>1</v>
      </c>
      <c r="E89" s="53"/>
      <c r="F89" s="49">
        <v>2</v>
      </c>
      <c r="G89" s="49">
        <v>14</v>
      </c>
      <c r="H89" s="49">
        <v>151</v>
      </c>
      <c r="I89" s="49">
        <v>2</v>
      </c>
      <c r="L89" s="49">
        <v>0</v>
      </c>
      <c r="M89" s="49">
        <v>1</v>
      </c>
      <c r="N89" s="49">
        <v>0</v>
      </c>
      <c r="O89" s="49">
        <v>0</v>
      </c>
      <c r="P89" s="49">
        <v>0</v>
      </c>
      <c r="Q89" s="49">
        <v>0</v>
      </c>
      <c r="R89" s="49">
        <v>0</v>
      </c>
      <c r="S89" s="49">
        <v>0</v>
      </c>
      <c r="T89" s="53"/>
      <c r="U89" s="49">
        <v>1</v>
      </c>
      <c r="V89" s="53"/>
      <c r="W89" s="49">
        <v>3</v>
      </c>
      <c r="X89" s="49">
        <v>1</v>
      </c>
      <c r="Y89" s="49">
        <v>7</v>
      </c>
      <c r="Z89" s="49">
        <v>1</v>
      </c>
      <c r="AA89" s="49">
        <v>0</v>
      </c>
      <c r="AB89" s="49">
        <v>0</v>
      </c>
      <c r="AC89" s="49">
        <v>0</v>
      </c>
      <c r="AD89" s="49">
        <v>0</v>
      </c>
      <c r="AE89" s="49">
        <v>0</v>
      </c>
      <c r="AF89" s="49">
        <v>0</v>
      </c>
      <c r="AG89" s="49">
        <v>1</v>
      </c>
      <c r="AH89" s="49">
        <v>0</v>
      </c>
      <c r="AI89" s="49">
        <v>0</v>
      </c>
      <c r="AJ89" s="49">
        <v>0</v>
      </c>
      <c r="AK89" s="49">
        <v>0</v>
      </c>
      <c r="AL89" s="49">
        <v>0</v>
      </c>
      <c r="AM89" s="53"/>
      <c r="AN89" s="49">
        <v>2</v>
      </c>
      <c r="AO89" s="49">
        <v>13</v>
      </c>
      <c r="AP89" s="53"/>
      <c r="AQ89" s="49">
        <v>2</v>
      </c>
      <c r="AR89" s="49">
        <v>13</v>
      </c>
      <c r="AS89" s="53"/>
      <c r="AT89" s="49">
        <v>1</v>
      </c>
      <c r="AU89" s="49">
        <v>2</v>
      </c>
      <c r="AV89" s="49">
        <v>2</v>
      </c>
      <c r="AW89" s="49">
        <v>2</v>
      </c>
      <c r="AX89" s="49">
        <v>2</v>
      </c>
      <c r="AY89" s="49">
        <v>2</v>
      </c>
      <c r="AZ89" s="49">
        <v>2</v>
      </c>
      <c r="BA89" s="49">
        <v>2</v>
      </c>
      <c r="BB89" s="49">
        <v>2</v>
      </c>
      <c r="BC89" s="49">
        <v>1</v>
      </c>
      <c r="BD89" s="49">
        <v>2</v>
      </c>
      <c r="BE89" s="49">
        <v>2</v>
      </c>
      <c r="BF89" s="49">
        <v>2</v>
      </c>
      <c r="BG89" s="49">
        <v>2</v>
      </c>
      <c r="BH89" s="49">
        <v>2</v>
      </c>
      <c r="BI89" s="53"/>
      <c r="BV89" s="53"/>
      <c r="CL89" s="53"/>
      <c r="CU89" s="53"/>
      <c r="DE89" s="53"/>
      <c r="DF89" s="49">
        <v>2</v>
      </c>
      <c r="DM89" s="53"/>
      <c r="DV89" s="53"/>
      <c r="DW89" s="49">
        <v>4</v>
      </c>
      <c r="DX89" s="49">
        <v>4</v>
      </c>
      <c r="EI89" s="53"/>
      <c r="EK89" s="53"/>
      <c r="ES89" s="53"/>
      <c r="ET89" s="49">
        <v>1</v>
      </c>
      <c r="EU89" s="49">
        <v>0</v>
      </c>
      <c r="EV89" s="49">
        <v>0</v>
      </c>
      <c r="EW89" s="49">
        <v>0</v>
      </c>
      <c r="EX89" s="49">
        <v>0</v>
      </c>
      <c r="EY89" s="53"/>
      <c r="FB89" s="23"/>
      <c r="FD89" s="49">
        <v>1933</v>
      </c>
      <c r="FE89" s="49">
        <v>15</v>
      </c>
      <c r="FF89" s="49" t="s">
        <v>1178</v>
      </c>
      <c r="FG89" s="49">
        <v>1</v>
      </c>
      <c r="FH89" s="49">
        <v>0</v>
      </c>
      <c r="FI89" s="49">
        <v>0</v>
      </c>
      <c r="FJ89" s="49">
        <v>0</v>
      </c>
      <c r="FK89" s="49">
        <v>0</v>
      </c>
      <c r="FL89" s="49">
        <v>0</v>
      </c>
      <c r="FM89" s="49">
        <v>0</v>
      </c>
      <c r="FN89" s="49">
        <v>1</v>
      </c>
      <c r="FO89" s="49">
        <v>0</v>
      </c>
      <c r="FP89" s="49">
        <v>0</v>
      </c>
      <c r="FQ89" s="53"/>
      <c r="FR89" s="49">
        <v>1</v>
      </c>
      <c r="FS89" s="49">
        <v>1</v>
      </c>
      <c r="FT89" s="49">
        <v>0</v>
      </c>
      <c r="FU89" s="49">
        <v>0</v>
      </c>
      <c r="FV89" s="49">
        <v>0</v>
      </c>
      <c r="FW89" s="49">
        <v>0</v>
      </c>
      <c r="FX89" s="49">
        <v>0</v>
      </c>
      <c r="FY89" s="49">
        <v>0</v>
      </c>
      <c r="FZ89" s="49">
        <v>0</v>
      </c>
      <c r="GA89" s="49">
        <v>0</v>
      </c>
      <c r="GB89" s="49">
        <v>0</v>
      </c>
      <c r="GC89" s="49">
        <v>0</v>
      </c>
      <c r="GD89" s="49">
        <v>0</v>
      </c>
      <c r="GE89" s="49">
        <v>0</v>
      </c>
      <c r="GF89" s="49">
        <v>0</v>
      </c>
      <c r="GG89" s="49">
        <v>0</v>
      </c>
      <c r="GH89" s="53"/>
      <c r="GS89" s="53"/>
      <c r="GY89" s="53"/>
      <c r="HI89" s="53"/>
      <c r="HZ89" s="53"/>
      <c r="IK89" s="53"/>
      <c r="IP89" s="53"/>
      <c r="IZ89" s="53"/>
      <c r="JQ89" s="53"/>
      <c r="KB89" s="53"/>
      <c r="KG89" s="53"/>
      <c r="KS89" s="53"/>
      <c r="LJ89" s="53"/>
      <c r="LU89" s="53"/>
      <c r="MA89" s="53"/>
      <c r="ML89" s="53"/>
      <c r="NC89" s="53"/>
      <c r="NN89" s="53"/>
      <c r="NP89" s="23">
        <f t="shared" si="5"/>
        <v>1</v>
      </c>
      <c r="NQ89" s="23">
        <f t="shared" si="6"/>
        <v>0</v>
      </c>
      <c r="NR89" s="23">
        <f t="shared" si="7"/>
        <v>0</v>
      </c>
      <c r="NS89" s="23">
        <f t="shared" si="8"/>
        <v>0</v>
      </c>
      <c r="NT89" s="23">
        <f t="shared" si="9"/>
        <v>0</v>
      </c>
    </row>
    <row r="90" spans="1:384" s="49" customFormat="1" ht="11.25">
      <c r="A90" s="49">
        <v>1970</v>
      </c>
      <c r="B90" s="49">
        <v>2</v>
      </c>
      <c r="C90" s="49" t="s">
        <v>1369</v>
      </c>
      <c r="D90" s="49">
        <v>2</v>
      </c>
      <c r="E90" s="53"/>
      <c r="F90" s="49">
        <v>1</v>
      </c>
      <c r="G90" s="49">
        <v>14</v>
      </c>
      <c r="H90" s="49">
        <v>161</v>
      </c>
      <c r="I90" s="49">
        <v>2</v>
      </c>
      <c r="L90" s="49">
        <v>0</v>
      </c>
      <c r="M90" s="49">
        <v>0</v>
      </c>
      <c r="N90" s="49">
        <v>0</v>
      </c>
      <c r="O90" s="49">
        <v>0</v>
      </c>
      <c r="P90" s="49">
        <v>1</v>
      </c>
      <c r="Q90" s="49">
        <v>0</v>
      </c>
      <c r="R90" s="49">
        <v>0</v>
      </c>
      <c r="S90" s="49">
        <v>0</v>
      </c>
      <c r="T90" s="53"/>
      <c r="U90" s="49">
        <v>9</v>
      </c>
      <c r="V90" s="53"/>
      <c r="W90" s="49">
        <v>1</v>
      </c>
      <c r="X90" s="49">
        <v>4</v>
      </c>
      <c r="Y90" s="49">
        <v>7</v>
      </c>
      <c r="Z90" s="49">
        <v>0</v>
      </c>
      <c r="AA90" s="49">
        <v>0</v>
      </c>
      <c r="AB90" s="49">
        <v>1</v>
      </c>
      <c r="AC90" s="49">
        <v>1</v>
      </c>
      <c r="AD90" s="49">
        <v>0</v>
      </c>
      <c r="AE90" s="49">
        <v>0</v>
      </c>
      <c r="AF90" s="49">
        <v>0</v>
      </c>
      <c r="AG90" s="49">
        <v>1</v>
      </c>
      <c r="AH90" s="49">
        <v>0</v>
      </c>
      <c r="AI90" s="49">
        <v>0</v>
      </c>
      <c r="AJ90" s="49">
        <v>0</v>
      </c>
      <c r="AK90" s="49">
        <v>0</v>
      </c>
      <c r="AL90" s="49">
        <v>0</v>
      </c>
      <c r="AM90" s="53"/>
      <c r="AN90" s="49">
        <v>1</v>
      </c>
      <c r="AP90" s="53"/>
      <c r="AQ90" s="49">
        <v>1</v>
      </c>
      <c r="AS90" s="53"/>
      <c r="AT90" s="49">
        <v>1</v>
      </c>
      <c r="AU90" s="49">
        <v>2</v>
      </c>
      <c r="AV90" s="49">
        <v>2</v>
      </c>
      <c r="AW90" s="49">
        <v>2</v>
      </c>
      <c r="AX90" s="49">
        <v>2</v>
      </c>
      <c r="AY90" s="49">
        <v>2</v>
      </c>
      <c r="AZ90" s="49">
        <v>2</v>
      </c>
      <c r="BA90" s="49">
        <v>2</v>
      </c>
      <c r="BB90" s="49">
        <v>2</v>
      </c>
      <c r="BC90" s="49">
        <v>2</v>
      </c>
      <c r="BD90" s="49">
        <v>2</v>
      </c>
      <c r="BE90" s="49">
        <v>2</v>
      </c>
      <c r="BF90" s="49">
        <v>2</v>
      </c>
      <c r="BG90" s="49">
        <v>1</v>
      </c>
      <c r="BH90" s="49">
        <v>2</v>
      </c>
      <c r="BI90" s="53"/>
      <c r="BV90" s="53"/>
      <c r="CL90" s="53"/>
      <c r="CU90" s="53"/>
      <c r="DE90" s="53"/>
      <c r="DF90" s="49">
        <v>1</v>
      </c>
      <c r="DG90" s="49">
        <v>1</v>
      </c>
      <c r="DH90" s="49">
        <v>0</v>
      </c>
      <c r="DI90" s="49">
        <v>0</v>
      </c>
      <c r="DJ90" s="49">
        <v>0</v>
      </c>
      <c r="DK90" s="49">
        <v>0</v>
      </c>
      <c r="DL90" s="49">
        <v>0</v>
      </c>
      <c r="DM90" s="53"/>
      <c r="DN90" s="49">
        <v>0</v>
      </c>
      <c r="DO90" s="49">
        <v>0</v>
      </c>
      <c r="DP90" s="49">
        <v>0</v>
      </c>
      <c r="DQ90" s="49">
        <v>0</v>
      </c>
      <c r="DR90" s="49">
        <v>0</v>
      </c>
      <c r="DS90" s="49">
        <v>0</v>
      </c>
      <c r="DT90" s="49">
        <v>0</v>
      </c>
      <c r="DU90" s="49">
        <v>1</v>
      </c>
      <c r="DV90" s="53"/>
      <c r="DW90" s="49">
        <v>4</v>
      </c>
      <c r="DX90" s="49">
        <v>4</v>
      </c>
      <c r="EI90" s="53"/>
      <c r="EK90" s="53"/>
      <c r="ES90" s="53"/>
      <c r="ET90" s="49">
        <v>0</v>
      </c>
      <c r="EU90" s="49">
        <v>0</v>
      </c>
      <c r="EV90" s="49">
        <v>0</v>
      </c>
      <c r="EW90" s="49">
        <v>0</v>
      </c>
      <c r="EX90" s="49">
        <v>1</v>
      </c>
      <c r="EY90" s="53"/>
      <c r="FB90" s="23"/>
      <c r="FD90" s="49">
        <v>1970</v>
      </c>
      <c r="FQ90" s="53"/>
      <c r="GH90" s="53"/>
      <c r="GS90" s="53"/>
      <c r="GY90" s="53"/>
      <c r="HI90" s="53"/>
      <c r="HZ90" s="53"/>
      <c r="IK90" s="53"/>
      <c r="IP90" s="53"/>
      <c r="IZ90" s="53"/>
      <c r="JQ90" s="53"/>
      <c r="KB90" s="53"/>
      <c r="KG90" s="53"/>
      <c r="KS90" s="53"/>
      <c r="LJ90" s="53"/>
      <c r="LU90" s="53"/>
      <c r="LW90" s="49">
        <v>14</v>
      </c>
      <c r="LX90" s="49" t="s">
        <v>187</v>
      </c>
      <c r="LY90" s="49">
        <v>5</v>
      </c>
      <c r="LZ90" s="49">
        <v>5</v>
      </c>
      <c r="MA90" s="53"/>
      <c r="MB90" s="49">
        <v>0</v>
      </c>
      <c r="MC90" s="49">
        <v>0</v>
      </c>
      <c r="MD90" s="49">
        <v>0</v>
      </c>
      <c r="ME90" s="49">
        <v>0</v>
      </c>
      <c r="MF90" s="49">
        <v>0</v>
      </c>
      <c r="MG90" s="49">
        <v>0</v>
      </c>
      <c r="MH90" s="49">
        <v>0</v>
      </c>
      <c r="MI90" s="49">
        <v>0</v>
      </c>
      <c r="MJ90" s="49">
        <v>1</v>
      </c>
      <c r="MK90" s="49">
        <v>0</v>
      </c>
      <c r="ML90" s="53"/>
      <c r="MM90" s="49">
        <v>2</v>
      </c>
      <c r="NC90" s="53"/>
      <c r="ND90" s="49">
        <v>0</v>
      </c>
      <c r="NE90" s="49">
        <v>0</v>
      </c>
      <c r="NF90" s="49">
        <v>0</v>
      </c>
      <c r="NG90" s="49">
        <v>0</v>
      </c>
      <c r="NH90" s="49">
        <v>0</v>
      </c>
      <c r="NI90" s="49">
        <v>0</v>
      </c>
      <c r="NJ90" s="49">
        <v>0</v>
      </c>
      <c r="NK90" s="49">
        <v>0</v>
      </c>
      <c r="NL90" s="49">
        <v>1</v>
      </c>
      <c r="NM90" s="49">
        <v>0</v>
      </c>
      <c r="NN90" s="53"/>
      <c r="NP90" s="23">
        <f t="shared" si="5"/>
        <v>0</v>
      </c>
      <c r="NQ90" s="23">
        <f t="shared" si="6"/>
        <v>0</v>
      </c>
      <c r="NR90" s="23">
        <f t="shared" si="7"/>
        <v>0</v>
      </c>
      <c r="NS90" s="23">
        <f t="shared" si="8"/>
        <v>0</v>
      </c>
      <c r="NT90" s="23">
        <f t="shared" si="9"/>
        <v>5</v>
      </c>
    </row>
    <row r="91" spans="1:384" s="49" customFormat="1" ht="11.25">
      <c r="A91" s="49">
        <v>1979</v>
      </c>
      <c r="B91" s="49">
        <v>2</v>
      </c>
      <c r="C91" s="49" t="s">
        <v>1371</v>
      </c>
      <c r="D91" s="49">
        <v>1</v>
      </c>
      <c r="E91" s="53"/>
      <c r="F91" s="49">
        <v>2</v>
      </c>
      <c r="G91" s="49">
        <v>27</v>
      </c>
      <c r="H91" s="49">
        <v>300</v>
      </c>
      <c r="I91" s="49">
        <v>2</v>
      </c>
      <c r="L91" s="49">
        <v>0</v>
      </c>
      <c r="M91" s="49">
        <v>0</v>
      </c>
      <c r="N91" s="49">
        <v>0</v>
      </c>
      <c r="O91" s="49">
        <v>0</v>
      </c>
      <c r="P91" s="49">
        <v>1</v>
      </c>
      <c r="Q91" s="49">
        <v>0</v>
      </c>
      <c r="R91" s="49">
        <v>0</v>
      </c>
      <c r="S91" s="49">
        <v>0</v>
      </c>
      <c r="T91" s="53"/>
      <c r="U91" s="49">
        <v>1</v>
      </c>
      <c r="V91" s="53"/>
      <c r="W91" s="49">
        <v>3</v>
      </c>
      <c r="X91" s="49">
        <v>3</v>
      </c>
      <c r="Y91" s="49">
        <v>7</v>
      </c>
      <c r="Z91" s="49">
        <v>1</v>
      </c>
      <c r="AA91" s="49">
        <v>1</v>
      </c>
      <c r="AB91" s="49">
        <v>0</v>
      </c>
      <c r="AC91" s="49">
        <v>0</v>
      </c>
      <c r="AD91" s="49">
        <v>1</v>
      </c>
      <c r="AE91" s="49">
        <v>1</v>
      </c>
      <c r="AF91" s="49">
        <v>1</v>
      </c>
      <c r="AG91" s="49">
        <v>1</v>
      </c>
      <c r="AH91" s="49">
        <v>1</v>
      </c>
      <c r="AI91" s="49">
        <v>0</v>
      </c>
      <c r="AJ91" s="49">
        <v>0</v>
      </c>
      <c r="AK91" s="49">
        <v>0</v>
      </c>
      <c r="AL91" s="49">
        <v>0</v>
      </c>
      <c r="AM91" s="53"/>
      <c r="AN91" s="49">
        <v>2</v>
      </c>
      <c r="AO91" s="49">
        <v>28</v>
      </c>
      <c r="AP91" s="53"/>
      <c r="AQ91" s="49">
        <v>1</v>
      </c>
      <c r="AS91" s="53"/>
      <c r="AT91" s="49">
        <v>1</v>
      </c>
      <c r="AU91" s="49">
        <v>2</v>
      </c>
      <c r="AV91" s="49">
        <v>1</v>
      </c>
      <c r="AW91" s="49">
        <v>2</v>
      </c>
      <c r="AX91" s="49">
        <v>2</v>
      </c>
      <c r="AY91" s="49">
        <v>2</v>
      </c>
      <c r="AZ91" s="49">
        <v>2</v>
      </c>
      <c r="BA91" s="49">
        <v>2</v>
      </c>
      <c r="BB91" s="49">
        <v>2</v>
      </c>
      <c r="BC91" s="49">
        <v>1</v>
      </c>
      <c r="BD91" s="49">
        <v>2</v>
      </c>
      <c r="BE91" s="49">
        <v>2</v>
      </c>
      <c r="BF91" s="49">
        <v>2</v>
      </c>
      <c r="BG91" s="49">
        <v>2</v>
      </c>
      <c r="BH91" s="49">
        <v>2</v>
      </c>
      <c r="BI91" s="53"/>
      <c r="BV91" s="53"/>
      <c r="CL91" s="53"/>
      <c r="CU91" s="53"/>
      <c r="DE91" s="53"/>
      <c r="DF91" s="49">
        <v>2</v>
      </c>
      <c r="DM91" s="53"/>
      <c r="DV91" s="53"/>
      <c r="DW91" s="49">
        <v>4</v>
      </c>
      <c r="DX91" s="49">
        <v>4</v>
      </c>
      <c r="EI91" s="53"/>
      <c r="EK91" s="53"/>
      <c r="ES91" s="53"/>
      <c r="ET91" s="49">
        <v>1</v>
      </c>
      <c r="EU91" s="49">
        <v>0</v>
      </c>
      <c r="EV91" s="49">
        <v>0</v>
      </c>
      <c r="EW91" s="49">
        <v>0</v>
      </c>
      <c r="EX91" s="49">
        <v>0</v>
      </c>
      <c r="EY91" s="53"/>
      <c r="FB91" s="23"/>
      <c r="FD91" s="49">
        <v>1979</v>
      </c>
      <c r="FE91" s="49">
        <v>28</v>
      </c>
      <c r="FF91" s="49" t="s">
        <v>295</v>
      </c>
      <c r="FG91" s="49">
        <v>1</v>
      </c>
      <c r="FH91" s="49">
        <v>0</v>
      </c>
      <c r="FI91" s="49">
        <v>0</v>
      </c>
      <c r="FJ91" s="49">
        <v>0</v>
      </c>
      <c r="FK91" s="49">
        <v>0</v>
      </c>
      <c r="FL91" s="49">
        <v>0</v>
      </c>
      <c r="FM91" s="49">
        <v>0</v>
      </c>
      <c r="FN91" s="49">
        <v>1</v>
      </c>
      <c r="FO91" s="49">
        <v>0</v>
      </c>
      <c r="FP91" s="49">
        <v>0</v>
      </c>
      <c r="FQ91" s="53"/>
      <c r="FR91" s="49">
        <v>2</v>
      </c>
      <c r="GH91" s="53"/>
      <c r="GI91" s="49">
        <v>1</v>
      </c>
      <c r="GJ91" s="49">
        <v>0</v>
      </c>
      <c r="GK91" s="49">
        <v>0</v>
      </c>
      <c r="GL91" s="49">
        <v>0</v>
      </c>
      <c r="GM91" s="49">
        <v>0</v>
      </c>
      <c r="GN91" s="49">
        <v>0</v>
      </c>
      <c r="GO91" s="49">
        <v>0</v>
      </c>
      <c r="GP91" s="49">
        <v>0</v>
      </c>
      <c r="GQ91" s="49">
        <v>0</v>
      </c>
      <c r="GR91" s="49">
        <v>0</v>
      </c>
      <c r="GS91" s="53"/>
      <c r="GY91" s="53"/>
      <c r="HI91" s="53"/>
      <c r="HZ91" s="53"/>
      <c r="IK91" s="53"/>
      <c r="IP91" s="53"/>
      <c r="IZ91" s="53"/>
      <c r="JQ91" s="53"/>
      <c r="KB91" s="53"/>
      <c r="KG91" s="53"/>
      <c r="KS91" s="53"/>
      <c r="LJ91" s="53"/>
      <c r="LU91" s="53"/>
      <c r="MA91" s="53"/>
      <c r="ML91" s="53"/>
      <c r="NC91" s="53"/>
      <c r="NN91" s="53"/>
      <c r="NP91" s="23">
        <f t="shared" si="5"/>
        <v>1</v>
      </c>
      <c r="NQ91" s="23">
        <f t="shared" si="6"/>
        <v>0</v>
      </c>
      <c r="NR91" s="23">
        <f t="shared" si="7"/>
        <v>0</v>
      </c>
      <c r="NS91" s="23">
        <f t="shared" si="8"/>
        <v>0</v>
      </c>
      <c r="NT91" s="23">
        <f t="shared" si="9"/>
        <v>0</v>
      </c>
    </row>
    <row r="92" spans="1:384" s="49" customFormat="1" ht="11.25">
      <c r="A92" s="49">
        <v>2015</v>
      </c>
      <c r="B92" s="49">
        <v>2</v>
      </c>
      <c r="C92" s="49" t="s">
        <v>1368</v>
      </c>
      <c r="D92" s="49">
        <v>1</v>
      </c>
      <c r="E92" s="53"/>
      <c r="F92" s="49">
        <v>4</v>
      </c>
      <c r="G92" s="49">
        <v>14</v>
      </c>
      <c r="H92" s="49">
        <v>149</v>
      </c>
      <c r="I92" s="49">
        <v>2</v>
      </c>
      <c r="L92" s="49">
        <v>0</v>
      </c>
      <c r="M92" s="49">
        <v>0</v>
      </c>
      <c r="N92" s="49">
        <v>1</v>
      </c>
      <c r="O92" s="49">
        <v>0</v>
      </c>
      <c r="P92" s="49">
        <v>0</v>
      </c>
      <c r="Q92" s="49">
        <v>0</v>
      </c>
      <c r="R92" s="49">
        <v>0</v>
      </c>
      <c r="S92" s="49">
        <v>0</v>
      </c>
      <c r="T92" s="53"/>
      <c r="U92" s="49">
        <v>9</v>
      </c>
      <c r="V92" s="53"/>
      <c r="W92" s="49">
        <v>4</v>
      </c>
      <c r="X92" s="49">
        <v>2</v>
      </c>
      <c r="Y92" s="49">
        <v>5</v>
      </c>
      <c r="Z92" s="49">
        <v>1</v>
      </c>
      <c r="AA92" s="49">
        <v>0</v>
      </c>
      <c r="AB92" s="49">
        <v>1</v>
      </c>
      <c r="AC92" s="49">
        <v>1</v>
      </c>
      <c r="AD92" s="49">
        <v>0</v>
      </c>
      <c r="AE92" s="49">
        <v>0</v>
      </c>
      <c r="AF92" s="49">
        <v>0</v>
      </c>
      <c r="AG92" s="49">
        <v>1</v>
      </c>
      <c r="AH92" s="49">
        <v>1</v>
      </c>
      <c r="AI92" s="49">
        <v>0</v>
      </c>
      <c r="AJ92" s="49">
        <v>0</v>
      </c>
      <c r="AK92" s="49">
        <v>0</v>
      </c>
      <c r="AL92" s="49">
        <v>0</v>
      </c>
      <c r="AM92" s="53"/>
      <c r="AN92" s="49">
        <v>2</v>
      </c>
      <c r="AO92" s="49">
        <v>17</v>
      </c>
      <c r="AP92" s="53"/>
      <c r="AQ92" s="49">
        <v>2</v>
      </c>
      <c r="AR92" s="49">
        <v>13</v>
      </c>
      <c r="AS92" s="53"/>
      <c r="AT92" s="49">
        <v>1</v>
      </c>
      <c r="AU92" s="49">
        <v>2</v>
      </c>
      <c r="AV92" s="49">
        <v>2</v>
      </c>
      <c r="AW92" s="49">
        <v>2</v>
      </c>
      <c r="AX92" s="49">
        <v>2</v>
      </c>
      <c r="AY92" s="49">
        <v>2</v>
      </c>
      <c r="AZ92" s="49">
        <v>2</v>
      </c>
      <c r="BA92" s="49">
        <v>2</v>
      </c>
      <c r="BB92" s="49">
        <v>2</v>
      </c>
      <c r="BC92" s="49">
        <v>1</v>
      </c>
      <c r="BD92" s="49">
        <v>2</v>
      </c>
      <c r="BE92" s="49">
        <v>2</v>
      </c>
      <c r="BF92" s="49">
        <v>2</v>
      </c>
      <c r="BG92" s="49">
        <v>2</v>
      </c>
      <c r="BH92" s="49">
        <v>2</v>
      </c>
      <c r="BI92" s="53"/>
      <c r="BV92" s="53"/>
      <c r="CL92" s="53"/>
      <c r="CU92" s="53"/>
      <c r="DE92" s="53"/>
      <c r="DF92" s="49">
        <v>1</v>
      </c>
      <c r="DG92" s="49">
        <v>0</v>
      </c>
      <c r="DH92" s="49">
        <v>1</v>
      </c>
      <c r="DI92" s="49">
        <v>0</v>
      </c>
      <c r="DJ92" s="49">
        <v>0</v>
      </c>
      <c r="DK92" s="49">
        <v>0</v>
      </c>
      <c r="DL92" s="49">
        <v>0</v>
      </c>
      <c r="DM92" s="53"/>
      <c r="DN92" s="49">
        <v>1</v>
      </c>
      <c r="DO92" s="49">
        <v>0</v>
      </c>
      <c r="DP92" s="49">
        <v>0</v>
      </c>
      <c r="DQ92" s="49">
        <v>0</v>
      </c>
      <c r="DR92" s="49">
        <v>0</v>
      </c>
      <c r="DS92" s="49">
        <v>0</v>
      </c>
      <c r="DT92" s="49">
        <v>0</v>
      </c>
      <c r="DU92" s="49">
        <v>0</v>
      </c>
      <c r="DV92" s="53"/>
      <c r="DW92" s="49">
        <v>4</v>
      </c>
      <c r="DX92" s="49">
        <v>4</v>
      </c>
      <c r="EI92" s="53"/>
      <c r="EK92" s="53"/>
      <c r="ES92" s="53"/>
      <c r="ET92" s="49">
        <v>0</v>
      </c>
      <c r="EU92" s="49">
        <v>0</v>
      </c>
      <c r="EV92" s="49">
        <v>0</v>
      </c>
      <c r="EW92" s="49">
        <v>1</v>
      </c>
      <c r="EX92" s="49">
        <v>0</v>
      </c>
      <c r="EY92" s="53"/>
      <c r="FB92" s="23"/>
      <c r="FD92" s="49">
        <v>2015</v>
      </c>
      <c r="FE92" s="49">
        <v>12</v>
      </c>
      <c r="FF92" s="49" t="s">
        <v>1180</v>
      </c>
      <c r="FG92" s="49">
        <v>1</v>
      </c>
      <c r="FH92" s="49">
        <v>0</v>
      </c>
      <c r="FI92" s="49">
        <v>0</v>
      </c>
      <c r="FJ92" s="49">
        <v>0</v>
      </c>
      <c r="FK92" s="49">
        <v>1</v>
      </c>
      <c r="FL92" s="49">
        <v>1</v>
      </c>
      <c r="FM92" s="49">
        <v>0</v>
      </c>
      <c r="FN92" s="49">
        <v>1</v>
      </c>
      <c r="FO92" s="49">
        <v>0</v>
      </c>
      <c r="FP92" s="49">
        <v>0</v>
      </c>
      <c r="FQ92" s="53"/>
      <c r="FR92" s="49">
        <v>1</v>
      </c>
      <c r="FS92" s="49">
        <v>1</v>
      </c>
      <c r="FT92" s="49">
        <v>0</v>
      </c>
      <c r="FU92" s="49">
        <v>0</v>
      </c>
      <c r="FV92" s="49">
        <v>0</v>
      </c>
      <c r="FW92" s="49">
        <v>0</v>
      </c>
      <c r="FX92" s="49">
        <v>0</v>
      </c>
      <c r="FY92" s="49">
        <v>0</v>
      </c>
      <c r="FZ92" s="49">
        <v>0</v>
      </c>
      <c r="GA92" s="49">
        <v>0</v>
      </c>
      <c r="GB92" s="49">
        <v>0</v>
      </c>
      <c r="GC92" s="49">
        <v>0</v>
      </c>
      <c r="GD92" s="49">
        <v>0</v>
      </c>
      <c r="GE92" s="49">
        <v>0</v>
      </c>
      <c r="GF92" s="49">
        <v>0</v>
      </c>
      <c r="GG92" s="49">
        <v>0</v>
      </c>
      <c r="GH92" s="53"/>
      <c r="GS92" s="53"/>
      <c r="GY92" s="53"/>
      <c r="HI92" s="53"/>
      <c r="HZ92" s="53"/>
      <c r="IK92" s="53"/>
      <c r="IP92" s="53"/>
      <c r="IZ92" s="53"/>
      <c r="JQ92" s="53"/>
      <c r="KB92" s="53"/>
      <c r="KG92" s="53"/>
      <c r="KS92" s="53"/>
      <c r="LJ92" s="53"/>
      <c r="LU92" s="53"/>
      <c r="MA92" s="53"/>
      <c r="ML92" s="53"/>
      <c r="NC92" s="53"/>
      <c r="NN92" s="53"/>
      <c r="NP92" s="23">
        <f t="shared" si="5"/>
        <v>1</v>
      </c>
      <c r="NQ92" s="23">
        <f t="shared" si="6"/>
        <v>0</v>
      </c>
      <c r="NR92" s="23">
        <f t="shared" si="7"/>
        <v>0</v>
      </c>
      <c r="NS92" s="23">
        <f t="shared" si="8"/>
        <v>0</v>
      </c>
      <c r="NT92" s="23">
        <f t="shared" si="9"/>
        <v>0</v>
      </c>
    </row>
    <row r="93" spans="1:384" s="49" customFormat="1" ht="11.25">
      <c r="A93" s="49">
        <v>2029</v>
      </c>
      <c r="B93" s="49">
        <v>2</v>
      </c>
      <c r="C93" s="49" t="s">
        <v>1369</v>
      </c>
      <c r="D93" s="49">
        <v>1</v>
      </c>
      <c r="E93" s="53"/>
      <c r="F93" s="49">
        <v>4</v>
      </c>
      <c r="G93" s="49">
        <v>11</v>
      </c>
      <c r="H93" s="49">
        <v>40</v>
      </c>
      <c r="I93" s="49">
        <v>2</v>
      </c>
      <c r="L93" s="49">
        <v>0</v>
      </c>
      <c r="M93" s="49">
        <v>0</v>
      </c>
      <c r="N93" s="49">
        <v>1</v>
      </c>
      <c r="O93" s="49">
        <v>0</v>
      </c>
      <c r="P93" s="49">
        <v>0</v>
      </c>
      <c r="Q93" s="49">
        <v>0</v>
      </c>
      <c r="R93" s="49">
        <v>0</v>
      </c>
      <c r="S93" s="49">
        <v>0</v>
      </c>
      <c r="T93" s="53"/>
      <c r="U93" s="49">
        <v>12</v>
      </c>
      <c r="V93" s="53"/>
      <c r="Y93" s="49">
        <v>8</v>
      </c>
      <c r="Z93" s="49">
        <v>1</v>
      </c>
      <c r="AA93" s="49">
        <v>0</v>
      </c>
      <c r="AB93" s="49">
        <v>0</v>
      </c>
      <c r="AC93" s="49">
        <v>0</v>
      </c>
      <c r="AD93" s="49">
        <v>0</v>
      </c>
      <c r="AE93" s="49">
        <v>0</v>
      </c>
      <c r="AF93" s="49">
        <v>0</v>
      </c>
      <c r="AG93" s="49">
        <v>0</v>
      </c>
      <c r="AH93" s="49">
        <v>0</v>
      </c>
      <c r="AI93" s="49">
        <v>0</v>
      </c>
      <c r="AJ93" s="49">
        <v>0</v>
      </c>
      <c r="AK93" s="49">
        <v>0</v>
      </c>
      <c r="AL93" s="49">
        <v>0</v>
      </c>
      <c r="AM93" s="53"/>
      <c r="AN93" s="49">
        <v>2</v>
      </c>
      <c r="AO93" s="49">
        <v>11</v>
      </c>
      <c r="AP93" s="53"/>
      <c r="AQ93" s="49">
        <v>1</v>
      </c>
      <c r="AS93" s="53"/>
      <c r="AT93" s="49">
        <v>1</v>
      </c>
      <c r="AU93" s="49">
        <v>2</v>
      </c>
      <c r="AV93" s="49">
        <v>2</v>
      </c>
      <c r="AW93" s="49">
        <v>2</v>
      </c>
      <c r="AX93" s="49">
        <v>2</v>
      </c>
      <c r="AY93" s="49">
        <v>2</v>
      </c>
      <c r="AZ93" s="49">
        <v>2</v>
      </c>
      <c r="BA93" s="49">
        <v>2</v>
      </c>
      <c r="BB93" s="49">
        <v>2</v>
      </c>
      <c r="BC93" s="49">
        <v>1</v>
      </c>
      <c r="BD93" s="49">
        <v>2</v>
      </c>
      <c r="BE93" s="49">
        <v>2</v>
      </c>
      <c r="BF93" s="49">
        <v>2</v>
      </c>
      <c r="BG93" s="49">
        <v>2</v>
      </c>
      <c r="BH93" s="49">
        <v>2</v>
      </c>
      <c r="BI93" s="53"/>
      <c r="BV93" s="53"/>
      <c r="CL93" s="53"/>
      <c r="CU93" s="53"/>
      <c r="DE93" s="53"/>
      <c r="DF93" s="49">
        <v>1</v>
      </c>
      <c r="DG93" s="49">
        <v>1</v>
      </c>
      <c r="DH93" s="49">
        <v>1</v>
      </c>
      <c r="DI93" s="49">
        <v>0</v>
      </c>
      <c r="DJ93" s="49">
        <v>0</v>
      </c>
      <c r="DK93" s="49">
        <v>0</v>
      </c>
      <c r="DL93" s="49">
        <v>0</v>
      </c>
      <c r="DM93" s="53"/>
      <c r="DN93" s="49">
        <v>1</v>
      </c>
      <c r="DO93" s="49">
        <v>1</v>
      </c>
      <c r="DP93" s="49">
        <v>0</v>
      </c>
      <c r="DQ93" s="49">
        <v>1</v>
      </c>
      <c r="DR93" s="49">
        <v>0</v>
      </c>
      <c r="DS93" s="49">
        <v>0</v>
      </c>
      <c r="DT93" s="49">
        <v>0</v>
      </c>
      <c r="DU93" s="49">
        <v>0</v>
      </c>
      <c r="DV93" s="53"/>
      <c r="DW93" s="49">
        <v>4</v>
      </c>
      <c r="DX93" s="49">
        <v>4</v>
      </c>
      <c r="EI93" s="53"/>
      <c r="EK93" s="53"/>
      <c r="ES93" s="53"/>
      <c r="ET93" s="49">
        <v>0</v>
      </c>
      <c r="EU93" s="49">
        <v>0</v>
      </c>
      <c r="EV93" s="49">
        <v>1</v>
      </c>
      <c r="EW93" s="49">
        <v>0</v>
      </c>
      <c r="EX93" s="49">
        <v>0</v>
      </c>
      <c r="EY93" s="53"/>
      <c r="FB93" s="23"/>
      <c r="FD93" s="49">
        <v>2029</v>
      </c>
      <c r="FE93" s="49">
        <v>43</v>
      </c>
      <c r="FF93" s="49" t="s">
        <v>1377</v>
      </c>
      <c r="FG93" s="49">
        <v>4</v>
      </c>
      <c r="FH93" s="49">
        <v>0</v>
      </c>
      <c r="FI93" s="49">
        <v>0</v>
      </c>
      <c r="FJ93" s="49">
        <v>0</v>
      </c>
      <c r="FK93" s="49">
        <v>0</v>
      </c>
      <c r="FL93" s="49">
        <v>0</v>
      </c>
      <c r="FM93" s="49">
        <v>0</v>
      </c>
      <c r="FN93" s="49">
        <v>1</v>
      </c>
      <c r="FO93" s="49">
        <v>0</v>
      </c>
      <c r="FP93" s="49">
        <v>0</v>
      </c>
      <c r="FQ93" s="53"/>
      <c r="FR93" s="49">
        <v>2</v>
      </c>
      <c r="GH93" s="53"/>
      <c r="GI93" s="49">
        <v>0</v>
      </c>
      <c r="GJ93" s="49">
        <v>1</v>
      </c>
      <c r="GK93" s="49">
        <v>0</v>
      </c>
      <c r="GL93" s="49">
        <v>0</v>
      </c>
      <c r="GM93" s="49">
        <v>0</v>
      </c>
      <c r="GN93" s="49">
        <v>0</v>
      </c>
      <c r="GO93" s="49">
        <v>0</v>
      </c>
      <c r="GP93" s="49">
        <v>0</v>
      </c>
      <c r="GQ93" s="49">
        <v>0</v>
      </c>
      <c r="GR93" s="49">
        <v>0</v>
      </c>
      <c r="GS93" s="53"/>
      <c r="GY93" s="53"/>
      <c r="HI93" s="53"/>
      <c r="HZ93" s="53"/>
      <c r="IK93" s="53"/>
      <c r="IP93" s="53"/>
      <c r="IZ93" s="53"/>
      <c r="JQ93" s="53"/>
      <c r="KB93" s="53"/>
      <c r="KG93" s="53"/>
      <c r="KS93" s="53"/>
      <c r="LJ93" s="53"/>
      <c r="LU93" s="53"/>
      <c r="MA93" s="53"/>
      <c r="ML93" s="53"/>
      <c r="NC93" s="53"/>
      <c r="NN93" s="53"/>
      <c r="NP93" s="23">
        <f t="shared" si="5"/>
        <v>4</v>
      </c>
      <c r="NQ93" s="23">
        <f t="shared" si="6"/>
        <v>0</v>
      </c>
      <c r="NR93" s="23">
        <f t="shared" si="7"/>
        <v>0</v>
      </c>
      <c r="NS93" s="23">
        <f t="shared" si="8"/>
        <v>0</v>
      </c>
      <c r="NT93" s="23">
        <f t="shared" si="9"/>
        <v>0</v>
      </c>
    </row>
    <row r="94" spans="1:384" s="49" customFormat="1" ht="11.25">
      <c r="A94" s="49">
        <v>2048</v>
      </c>
      <c r="B94" s="49">
        <v>2</v>
      </c>
      <c r="C94" s="49" t="s">
        <v>1369</v>
      </c>
      <c r="D94" s="49">
        <v>1</v>
      </c>
      <c r="E94" s="53"/>
      <c r="F94" s="49">
        <v>4</v>
      </c>
      <c r="G94" s="49">
        <v>12</v>
      </c>
      <c r="H94" s="49">
        <v>61</v>
      </c>
      <c r="I94" s="49">
        <v>2</v>
      </c>
      <c r="L94" s="49">
        <v>0</v>
      </c>
      <c r="M94" s="49">
        <v>0</v>
      </c>
      <c r="N94" s="49">
        <v>1</v>
      </c>
      <c r="O94" s="49">
        <v>0</v>
      </c>
      <c r="P94" s="49">
        <v>0</v>
      </c>
      <c r="Q94" s="49">
        <v>0</v>
      </c>
      <c r="R94" s="49">
        <v>0</v>
      </c>
      <c r="S94" s="49">
        <v>0</v>
      </c>
      <c r="T94" s="53"/>
      <c r="U94" s="49">
        <v>6</v>
      </c>
      <c r="V94" s="53"/>
      <c r="W94" s="49">
        <v>3</v>
      </c>
      <c r="X94" s="49">
        <v>4</v>
      </c>
      <c r="Y94" s="49">
        <v>6</v>
      </c>
      <c r="Z94" s="49">
        <v>0</v>
      </c>
      <c r="AA94" s="49">
        <v>1</v>
      </c>
      <c r="AB94" s="49">
        <v>0</v>
      </c>
      <c r="AC94" s="49">
        <v>0</v>
      </c>
      <c r="AD94" s="49">
        <v>0</v>
      </c>
      <c r="AE94" s="49">
        <v>0</v>
      </c>
      <c r="AF94" s="49">
        <v>0</v>
      </c>
      <c r="AG94" s="49">
        <v>0</v>
      </c>
      <c r="AH94" s="49">
        <v>0</v>
      </c>
      <c r="AI94" s="49">
        <v>0</v>
      </c>
      <c r="AJ94" s="49">
        <v>0</v>
      </c>
      <c r="AK94" s="49">
        <v>0</v>
      </c>
      <c r="AL94" s="49">
        <v>0</v>
      </c>
      <c r="AM94" s="53"/>
      <c r="AN94" s="49">
        <v>2</v>
      </c>
      <c r="AO94" s="49">
        <v>7</v>
      </c>
      <c r="AP94" s="53"/>
      <c r="AQ94" s="49">
        <v>1</v>
      </c>
      <c r="AS94" s="53"/>
      <c r="AT94" s="49">
        <v>1</v>
      </c>
      <c r="AU94" s="49">
        <v>2</v>
      </c>
      <c r="AV94" s="49">
        <v>1</v>
      </c>
      <c r="AW94" s="49">
        <v>2</v>
      </c>
      <c r="AX94" s="49">
        <v>2</v>
      </c>
      <c r="AY94" s="49">
        <v>2</v>
      </c>
      <c r="AZ94" s="49">
        <v>2</v>
      </c>
      <c r="BA94" s="49">
        <v>2</v>
      </c>
      <c r="BB94" s="49">
        <v>2</v>
      </c>
      <c r="BC94" s="49">
        <v>1</v>
      </c>
      <c r="BD94" s="49">
        <v>2</v>
      </c>
      <c r="BE94" s="49">
        <v>2</v>
      </c>
      <c r="BF94" s="49">
        <v>2</v>
      </c>
      <c r="BG94" s="49">
        <v>2</v>
      </c>
      <c r="BH94" s="49">
        <v>2</v>
      </c>
      <c r="BI94" s="53"/>
      <c r="BV94" s="53"/>
      <c r="CL94" s="53"/>
      <c r="CU94" s="53"/>
      <c r="DE94" s="53"/>
      <c r="DF94" s="49">
        <v>1</v>
      </c>
      <c r="DG94" s="49">
        <v>0</v>
      </c>
      <c r="DH94" s="49">
        <v>1</v>
      </c>
      <c r="DI94" s="49">
        <v>0</v>
      </c>
      <c r="DJ94" s="49">
        <v>0</v>
      </c>
      <c r="DK94" s="49">
        <v>0</v>
      </c>
      <c r="DL94" s="49">
        <v>0</v>
      </c>
      <c r="DM94" s="53"/>
      <c r="DN94" s="49">
        <v>0</v>
      </c>
      <c r="DO94" s="49">
        <v>1</v>
      </c>
      <c r="DP94" s="49">
        <v>0</v>
      </c>
      <c r="DQ94" s="49">
        <v>0</v>
      </c>
      <c r="DR94" s="49">
        <v>0</v>
      </c>
      <c r="DS94" s="49">
        <v>0</v>
      </c>
      <c r="DT94" s="49">
        <v>0</v>
      </c>
      <c r="DU94" s="49">
        <v>0</v>
      </c>
      <c r="DV94" s="53"/>
      <c r="DW94" s="49">
        <v>3</v>
      </c>
      <c r="DX94" s="49">
        <v>4</v>
      </c>
      <c r="EI94" s="53"/>
      <c r="EK94" s="53"/>
      <c r="ES94" s="53"/>
      <c r="ET94" s="49">
        <v>0</v>
      </c>
      <c r="EU94" s="49">
        <v>0</v>
      </c>
      <c r="EV94" s="49">
        <v>0</v>
      </c>
      <c r="EW94" s="49">
        <v>1</v>
      </c>
      <c r="EX94" s="49">
        <v>0</v>
      </c>
      <c r="EY94" s="53"/>
      <c r="FB94" s="23"/>
      <c r="FD94" s="49">
        <v>2048</v>
      </c>
      <c r="FE94" s="49">
        <v>7</v>
      </c>
      <c r="FF94" s="49" t="s">
        <v>1182</v>
      </c>
      <c r="FG94" s="49">
        <v>1</v>
      </c>
      <c r="FH94" s="49">
        <v>0</v>
      </c>
      <c r="FI94" s="49">
        <v>0</v>
      </c>
      <c r="FJ94" s="49">
        <v>0</v>
      </c>
      <c r="FK94" s="49">
        <v>0</v>
      </c>
      <c r="FL94" s="49">
        <v>0</v>
      </c>
      <c r="FM94" s="49">
        <v>1</v>
      </c>
      <c r="FN94" s="49">
        <v>0</v>
      </c>
      <c r="FO94" s="49">
        <v>0</v>
      </c>
      <c r="FP94" s="49">
        <v>0</v>
      </c>
      <c r="FQ94" s="53"/>
      <c r="FR94" s="49">
        <v>2</v>
      </c>
      <c r="GH94" s="53"/>
      <c r="GI94" s="49">
        <v>0</v>
      </c>
      <c r="GJ94" s="49">
        <v>0</v>
      </c>
      <c r="GK94" s="49">
        <v>0</v>
      </c>
      <c r="GL94" s="49">
        <v>0</v>
      </c>
      <c r="GM94" s="49">
        <v>0</v>
      </c>
      <c r="GN94" s="49">
        <v>0</v>
      </c>
      <c r="GO94" s="49">
        <v>0</v>
      </c>
      <c r="GP94" s="49">
        <v>0</v>
      </c>
      <c r="GQ94" s="49">
        <v>1</v>
      </c>
      <c r="GR94" s="49">
        <v>0</v>
      </c>
      <c r="GS94" s="53"/>
      <c r="GY94" s="53"/>
      <c r="HI94" s="53"/>
      <c r="HZ94" s="53"/>
      <c r="IK94" s="53"/>
      <c r="IP94" s="53"/>
      <c r="IZ94" s="53"/>
      <c r="JQ94" s="53"/>
      <c r="KB94" s="53"/>
      <c r="KG94" s="53"/>
      <c r="KS94" s="53"/>
      <c r="LJ94" s="53"/>
      <c r="LU94" s="53"/>
      <c r="MA94" s="53"/>
      <c r="ML94" s="53"/>
      <c r="NC94" s="53"/>
      <c r="NN94" s="53"/>
      <c r="NP94" s="23">
        <f t="shared" si="5"/>
        <v>1</v>
      </c>
      <c r="NQ94" s="23">
        <f t="shared" si="6"/>
        <v>0</v>
      </c>
      <c r="NR94" s="23">
        <f t="shared" si="7"/>
        <v>0</v>
      </c>
      <c r="NS94" s="23">
        <f t="shared" si="8"/>
        <v>0</v>
      </c>
      <c r="NT94" s="23">
        <f t="shared" si="9"/>
        <v>0</v>
      </c>
    </row>
    <row r="95" spans="1:384" s="49" customFormat="1" ht="11.25">
      <c r="A95" s="49">
        <v>2116</v>
      </c>
      <c r="B95" s="49">
        <v>2</v>
      </c>
      <c r="C95" s="49" t="s">
        <v>1369</v>
      </c>
      <c r="D95" s="49">
        <v>1</v>
      </c>
      <c r="E95" s="53"/>
      <c r="F95" s="49">
        <v>1</v>
      </c>
      <c r="G95" s="49">
        <v>11</v>
      </c>
      <c r="H95" s="49">
        <v>8</v>
      </c>
      <c r="I95" s="49">
        <v>2</v>
      </c>
      <c r="L95" s="49">
        <v>0</v>
      </c>
      <c r="M95" s="49">
        <v>0</v>
      </c>
      <c r="N95" s="49">
        <v>0</v>
      </c>
      <c r="O95" s="49">
        <v>0</v>
      </c>
      <c r="P95" s="49">
        <v>1</v>
      </c>
      <c r="Q95" s="49">
        <v>0</v>
      </c>
      <c r="R95" s="49">
        <v>0</v>
      </c>
      <c r="S95" s="49">
        <v>0</v>
      </c>
      <c r="T95" s="53"/>
      <c r="U95" s="49">
        <v>6</v>
      </c>
      <c r="V95" s="53"/>
      <c r="W95" s="49">
        <v>4</v>
      </c>
      <c r="X95" s="49">
        <v>4</v>
      </c>
      <c r="Y95" s="49">
        <v>5</v>
      </c>
      <c r="Z95" s="49">
        <v>0</v>
      </c>
      <c r="AA95" s="49">
        <v>0</v>
      </c>
      <c r="AB95" s="49">
        <v>0</v>
      </c>
      <c r="AC95" s="49">
        <v>0</v>
      </c>
      <c r="AD95" s="49">
        <v>1</v>
      </c>
      <c r="AE95" s="49">
        <v>0</v>
      </c>
      <c r="AF95" s="49">
        <v>1</v>
      </c>
      <c r="AG95" s="49">
        <v>0</v>
      </c>
      <c r="AH95" s="49">
        <v>0</v>
      </c>
      <c r="AI95" s="49">
        <v>0</v>
      </c>
      <c r="AJ95" s="49">
        <v>0</v>
      </c>
      <c r="AK95" s="49">
        <v>0</v>
      </c>
      <c r="AL95" s="49">
        <v>0</v>
      </c>
      <c r="AM95" s="53"/>
      <c r="AN95" s="49">
        <v>1</v>
      </c>
      <c r="AP95" s="53"/>
      <c r="AQ95" s="49">
        <v>1</v>
      </c>
      <c r="AS95" s="53"/>
      <c r="AT95" s="49">
        <v>1</v>
      </c>
      <c r="AU95" s="49">
        <v>2</v>
      </c>
      <c r="AV95" s="49">
        <v>2</v>
      </c>
      <c r="AW95" s="49">
        <v>2</v>
      </c>
      <c r="AX95" s="49">
        <v>2</v>
      </c>
      <c r="AY95" s="49">
        <v>2</v>
      </c>
      <c r="AZ95" s="49">
        <v>2</v>
      </c>
      <c r="BA95" s="49">
        <v>2</v>
      </c>
      <c r="BB95" s="49">
        <v>2</v>
      </c>
      <c r="BC95" s="49">
        <v>2</v>
      </c>
      <c r="BD95" s="49">
        <v>2</v>
      </c>
      <c r="BE95" s="49">
        <v>2</v>
      </c>
      <c r="BF95" s="49">
        <v>2</v>
      </c>
      <c r="BG95" s="49">
        <v>1</v>
      </c>
      <c r="BH95" s="49">
        <v>2</v>
      </c>
      <c r="BI95" s="53"/>
      <c r="BV95" s="53"/>
      <c r="CL95" s="53"/>
      <c r="CU95" s="53"/>
      <c r="DE95" s="53"/>
      <c r="DF95" s="49">
        <v>2</v>
      </c>
      <c r="DM95" s="53"/>
      <c r="DV95" s="53"/>
      <c r="DW95" s="49">
        <v>1</v>
      </c>
      <c r="DX95" s="49">
        <v>4</v>
      </c>
      <c r="EI95" s="53"/>
      <c r="EK95" s="53"/>
      <c r="ES95" s="53"/>
      <c r="ET95" s="49">
        <v>0</v>
      </c>
      <c r="EU95" s="49">
        <v>1</v>
      </c>
      <c r="EV95" s="49">
        <v>0</v>
      </c>
      <c r="EW95" s="49">
        <v>0</v>
      </c>
      <c r="EX95" s="49">
        <v>0</v>
      </c>
      <c r="EY95" s="53"/>
      <c r="FB95" s="23"/>
      <c r="FD95" s="49">
        <v>2116</v>
      </c>
      <c r="FQ95" s="53"/>
      <c r="GH95" s="53"/>
      <c r="GS95" s="53"/>
      <c r="GY95" s="53"/>
      <c r="HI95" s="53"/>
      <c r="HZ95" s="53"/>
      <c r="IK95" s="53"/>
      <c r="IP95" s="53"/>
      <c r="IZ95" s="53"/>
      <c r="JQ95" s="53"/>
      <c r="KB95" s="53"/>
      <c r="KG95" s="53"/>
      <c r="KS95" s="53"/>
      <c r="LJ95" s="53"/>
      <c r="LU95" s="53"/>
      <c r="LW95" s="49">
        <v>11</v>
      </c>
      <c r="LX95" s="49" t="s">
        <v>1183</v>
      </c>
      <c r="LY95" s="49">
        <v>5</v>
      </c>
      <c r="LZ95" s="49">
        <v>5</v>
      </c>
      <c r="MA95" s="53"/>
      <c r="MB95" s="49">
        <v>0</v>
      </c>
      <c r="MC95" s="49">
        <v>0</v>
      </c>
      <c r="MD95" s="49">
        <v>0</v>
      </c>
      <c r="ME95" s="49">
        <v>0</v>
      </c>
      <c r="MF95" s="49">
        <v>0</v>
      </c>
      <c r="MG95" s="49">
        <v>0</v>
      </c>
      <c r="MH95" s="49">
        <v>0</v>
      </c>
      <c r="MI95" s="49">
        <v>0</v>
      </c>
      <c r="MJ95" s="49">
        <v>1</v>
      </c>
      <c r="MK95" s="49">
        <v>0</v>
      </c>
      <c r="ML95" s="53"/>
      <c r="MM95" s="49">
        <v>2</v>
      </c>
      <c r="NC95" s="53"/>
      <c r="ND95" s="49">
        <v>0</v>
      </c>
      <c r="NE95" s="49">
        <v>0</v>
      </c>
      <c r="NF95" s="49">
        <v>0</v>
      </c>
      <c r="NG95" s="49">
        <v>0</v>
      </c>
      <c r="NH95" s="49">
        <v>0</v>
      </c>
      <c r="NI95" s="49">
        <v>0</v>
      </c>
      <c r="NJ95" s="49">
        <v>0</v>
      </c>
      <c r="NK95" s="49">
        <v>0</v>
      </c>
      <c r="NL95" s="49">
        <v>1</v>
      </c>
      <c r="NM95" s="49">
        <v>0</v>
      </c>
      <c r="NN95" s="53"/>
      <c r="NP95" s="23">
        <f t="shared" si="5"/>
        <v>0</v>
      </c>
      <c r="NQ95" s="23">
        <f t="shared" si="6"/>
        <v>0</v>
      </c>
      <c r="NR95" s="23">
        <f t="shared" si="7"/>
        <v>0</v>
      </c>
      <c r="NS95" s="23">
        <f t="shared" si="8"/>
        <v>0</v>
      </c>
      <c r="NT95" s="23">
        <f t="shared" si="9"/>
        <v>5</v>
      </c>
    </row>
    <row r="96" spans="1:384" s="49" customFormat="1" ht="11.25">
      <c r="A96" s="49">
        <v>2163</v>
      </c>
      <c r="B96" s="49">
        <v>2</v>
      </c>
      <c r="C96" s="49" t="s">
        <v>1367</v>
      </c>
      <c r="D96" s="49">
        <v>2</v>
      </c>
      <c r="E96" s="53"/>
      <c r="F96" s="49">
        <v>1</v>
      </c>
      <c r="G96" s="49">
        <v>23</v>
      </c>
      <c r="H96" s="49">
        <v>191</v>
      </c>
      <c r="I96" s="49">
        <v>2</v>
      </c>
      <c r="L96" s="49">
        <v>0</v>
      </c>
      <c r="M96" s="49">
        <v>0</v>
      </c>
      <c r="N96" s="49">
        <v>0</v>
      </c>
      <c r="O96" s="49">
        <v>0</v>
      </c>
      <c r="P96" s="49">
        <v>1</v>
      </c>
      <c r="Q96" s="49">
        <v>0</v>
      </c>
      <c r="R96" s="49">
        <v>0</v>
      </c>
      <c r="S96" s="49">
        <v>0</v>
      </c>
      <c r="T96" s="53"/>
      <c r="U96" s="49">
        <v>9</v>
      </c>
      <c r="V96" s="53"/>
      <c r="W96" s="49">
        <v>4</v>
      </c>
      <c r="X96" s="49">
        <v>4</v>
      </c>
      <c r="Y96" s="49">
        <v>8</v>
      </c>
      <c r="Z96" s="49">
        <v>1</v>
      </c>
      <c r="AA96" s="49">
        <v>0</v>
      </c>
      <c r="AB96" s="49">
        <v>0</v>
      </c>
      <c r="AC96" s="49">
        <v>0</v>
      </c>
      <c r="AD96" s="49">
        <v>1</v>
      </c>
      <c r="AE96" s="49">
        <v>0</v>
      </c>
      <c r="AF96" s="49">
        <v>0</v>
      </c>
      <c r="AG96" s="49">
        <v>1</v>
      </c>
      <c r="AH96" s="49">
        <v>1</v>
      </c>
      <c r="AI96" s="49">
        <v>1</v>
      </c>
      <c r="AJ96" s="49">
        <v>0</v>
      </c>
      <c r="AK96" s="49">
        <v>0</v>
      </c>
      <c r="AL96" s="49">
        <v>0</v>
      </c>
      <c r="AM96" s="53"/>
      <c r="AN96" s="49">
        <v>1</v>
      </c>
      <c r="AP96" s="53"/>
      <c r="AQ96" s="49">
        <v>1</v>
      </c>
      <c r="AS96" s="53"/>
      <c r="AT96" s="49">
        <v>1</v>
      </c>
      <c r="AU96" s="49">
        <v>2</v>
      </c>
      <c r="AV96" s="49">
        <v>2</v>
      </c>
      <c r="AW96" s="49">
        <v>2</v>
      </c>
      <c r="AX96" s="49">
        <v>2</v>
      </c>
      <c r="AY96" s="49">
        <v>2</v>
      </c>
      <c r="AZ96" s="49">
        <v>2</v>
      </c>
      <c r="BA96" s="49">
        <v>2</v>
      </c>
      <c r="BB96" s="49">
        <v>2</v>
      </c>
      <c r="BC96" s="49">
        <v>2</v>
      </c>
      <c r="BD96" s="49">
        <v>2</v>
      </c>
      <c r="BE96" s="49">
        <v>2</v>
      </c>
      <c r="BF96" s="49">
        <v>1</v>
      </c>
      <c r="BG96" s="49">
        <v>2</v>
      </c>
      <c r="BH96" s="49">
        <v>2</v>
      </c>
      <c r="BI96" s="53"/>
      <c r="BV96" s="53"/>
      <c r="CL96" s="53"/>
      <c r="CU96" s="53"/>
      <c r="DE96" s="53"/>
      <c r="DF96" s="49">
        <v>2</v>
      </c>
      <c r="DM96" s="53"/>
      <c r="DV96" s="53"/>
      <c r="DW96" s="49">
        <v>4</v>
      </c>
      <c r="DX96" s="49">
        <v>4</v>
      </c>
      <c r="EI96" s="53"/>
      <c r="EK96" s="53"/>
      <c r="ES96" s="53"/>
      <c r="ET96" s="49">
        <v>1</v>
      </c>
      <c r="EU96" s="49">
        <v>1</v>
      </c>
      <c r="EV96" s="49">
        <v>1</v>
      </c>
      <c r="EW96" s="49">
        <v>1</v>
      </c>
      <c r="EX96" s="49">
        <v>0</v>
      </c>
      <c r="EY96" s="53"/>
      <c r="FB96" s="23"/>
      <c r="FD96" s="49">
        <v>2163</v>
      </c>
      <c r="FQ96" s="53"/>
      <c r="GH96" s="53"/>
      <c r="GS96" s="53"/>
      <c r="GY96" s="53"/>
      <c r="HI96" s="53"/>
      <c r="HZ96" s="53"/>
      <c r="IK96" s="53"/>
      <c r="IP96" s="53"/>
      <c r="IZ96" s="53"/>
      <c r="JQ96" s="53"/>
      <c r="KB96" s="53"/>
      <c r="KD96" s="49">
        <v>21</v>
      </c>
      <c r="KE96" s="49" t="s">
        <v>1184</v>
      </c>
      <c r="KF96" s="49">
        <v>6</v>
      </c>
      <c r="KG96" s="53"/>
      <c r="KH96" s="49">
        <v>1</v>
      </c>
      <c r="KI96" s="49">
        <v>1</v>
      </c>
      <c r="KJ96" s="49">
        <v>0</v>
      </c>
      <c r="KK96" s="49">
        <v>0</v>
      </c>
      <c r="KL96" s="49">
        <v>0</v>
      </c>
      <c r="KM96" s="49">
        <v>0</v>
      </c>
      <c r="KN96" s="49">
        <v>0</v>
      </c>
      <c r="KO96" s="49">
        <v>0</v>
      </c>
      <c r="KP96" s="49">
        <v>0</v>
      </c>
      <c r="KQ96" s="49">
        <v>0</v>
      </c>
      <c r="KR96" s="49">
        <v>0</v>
      </c>
      <c r="KS96" s="53"/>
      <c r="KT96" s="49">
        <v>2</v>
      </c>
      <c r="LJ96" s="53"/>
      <c r="LK96" s="49">
        <v>1</v>
      </c>
      <c r="LL96" s="49">
        <v>1</v>
      </c>
      <c r="LM96" s="49">
        <v>1</v>
      </c>
      <c r="LN96" s="49">
        <v>1</v>
      </c>
      <c r="LO96" s="49">
        <v>0</v>
      </c>
      <c r="LP96" s="49">
        <v>0</v>
      </c>
      <c r="LQ96" s="49">
        <v>0</v>
      </c>
      <c r="LR96" s="49">
        <v>1</v>
      </c>
      <c r="LS96" s="49">
        <v>0</v>
      </c>
      <c r="LT96" s="49">
        <v>0</v>
      </c>
      <c r="LU96" s="53"/>
      <c r="MA96" s="53"/>
      <c r="ML96" s="53"/>
      <c r="NC96" s="53"/>
      <c r="NN96" s="53"/>
      <c r="NP96" s="23">
        <f t="shared" si="5"/>
        <v>0</v>
      </c>
      <c r="NQ96" s="23">
        <f t="shared" si="6"/>
        <v>0</v>
      </c>
      <c r="NR96" s="23">
        <f t="shared" si="7"/>
        <v>0</v>
      </c>
      <c r="NS96" s="23">
        <f t="shared" si="8"/>
        <v>6</v>
      </c>
      <c r="NT96" s="23">
        <f t="shared" si="9"/>
        <v>0</v>
      </c>
    </row>
    <row r="97" spans="1:384" s="49" customFormat="1" ht="11.25">
      <c r="A97" s="49">
        <v>2232</v>
      </c>
      <c r="B97" s="49">
        <v>2</v>
      </c>
      <c r="C97" s="49" t="s">
        <v>1369</v>
      </c>
      <c r="D97" s="49">
        <v>1</v>
      </c>
      <c r="E97" s="53"/>
      <c r="F97" s="49">
        <v>3</v>
      </c>
      <c r="G97" s="49">
        <v>14</v>
      </c>
      <c r="H97" s="49">
        <v>153</v>
      </c>
      <c r="I97" s="49">
        <v>2</v>
      </c>
      <c r="L97" s="49">
        <v>0</v>
      </c>
      <c r="M97" s="49">
        <v>0</v>
      </c>
      <c r="N97" s="49">
        <v>1</v>
      </c>
      <c r="O97" s="49">
        <v>0</v>
      </c>
      <c r="P97" s="49">
        <v>0</v>
      </c>
      <c r="Q97" s="49">
        <v>0</v>
      </c>
      <c r="R97" s="49">
        <v>0</v>
      </c>
      <c r="S97" s="49">
        <v>0</v>
      </c>
      <c r="T97" s="53"/>
      <c r="U97" s="49">
        <v>6</v>
      </c>
      <c r="V97" s="53"/>
      <c r="W97" s="49">
        <v>1</v>
      </c>
      <c r="X97" s="49">
        <v>1</v>
      </c>
      <c r="Y97" s="49">
        <v>5</v>
      </c>
      <c r="Z97" s="49">
        <v>1</v>
      </c>
      <c r="AA97" s="49">
        <v>1</v>
      </c>
      <c r="AB97" s="49">
        <v>1</v>
      </c>
      <c r="AC97" s="49">
        <v>0</v>
      </c>
      <c r="AD97" s="49">
        <v>0</v>
      </c>
      <c r="AE97" s="49">
        <v>1</v>
      </c>
      <c r="AF97" s="49">
        <v>0</v>
      </c>
      <c r="AG97" s="49">
        <v>1</v>
      </c>
      <c r="AH97" s="49">
        <v>0</v>
      </c>
      <c r="AI97" s="49">
        <v>0</v>
      </c>
      <c r="AJ97" s="49">
        <v>0</v>
      </c>
      <c r="AK97" s="49">
        <v>0</v>
      </c>
      <c r="AL97" s="49">
        <v>0</v>
      </c>
      <c r="AM97" s="53"/>
      <c r="AN97" s="49">
        <v>2</v>
      </c>
      <c r="AO97" s="49">
        <v>40</v>
      </c>
      <c r="AP97" s="53"/>
      <c r="AQ97" s="49">
        <v>2</v>
      </c>
      <c r="AR97" s="49">
        <v>40</v>
      </c>
      <c r="AS97" s="53"/>
      <c r="AT97" s="49">
        <v>1</v>
      </c>
      <c r="AU97" s="49">
        <v>2</v>
      </c>
      <c r="AV97" s="49">
        <v>1</v>
      </c>
      <c r="AW97" s="49">
        <v>2</v>
      </c>
      <c r="AX97" s="49">
        <v>2</v>
      </c>
      <c r="AY97" s="49">
        <v>2</v>
      </c>
      <c r="AZ97" s="49">
        <v>2</v>
      </c>
      <c r="BA97" s="49">
        <v>2</v>
      </c>
      <c r="BB97" s="49">
        <v>2</v>
      </c>
      <c r="BC97" s="49">
        <v>1</v>
      </c>
      <c r="BD97" s="49">
        <v>2</v>
      </c>
      <c r="BE97" s="49">
        <v>2</v>
      </c>
      <c r="BF97" s="49">
        <v>2</v>
      </c>
      <c r="BG97" s="49">
        <v>2</v>
      </c>
      <c r="BH97" s="49">
        <v>2</v>
      </c>
      <c r="BI97" s="53"/>
      <c r="BV97" s="53"/>
      <c r="CL97" s="53"/>
      <c r="CU97" s="53"/>
      <c r="DE97" s="53"/>
      <c r="DF97" s="49">
        <v>2</v>
      </c>
      <c r="DM97" s="53"/>
      <c r="DV97" s="53"/>
      <c r="DW97" s="49">
        <v>1</v>
      </c>
      <c r="DX97" s="49">
        <v>4</v>
      </c>
      <c r="EI97" s="53"/>
      <c r="EK97" s="53"/>
      <c r="ES97" s="53"/>
      <c r="ET97" s="49">
        <v>1</v>
      </c>
      <c r="EU97" s="49">
        <v>1</v>
      </c>
      <c r="EV97" s="49">
        <v>1</v>
      </c>
      <c r="EW97" s="49">
        <v>0</v>
      </c>
      <c r="EX97" s="49">
        <v>0</v>
      </c>
      <c r="EY97" s="53"/>
      <c r="FB97" s="23"/>
      <c r="FD97" s="49">
        <v>2232</v>
      </c>
      <c r="FE97" s="49">
        <v>40</v>
      </c>
      <c r="FF97" s="49" t="s">
        <v>1185</v>
      </c>
      <c r="FG97" s="49">
        <v>1</v>
      </c>
      <c r="FH97" s="49">
        <v>1</v>
      </c>
      <c r="FI97" s="49">
        <v>1</v>
      </c>
      <c r="FJ97" s="49">
        <v>0</v>
      </c>
      <c r="FK97" s="49">
        <v>0</v>
      </c>
      <c r="FL97" s="49">
        <v>0</v>
      </c>
      <c r="FM97" s="49">
        <v>0</v>
      </c>
      <c r="FN97" s="49">
        <v>0</v>
      </c>
      <c r="FO97" s="49">
        <v>0</v>
      </c>
      <c r="FP97" s="49">
        <v>0</v>
      </c>
      <c r="FQ97" s="53"/>
      <c r="FR97" s="49">
        <v>1</v>
      </c>
      <c r="FS97" s="49">
        <v>1</v>
      </c>
      <c r="FT97" s="49">
        <v>1</v>
      </c>
      <c r="FU97" s="49">
        <v>0</v>
      </c>
      <c r="FV97" s="49">
        <v>0</v>
      </c>
      <c r="FW97" s="49">
        <v>0</v>
      </c>
      <c r="FX97" s="49">
        <v>0</v>
      </c>
      <c r="FY97" s="49">
        <v>0</v>
      </c>
      <c r="FZ97" s="49">
        <v>0</v>
      </c>
      <c r="GA97" s="49">
        <v>0</v>
      </c>
      <c r="GB97" s="49">
        <v>0</v>
      </c>
      <c r="GC97" s="49">
        <v>0</v>
      </c>
      <c r="GD97" s="49">
        <v>0</v>
      </c>
      <c r="GE97" s="49">
        <v>0</v>
      </c>
      <c r="GF97" s="49">
        <v>0</v>
      </c>
      <c r="GG97" s="49">
        <v>0</v>
      </c>
      <c r="GH97" s="53"/>
      <c r="GS97" s="53"/>
      <c r="GY97" s="53"/>
      <c r="HI97" s="53"/>
      <c r="HZ97" s="53"/>
      <c r="IK97" s="53"/>
      <c r="IP97" s="53"/>
      <c r="IZ97" s="53"/>
      <c r="JQ97" s="53"/>
      <c r="KB97" s="53"/>
      <c r="KG97" s="53"/>
      <c r="KS97" s="53"/>
      <c r="LJ97" s="53"/>
      <c r="LU97" s="53"/>
      <c r="MA97" s="53"/>
      <c r="ML97" s="53"/>
      <c r="NC97" s="53"/>
      <c r="NN97" s="53"/>
      <c r="NP97" s="23">
        <f t="shared" si="5"/>
        <v>1</v>
      </c>
      <c r="NQ97" s="23">
        <f t="shared" si="6"/>
        <v>0</v>
      </c>
      <c r="NR97" s="23">
        <f t="shared" si="7"/>
        <v>0</v>
      </c>
      <c r="NS97" s="23">
        <f t="shared" si="8"/>
        <v>0</v>
      </c>
      <c r="NT97" s="23">
        <f t="shared" si="9"/>
        <v>0</v>
      </c>
    </row>
    <row r="98" spans="1:384" s="49" customFormat="1" ht="11.25">
      <c r="A98" s="49">
        <v>2254</v>
      </c>
      <c r="B98" s="49">
        <v>2</v>
      </c>
      <c r="C98" s="49" t="s">
        <v>1368</v>
      </c>
      <c r="D98" s="49">
        <v>1</v>
      </c>
      <c r="E98" s="53"/>
      <c r="F98" s="49">
        <v>4</v>
      </c>
      <c r="G98" s="49">
        <v>13</v>
      </c>
      <c r="H98" s="49">
        <v>82</v>
      </c>
      <c r="I98" s="49">
        <v>2</v>
      </c>
      <c r="L98" s="49">
        <v>0</v>
      </c>
      <c r="M98" s="49">
        <v>0</v>
      </c>
      <c r="N98" s="49">
        <v>1</v>
      </c>
      <c r="O98" s="49">
        <v>0</v>
      </c>
      <c r="P98" s="49">
        <v>0</v>
      </c>
      <c r="Q98" s="49">
        <v>0</v>
      </c>
      <c r="R98" s="49">
        <v>0</v>
      </c>
      <c r="S98" s="49">
        <v>0</v>
      </c>
      <c r="T98" s="53"/>
      <c r="U98" s="49">
        <v>12</v>
      </c>
      <c r="V98" s="53"/>
      <c r="Y98" s="49">
        <v>4</v>
      </c>
      <c r="Z98" s="49">
        <v>1</v>
      </c>
      <c r="AA98" s="49">
        <v>0</v>
      </c>
      <c r="AB98" s="49">
        <v>0</v>
      </c>
      <c r="AC98" s="49">
        <v>0</v>
      </c>
      <c r="AD98" s="49">
        <v>0</v>
      </c>
      <c r="AE98" s="49">
        <v>1</v>
      </c>
      <c r="AF98" s="49">
        <v>0</v>
      </c>
      <c r="AG98" s="49">
        <v>1</v>
      </c>
      <c r="AH98" s="49">
        <v>0</v>
      </c>
      <c r="AI98" s="49">
        <v>0</v>
      </c>
      <c r="AJ98" s="49">
        <v>0</v>
      </c>
      <c r="AK98" s="49">
        <v>0</v>
      </c>
      <c r="AL98" s="49">
        <v>0</v>
      </c>
      <c r="AM98" s="53"/>
      <c r="AN98" s="49">
        <v>2</v>
      </c>
      <c r="AO98" s="49">
        <v>15</v>
      </c>
      <c r="AP98" s="53"/>
      <c r="AQ98" s="49">
        <v>1</v>
      </c>
      <c r="AS98" s="53"/>
      <c r="AT98" s="49">
        <v>1</v>
      </c>
      <c r="AU98" s="49">
        <v>2</v>
      </c>
      <c r="AV98" s="49">
        <v>1</v>
      </c>
      <c r="AW98" s="49">
        <v>2</v>
      </c>
      <c r="AX98" s="49">
        <v>2</v>
      </c>
      <c r="AY98" s="49">
        <v>2</v>
      </c>
      <c r="AZ98" s="49">
        <v>2</v>
      </c>
      <c r="BA98" s="49">
        <v>2</v>
      </c>
      <c r="BB98" s="49">
        <v>2</v>
      </c>
      <c r="BC98" s="49">
        <v>1</v>
      </c>
      <c r="BD98" s="49">
        <v>2</v>
      </c>
      <c r="BE98" s="49">
        <v>1</v>
      </c>
      <c r="BF98" s="49">
        <v>2</v>
      </c>
      <c r="BG98" s="49">
        <v>2</v>
      </c>
      <c r="BH98" s="49">
        <v>2</v>
      </c>
      <c r="BI98" s="53"/>
      <c r="BV98" s="53"/>
      <c r="CL98" s="53"/>
      <c r="CU98" s="53"/>
      <c r="DE98" s="53"/>
      <c r="DF98" s="49">
        <v>2</v>
      </c>
      <c r="DM98" s="53"/>
      <c r="DV98" s="53"/>
      <c r="DW98" s="49">
        <v>4</v>
      </c>
      <c r="DX98" s="49">
        <v>3</v>
      </c>
      <c r="DY98" s="49">
        <v>0</v>
      </c>
      <c r="DZ98" s="49">
        <v>0</v>
      </c>
      <c r="EA98" s="49">
        <v>0</v>
      </c>
      <c r="EB98" s="49">
        <v>0</v>
      </c>
      <c r="EC98" s="49">
        <v>0</v>
      </c>
      <c r="ED98" s="49">
        <v>1</v>
      </c>
      <c r="EE98" s="49">
        <v>1</v>
      </c>
      <c r="EF98" s="49">
        <v>1</v>
      </c>
      <c r="EG98" s="49">
        <v>0</v>
      </c>
      <c r="EH98" s="49">
        <v>0</v>
      </c>
      <c r="EI98" s="53"/>
      <c r="EJ98" s="49">
        <v>5</v>
      </c>
      <c r="EK98" s="53"/>
      <c r="EL98" s="49">
        <v>0</v>
      </c>
      <c r="EM98" s="49">
        <v>0</v>
      </c>
      <c r="EN98" s="49">
        <v>0</v>
      </c>
      <c r="EO98" s="49">
        <v>0</v>
      </c>
      <c r="EP98" s="49">
        <v>1</v>
      </c>
      <c r="EQ98" s="49">
        <v>0</v>
      </c>
      <c r="ER98" s="49">
        <v>0</v>
      </c>
      <c r="ES98" s="53"/>
      <c r="EY98" s="53"/>
      <c r="FB98" s="23"/>
      <c r="FD98" s="49">
        <v>2254</v>
      </c>
      <c r="FE98" s="49">
        <v>15</v>
      </c>
      <c r="FF98" s="49" t="s">
        <v>1186</v>
      </c>
      <c r="FG98" s="49">
        <v>3</v>
      </c>
      <c r="FH98" s="49">
        <v>1</v>
      </c>
      <c r="FI98" s="49">
        <v>0</v>
      </c>
      <c r="FJ98" s="49">
        <v>0</v>
      </c>
      <c r="FK98" s="49">
        <v>0</v>
      </c>
      <c r="FL98" s="49">
        <v>0</v>
      </c>
      <c r="FM98" s="49">
        <v>0</v>
      </c>
      <c r="FN98" s="49">
        <v>0</v>
      </c>
      <c r="FO98" s="49">
        <v>0</v>
      </c>
      <c r="FP98" s="49">
        <v>0</v>
      </c>
      <c r="FQ98" s="53"/>
      <c r="FR98" s="49">
        <v>2</v>
      </c>
      <c r="GH98" s="53"/>
      <c r="GI98" s="49">
        <v>1</v>
      </c>
      <c r="GJ98" s="49">
        <v>0</v>
      </c>
      <c r="GK98" s="49">
        <v>1</v>
      </c>
      <c r="GL98" s="49">
        <v>0</v>
      </c>
      <c r="GM98" s="49">
        <v>0</v>
      </c>
      <c r="GN98" s="49">
        <v>0</v>
      </c>
      <c r="GO98" s="49">
        <v>0</v>
      </c>
      <c r="GP98" s="49">
        <v>0</v>
      </c>
      <c r="GQ98" s="49">
        <v>0</v>
      </c>
      <c r="GR98" s="49">
        <v>0</v>
      </c>
      <c r="GS98" s="53"/>
      <c r="GY98" s="53"/>
      <c r="HI98" s="53"/>
      <c r="HZ98" s="53"/>
      <c r="IK98" s="53"/>
      <c r="IM98" s="49">
        <v>15</v>
      </c>
      <c r="IN98" s="49" t="s">
        <v>1186</v>
      </c>
      <c r="IO98" s="49">
        <v>1</v>
      </c>
      <c r="IP98" s="53"/>
      <c r="IQ98" s="49">
        <v>1</v>
      </c>
      <c r="IR98" s="49">
        <v>0</v>
      </c>
      <c r="IS98" s="49">
        <v>1</v>
      </c>
      <c r="IT98" s="49">
        <v>0</v>
      </c>
      <c r="IU98" s="49">
        <v>0</v>
      </c>
      <c r="IV98" s="49">
        <v>0</v>
      </c>
      <c r="IW98" s="49">
        <v>0</v>
      </c>
      <c r="IX98" s="49">
        <v>0</v>
      </c>
      <c r="IY98" s="49">
        <v>0</v>
      </c>
      <c r="IZ98" s="53"/>
      <c r="JA98" s="49">
        <v>2</v>
      </c>
      <c r="JQ98" s="53"/>
      <c r="JR98" s="49">
        <v>1</v>
      </c>
      <c r="JS98" s="49">
        <v>0</v>
      </c>
      <c r="JT98" s="49">
        <v>1</v>
      </c>
      <c r="JU98" s="49">
        <v>0</v>
      </c>
      <c r="JV98" s="49">
        <v>0</v>
      </c>
      <c r="JW98" s="49">
        <v>0</v>
      </c>
      <c r="JX98" s="49">
        <v>0</v>
      </c>
      <c r="JY98" s="49">
        <v>0</v>
      </c>
      <c r="JZ98" s="49">
        <v>0</v>
      </c>
      <c r="KA98" s="49">
        <v>0</v>
      </c>
      <c r="KB98" s="53"/>
      <c r="KG98" s="53"/>
      <c r="KS98" s="53"/>
      <c r="LJ98" s="53"/>
      <c r="LU98" s="53"/>
      <c r="MA98" s="53"/>
      <c r="ML98" s="53"/>
      <c r="NC98" s="53"/>
      <c r="NN98" s="53"/>
      <c r="NP98" s="23">
        <f t="shared" si="5"/>
        <v>3</v>
      </c>
      <c r="NQ98" s="23">
        <f t="shared" si="6"/>
        <v>0</v>
      </c>
      <c r="NR98" s="23">
        <f t="shared" si="7"/>
        <v>1</v>
      </c>
      <c r="NS98" s="23">
        <f t="shared" si="8"/>
        <v>0</v>
      </c>
      <c r="NT98" s="23">
        <f t="shared" si="9"/>
        <v>0</v>
      </c>
    </row>
    <row r="99" spans="1:384" s="49" customFormat="1" ht="11.25">
      <c r="A99" s="49">
        <v>2255</v>
      </c>
      <c r="B99" s="49">
        <v>2</v>
      </c>
      <c r="C99" s="49" t="s">
        <v>1370</v>
      </c>
      <c r="D99" s="49">
        <v>1</v>
      </c>
      <c r="E99" s="53"/>
      <c r="F99" s="49">
        <v>2</v>
      </c>
      <c r="G99" s="49">
        <v>28</v>
      </c>
      <c r="H99" s="49">
        <v>337</v>
      </c>
      <c r="I99" s="49">
        <v>2</v>
      </c>
      <c r="L99" s="49">
        <v>0</v>
      </c>
      <c r="M99" s="49">
        <v>1</v>
      </c>
      <c r="N99" s="49">
        <v>0</v>
      </c>
      <c r="O99" s="49">
        <v>0</v>
      </c>
      <c r="P99" s="49">
        <v>0</v>
      </c>
      <c r="Q99" s="49">
        <v>0</v>
      </c>
      <c r="R99" s="49">
        <v>0</v>
      </c>
      <c r="S99" s="49">
        <v>0</v>
      </c>
      <c r="T99" s="53"/>
      <c r="U99" s="49">
        <v>3</v>
      </c>
      <c r="V99" s="53"/>
      <c r="W99" s="49">
        <v>4</v>
      </c>
      <c r="X99" s="49">
        <v>4</v>
      </c>
      <c r="Y99" s="49">
        <v>7</v>
      </c>
      <c r="Z99" s="49">
        <v>1</v>
      </c>
      <c r="AA99" s="49">
        <v>0</v>
      </c>
      <c r="AB99" s="49">
        <v>0</v>
      </c>
      <c r="AC99" s="49">
        <v>1</v>
      </c>
      <c r="AD99" s="49">
        <v>1</v>
      </c>
      <c r="AE99" s="49">
        <v>0</v>
      </c>
      <c r="AF99" s="49">
        <v>0</v>
      </c>
      <c r="AG99" s="49">
        <v>1</v>
      </c>
      <c r="AH99" s="49">
        <v>0</v>
      </c>
      <c r="AI99" s="49">
        <v>0</v>
      </c>
      <c r="AJ99" s="49">
        <v>0</v>
      </c>
      <c r="AK99" s="49">
        <v>0</v>
      </c>
      <c r="AL99" s="49">
        <v>0</v>
      </c>
      <c r="AM99" s="53"/>
      <c r="AN99" s="49">
        <v>1</v>
      </c>
      <c r="AP99" s="53"/>
      <c r="AQ99" s="49">
        <v>1</v>
      </c>
      <c r="AS99" s="53"/>
      <c r="AT99" s="49">
        <v>1</v>
      </c>
      <c r="AU99" s="49">
        <v>2</v>
      </c>
      <c r="AV99" s="49">
        <v>2</v>
      </c>
      <c r="AW99" s="49">
        <v>2</v>
      </c>
      <c r="AX99" s="49">
        <v>2</v>
      </c>
      <c r="AY99" s="49">
        <v>2</v>
      </c>
      <c r="AZ99" s="49">
        <v>2</v>
      </c>
      <c r="BA99" s="49">
        <v>2</v>
      </c>
      <c r="BB99" s="49">
        <v>2</v>
      </c>
      <c r="BC99" s="49">
        <v>1</v>
      </c>
      <c r="BD99" s="49">
        <v>2</v>
      </c>
      <c r="BE99" s="49">
        <v>2</v>
      </c>
      <c r="BF99" s="49">
        <v>2</v>
      </c>
      <c r="BG99" s="49">
        <v>2</v>
      </c>
      <c r="BH99" s="49">
        <v>2</v>
      </c>
      <c r="BI99" s="53"/>
      <c r="BV99" s="53"/>
      <c r="CL99" s="53"/>
      <c r="CU99" s="53"/>
      <c r="DE99" s="53"/>
      <c r="DF99" s="49">
        <v>2</v>
      </c>
      <c r="DM99" s="53"/>
      <c r="DV99" s="53"/>
      <c r="DW99" s="49">
        <v>4</v>
      </c>
      <c r="DX99" s="49">
        <v>4</v>
      </c>
      <c r="EI99" s="53"/>
      <c r="EK99" s="53"/>
      <c r="ES99" s="53"/>
      <c r="ET99" s="49">
        <v>1</v>
      </c>
      <c r="EU99" s="49">
        <v>0</v>
      </c>
      <c r="EV99" s="49">
        <v>0</v>
      </c>
      <c r="EW99" s="49">
        <v>0</v>
      </c>
      <c r="EX99" s="49">
        <v>0</v>
      </c>
      <c r="EY99" s="53"/>
      <c r="FB99" s="23"/>
      <c r="FD99" s="49">
        <v>2255</v>
      </c>
      <c r="FE99" s="49">
        <v>38</v>
      </c>
      <c r="FF99" s="49" t="s">
        <v>1187</v>
      </c>
      <c r="FG99" s="49">
        <v>1</v>
      </c>
      <c r="FH99" s="49">
        <v>1</v>
      </c>
      <c r="FI99" s="49">
        <v>0</v>
      </c>
      <c r="FJ99" s="49">
        <v>0</v>
      </c>
      <c r="FK99" s="49">
        <v>0</v>
      </c>
      <c r="FL99" s="49">
        <v>0</v>
      </c>
      <c r="FM99" s="49">
        <v>0</v>
      </c>
      <c r="FN99" s="49">
        <v>0</v>
      </c>
      <c r="FO99" s="49">
        <v>0</v>
      </c>
      <c r="FP99" s="49">
        <v>0</v>
      </c>
      <c r="FQ99" s="53"/>
      <c r="FR99" s="49">
        <v>2</v>
      </c>
      <c r="GH99" s="53"/>
      <c r="GI99" s="49">
        <v>1</v>
      </c>
      <c r="GJ99" s="49">
        <v>1</v>
      </c>
      <c r="GK99" s="49">
        <v>0</v>
      </c>
      <c r="GL99" s="49">
        <v>0</v>
      </c>
      <c r="GM99" s="49">
        <v>0</v>
      </c>
      <c r="GN99" s="49">
        <v>0</v>
      </c>
      <c r="GO99" s="49">
        <v>0</v>
      </c>
      <c r="GP99" s="49">
        <v>0</v>
      </c>
      <c r="GQ99" s="49">
        <v>0</v>
      </c>
      <c r="GR99" s="49">
        <v>0</v>
      </c>
      <c r="GS99" s="53"/>
      <c r="GY99" s="53"/>
      <c r="HI99" s="53"/>
      <c r="HZ99" s="53"/>
      <c r="IK99" s="53"/>
      <c r="IP99" s="53"/>
      <c r="IZ99" s="53"/>
      <c r="JQ99" s="53"/>
      <c r="KB99" s="53"/>
      <c r="KG99" s="53"/>
      <c r="KS99" s="53"/>
      <c r="LJ99" s="53"/>
      <c r="LU99" s="53"/>
      <c r="MA99" s="53"/>
      <c r="ML99" s="53"/>
      <c r="NC99" s="53"/>
      <c r="NN99" s="53"/>
      <c r="NP99" s="23">
        <f t="shared" si="5"/>
        <v>1</v>
      </c>
      <c r="NQ99" s="23">
        <f t="shared" si="6"/>
        <v>0</v>
      </c>
      <c r="NR99" s="23">
        <f t="shared" si="7"/>
        <v>0</v>
      </c>
      <c r="NS99" s="23">
        <f t="shared" si="8"/>
        <v>0</v>
      </c>
      <c r="NT99" s="23">
        <f t="shared" si="9"/>
        <v>0</v>
      </c>
    </row>
    <row r="100" spans="1:384" s="49" customFormat="1" ht="11.25">
      <c r="A100" s="49">
        <v>2322</v>
      </c>
      <c r="B100" s="49">
        <v>2</v>
      </c>
      <c r="C100" s="49" t="s">
        <v>1369</v>
      </c>
      <c r="D100" s="49">
        <v>1</v>
      </c>
      <c r="E100" s="53"/>
      <c r="F100" s="49">
        <v>3</v>
      </c>
      <c r="G100" s="49">
        <v>13</v>
      </c>
      <c r="H100" s="49">
        <v>119</v>
      </c>
      <c r="I100" s="49">
        <v>2</v>
      </c>
      <c r="L100" s="49">
        <v>1</v>
      </c>
      <c r="M100" s="49">
        <v>0</v>
      </c>
      <c r="N100" s="49">
        <v>0</v>
      </c>
      <c r="O100" s="49">
        <v>0</v>
      </c>
      <c r="P100" s="49">
        <v>0</v>
      </c>
      <c r="Q100" s="49">
        <v>0</v>
      </c>
      <c r="R100" s="49">
        <v>0</v>
      </c>
      <c r="S100" s="49">
        <v>0</v>
      </c>
      <c r="T100" s="53"/>
      <c r="U100" s="49">
        <v>6</v>
      </c>
      <c r="V100" s="53"/>
      <c r="W100" s="49">
        <v>2</v>
      </c>
      <c r="X100" s="49">
        <v>2</v>
      </c>
      <c r="Y100" s="49">
        <v>3</v>
      </c>
      <c r="Z100" s="49">
        <v>0</v>
      </c>
      <c r="AA100" s="49">
        <v>0</v>
      </c>
      <c r="AB100" s="49">
        <v>1</v>
      </c>
      <c r="AC100" s="49">
        <v>0</v>
      </c>
      <c r="AD100" s="49">
        <v>1</v>
      </c>
      <c r="AE100" s="49">
        <v>1</v>
      </c>
      <c r="AF100" s="49">
        <v>0</v>
      </c>
      <c r="AG100" s="49">
        <v>0</v>
      </c>
      <c r="AH100" s="49">
        <v>0</v>
      </c>
      <c r="AI100" s="49">
        <v>0</v>
      </c>
      <c r="AJ100" s="49">
        <v>0</v>
      </c>
      <c r="AK100" s="49">
        <v>0</v>
      </c>
      <c r="AL100" s="49">
        <v>0</v>
      </c>
      <c r="AM100" s="53"/>
      <c r="AN100" s="49">
        <v>1</v>
      </c>
      <c r="AP100" s="53"/>
      <c r="AQ100" s="49">
        <v>1</v>
      </c>
      <c r="AS100" s="53"/>
      <c r="AT100" s="49">
        <v>1</v>
      </c>
      <c r="AU100" s="49">
        <v>2</v>
      </c>
      <c r="AV100" s="49">
        <v>2</v>
      </c>
      <c r="AW100" s="49">
        <v>2</v>
      </c>
      <c r="AX100" s="49">
        <v>2</v>
      </c>
      <c r="AY100" s="49">
        <v>2</v>
      </c>
      <c r="AZ100" s="49">
        <v>2</v>
      </c>
      <c r="BA100" s="49">
        <v>2</v>
      </c>
      <c r="BB100" s="49">
        <v>2</v>
      </c>
      <c r="BC100" s="49">
        <v>2</v>
      </c>
      <c r="BD100" s="49">
        <v>2</v>
      </c>
      <c r="BE100" s="49">
        <v>1</v>
      </c>
      <c r="BF100" s="49">
        <v>2</v>
      </c>
      <c r="BG100" s="49">
        <v>2</v>
      </c>
      <c r="BH100" s="49">
        <v>2</v>
      </c>
      <c r="BI100" s="53"/>
      <c r="BV100" s="53"/>
      <c r="CL100" s="53"/>
      <c r="CU100" s="53"/>
      <c r="DE100" s="53"/>
      <c r="DF100" s="49">
        <v>2</v>
      </c>
      <c r="DM100" s="53"/>
      <c r="DV100" s="53"/>
      <c r="DW100" s="49">
        <v>4</v>
      </c>
      <c r="DX100" s="49">
        <v>4</v>
      </c>
      <c r="EI100" s="53"/>
      <c r="EK100" s="53"/>
      <c r="ES100" s="53"/>
      <c r="ET100" s="49">
        <v>0</v>
      </c>
      <c r="EU100" s="49">
        <v>0</v>
      </c>
      <c r="EV100" s="49">
        <v>0</v>
      </c>
      <c r="EW100" s="49">
        <v>1</v>
      </c>
      <c r="EX100" s="49">
        <v>0</v>
      </c>
      <c r="EY100" s="53"/>
      <c r="FB100" s="23"/>
      <c r="FD100" s="49">
        <v>2322</v>
      </c>
      <c r="FQ100" s="53"/>
      <c r="GH100" s="53"/>
      <c r="GS100" s="53"/>
      <c r="GY100" s="53"/>
      <c r="HI100" s="53"/>
      <c r="HZ100" s="53"/>
      <c r="IK100" s="53"/>
      <c r="IM100" s="49">
        <v>13</v>
      </c>
      <c r="IN100" s="49" t="s">
        <v>1188</v>
      </c>
      <c r="IO100" s="49">
        <v>4</v>
      </c>
      <c r="IP100" s="53"/>
      <c r="IQ100" s="49">
        <v>0</v>
      </c>
      <c r="IR100" s="49">
        <v>0</v>
      </c>
      <c r="IS100" s="49">
        <v>0</v>
      </c>
      <c r="IT100" s="49">
        <v>0</v>
      </c>
      <c r="IU100" s="49">
        <v>0</v>
      </c>
      <c r="IV100" s="49">
        <v>0</v>
      </c>
      <c r="IW100" s="49">
        <v>0</v>
      </c>
      <c r="IX100" s="49">
        <v>1</v>
      </c>
      <c r="IY100" s="49">
        <v>0</v>
      </c>
      <c r="IZ100" s="53"/>
      <c r="JA100" s="49">
        <v>2</v>
      </c>
      <c r="JQ100" s="53"/>
      <c r="JR100" s="49">
        <v>0</v>
      </c>
      <c r="JS100" s="49">
        <v>0</v>
      </c>
      <c r="JT100" s="49">
        <v>0</v>
      </c>
      <c r="JU100" s="49">
        <v>1</v>
      </c>
      <c r="JV100" s="49">
        <v>0</v>
      </c>
      <c r="JW100" s="49">
        <v>0</v>
      </c>
      <c r="JX100" s="49">
        <v>0</v>
      </c>
      <c r="JY100" s="49">
        <v>0</v>
      </c>
      <c r="JZ100" s="49">
        <v>0</v>
      </c>
      <c r="KA100" s="49">
        <v>0</v>
      </c>
      <c r="KB100" s="53"/>
      <c r="KG100" s="53"/>
      <c r="KS100" s="53"/>
      <c r="LJ100" s="53"/>
      <c r="LU100" s="53"/>
      <c r="MA100" s="53"/>
      <c r="ML100" s="53"/>
      <c r="NC100" s="53"/>
      <c r="NN100" s="53"/>
      <c r="NP100" s="23">
        <f t="shared" si="5"/>
        <v>0</v>
      </c>
      <c r="NQ100" s="23">
        <f t="shared" si="6"/>
        <v>0</v>
      </c>
      <c r="NR100" s="23">
        <f t="shared" si="7"/>
        <v>4</v>
      </c>
      <c r="NS100" s="23">
        <f t="shared" si="8"/>
        <v>0</v>
      </c>
      <c r="NT100" s="23">
        <f t="shared" si="9"/>
        <v>0</v>
      </c>
    </row>
    <row r="101" spans="1:384" s="49" customFormat="1" ht="11.25">
      <c r="A101" s="49">
        <v>2327</v>
      </c>
      <c r="B101" s="49">
        <v>2</v>
      </c>
      <c r="C101" s="49" t="s">
        <v>1368</v>
      </c>
      <c r="D101" s="49">
        <v>2</v>
      </c>
      <c r="E101" s="53"/>
      <c r="F101" s="49">
        <v>1</v>
      </c>
      <c r="G101" s="49">
        <v>14</v>
      </c>
      <c r="H101" s="49">
        <v>130</v>
      </c>
      <c r="I101" s="49">
        <v>1</v>
      </c>
      <c r="J101" s="49">
        <v>14</v>
      </c>
      <c r="K101" s="49" t="s">
        <v>1167</v>
      </c>
      <c r="L101" s="49">
        <v>0</v>
      </c>
      <c r="M101" s="49">
        <v>1</v>
      </c>
      <c r="N101" s="49">
        <v>0</v>
      </c>
      <c r="O101" s="49">
        <v>0</v>
      </c>
      <c r="P101" s="49">
        <v>0</v>
      </c>
      <c r="Q101" s="49">
        <v>0</v>
      </c>
      <c r="R101" s="49">
        <v>0</v>
      </c>
      <c r="S101" s="49">
        <v>0</v>
      </c>
      <c r="T101" s="53"/>
      <c r="U101" s="49">
        <v>2</v>
      </c>
      <c r="V101" s="53"/>
      <c r="W101" s="49">
        <v>3</v>
      </c>
      <c r="X101" s="49">
        <v>4</v>
      </c>
      <c r="Y101" s="49">
        <v>6</v>
      </c>
      <c r="Z101" s="49">
        <v>0</v>
      </c>
      <c r="AA101" s="49">
        <v>0</v>
      </c>
      <c r="AB101" s="49">
        <v>0</v>
      </c>
      <c r="AC101" s="49">
        <v>0</v>
      </c>
      <c r="AD101" s="49">
        <v>0</v>
      </c>
      <c r="AE101" s="49">
        <v>0</v>
      </c>
      <c r="AF101" s="49">
        <v>1</v>
      </c>
      <c r="AG101" s="49">
        <v>1</v>
      </c>
      <c r="AH101" s="49">
        <v>1</v>
      </c>
      <c r="AI101" s="49">
        <v>0</v>
      </c>
      <c r="AJ101" s="49">
        <v>0</v>
      </c>
      <c r="AK101" s="49">
        <v>0</v>
      </c>
      <c r="AL101" s="49">
        <v>0</v>
      </c>
      <c r="AM101" s="53"/>
      <c r="AN101" s="49">
        <v>1</v>
      </c>
      <c r="AP101" s="53"/>
      <c r="AQ101" s="49">
        <v>1</v>
      </c>
      <c r="AS101" s="53"/>
      <c r="AT101" s="49">
        <v>1</v>
      </c>
      <c r="AU101" s="49">
        <v>2</v>
      </c>
      <c r="AV101" s="49">
        <v>1</v>
      </c>
      <c r="AW101" s="49">
        <v>2</v>
      </c>
      <c r="AX101" s="49">
        <v>2</v>
      </c>
      <c r="AY101" s="49">
        <v>2</v>
      </c>
      <c r="AZ101" s="49">
        <v>2</v>
      </c>
      <c r="BA101" s="49">
        <v>2</v>
      </c>
      <c r="BB101" s="49">
        <v>2</v>
      </c>
      <c r="BC101" s="49">
        <v>1</v>
      </c>
      <c r="BD101" s="49">
        <v>2</v>
      </c>
      <c r="BE101" s="49">
        <v>1</v>
      </c>
      <c r="BF101" s="49">
        <v>2</v>
      </c>
      <c r="BG101" s="49">
        <v>1</v>
      </c>
      <c r="BH101" s="49">
        <v>2</v>
      </c>
      <c r="BI101" s="53"/>
      <c r="BV101" s="53"/>
      <c r="CL101" s="53"/>
      <c r="CU101" s="53"/>
      <c r="DE101" s="53"/>
      <c r="DF101" s="49">
        <v>2</v>
      </c>
      <c r="DM101" s="53"/>
      <c r="DV101" s="53"/>
      <c r="DW101" s="49">
        <v>4</v>
      </c>
      <c r="DX101" s="49">
        <v>4</v>
      </c>
      <c r="EI101" s="53"/>
      <c r="EK101" s="53"/>
      <c r="ES101" s="53"/>
      <c r="ET101" s="49">
        <v>1</v>
      </c>
      <c r="EU101" s="49">
        <v>0</v>
      </c>
      <c r="EV101" s="49">
        <v>0</v>
      </c>
      <c r="EW101" s="49">
        <v>0</v>
      </c>
      <c r="EX101" s="49">
        <v>0</v>
      </c>
      <c r="EY101" s="53"/>
      <c r="FB101" s="23"/>
      <c r="FD101" s="49">
        <v>2327</v>
      </c>
      <c r="FE101" s="49">
        <v>5</v>
      </c>
      <c r="FF101" s="49" t="s">
        <v>1189</v>
      </c>
      <c r="FG101" s="49">
        <v>3</v>
      </c>
      <c r="FH101" s="49">
        <v>0</v>
      </c>
      <c r="FI101" s="49">
        <v>0</v>
      </c>
      <c r="FJ101" s="49">
        <v>0</v>
      </c>
      <c r="FK101" s="49">
        <v>0</v>
      </c>
      <c r="FL101" s="49">
        <v>1</v>
      </c>
      <c r="FM101" s="49">
        <v>0</v>
      </c>
      <c r="FN101" s="49">
        <v>1</v>
      </c>
      <c r="FO101" s="49">
        <v>0</v>
      </c>
      <c r="FP101" s="49">
        <v>0</v>
      </c>
      <c r="FQ101" s="53"/>
      <c r="FR101" s="49">
        <v>2</v>
      </c>
      <c r="GH101" s="53"/>
      <c r="GI101" s="49">
        <v>1</v>
      </c>
      <c r="GJ101" s="49">
        <v>0</v>
      </c>
      <c r="GK101" s="49">
        <v>0</v>
      </c>
      <c r="GL101" s="49">
        <v>0</v>
      </c>
      <c r="GM101" s="49">
        <v>0</v>
      </c>
      <c r="GN101" s="49">
        <v>0</v>
      </c>
      <c r="GO101" s="49">
        <v>0</v>
      </c>
      <c r="GP101" s="49">
        <v>0</v>
      </c>
      <c r="GQ101" s="49">
        <v>0</v>
      </c>
      <c r="GR101" s="49">
        <v>0</v>
      </c>
      <c r="GS101" s="53"/>
      <c r="GY101" s="53"/>
      <c r="HI101" s="53"/>
      <c r="HZ101" s="53"/>
      <c r="IK101" s="53"/>
      <c r="IM101" s="49">
        <v>5</v>
      </c>
      <c r="IN101" s="49" t="s">
        <v>1189</v>
      </c>
      <c r="IO101" s="49">
        <v>5</v>
      </c>
      <c r="IP101" s="53"/>
      <c r="IQ101" s="49">
        <v>0</v>
      </c>
      <c r="IR101" s="49">
        <v>0</v>
      </c>
      <c r="IS101" s="49">
        <v>0</v>
      </c>
      <c r="IT101" s="49">
        <v>0</v>
      </c>
      <c r="IU101" s="49">
        <v>1</v>
      </c>
      <c r="IV101" s="49">
        <v>0</v>
      </c>
      <c r="IW101" s="49">
        <v>0</v>
      </c>
      <c r="IX101" s="49">
        <v>0</v>
      </c>
      <c r="IY101" s="49">
        <v>0</v>
      </c>
      <c r="IZ101" s="53"/>
      <c r="JA101" s="49">
        <v>2</v>
      </c>
      <c r="JQ101" s="53"/>
      <c r="JR101" s="49">
        <v>1</v>
      </c>
      <c r="JS101" s="49">
        <v>0</v>
      </c>
      <c r="JT101" s="49">
        <v>0</v>
      </c>
      <c r="JU101" s="49">
        <v>0</v>
      </c>
      <c r="JV101" s="49">
        <v>0</v>
      </c>
      <c r="JW101" s="49">
        <v>0</v>
      </c>
      <c r="JX101" s="49">
        <v>0</v>
      </c>
      <c r="JY101" s="49">
        <v>0</v>
      </c>
      <c r="JZ101" s="49">
        <v>0</v>
      </c>
      <c r="KA101" s="49">
        <v>0</v>
      </c>
      <c r="KB101" s="53"/>
      <c r="KG101" s="53"/>
      <c r="KS101" s="53"/>
      <c r="LJ101" s="53"/>
      <c r="LU101" s="53"/>
      <c r="LW101" s="49">
        <v>47</v>
      </c>
      <c r="LX101" s="49" t="s">
        <v>1125</v>
      </c>
      <c r="LY101" s="49">
        <v>5</v>
      </c>
      <c r="LZ101" s="49">
        <v>5</v>
      </c>
      <c r="MA101" s="53"/>
      <c r="MB101" s="49">
        <v>0</v>
      </c>
      <c r="MC101" s="49">
        <v>0</v>
      </c>
      <c r="MD101" s="49">
        <v>0</v>
      </c>
      <c r="ME101" s="49">
        <v>0</v>
      </c>
      <c r="MF101" s="49">
        <v>1</v>
      </c>
      <c r="MG101" s="49">
        <v>0</v>
      </c>
      <c r="MH101" s="49">
        <v>0</v>
      </c>
      <c r="MI101" s="49">
        <v>0</v>
      </c>
      <c r="MJ101" s="49">
        <v>0</v>
      </c>
      <c r="MK101" s="49">
        <v>0</v>
      </c>
      <c r="ML101" s="53"/>
      <c r="MM101" s="49">
        <v>1</v>
      </c>
      <c r="MN101" s="49">
        <v>0</v>
      </c>
      <c r="MO101" s="49">
        <v>0</v>
      </c>
      <c r="MP101" s="49">
        <v>0</v>
      </c>
      <c r="MQ101" s="49">
        <v>0</v>
      </c>
      <c r="MR101" s="49">
        <v>0</v>
      </c>
      <c r="MS101" s="49">
        <v>0</v>
      </c>
      <c r="MT101" s="49">
        <v>0</v>
      </c>
      <c r="MU101" s="49">
        <v>0</v>
      </c>
      <c r="MV101" s="49">
        <v>0</v>
      </c>
      <c r="MW101" s="49">
        <v>0</v>
      </c>
      <c r="MX101" s="49">
        <v>1</v>
      </c>
      <c r="MY101" s="49">
        <v>0</v>
      </c>
      <c r="MZ101" s="49">
        <v>1</v>
      </c>
      <c r="NA101" s="49">
        <v>0</v>
      </c>
      <c r="NB101" s="49">
        <v>0</v>
      </c>
      <c r="NC101" s="53"/>
      <c r="NN101" s="53"/>
      <c r="NP101" s="23">
        <f t="shared" si="5"/>
        <v>3</v>
      </c>
      <c r="NQ101" s="23">
        <f t="shared" si="6"/>
        <v>0</v>
      </c>
      <c r="NR101" s="23">
        <f t="shared" si="7"/>
        <v>5</v>
      </c>
      <c r="NS101" s="23">
        <f t="shared" si="8"/>
        <v>0</v>
      </c>
      <c r="NT101" s="23">
        <f t="shared" si="9"/>
        <v>5</v>
      </c>
    </row>
    <row r="102" spans="1:384" s="49" customFormat="1" ht="11.25">
      <c r="A102" s="49">
        <v>2333</v>
      </c>
      <c r="B102" s="49">
        <v>2</v>
      </c>
      <c r="C102" s="49" t="s">
        <v>1371</v>
      </c>
      <c r="D102" s="49">
        <v>1</v>
      </c>
      <c r="E102" s="53"/>
      <c r="F102" s="49">
        <v>2</v>
      </c>
      <c r="G102" s="49">
        <v>27</v>
      </c>
      <c r="H102" s="49">
        <v>295</v>
      </c>
      <c r="I102" s="49">
        <v>2</v>
      </c>
      <c r="L102" s="49">
        <v>0</v>
      </c>
      <c r="M102" s="49">
        <v>0</v>
      </c>
      <c r="N102" s="49">
        <v>0</v>
      </c>
      <c r="O102" s="49">
        <v>0</v>
      </c>
      <c r="P102" s="49">
        <v>1</v>
      </c>
      <c r="Q102" s="49">
        <v>0</v>
      </c>
      <c r="R102" s="49">
        <v>0</v>
      </c>
      <c r="S102" s="49">
        <v>0</v>
      </c>
      <c r="T102" s="53"/>
      <c r="U102" s="49">
        <v>12</v>
      </c>
      <c r="V102" s="53"/>
      <c r="Y102" s="49">
        <v>4</v>
      </c>
      <c r="Z102" s="49">
        <v>0</v>
      </c>
      <c r="AA102" s="49">
        <v>1</v>
      </c>
      <c r="AB102" s="49">
        <v>0</v>
      </c>
      <c r="AC102" s="49">
        <v>0</v>
      </c>
      <c r="AD102" s="49">
        <v>1</v>
      </c>
      <c r="AE102" s="49">
        <v>0</v>
      </c>
      <c r="AF102" s="49">
        <v>0</v>
      </c>
      <c r="AG102" s="49">
        <v>1</v>
      </c>
      <c r="AH102" s="49">
        <v>1</v>
      </c>
      <c r="AI102" s="49">
        <v>1</v>
      </c>
      <c r="AJ102" s="49">
        <v>0</v>
      </c>
      <c r="AK102" s="49">
        <v>0</v>
      </c>
      <c r="AL102" s="49">
        <v>0</v>
      </c>
      <c r="AM102" s="53"/>
      <c r="AN102" s="49">
        <v>2</v>
      </c>
      <c r="AO102" s="49">
        <v>27</v>
      </c>
      <c r="AP102" s="53"/>
      <c r="AQ102" s="49">
        <v>1</v>
      </c>
      <c r="AS102" s="53"/>
      <c r="AT102" s="49">
        <v>1</v>
      </c>
      <c r="AU102" s="49">
        <v>2</v>
      </c>
      <c r="AV102" s="49">
        <v>2</v>
      </c>
      <c r="AW102" s="49">
        <v>2</v>
      </c>
      <c r="AX102" s="49">
        <v>2</v>
      </c>
      <c r="AY102" s="49">
        <v>2</v>
      </c>
      <c r="AZ102" s="49">
        <v>2</v>
      </c>
      <c r="BA102" s="49">
        <v>2</v>
      </c>
      <c r="BB102" s="49">
        <v>2</v>
      </c>
      <c r="BC102" s="49">
        <v>1</v>
      </c>
      <c r="BD102" s="49">
        <v>2</v>
      </c>
      <c r="BE102" s="49">
        <v>1</v>
      </c>
      <c r="BF102" s="49">
        <v>2</v>
      </c>
      <c r="BG102" s="49">
        <v>2</v>
      </c>
      <c r="BH102" s="49">
        <v>2</v>
      </c>
      <c r="BI102" s="53"/>
      <c r="BV102" s="53"/>
      <c r="CL102" s="53"/>
      <c r="CU102" s="53"/>
      <c r="DE102" s="53"/>
      <c r="DF102" s="49">
        <v>2</v>
      </c>
      <c r="DM102" s="53"/>
      <c r="DV102" s="53"/>
      <c r="DW102" s="49">
        <v>3</v>
      </c>
      <c r="DX102" s="49">
        <v>3</v>
      </c>
      <c r="DY102" s="49">
        <v>0</v>
      </c>
      <c r="DZ102" s="49">
        <v>0</v>
      </c>
      <c r="EA102" s="49">
        <v>0</v>
      </c>
      <c r="EB102" s="49">
        <v>0</v>
      </c>
      <c r="EC102" s="49">
        <v>0</v>
      </c>
      <c r="ED102" s="49">
        <v>1</v>
      </c>
      <c r="EE102" s="49">
        <v>0</v>
      </c>
      <c r="EF102" s="49">
        <v>0</v>
      </c>
      <c r="EG102" s="49">
        <v>0</v>
      </c>
      <c r="EH102" s="49">
        <v>0</v>
      </c>
      <c r="EI102" s="53"/>
      <c r="EJ102" s="49">
        <v>7</v>
      </c>
      <c r="EK102" s="53"/>
      <c r="EL102" s="49">
        <v>0</v>
      </c>
      <c r="EM102" s="49">
        <v>0</v>
      </c>
      <c r="EN102" s="49">
        <v>0</v>
      </c>
      <c r="EO102" s="49">
        <v>0</v>
      </c>
      <c r="EP102" s="49">
        <v>0</v>
      </c>
      <c r="EQ102" s="49">
        <v>1</v>
      </c>
      <c r="ER102" s="49">
        <v>0</v>
      </c>
      <c r="ES102" s="53"/>
      <c r="EY102" s="53"/>
      <c r="FB102" s="23"/>
      <c r="FD102" s="49">
        <v>2333</v>
      </c>
      <c r="FE102" s="49">
        <v>24</v>
      </c>
      <c r="FF102" s="49" t="s">
        <v>244</v>
      </c>
      <c r="FG102" s="49">
        <v>4</v>
      </c>
      <c r="FH102" s="49">
        <v>1</v>
      </c>
      <c r="FI102" s="49">
        <v>0</v>
      </c>
      <c r="FJ102" s="49">
        <v>0</v>
      </c>
      <c r="FK102" s="49">
        <v>0</v>
      </c>
      <c r="FL102" s="49">
        <v>0</v>
      </c>
      <c r="FM102" s="49">
        <v>0</v>
      </c>
      <c r="FN102" s="49">
        <v>0</v>
      </c>
      <c r="FO102" s="49">
        <v>0</v>
      </c>
      <c r="FP102" s="49">
        <v>0</v>
      </c>
      <c r="FQ102" s="53"/>
      <c r="FR102" s="49">
        <v>2</v>
      </c>
      <c r="GH102" s="53"/>
      <c r="GI102" s="49">
        <v>1</v>
      </c>
      <c r="GJ102" s="49">
        <v>1</v>
      </c>
      <c r="GK102" s="49">
        <v>1</v>
      </c>
      <c r="GL102" s="49">
        <v>0</v>
      </c>
      <c r="GM102" s="49">
        <v>0</v>
      </c>
      <c r="GN102" s="49">
        <v>0</v>
      </c>
      <c r="GO102" s="49">
        <v>0</v>
      </c>
      <c r="GP102" s="49">
        <v>0</v>
      </c>
      <c r="GQ102" s="49">
        <v>0</v>
      </c>
      <c r="GR102" s="49">
        <v>0</v>
      </c>
      <c r="GS102" s="53"/>
      <c r="GY102" s="53"/>
      <c r="HI102" s="53"/>
      <c r="HZ102" s="53"/>
      <c r="IK102" s="53"/>
      <c r="IM102" s="49">
        <v>31</v>
      </c>
      <c r="IN102" s="49" t="s">
        <v>1191</v>
      </c>
      <c r="IO102" s="49">
        <v>2</v>
      </c>
      <c r="IP102" s="53"/>
      <c r="IQ102" s="49">
        <v>0</v>
      </c>
      <c r="IR102" s="49">
        <v>1</v>
      </c>
      <c r="IS102" s="49">
        <v>0</v>
      </c>
      <c r="IT102" s="49">
        <v>1</v>
      </c>
      <c r="IU102" s="49">
        <v>0</v>
      </c>
      <c r="IV102" s="49">
        <v>1</v>
      </c>
      <c r="IW102" s="49">
        <v>0</v>
      </c>
      <c r="IX102" s="49">
        <v>0</v>
      </c>
      <c r="IY102" s="49">
        <v>0</v>
      </c>
      <c r="IZ102" s="53"/>
      <c r="JA102" s="49">
        <v>2</v>
      </c>
      <c r="JQ102" s="53"/>
      <c r="JR102" s="49">
        <v>1</v>
      </c>
      <c r="JS102" s="49">
        <v>1</v>
      </c>
      <c r="JT102" s="49">
        <v>1</v>
      </c>
      <c r="JU102" s="49">
        <v>0</v>
      </c>
      <c r="JV102" s="49">
        <v>0</v>
      </c>
      <c r="JW102" s="49">
        <v>0</v>
      </c>
      <c r="JX102" s="49">
        <v>0</v>
      </c>
      <c r="JY102" s="49">
        <v>0</v>
      </c>
      <c r="JZ102" s="49">
        <v>0</v>
      </c>
      <c r="KA102" s="49">
        <v>0</v>
      </c>
      <c r="KB102" s="53"/>
      <c r="KG102" s="53"/>
      <c r="KS102" s="53"/>
      <c r="LJ102" s="53"/>
      <c r="LU102" s="53"/>
      <c r="MA102" s="53"/>
      <c r="ML102" s="53"/>
      <c r="NC102" s="53"/>
      <c r="NN102" s="53"/>
      <c r="NP102" s="23">
        <f t="shared" si="5"/>
        <v>4</v>
      </c>
      <c r="NQ102" s="23">
        <f t="shared" si="6"/>
        <v>0</v>
      </c>
      <c r="NR102" s="23">
        <f t="shared" si="7"/>
        <v>2</v>
      </c>
      <c r="NS102" s="23">
        <f t="shared" si="8"/>
        <v>0</v>
      </c>
      <c r="NT102" s="23">
        <f t="shared" si="9"/>
        <v>0</v>
      </c>
    </row>
    <row r="103" spans="1:384" s="49" customFormat="1" ht="11.25">
      <c r="A103" s="49">
        <v>2412</v>
      </c>
      <c r="B103" s="49">
        <v>2</v>
      </c>
      <c r="C103" s="49" t="s">
        <v>1369</v>
      </c>
      <c r="D103" s="49">
        <v>2</v>
      </c>
      <c r="E103" s="53"/>
      <c r="F103" s="49">
        <v>3</v>
      </c>
      <c r="G103" s="49">
        <v>13</v>
      </c>
      <c r="H103" s="49">
        <v>105</v>
      </c>
      <c r="I103" s="49">
        <v>2</v>
      </c>
      <c r="L103" s="49">
        <v>1</v>
      </c>
      <c r="M103" s="49">
        <v>0</v>
      </c>
      <c r="N103" s="49">
        <v>0</v>
      </c>
      <c r="O103" s="49">
        <v>0</v>
      </c>
      <c r="P103" s="49">
        <v>0</v>
      </c>
      <c r="Q103" s="49">
        <v>0</v>
      </c>
      <c r="R103" s="49">
        <v>0</v>
      </c>
      <c r="S103" s="49">
        <v>0</v>
      </c>
      <c r="T103" s="53"/>
      <c r="U103" s="49">
        <v>3</v>
      </c>
      <c r="V103" s="53"/>
      <c r="W103" s="49">
        <v>3</v>
      </c>
      <c r="X103" s="49">
        <v>1</v>
      </c>
      <c r="Y103" s="49">
        <v>4</v>
      </c>
      <c r="Z103" s="49">
        <v>0</v>
      </c>
      <c r="AA103" s="49">
        <v>0</v>
      </c>
      <c r="AB103" s="49">
        <v>1</v>
      </c>
      <c r="AC103" s="49">
        <v>1</v>
      </c>
      <c r="AD103" s="49">
        <v>0</v>
      </c>
      <c r="AE103" s="49">
        <v>0</v>
      </c>
      <c r="AF103" s="49">
        <v>0</v>
      </c>
      <c r="AG103" s="49">
        <v>1</v>
      </c>
      <c r="AH103" s="49">
        <v>1</v>
      </c>
      <c r="AI103" s="49">
        <v>0</v>
      </c>
      <c r="AJ103" s="49">
        <v>0</v>
      </c>
      <c r="AK103" s="49">
        <v>0</v>
      </c>
      <c r="AL103" s="49">
        <v>0</v>
      </c>
      <c r="AM103" s="53"/>
      <c r="AN103" s="49">
        <v>2</v>
      </c>
      <c r="AO103" s="49">
        <v>1</v>
      </c>
      <c r="AP103" s="53"/>
      <c r="AQ103" s="49">
        <v>1</v>
      </c>
      <c r="AS103" s="53"/>
      <c r="AT103" s="49">
        <v>1</v>
      </c>
      <c r="AU103" s="49">
        <v>2</v>
      </c>
      <c r="AV103" s="49">
        <v>1</v>
      </c>
      <c r="AW103" s="49">
        <v>2</v>
      </c>
      <c r="AX103" s="49">
        <v>2</v>
      </c>
      <c r="AY103" s="49">
        <v>2</v>
      </c>
      <c r="AZ103" s="49">
        <v>2</v>
      </c>
      <c r="BA103" s="49">
        <v>2</v>
      </c>
      <c r="BB103" s="49">
        <v>2</v>
      </c>
      <c r="BC103" s="49">
        <v>1</v>
      </c>
      <c r="BD103" s="49">
        <v>2</v>
      </c>
      <c r="BE103" s="49">
        <v>2</v>
      </c>
      <c r="BF103" s="49">
        <v>2</v>
      </c>
      <c r="BG103" s="49">
        <v>2</v>
      </c>
      <c r="BH103" s="49">
        <v>2</v>
      </c>
      <c r="BI103" s="53"/>
      <c r="BV103" s="53"/>
      <c r="CL103" s="53"/>
      <c r="CU103" s="53"/>
      <c r="DE103" s="53"/>
      <c r="DF103" s="49">
        <v>1</v>
      </c>
      <c r="DG103" s="49">
        <v>0</v>
      </c>
      <c r="DH103" s="49">
        <v>1</v>
      </c>
      <c r="DI103" s="49">
        <v>0</v>
      </c>
      <c r="DJ103" s="49">
        <v>0</v>
      </c>
      <c r="DK103" s="49">
        <v>0</v>
      </c>
      <c r="DL103" s="49">
        <v>0</v>
      </c>
      <c r="DM103" s="53"/>
      <c r="DN103" s="49">
        <v>0</v>
      </c>
      <c r="DO103" s="49">
        <v>0</v>
      </c>
      <c r="DP103" s="49">
        <v>0</v>
      </c>
      <c r="DQ103" s="49">
        <v>1</v>
      </c>
      <c r="DR103" s="49">
        <v>0</v>
      </c>
      <c r="DS103" s="49">
        <v>0</v>
      </c>
      <c r="DT103" s="49">
        <v>0</v>
      </c>
      <c r="DU103" s="49">
        <v>0</v>
      </c>
      <c r="DV103" s="53"/>
      <c r="DW103" s="49">
        <v>4</v>
      </c>
      <c r="DX103" s="49">
        <v>4</v>
      </c>
      <c r="EI103" s="53"/>
      <c r="EK103" s="53"/>
      <c r="ES103" s="53"/>
      <c r="ET103" s="49">
        <v>1</v>
      </c>
      <c r="EU103" s="49">
        <v>0</v>
      </c>
      <c r="EV103" s="49">
        <v>1</v>
      </c>
      <c r="EW103" s="49">
        <v>0</v>
      </c>
      <c r="EX103" s="49">
        <v>0</v>
      </c>
      <c r="EY103" s="53"/>
      <c r="FB103" s="23"/>
      <c r="FD103" s="49">
        <v>2412</v>
      </c>
      <c r="FE103" s="49">
        <v>4</v>
      </c>
      <c r="FF103" s="49" t="s">
        <v>1192</v>
      </c>
      <c r="FG103" s="49">
        <v>2</v>
      </c>
      <c r="FH103" s="49">
        <v>1</v>
      </c>
      <c r="FI103" s="49">
        <v>0</v>
      </c>
      <c r="FJ103" s="49">
        <v>0</v>
      </c>
      <c r="FK103" s="49">
        <v>0</v>
      </c>
      <c r="FL103" s="49">
        <v>0</v>
      </c>
      <c r="FM103" s="49">
        <v>1</v>
      </c>
      <c r="FN103" s="49">
        <v>0</v>
      </c>
      <c r="FO103" s="49">
        <v>0</v>
      </c>
      <c r="FP103" s="49">
        <v>0</v>
      </c>
      <c r="FQ103" s="53"/>
      <c r="FR103" s="49">
        <v>2</v>
      </c>
      <c r="GH103" s="53"/>
      <c r="GI103" s="49">
        <v>1</v>
      </c>
      <c r="GJ103" s="49">
        <v>0</v>
      </c>
      <c r="GK103" s="49">
        <v>1</v>
      </c>
      <c r="GL103" s="49">
        <v>0</v>
      </c>
      <c r="GM103" s="49">
        <v>1</v>
      </c>
      <c r="GN103" s="49">
        <v>0</v>
      </c>
      <c r="GO103" s="49">
        <v>0</v>
      </c>
      <c r="GP103" s="49">
        <v>0</v>
      </c>
      <c r="GQ103" s="49">
        <v>0</v>
      </c>
      <c r="GR103" s="49">
        <v>0</v>
      </c>
      <c r="GS103" s="53"/>
      <c r="GY103" s="53"/>
      <c r="HI103" s="53"/>
      <c r="HZ103" s="53"/>
      <c r="IK103" s="53"/>
      <c r="IP103" s="53"/>
      <c r="IZ103" s="53"/>
      <c r="JQ103" s="53"/>
      <c r="KB103" s="53"/>
      <c r="KG103" s="53"/>
      <c r="KS103" s="53"/>
      <c r="LJ103" s="53"/>
      <c r="LU103" s="53"/>
      <c r="MA103" s="53"/>
      <c r="ML103" s="53"/>
      <c r="NC103" s="53"/>
      <c r="NN103" s="53"/>
      <c r="NP103" s="23">
        <f t="shared" ref="NP103:NP166" si="10">+FG103</f>
        <v>2</v>
      </c>
      <c r="NQ103" s="23">
        <f t="shared" ref="NQ103:NQ166" si="11">+GX103</f>
        <v>0</v>
      </c>
      <c r="NR103" s="23">
        <f t="shared" ref="NR103:NR166" si="12">+IO103</f>
        <v>0</v>
      </c>
      <c r="NS103" s="23">
        <f t="shared" ref="NS103:NS166" si="13">+KF103</f>
        <v>0</v>
      </c>
      <c r="NT103" s="23">
        <f t="shared" ref="NT103:NT166" si="14">+LY103</f>
        <v>0</v>
      </c>
    </row>
    <row r="104" spans="1:384" s="49" customFormat="1" ht="11.25">
      <c r="A104" s="49">
        <v>2415</v>
      </c>
      <c r="B104" s="49">
        <v>2</v>
      </c>
      <c r="C104" s="49" t="s">
        <v>1369</v>
      </c>
      <c r="D104" s="49">
        <v>2</v>
      </c>
      <c r="E104" s="53"/>
      <c r="F104" s="49">
        <v>3</v>
      </c>
      <c r="G104" s="49">
        <v>14</v>
      </c>
      <c r="H104" s="49">
        <v>154</v>
      </c>
      <c r="I104" s="49">
        <v>2</v>
      </c>
      <c r="L104" s="49">
        <v>1</v>
      </c>
      <c r="M104" s="49">
        <v>0</v>
      </c>
      <c r="N104" s="49">
        <v>0</v>
      </c>
      <c r="O104" s="49">
        <v>0</v>
      </c>
      <c r="P104" s="49">
        <v>0</v>
      </c>
      <c r="Q104" s="49">
        <v>0</v>
      </c>
      <c r="R104" s="49">
        <v>0</v>
      </c>
      <c r="S104" s="49">
        <v>0</v>
      </c>
      <c r="T104" s="53"/>
      <c r="U104" s="49">
        <v>5</v>
      </c>
      <c r="V104" s="53"/>
      <c r="W104" s="49">
        <v>4</v>
      </c>
      <c r="X104" s="49">
        <v>4</v>
      </c>
      <c r="Y104" s="49">
        <v>4</v>
      </c>
      <c r="Z104" s="49">
        <v>1</v>
      </c>
      <c r="AA104" s="49">
        <v>1</v>
      </c>
      <c r="AB104" s="49">
        <v>0</v>
      </c>
      <c r="AC104" s="49">
        <v>0</v>
      </c>
      <c r="AD104" s="49">
        <v>0</v>
      </c>
      <c r="AE104" s="49">
        <v>0</v>
      </c>
      <c r="AF104" s="49">
        <v>0</v>
      </c>
      <c r="AG104" s="49">
        <v>1</v>
      </c>
      <c r="AH104" s="49">
        <v>0</v>
      </c>
      <c r="AI104" s="49">
        <v>0</v>
      </c>
      <c r="AJ104" s="49">
        <v>0</v>
      </c>
      <c r="AK104" s="49">
        <v>0</v>
      </c>
      <c r="AL104" s="49">
        <v>0</v>
      </c>
      <c r="AM104" s="53"/>
      <c r="AN104" s="49">
        <v>2</v>
      </c>
      <c r="AO104" s="49">
        <v>14</v>
      </c>
      <c r="AP104" s="53"/>
      <c r="AQ104" s="49">
        <v>1</v>
      </c>
      <c r="AS104" s="53"/>
      <c r="AT104" s="49">
        <v>1</v>
      </c>
      <c r="AU104" s="49">
        <v>2</v>
      </c>
      <c r="AV104" s="49">
        <v>2</v>
      </c>
      <c r="AW104" s="49">
        <v>2</v>
      </c>
      <c r="AX104" s="49">
        <v>2</v>
      </c>
      <c r="AY104" s="49">
        <v>2</v>
      </c>
      <c r="AZ104" s="49">
        <v>2</v>
      </c>
      <c r="BA104" s="49">
        <v>2</v>
      </c>
      <c r="BB104" s="49">
        <v>2</v>
      </c>
      <c r="BC104" s="49">
        <v>2</v>
      </c>
      <c r="BD104" s="49">
        <v>2</v>
      </c>
      <c r="BE104" s="49">
        <v>1</v>
      </c>
      <c r="BF104" s="49">
        <v>2</v>
      </c>
      <c r="BG104" s="49">
        <v>2</v>
      </c>
      <c r="BH104" s="49">
        <v>2</v>
      </c>
      <c r="BI104" s="53"/>
      <c r="BV104" s="53"/>
      <c r="CL104" s="53"/>
      <c r="CU104" s="53"/>
      <c r="DE104" s="53"/>
      <c r="DF104" s="49">
        <v>1</v>
      </c>
      <c r="DG104" s="49">
        <v>1</v>
      </c>
      <c r="DH104" s="49">
        <v>0</v>
      </c>
      <c r="DI104" s="49">
        <v>0</v>
      </c>
      <c r="DJ104" s="49">
        <v>0</v>
      </c>
      <c r="DK104" s="49">
        <v>0</v>
      </c>
      <c r="DL104" s="49">
        <v>0</v>
      </c>
      <c r="DM104" s="53"/>
      <c r="DN104" s="49">
        <v>1</v>
      </c>
      <c r="DO104" s="49">
        <v>0</v>
      </c>
      <c r="DP104" s="49">
        <v>0</v>
      </c>
      <c r="DQ104" s="49">
        <v>0</v>
      </c>
      <c r="DR104" s="49">
        <v>0</v>
      </c>
      <c r="DS104" s="49">
        <v>0</v>
      </c>
      <c r="DT104" s="49">
        <v>0</v>
      </c>
      <c r="DU104" s="49">
        <v>0</v>
      </c>
      <c r="DV104" s="53"/>
      <c r="DW104" s="49">
        <v>4</v>
      </c>
      <c r="DX104" s="49">
        <v>4</v>
      </c>
      <c r="EI104" s="53"/>
      <c r="EK104" s="53"/>
      <c r="ES104" s="53"/>
      <c r="ET104" s="49">
        <v>0</v>
      </c>
      <c r="EU104" s="49">
        <v>0</v>
      </c>
      <c r="EV104" s="49">
        <v>0</v>
      </c>
      <c r="EW104" s="49">
        <v>1</v>
      </c>
      <c r="EX104" s="49">
        <v>0</v>
      </c>
      <c r="EY104" s="53"/>
      <c r="FB104" s="23"/>
      <c r="FD104" s="49">
        <v>2415</v>
      </c>
      <c r="FQ104" s="53"/>
      <c r="GH104" s="53"/>
      <c r="GS104" s="53"/>
      <c r="GY104" s="53"/>
      <c r="HI104" s="53"/>
      <c r="HZ104" s="53"/>
      <c r="IK104" s="53"/>
      <c r="IM104" s="49">
        <v>1</v>
      </c>
      <c r="IN104" s="49" t="s">
        <v>1378</v>
      </c>
      <c r="IO104" s="49">
        <v>4</v>
      </c>
      <c r="IP104" s="53"/>
      <c r="IQ104" s="49">
        <v>0</v>
      </c>
      <c r="IR104" s="49">
        <v>1</v>
      </c>
      <c r="IS104" s="49">
        <v>0</v>
      </c>
      <c r="IT104" s="49">
        <v>0</v>
      </c>
      <c r="IU104" s="49">
        <v>0</v>
      </c>
      <c r="IV104" s="49">
        <v>0</v>
      </c>
      <c r="IW104" s="49">
        <v>0</v>
      </c>
      <c r="IX104" s="49">
        <v>0</v>
      </c>
      <c r="IY104" s="49">
        <v>0</v>
      </c>
      <c r="IZ104" s="53"/>
      <c r="JA104" s="49">
        <v>2</v>
      </c>
      <c r="JQ104" s="53"/>
      <c r="JR104" s="49">
        <v>0</v>
      </c>
      <c r="JS104" s="49">
        <v>1</v>
      </c>
      <c r="JT104" s="49">
        <v>0</v>
      </c>
      <c r="JU104" s="49">
        <v>0</v>
      </c>
      <c r="JV104" s="49">
        <v>1</v>
      </c>
      <c r="JW104" s="49">
        <v>0</v>
      </c>
      <c r="JX104" s="49">
        <v>0</v>
      </c>
      <c r="JY104" s="49">
        <v>0</v>
      </c>
      <c r="JZ104" s="49">
        <v>0</v>
      </c>
      <c r="KA104" s="49">
        <v>0</v>
      </c>
      <c r="KB104" s="53"/>
      <c r="KG104" s="53"/>
      <c r="KS104" s="53"/>
      <c r="LJ104" s="53"/>
      <c r="LU104" s="53"/>
      <c r="MA104" s="53"/>
      <c r="ML104" s="53"/>
      <c r="NC104" s="53"/>
      <c r="NN104" s="53"/>
      <c r="NP104" s="23">
        <f t="shared" si="10"/>
        <v>0</v>
      </c>
      <c r="NQ104" s="23">
        <f t="shared" si="11"/>
        <v>0</v>
      </c>
      <c r="NR104" s="23">
        <f t="shared" si="12"/>
        <v>4</v>
      </c>
      <c r="NS104" s="23">
        <f t="shared" si="13"/>
        <v>0</v>
      </c>
      <c r="NT104" s="23">
        <f t="shared" si="14"/>
        <v>0</v>
      </c>
    </row>
    <row r="105" spans="1:384" s="49" customFormat="1" ht="11.25">
      <c r="A105" s="49">
        <v>2469</v>
      </c>
      <c r="B105" s="49">
        <v>2</v>
      </c>
      <c r="C105" s="49" t="s">
        <v>1369</v>
      </c>
      <c r="D105" s="49">
        <v>1</v>
      </c>
      <c r="E105" s="53"/>
      <c r="F105" s="49">
        <v>3</v>
      </c>
      <c r="G105" s="49">
        <v>13</v>
      </c>
      <c r="H105" s="49">
        <v>98</v>
      </c>
      <c r="I105" s="49">
        <v>2</v>
      </c>
      <c r="L105" s="49">
        <v>0</v>
      </c>
      <c r="M105" s="49">
        <v>0</v>
      </c>
      <c r="N105" s="49">
        <v>1</v>
      </c>
      <c r="O105" s="49">
        <v>0</v>
      </c>
      <c r="P105" s="49">
        <v>0</v>
      </c>
      <c r="Q105" s="49">
        <v>0</v>
      </c>
      <c r="R105" s="49">
        <v>0</v>
      </c>
      <c r="S105" s="49">
        <v>0</v>
      </c>
      <c r="T105" s="53"/>
      <c r="U105" s="49">
        <v>9</v>
      </c>
      <c r="V105" s="53"/>
      <c r="W105" s="49">
        <v>2</v>
      </c>
      <c r="X105" s="49">
        <v>4</v>
      </c>
      <c r="Y105" s="49">
        <v>5</v>
      </c>
      <c r="Z105" s="49">
        <v>0</v>
      </c>
      <c r="AA105" s="49">
        <v>1</v>
      </c>
      <c r="AB105" s="49">
        <v>1</v>
      </c>
      <c r="AC105" s="49">
        <v>0</v>
      </c>
      <c r="AD105" s="49">
        <v>0</v>
      </c>
      <c r="AE105" s="49">
        <v>0</v>
      </c>
      <c r="AF105" s="49">
        <v>1</v>
      </c>
      <c r="AG105" s="49">
        <v>0</v>
      </c>
      <c r="AH105" s="49">
        <v>0</v>
      </c>
      <c r="AI105" s="49">
        <v>0</v>
      </c>
      <c r="AJ105" s="49">
        <v>0</v>
      </c>
      <c r="AK105" s="49">
        <v>0</v>
      </c>
      <c r="AL105" s="49">
        <v>0</v>
      </c>
      <c r="AM105" s="53"/>
      <c r="AN105" s="49">
        <v>2</v>
      </c>
      <c r="AO105" s="49">
        <v>6</v>
      </c>
      <c r="AP105" s="53"/>
      <c r="AQ105" s="49">
        <v>2</v>
      </c>
      <c r="AR105" s="49">
        <v>6</v>
      </c>
      <c r="AS105" s="53"/>
      <c r="AT105" s="49">
        <v>1</v>
      </c>
      <c r="AU105" s="49">
        <v>2</v>
      </c>
      <c r="AV105" s="49">
        <v>2</v>
      </c>
      <c r="AW105" s="49">
        <v>2</v>
      </c>
      <c r="AX105" s="49">
        <v>2</v>
      </c>
      <c r="AY105" s="49">
        <v>1</v>
      </c>
      <c r="AZ105" s="49">
        <v>2</v>
      </c>
      <c r="BA105" s="49">
        <v>2</v>
      </c>
      <c r="BB105" s="49">
        <v>2</v>
      </c>
      <c r="BC105" s="49">
        <v>2</v>
      </c>
      <c r="BD105" s="49">
        <v>2</v>
      </c>
      <c r="BE105" s="49">
        <v>1</v>
      </c>
      <c r="BF105" s="49">
        <v>2</v>
      </c>
      <c r="BG105" s="49">
        <v>2</v>
      </c>
      <c r="BH105" s="49">
        <v>2</v>
      </c>
      <c r="BI105" s="53"/>
      <c r="BV105" s="53"/>
      <c r="CL105" s="53"/>
      <c r="CU105" s="53"/>
      <c r="DE105" s="53"/>
      <c r="DF105" s="49">
        <v>2</v>
      </c>
      <c r="DM105" s="53"/>
      <c r="DV105" s="53"/>
      <c r="DW105" s="49">
        <v>3</v>
      </c>
      <c r="DX105" s="49">
        <v>4</v>
      </c>
      <c r="EI105" s="53"/>
      <c r="EK105" s="53"/>
      <c r="ES105" s="53"/>
      <c r="ET105" s="49">
        <v>1</v>
      </c>
      <c r="EU105" s="49">
        <v>0</v>
      </c>
      <c r="EV105" s="49">
        <v>0</v>
      </c>
      <c r="EW105" s="49">
        <v>0</v>
      </c>
      <c r="EX105" s="49">
        <v>0</v>
      </c>
      <c r="EY105" s="53"/>
      <c r="FB105" s="23"/>
      <c r="FD105" s="49">
        <v>2469</v>
      </c>
      <c r="FQ105" s="53"/>
      <c r="GH105" s="53"/>
      <c r="GS105" s="53"/>
      <c r="GY105" s="53"/>
      <c r="HI105" s="53"/>
      <c r="HZ105" s="53"/>
      <c r="IK105" s="53"/>
      <c r="IM105" s="49">
        <v>7</v>
      </c>
      <c r="IN105" s="49" t="s">
        <v>1379</v>
      </c>
      <c r="IO105" s="49">
        <v>3</v>
      </c>
      <c r="IP105" s="53"/>
      <c r="IQ105" s="49">
        <v>0</v>
      </c>
      <c r="IR105" s="49">
        <v>0</v>
      </c>
      <c r="IS105" s="49">
        <v>0</v>
      </c>
      <c r="IT105" s="49">
        <v>0</v>
      </c>
      <c r="IU105" s="49">
        <v>0</v>
      </c>
      <c r="IV105" s="49">
        <v>0</v>
      </c>
      <c r="IW105" s="49">
        <v>0</v>
      </c>
      <c r="IX105" s="49">
        <v>0</v>
      </c>
      <c r="IY105" s="49">
        <v>1</v>
      </c>
      <c r="IZ105" s="53"/>
      <c r="JA105" s="49">
        <v>2</v>
      </c>
      <c r="JQ105" s="53"/>
      <c r="JR105" s="49">
        <v>1</v>
      </c>
      <c r="JS105" s="49">
        <v>1</v>
      </c>
      <c r="JT105" s="49">
        <v>1</v>
      </c>
      <c r="JU105" s="49">
        <v>0</v>
      </c>
      <c r="JV105" s="49">
        <v>0</v>
      </c>
      <c r="JW105" s="49">
        <v>0</v>
      </c>
      <c r="JX105" s="49">
        <v>0</v>
      </c>
      <c r="JY105" s="49">
        <v>0</v>
      </c>
      <c r="JZ105" s="49">
        <v>0</v>
      </c>
      <c r="KA105" s="49">
        <v>0</v>
      </c>
      <c r="KB105" s="53"/>
      <c r="KG105" s="53"/>
      <c r="KS105" s="53"/>
      <c r="LJ105" s="53"/>
      <c r="LU105" s="53"/>
      <c r="MA105" s="53"/>
      <c r="ML105" s="53"/>
      <c r="NC105" s="53"/>
      <c r="NN105" s="53"/>
      <c r="NP105" s="23">
        <f t="shared" si="10"/>
        <v>0</v>
      </c>
      <c r="NQ105" s="23">
        <f t="shared" si="11"/>
        <v>0</v>
      </c>
      <c r="NR105" s="23">
        <f t="shared" si="12"/>
        <v>3</v>
      </c>
      <c r="NS105" s="23">
        <f t="shared" si="13"/>
        <v>0</v>
      </c>
      <c r="NT105" s="23">
        <f t="shared" si="14"/>
        <v>0</v>
      </c>
    </row>
    <row r="106" spans="1:384" s="49" customFormat="1" ht="11.25">
      <c r="A106" s="49">
        <v>2474</v>
      </c>
      <c r="B106" s="49">
        <v>2</v>
      </c>
      <c r="C106" s="49" t="s">
        <v>1369</v>
      </c>
      <c r="D106" s="49">
        <v>1</v>
      </c>
      <c r="E106" s="53"/>
      <c r="F106" s="49">
        <v>4</v>
      </c>
      <c r="G106" s="49">
        <v>13</v>
      </c>
      <c r="H106" s="49">
        <v>106</v>
      </c>
      <c r="I106" s="49">
        <v>2</v>
      </c>
      <c r="L106" s="49">
        <v>0</v>
      </c>
      <c r="M106" s="49">
        <v>1</v>
      </c>
      <c r="N106" s="49">
        <v>0</v>
      </c>
      <c r="O106" s="49">
        <v>0</v>
      </c>
      <c r="P106" s="49">
        <v>0</v>
      </c>
      <c r="Q106" s="49">
        <v>0</v>
      </c>
      <c r="R106" s="49">
        <v>0</v>
      </c>
      <c r="S106" s="49">
        <v>0</v>
      </c>
      <c r="T106" s="53"/>
      <c r="U106" s="49">
        <v>6</v>
      </c>
      <c r="V106" s="53"/>
      <c r="W106" s="49">
        <v>1</v>
      </c>
      <c r="X106" s="49">
        <v>4</v>
      </c>
      <c r="Y106" s="49">
        <v>5</v>
      </c>
      <c r="Z106" s="49">
        <v>1</v>
      </c>
      <c r="AA106" s="49">
        <v>1</v>
      </c>
      <c r="AB106" s="49">
        <v>0</v>
      </c>
      <c r="AC106" s="49">
        <v>0</v>
      </c>
      <c r="AD106" s="49">
        <v>0</v>
      </c>
      <c r="AE106" s="49">
        <v>0</v>
      </c>
      <c r="AF106" s="49">
        <v>0</v>
      </c>
      <c r="AG106" s="49">
        <v>0</v>
      </c>
      <c r="AH106" s="49">
        <v>1</v>
      </c>
      <c r="AI106" s="49">
        <v>1</v>
      </c>
      <c r="AJ106" s="49">
        <v>0</v>
      </c>
      <c r="AK106" s="49">
        <v>0</v>
      </c>
      <c r="AL106" s="49">
        <v>0</v>
      </c>
      <c r="AM106" s="53"/>
      <c r="AN106" s="49">
        <v>2</v>
      </c>
      <c r="AO106" s="49">
        <v>9</v>
      </c>
      <c r="AP106" s="53"/>
      <c r="AQ106" s="49">
        <v>1</v>
      </c>
      <c r="AS106" s="53"/>
      <c r="AT106" s="49">
        <v>1</v>
      </c>
      <c r="AU106" s="49">
        <v>2</v>
      </c>
      <c r="AV106" s="49">
        <v>2</v>
      </c>
      <c r="AW106" s="49">
        <v>2</v>
      </c>
      <c r="AX106" s="49">
        <v>2</v>
      </c>
      <c r="AY106" s="49">
        <v>2</v>
      </c>
      <c r="AZ106" s="49">
        <v>2</v>
      </c>
      <c r="BA106" s="49">
        <v>2</v>
      </c>
      <c r="BB106" s="49">
        <v>2</v>
      </c>
      <c r="BC106" s="49">
        <v>2</v>
      </c>
      <c r="BD106" s="49">
        <v>2</v>
      </c>
      <c r="BE106" s="49">
        <v>2</v>
      </c>
      <c r="BF106" s="49">
        <v>1</v>
      </c>
      <c r="BG106" s="49">
        <v>2</v>
      </c>
      <c r="BH106" s="49">
        <v>2</v>
      </c>
      <c r="BI106" s="53"/>
      <c r="BV106" s="53"/>
      <c r="CL106" s="53"/>
      <c r="CU106" s="53"/>
      <c r="DE106" s="53"/>
      <c r="DF106" s="49">
        <v>1</v>
      </c>
      <c r="DG106" s="49">
        <v>0</v>
      </c>
      <c r="DH106" s="49">
        <v>1</v>
      </c>
      <c r="DI106" s="49">
        <v>0</v>
      </c>
      <c r="DJ106" s="49">
        <v>0</v>
      </c>
      <c r="DK106" s="49">
        <v>0</v>
      </c>
      <c r="DL106" s="49">
        <v>0</v>
      </c>
      <c r="DM106" s="53"/>
      <c r="DN106" s="49">
        <v>0</v>
      </c>
      <c r="DO106" s="49">
        <v>1</v>
      </c>
      <c r="DP106" s="49">
        <v>0</v>
      </c>
      <c r="DQ106" s="49">
        <v>0</v>
      </c>
      <c r="DR106" s="49">
        <v>0</v>
      </c>
      <c r="DS106" s="49">
        <v>0</v>
      </c>
      <c r="DT106" s="49">
        <v>0</v>
      </c>
      <c r="DU106" s="49">
        <v>0</v>
      </c>
      <c r="DV106" s="53"/>
      <c r="DW106" s="49">
        <v>3</v>
      </c>
      <c r="DX106" s="49">
        <v>4</v>
      </c>
      <c r="EI106" s="53"/>
      <c r="EK106" s="53"/>
      <c r="ES106" s="53"/>
      <c r="ET106" s="49">
        <v>1</v>
      </c>
      <c r="EU106" s="49">
        <v>0</v>
      </c>
      <c r="EV106" s="49">
        <v>0</v>
      </c>
      <c r="EW106" s="49">
        <v>0</v>
      </c>
      <c r="EX106" s="49">
        <v>0</v>
      </c>
      <c r="EY106" s="53"/>
      <c r="FB106" s="23"/>
      <c r="FD106" s="49">
        <v>2474</v>
      </c>
      <c r="FQ106" s="53"/>
      <c r="GH106" s="53"/>
      <c r="GS106" s="53"/>
      <c r="GY106" s="53"/>
      <c r="HI106" s="53"/>
      <c r="HZ106" s="53"/>
      <c r="IK106" s="53"/>
      <c r="IP106" s="53"/>
      <c r="IZ106" s="53"/>
      <c r="JQ106" s="53"/>
      <c r="KB106" s="53"/>
      <c r="KD106" s="49">
        <v>14</v>
      </c>
      <c r="KE106" s="49" t="s">
        <v>1167</v>
      </c>
      <c r="KF106" s="49">
        <v>4</v>
      </c>
      <c r="KG106" s="53"/>
      <c r="KH106" s="49">
        <v>0</v>
      </c>
      <c r="KI106" s="49">
        <v>0</v>
      </c>
      <c r="KJ106" s="49">
        <v>0</v>
      </c>
      <c r="KK106" s="49">
        <v>0</v>
      </c>
      <c r="KL106" s="49">
        <v>0</v>
      </c>
      <c r="KM106" s="49">
        <v>0</v>
      </c>
      <c r="KN106" s="49">
        <v>0</v>
      </c>
      <c r="KO106" s="49">
        <v>0</v>
      </c>
      <c r="KP106" s="49">
        <v>1</v>
      </c>
      <c r="KQ106" s="49">
        <v>0</v>
      </c>
      <c r="KR106" s="49">
        <v>0</v>
      </c>
      <c r="KS106" s="53"/>
      <c r="KT106" s="49">
        <v>2</v>
      </c>
      <c r="LJ106" s="53"/>
      <c r="LK106" s="49">
        <v>0</v>
      </c>
      <c r="LL106" s="49">
        <v>1</v>
      </c>
      <c r="LM106" s="49">
        <v>0</v>
      </c>
      <c r="LN106" s="49">
        <v>0</v>
      </c>
      <c r="LO106" s="49">
        <v>0</v>
      </c>
      <c r="LP106" s="49">
        <v>0</v>
      </c>
      <c r="LQ106" s="49">
        <v>0</v>
      </c>
      <c r="LR106" s="49">
        <v>0</v>
      </c>
      <c r="LS106" s="49">
        <v>0</v>
      </c>
      <c r="LT106" s="49">
        <v>0</v>
      </c>
      <c r="LU106" s="53"/>
      <c r="MA106" s="53"/>
      <c r="ML106" s="53"/>
      <c r="NC106" s="53"/>
      <c r="NN106" s="53"/>
      <c r="NP106" s="23">
        <f t="shared" si="10"/>
        <v>0</v>
      </c>
      <c r="NQ106" s="23">
        <f t="shared" si="11"/>
        <v>0</v>
      </c>
      <c r="NR106" s="23">
        <f t="shared" si="12"/>
        <v>0</v>
      </c>
      <c r="NS106" s="23">
        <f t="shared" si="13"/>
        <v>4</v>
      </c>
      <c r="NT106" s="23">
        <f t="shared" si="14"/>
        <v>0</v>
      </c>
    </row>
    <row r="107" spans="1:384" s="49" customFormat="1" ht="11.25">
      <c r="A107" s="49">
        <v>2526</v>
      </c>
      <c r="B107" s="49">
        <v>2</v>
      </c>
      <c r="C107" s="49" t="s">
        <v>1369</v>
      </c>
      <c r="D107" s="49">
        <v>1</v>
      </c>
      <c r="E107" s="53"/>
      <c r="F107" s="49">
        <v>2</v>
      </c>
      <c r="G107" s="49">
        <v>13</v>
      </c>
      <c r="H107" s="49">
        <v>106</v>
      </c>
      <c r="I107" s="49">
        <v>2</v>
      </c>
      <c r="L107" s="49">
        <v>0</v>
      </c>
      <c r="M107" s="49">
        <v>0</v>
      </c>
      <c r="N107" s="49">
        <v>0</v>
      </c>
      <c r="O107" s="49">
        <v>0</v>
      </c>
      <c r="P107" s="49">
        <v>1</v>
      </c>
      <c r="Q107" s="49">
        <v>0</v>
      </c>
      <c r="R107" s="49">
        <v>0</v>
      </c>
      <c r="S107" s="49">
        <v>0</v>
      </c>
      <c r="T107" s="53"/>
      <c r="U107" s="49">
        <v>1</v>
      </c>
      <c r="V107" s="53"/>
      <c r="W107" s="49">
        <v>3</v>
      </c>
      <c r="X107" s="49">
        <v>4</v>
      </c>
      <c r="Y107" s="49">
        <v>5</v>
      </c>
      <c r="Z107" s="49">
        <v>1</v>
      </c>
      <c r="AA107" s="49">
        <v>0</v>
      </c>
      <c r="AB107" s="49">
        <v>0</v>
      </c>
      <c r="AC107" s="49">
        <v>1</v>
      </c>
      <c r="AD107" s="49">
        <v>0</v>
      </c>
      <c r="AE107" s="49">
        <v>0</v>
      </c>
      <c r="AF107" s="49">
        <v>0</v>
      </c>
      <c r="AG107" s="49">
        <v>1</v>
      </c>
      <c r="AH107" s="49">
        <v>0</v>
      </c>
      <c r="AI107" s="49">
        <v>0</v>
      </c>
      <c r="AJ107" s="49">
        <v>0</v>
      </c>
      <c r="AK107" s="49">
        <v>1</v>
      </c>
      <c r="AL107" s="49">
        <v>0</v>
      </c>
      <c r="AM107" s="53"/>
      <c r="AN107" s="49">
        <v>2</v>
      </c>
      <c r="AO107" s="49">
        <v>3</v>
      </c>
      <c r="AP107" s="53"/>
      <c r="AQ107" s="49">
        <v>1</v>
      </c>
      <c r="AS107" s="53"/>
      <c r="AT107" s="49">
        <v>1</v>
      </c>
      <c r="AU107" s="49">
        <v>2</v>
      </c>
      <c r="AV107" s="49">
        <v>2</v>
      </c>
      <c r="AW107" s="49">
        <v>2</v>
      </c>
      <c r="AX107" s="49">
        <v>2</v>
      </c>
      <c r="AY107" s="49">
        <v>2</v>
      </c>
      <c r="AZ107" s="49">
        <v>2</v>
      </c>
      <c r="BA107" s="49">
        <v>2</v>
      </c>
      <c r="BB107" s="49">
        <v>2</v>
      </c>
      <c r="BC107" s="49">
        <v>2</v>
      </c>
      <c r="BD107" s="49">
        <v>2</v>
      </c>
      <c r="BE107" s="49">
        <v>2</v>
      </c>
      <c r="BF107" s="49">
        <v>1</v>
      </c>
      <c r="BG107" s="49">
        <v>2</v>
      </c>
      <c r="BH107" s="49">
        <v>2</v>
      </c>
      <c r="BI107" s="53"/>
      <c r="BV107" s="53"/>
      <c r="CL107" s="53"/>
      <c r="CU107" s="53"/>
      <c r="DE107" s="53"/>
      <c r="DF107" s="49">
        <v>1</v>
      </c>
      <c r="DG107" s="49">
        <v>1</v>
      </c>
      <c r="DH107" s="49">
        <v>0</v>
      </c>
      <c r="DI107" s="49">
        <v>0</v>
      </c>
      <c r="DJ107" s="49">
        <v>0</v>
      </c>
      <c r="DK107" s="49">
        <v>0</v>
      </c>
      <c r="DL107" s="49">
        <v>0</v>
      </c>
      <c r="DM107" s="53"/>
      <c r="DN107" s="49">
        <v>0</v>
      </c>
      <c r="DO107" s="49">
        <v>1</v>
      </c>
      <c r="DP107" s="49">
        <v>0</v>
      </c>
      <c r="DQ107" s="49">
        <v>0</v>
      </c>
      <c r="DR107" s="49">
        <v>0</v>
      </c>
      <c r="DS107" s="49">
        <v>0</v>
      </c>
      <c r="DT107" s="49">
        <v>0</v>
      </c>
      <c r="DU107" s="49">
        <v>0</v>
      </c>
      <c r="DV107" s="53"/>
      <c r="DW107" s="49">
        <v>2</v>
      </c>
      <c r="DX107" s="49">
        <v>4</v>
      </c>
      <c r="EI107" s="53"/>
      <c r="EK107" s="53"/>
      <c r="ES107" s="53"/>
      <c r="ET107" s="49">
        <v>1</v>
      </c>
      <c r="EU107" s="49">
        <v>0</v>
      </c>
      <c r="EV107" s="49">
        <v>0</v>
      </c>
      <c r="EW107" s="49">
        <v>0</v>
      </c>
      <c r="EX107" s="49">
        <v>0</v>
      </c>
      <c r="EY107" s="53"/>
      <c r="FB107" s="23"/>
      <c r="FD107" s="49">
        <v>2526</v>
      </c>
      <c r="FQ107" s="53"/>
      <c r="GH107" s="53"/>
      <c r="GS107" s="53"/>
      <c r="GY107" s="53"/>
      <c r="HI107" s="53"/>
      <c r="HZ107" s="53"/>
      <c r="IK107" s="53"/>
      <c r="IP107" s="53"/>
      <c r="IZ107" s="53"/>
      <c r="JQ107" s="53"/>
      <c r="KB107" s="53"/>
      <c r="KD107" s="49">
        <v>2</v>
      </c>
      <c r="KE107" s="49" t="s">
        <v>1194</v>
      </c>
      <c r="KF107" s="49">
        <v>3</v>
      </c>
      <c r="KG107" s="53"/>
      <c r="KH107" s="49">
        <v>0</v>
      </c>
      <c r="KI107" s="49">
        <v>0</v>
      </c>
      <c r="KJ107" s="49">
        <v>0</v>
      </c>
      <c r="KK107" s="49">
        <v>0</v>
      </c>
      <c r="KL107" s="49">
        <v>0</v>
      </c>
      <c r="KM107" s="49">
        <v>0</v>
      </c>
      <c r="KN107" s="49">
        <v>1</v>
      </c>
      <c r="KO107" s="49">
        <v>0</v>
      </c>
      <c r="KP107" s="49">
        <v>0</v>
      </c>
      <c r="KQ107" s="49">
        <v>0</v>
      </c>
      <c r="KR107" s="49">
        <v>0</v>
      </c>
      <c r="KS107" s="53"/>
      <c r="KT107" s="49">
        <v>1</v>
      </c>
      <c r="KU107" s="49">
        <v>0</v>
      </c>
      <c r="KV107" s="49">
        <v>0</v>
      </c>
      <c r="KW107" s="49">
        <v>1</v>
      </c>
      <c r="KX107" s="49">
        <v>0</v>
      </c>
      <c r="KY107" s="49">
        <v>0</v>
      </c>
      <c r="KZ107" s="49">
        <v>0</v>
      </c>
      <c r="LA107" s="49">
        <v>0</v>
      </c>
      <c r="LB107" s="49">
        <v>0</v>
      </c>
      <c r="LC107" s="49">
        <v>0</v>
      </c>
      <c r="LD107" s="49">
        <v>0</v>
      </c>
      <c r="LE107" s="49">
        <v>0</v>
      </c>
      <c r="LF107" s="49">
        <v>0</v>
      </c>
      <c r="LG107" s="49">
        <v>0</v>
      </c>
      <c r="LH107" s="49">
        <v>0</v>
      </c>
      <c r="LI107" s="49">
        <v>0</v>
      </c>
      <c r="LJ107" s="53"/>
      <c r="LU107" s="53"/>
      <c r="MA107" s="53"/>
      <c r="ML107" s="53"/>
      <c r="NC107" s="53"/>
      <c r="NN107" s="53"/>
      <c r="NP107" s="23">
        <f t="shared" si="10"/>
        <v>0</v>
      </c>
      <c r="NQ107" s="23">
        <f t="shared" si="11"/>
        <v>0</v>
      </c>
      <c r="NR107" s="23">
        <f t="shared" si="12"/>
        <v>0</v>
      </c>
      <c r="NS107" s="23">
        <f t="shared" si="13"/>
        <v>3</v>
      </c>
      <c r="NT107" s="23">
        <f t="shared" si="14"/>
        <v>0</v>
      </c>
    </row>
    <row r="108" spans="1:384" s="49" customFormat="1" ht="11.25">
      <c r="A108" s="49">
        <v>2567</v>
      </c>
      <c r="B108" s="49">
        <v>2</v>
      </c>
      <c r="C108" s="49" t="s">
        <v>1370</v>
      </c>
      <c r="D108" s="49">
        <v>2</v>
      </c>
      <c r="E108" s="53"/>
      <c r="F108" s="49">
        <v>3</v>
      </c>
      <c r="G108" s="49">
        <v>28</v>
      </c>
      <c r="H108" s="49">
        <v>330</v>
      </c>
      <c r="I108" s="49">
        <v>1</v>
      </c>
      <c r="J108" s="49">
        <v>34</v>
      </c>
      <c r="K108" s="49" t="s">
        <v>1195</v>
      </c>
      <c r="L108" s="49">
        <v>1</v>
      </c>
      <c r="M108" s="49">
        <v>0</v>
      </c>
      <c r="N108" s="49">
        <v>0</v>
      </c>
      <c r="O108" s="49">
        <v>0</v>
      </c>
      <c r="P108" s="49">
        <v>0</v>
      </c>
      <c r="Q108" s="49">
        <v>0</v>
      </c>
      <c r="R108" s="49">
        <v>0</v>
      </c>
      <c r="S108" s="49">
        <v>0</v>
      </c>
      <c r="T108" s="53"/>
      <c r="U108" s="49">
        <v>1</v>
      </c>
      <c r="V108" s="53"/>
      <c r="W108" s="49">
        <v>2</v>
      </c>
      <c r="X108" s="49">
        <v>4</v>
      </c>
      <c r="Y108" s="49">
        <v>4</v>
      </c>
      <c r="Z108" s="49">
        <v>0</v>
      </c>
      <c r="AA108" s="49">
        <v>0</v>
      </c>
      <c r="AB108" s="49">
        <v>1</v>
      </c>
      <c r="AC108" s="49">
        <v>0</v>
      </c>
      <c r="AD108" s="49">
        <v>0</v>
      </c>
      <c r="AE108" s="49">
        <v>0</v>
      </c>
      <c r="AF108" s="49">
        <v>0</v>
      </c>
      <c r="AG108" s="49">
        <v>0</v>
      </c>
      <c r="AH108" s="49">
        <v>0</v>
      </c>
      <c r="AI108" s="49">
        <v>0</v>
      </c>
      <c r="AJ108" s="49">
        <v>0</v>
      </c>
      <c r="AK108" s="49">
        <v>0</v>
      </c>
      <c r="AL108" s="49">
        <v>0</v>
      </c>
      <c r="AM108" s="53"/>
      <c r="AN108" s="49">
        <v>2</v>
      </c>
      <c r="AO108" s="49">
        <v>34</v>
      </c>
      <c r="AP108" s="53"/>
      <c r="AQ108" s="49">
        <v>2</v>
      </c>
      <c r="AR108" s="49">
        <v>35</v>
      </c>
      <c r="AS108" s="53"/>
      <c r="AT108" s="49">
        <v>1</v>
      </c>
      <c r="AU108" s="49">
        <v>2</v>
      </c>
      <c r="AV108" s="49">
        <v>1</v>
      </c>
      <c r="AW108" s="49">
        <v>2</v>
      </c>
      <c r="AX108" s="49">
        <v>2</v>
      </c>
      <c r="AY108" s="49">
        <v>2</v>
      </c>
      <c r="AZ108" s="49">
        <v>2</v>
      </c>
      <c r="BA108" s="49">
        <v>2</v>
      </c>
      <c r="BB108" s="49">
        <v>2</v>
      </c>
      <c r="BC108" s="49">
        <v>2</v>
      </c>
      <c r="BD108" s="49">
        <v>2</v>
      </c>
      <c r="BE108" s="49">
        <v>1</v>
      </c>
      <c r="BF108" s="49">
        <v>2</v>
      </c>
      <c r="BG108" s="49">
        <v>2</v>
      </c>
      <c r="BH108" s="49">
        <v>2</v>
      </c>
      <c r="BI108" s="53"/>
      <c r="BV108" s="53"/>
      <c r="CL108" s="53"/>
      <c r="CU108" s="53"/>
      <c r="DE108" s="53"/>
      <c r="DF108" s="49">
        <v>2</v>
      </c>
      <c r="DM108" s="53"/>
      <c r="DV108" s="53"/>
      <c r="DW108" s="49">
        <v>4</v>
      </c>
      <c r="DX108" s="49">
        <v>4</v>
      </c>
      <c r="EI108" s="53"/>
      <c r="EK108" s="53"/>
      <c r="ES108" s="53"/>
      <c r="ET108" s="49">
        <v>1</v>
      </c>
      <c r="EU108" s="49">
        <v>1</v>
      </c>
      <c r="EV108" s="49">
        <v>0</v>
      </c>
      <c r="EW108" s="49">
        <v>0</v>
      </c>
      <c r="EX108" s="49">
        <v>0</v>
      </c>
      <c r="EY108" s="53"/>
      <c r="FB108" s="23"/>
      <c r="FD108" s="49">
        <v>2567</v>
      </c>
      <c r="FQ108" s="53"/>
      <c r="GH108" s="53"/>
      <c r="GS108" s="53"/>
      <c r="GY108" s="53"/>
      <c r="HI108" s="53"/>
      <c r="HZ108" s="53"/>
      <c r="IK108" s="53"/>
      <c r="IM108" s="49">
        <v>20</v>
      </c>
      <c r="IN108" s="49" t="s">
        <v>1163</v>
      </c>
      <c r="IO108" s="49">
        <v>1</v>
      </c>
      <c r="IP108" s="53"/>
      <c r="IQ108" s="49">
        <v>0</v>
      </c>
      <c r="IR108" s="49">
        <v>0</v>
      </c>
      <c r="IS108" s="49">
        <v>0</v>
      </c>
      <c r="IT108" s="49">
        <v>0</v>
      </c>
      <c r="IU108" s="49">
        <v>0</v>
      </c>
      <c r="IV108" s="49">
        <v>0</v>
      </c>
      <c r="IW108" s="49">
        <v>0</v>
      </c>
      <c r="IX108" s="49">
        <v>1</v>
      </c>
      <c r="IY108" s="49">
        <v>0</v>
      </c>
      <c r="IZ108" s="53"/>
      <c r="JA108" s="49">
        <v>2</v>
      </c>
      <c r="JQ108" s="53"/>
      <c r="JR108" s="49">
        <v>1</v>
      </c>
      <c r="JS108" s="49">
        <v>1</v>
      </c>
      <c r="JT108" s="49">
        <v>0</v>
      </c>
      <c r="JU108" s="49">
        <v>0</v>
      </c>
      <c r="JV108" s="49">
        <v>0</v>
      </c>
      <c r="JW108" s="49">
        <v>0</v>
      </c>
      <c r="JX108" s="49">
        <v>0</v>
      </c>
      <c r="JY108" s="49">
        <v>0</v>
      </c>
      <c r="JZ108" s="49">
        <v>0</v>
      </c>
      <c r="KA108" s="49">
        <v>0</v>
      </c>
      <c r="KB108" s="53"/>
      <c r="KG108" s="53"/>
      <c r="KS108" s="53"/>
      <c r="LJ108" s="53"/>
      <c r="LU108" s="53"/>
      <c r="MA108" s="53"/>
      <c r="ML108" s="53"/>
      <c r="NC108" s="53"/>
      <c r="NN108" s="53"/>
      <c r="NP108" s="23">
        <f t="shared" si="10"/>
        <v>0</v>
      </c>
      <c r="NQ108" s="23">
        <f t="shared" si="11"/>
        <v>0</v>
      </c>
      <c r="NR108" s="23">
        <f t="shared" si="12"/>
        <v>1</v>
      </c>
      <c r="NS108" s="23">
        <f t="shared" si="13"/>
        <v>0</v>
      </c>
      <c r="NT108" s="23">
        <f t="shared" si="14"/>
        <v>0</v>
      </c>
    </row>
    <row r="109" spans="1:384" s="49" customFormat="1" ht="11.25">
      <c r="A109" s="49">
        <v>2576</v>
      </c>
      <c r="B109" s="49">
        <v>2</v>
      </c>
      <c r="C109" s="49" t="s">
        <v>1370</v>
      </c>
      <c r="D109" s="49">
        <v>2</v>
      </c>
      <c r="E109" s="53"/>
      <c r="F109" s="49">
        <v>1</v>
      </c>
      <c r="G109" s="49">
        <v>28</v>
      </c>
      <c r="H109" s="49">
        <v>339</v>
      </c>
      <c r="I109" s="49">
        <v>2</v>
      </c>
      <c r="L109" s="49">
        <v>1</v>
      </c>
      <c r="M109" s="49">
        <v>0</v>
      </c>
      <c r="N109" s="49">
        <v>0</v>
      </c>
      <c r="O109" s="49">
        <v>0</v>
      </c>
      <c r="P109" s="49">
        <v>0</v>
      </c>
      <c r="Q109" s="49">
        <v>0</v>
      </c>
      <c r="R109" s="49">
        <v>0</v>
      </c>
      <c r="S109" s="49">
        <v>0</v>
      </c>
      <c r="T109" s="53"/>
      <c r="U109" s="49">
        <v>3</v>
      </c>
      <c r="V109" s="53"/>
      <c r="W109" s="49">
        <v>4</v>
      </c>
      <c r="X109" s="49">
        <v>2</v>
      </c>
      <c r="Y109" s="49">
        <v>5</v>
      </c>
      <c r="Z109" s="49">
        <v>0</v>
      </c>
      <c r="AA109" s="49">
        <v>0</v>
      </c>
      <c r="AB109" s="49">
        <v>0</v>
      </c>
      <c r="AC109" s="49">
        <v>0</v>
      </c>
      <c r="AD109" s="49">
        <v>0</v>
      </c>
      <c r="AE109" s="49">
        <v>0</v>
      </c>
      <c r="AF109" s="49">
        <v>0</v>
      </c>
      <c r="AG109" s="49">
        <v>1</v>
      </c>
      <c r="AH109" s="49">
        <v>1</v>
      </c>
      <c r="AI109" s="49">
        <v>0</v>
      </c>
      <c r="AJ109" s="49">
        <v>0</v>
      </c>
      <c r="AK109" s="49">
        <v>0</v>
      </c>
      <c r="AL109" s="49">
        <v>0</v>
      </c>
      <c r="AM109" s="53"/>
      <c r="AN109" s="49">
        <v>2</v>
      </c>
      <c r="AO109" s="49">
        <v>34</v>
      </c>
      <c r="AP109" s="53"/>
      <c r="AQ109" s="49">
        <v>2</v>
      </c>
      <c r="AR109" s="49">
        <v>28</v>
      </c>
      <c r="AS109" s="53"/>
      <c r="AT109" s="49">
        <v>1</v>
      </c>
      <c r="AU109" s="49">
        <v>2</v>
      </c>
      <c r="AV109" s="49">
        <v>2</v>
      </c>
      <c r="AW109" s="49">
        <v>2</v>
      </c>
      <c r="AX109" s="49">
        <v>2</v>
      </c>
      <c r="AY109" s="49">
        <v>2</v>
      </c>
      <c r="AZ109" s="49">
        <v>2</v>
      </c>
      <c r="BA109" s="49">
        <v>2</v>
      </c>
      <c r="BB109" s="49">
        <v>2</v>
      </c>
      <c r="BC109" s="49">
        <v>1</v>
      </c>
      <c r="BD109" s="49">
        <v>2</v>
      </c>
      <c r="BE109" s="49">
        <v>2</v>
      </c>
      <c r="BF109" s="49">
        <v>2</v>
      </c>
      <c r="BG109" s="49">
        <v>2</v>
      </c>
      <c r="BH109" s="49">
        <v>2</v>
      </c>
      <c r="BI109" s="53"/>
      <c r="BV109" s="53"/>
      <c r="CL109" s="53"/>
      <c r="CU109" s="53"/>
      <c r="DE109" s="53"/>
      <c r="DF109" s="49">
        <v>2</v>
      </c>
      <c r="DM109" s="53"/>
      <c r="DV109" s="53"/>
      <c r="DW109" s="49">
        <v>3</v>
      </c>
      <c r="DX109" s="49">
        <v>3</v>
      </c>
      <c r="DY109" s="49">
        <v>0</v>
      </c>
      <c r="DZ109" s="49">
        <v>0</v>
      </c>
      <c r="EA109" s="49">
        <v>0</v>
      </c>
      <c r="EB109" s="49">
        <v>0</v>
      </c>
      <c r="EC109" s="49">
        <v>1</v>
      </c>
      <c r="ED109" s="49">
        <v>0</v>
      </c>
      <c r="EE109" s="49">
        <v>0</v>
      </c>
      <c r="EF109" s="49">
        <v>0</v>
      </c>
      <c r="EG109" s="49">
        <v>0</v>
      </c>
      <c r="EH109" s="49">
        <v>0</v>
      </c>
      <c r="EI109" s="53"/>
      <c r="EJ109" s="49">
        <v>7</v>
      </c>
      <c r="EK109" s="53"/>
      <c r="EL109" s="49">
        <v>0</v>
      </c>
      <c r="EM109" s="49">
        <v>0</v>
      </c>
      <c r="EN109" s="49">
        <v>0</v>
      </c>
      <c r="EO109" s="49">
        <v>0</v>
      </c>
      <c r="EP109" s="49">
        <v>0</v>
      </c>
      <c r="EQ109" s="49">
        <v>1</v>
      </c>
      <c r="ER109" s="49">
        <v>0</v>
      </c>
      <c r="ES109" s="53"/>
      <c r="EY109" s="53"/>
      <c r="FB109" s="23"/>
      <c r="FD109" s="49">
        <v>2576</v>
      </c>
      <c r="FE109" s="49">
        <v>1</v>
      </c>
      <c r="FF109" s="49" t="s">
        <v>1137</v>
      </c>
      <c r="FG109" s="49">
        <v>3</v>
      </c>
      <c r="FH109" s="49">
        <v>0</v>
      </c>
      <c r="FI109" s="49">
        <v>0</v>
      </c>
      <c r="FJ109" s="49">
        <v>0</v>
      </c>
      <c r="FK109" s="49">
        <v>0</v>
      </c>
      <c r="FL109" s="49">
        <v>0</v>
      </c>
      <c r="FM109" s="49">
        <v>0</v>
      </c>
      <c r="FN109" s="49">
        <v>1</v>
      </c>
      <c r="FO109" s="49">
        <v>0</v>
      </c>
      <c r="FP109" s="49">
        <v>0</v>
      </c>
      <c r="FQ109" s="53"/>
      <c r="FR109" s="49">
        <v>2</v>
      </c>
      <c r="GH109" s="53"/>
      <c r="GI109" s="49">
        <v>0</v>
      </c>
      <c r="GJ109" s="49">
        <v>1</v>
      </c>
      <c r="GK109" s="49">
        <v>0</v>
      </c>
      <c r="GL109" s="49">
        <v>0</v>
      </c>
      <c r="GM109" s="49">
        <v>0</v>
      </c>
      <c r="GN109" s="49">
        <v>0</v>
      </c>
      <c r="GO109" s="49">
        <v>0</v>
      </c>
      <c r="GP109" s="49">
        <v>0</v>
      </c>
      <c r="GQ109" s="49">
        <v>0</v>
      </c>
      <c r="GR109" s="49">
        <v>0</v>
      </c>
      <c r="GS109" s="53"/>
      <c r="GY109" s="53"/>
      <c r="HI109" s="53"/>
      <c r="HZ109" s="53"/>
      <c r="IK109" s="53"/>
      <c r="IP109" s="53"/>
      <c r="IZ109" s="53"/>
      <c r="JQ109" s="53"/>
      <c r="KB109" s="53"/>
      <c r="KG109" s="53"/>
      <c r="KS109" s="53"/>
      <c r="LJ109" s="53"/>
      <c r="LU109" s="53"/>
      <c r="MA109" s="53"/>
      <c r="ML109" s="53"/>
      <c r="NC109" s="53"/>
      <c r="NN109" s="53"/>
      <c r="NP109" s="23">
        <f t="shared" si="10"/>
        <v>3</v>
      </c>
      <c r="NQ109" s="23">
        <f t="shared" si="11"/>
        <v>0</v>
      </c>
      <c r="NR109" s="23">
        <f t="shared" si="12"/>
        <v>0</v>
      </c>
      <c r="NS109" s="23">
        <f t="shared" si="13"/>
        <v>0</v>
      </c>
      <c r="NT109" s="23">
        <f t="shared" si="14"/>
        <v>0</v>
      </c>
    </row>
    <row r="110" spans="1:384" s="49" customFormat="1" ht="11.25">
      <c r="A110" s="49">
        <v>2586</v>
      </c>
      <c r="B110" s="49">
        <v>2</v>
      </c>
      <c r="C110" s="49" t="s">
        <v>1371</v>
      </c>
      <c r="D110" s="49">
        <v>2</v>
      </c>
      <c r="E110" s="53"/>
      <c r="F110" s="49">
        <v>4</v>
      </c>
      <c r="G110" s="49">
        <v>27</v>
      </c>
      <c r="H110" s="49">
        <v>305</v>
      </c>
      <c r="I110" s="49">
        <v>2</v>
      </c>
      <c r="L110" s="49">
        <v>0</v>
      </c>
      <c r="M110" s="49">
        <v>0</v>
      </c>
      <c r="N110" s="49">
        <v>1</v>
      </c>
      <c r="O110" s="49">
        <v>0</v>
      </c>
      <c r="P110" s="49">
        <v>0</v>
      </c>
      <c r="Q110" s="49">
        <v>0</v>
      </c>
      <c r="R110" s="49">
        <v>0</v>
      </c>
      <c r="S110" s="49">
        <v>0</v>
      </c>
      <c r="T110" s="53"/>
      <c r="U110" s="49">
        <v>10</v>
      </c>
      <c r="V110" s="53"/>
      <c r="Y110" s="49">
        <v>5</v>
      </c>
      <c r="Z110" s="49">
        <v>1</v>
      </c>
      <c r="AA110" s="49">
        <v>0</v>
      </c>
      <c r="AB110" s="49">
        <v>0</v>
      </c>
      <c r="AC110" s="49">
        <v>0</v>
      </c>
      <c r="AD110" s="49">
        <v>0</v>
      </c>
      <c r="AE110" s="49">
        <v>0</v>
      </c>
      <c r="AF110" s="49">
        <v>0</v>
      </c>
      <c r="AG110" s="49">
        <v>0</v>
      </c>
      <c r="AH110" s="49">
        <v>0</v>
      </c>
      <c r="AI110" s="49">
        <v>0</v>
      </c>
      <c r="AJ110" s="49">
        <v>0</v>
      </c>
      <c r="AK110" s="49">
        <v>0</v>
      </c>
      <c r="AL110" s="49">
        <v>0</v>
      </c>
      <c r="AM110" s="53"/>
      <c r="AN110" s="49">
        <v>2</v>
      </c>
      <c r="AO110" s="49">
        <v>13</v>
      </c>
      <c r="AP110" s="53"/>
      <c r="AQ110" s="49">
        <v>2</v>
      </c>
      <c r="AR110" s="49">
        <v>13</v>
      </c>
      <c r="AS110" s="53"/>
      <c r="AT110" s="49">
        <v>1</v>
      </c>
      <c r="AU110" s="49">
        <v>2</v>
      </c>
      <c r="AV110" s="49">
        <v>2</v>
      </c>
      <c r="AW110" s="49">
        <v>2</v>
      </c>
      <c r="AX110" s="49">
        <v>2</v>
      </c>
      <c r="AY110" s="49">
        <v>2</v>
      </c>
      <c r="AZ110" s="49">
        <v>2</v>
      </c>
      <c r="BA110" s="49">
        <v>2</v>
      </c>
      <c r="BB110" s="49">
        <v>2</v>
      </c>
      <c r="BC110" s="49">
        <v>2</v>
      </c>
      <c r="BD110" s="49">
        <v>1</v>
      </c>
      <c r="BE110" s="49">
        <v>2</v>
      </c>
      <c r="BF110" s="49">
        <v>2</v>
      </c>
      <c r="BG110" s="49">
        <v>1</v>
      </c>
      <c r="BH110" s="49">
        <v>2</v>
      </c>
      <c r="BI110" s="53"/>
      <c r="BV110" s="53"/>
      <c r="CL110" s="53"/>
      <c r="CU110" s="53"/>
      <c r="DE110" s="53"/>
      <c r="DF110" s="49">
        <v>2</v>
      </c>
      <c r="DM110" s="53"/>
      <c r="DV110" s="53"/>
      <c r="DW110" s="49">
        <v>4</v>
      </c>
      <c r="DX110" s="49">
        <v>4</v>
      </c>
      <c r="EI110" s="53"/>
      <c r="EK110" s="53"/>
      <c r="ES110" s="53"/>
      <c r="ET110" s="49">
        <v>0</v>
      </c>
      <c r="EU110" s="49">
        <v>0</v>
      </c>
      <c r="EV110" s="49">
        <v>0</v>
      </c>
      <c r="EW110" s="49">
        <v>1</v>
      </c>
      <c r="EX110" s="49">
        <v>0</v>
      </c>
      <c r="EY110" s="53"/>
      <c r="FB110" s="23"/>
      <c r="FD110" s="49">
        <v>2586</v>
      </c>
      <c r="FQ110" s="53"/>
      <c r="GH110" s="53"/>
      <c r="GS110" s="53"/>
      <c r="GU110" s="49">
        <v>27</v>
      </c>
      <c r="GV110" s="49" t="s">
        <v>273</v>
      </c>
      <c r="GW110" s="49">
        <v>3</v>
      </c>
      <c r="GX110" s="49">
        <v>3</v>
      </c>
      <c r="GY110" s="53"/>
      <c r="GZ110" s="49">
        <v>0</v>
      </c>
      <c r="HA110" s="49">
        <v>0</v>
      </c>
      <c r="HB110" s="49">
        <v>0</v>
      </c>
      <c r="HC110" s="49">
        <v>0</v>
      </c>
      <c r="HD110" s="49">
        <v>0</v>
      </c>
      <c r="HE110" s="49">
        <v>0</v>
      </c>
      <c r="HF110" s="49">
        <v>0</v>
      </c>
      <c r="HG110" s="49">
        <v>1</v>
      </c>
      <c r="HH110" s="49">
        <v>0</v>
      </c>
      <c r="HI110" s="53"/>
      <c r="HJ110" s="49">
        <v>2</v>
      </c>
      <c r="HZ110" s="53"/>
      <c r="IA110" s="49">
        <v>0</v>
      </c>
      <c r="IB110" s="49">
        <v>0</v>
      </c>
      <c r="IC110" s="49">
        <v>0</v>
      </c>
      <c r="ID110" s="49">
        <v>0</v>
      </c>
      <c r="IE110" s="49">
        <v>0</v>
      </c>
      <c r="IF110" s="49">
        <v>0</v>
      </c>
      <c r="IG110" s="49">
        <v>0</v>
      </c>
      <c r="IH110" s="49">
        <v>0</v>
      </c>
      <c r="II110" s="49">
        <v>1</v>
      </c>
      <c r="IJ110" s="49">
        <v>0</v>
      </c>
      <c r="IK110" s="53"/>
      <c r="IP110" s="53"/>
      <c r="IZ110" s="53"/>
      <c r="JQ110" s="53"/>
      <c r="KB110" s="53"/>
      <c r="KG110" s="53"/>
      <c r="KS110" s="53"/>
      <c r="LJ110" s="53"/>
      <c r="LU110" s="53"/>
      <c r="LW110" s="49">
        <v>27</v>
      </c>
      <c r="LX110" s="49" t="s">
        <v>273</v>
      </c>
      <c r="LY110" s="49">
        <v>1</v>
      </c>
      <c r="LZ110" s="49">
        <v>1</v>
      </c>
      <c r="MA110" s="53"/>
      <c r="MB110" s="49">
        <v>0</v>
      </c>
      <c r="MC110" s="49">
        <v>0</v>
      </c>
      <c r="MD110" s="49">
        <v>0</v>
      </c>
      <c r="ME110" s="49">
        <v>0</v>
      </c>
      <c r="MF110" s="49">
        <v>0</v>
      </c>
      <c r="MG110" s="49">
        <v>0</v>
      </c>
      <c r="MH110" s="49">
        <v>0</v>
      </c>
      <c r="MI110" s="49">
        <v>0</v>
      </c>
      <c r="MJ110" s="49">
        <v>1</v>
      </c>
      <c r="MK110" s="49">
        <v>0</v>
      </c>
      <c r="ML110" s="53"/>
      <c r="MM110" s="49">
        <v>2</v>
      </c>
      <c r="NC110" s="53"/>
      <c r="ND110" s="49">
        <v>0</v>
      </c>
      <c r="NE110" s="49">
        <v>0</v>
      </c>
      <c r="NF110" s="49">
        <v>0</v>
      </c>
      <c r="NG110" s="49">
        <v>0</v>
      </c>
      <c r="NH110" s="49">
        <v>0</v>
      </c>
      <c r="NI110" s="49">
        <v>0</v>
      </c>
      <c r="NJ110" s="49">
        <v>0</v>
      </c>
      <c r="NK110" s="49">
        <v>0</v>
      </c>
      <c r="NL110" s="49">
        <v>1</v>
      </c>
      <c r="NM110" s="49">
        <v>0</v>
      </c>
      <c r="NN110" s="53"/>
      <c r="NP110" s="23">
        <f t="shared" si="10"/>
        <v>0</v>
      </c>
      <c r="NQ110" s="23">
        <f t="shared" si="11"/>
        <v>3</v>
      </c>
      <c r="NR110" s="23">
        <f t="shared" si="12"/>
        <v>0</v>
      </c>
      <c r="NS110" s="23">
        <f t="shared" si="13"/>
        <v>0</v>
      </c>
      <c r="NT110" s="23">
        <f t="shared" si="14"/>
        <v>1</v>
      </c>
    </row>
    <row r="111" spans="1:384" s="49" customFormat="1" ht="11.25">
      <c r="A111" s="49">
        <v>2645</v>
      </c>
      <c r="B111" s="49">
        <v>2</v>
      </c>
      <c r="C111" s="49" t="s">
        <v>1367</v>
      </c>
      <c r="D111" s="49">
        <v>1</v>
      </c>
      <c r="E111" s="53"/>
      <c r="F111" s="49">
        <v>4</v>
      </c>
      <c r="G111" s="49">
        <v>23</v>
      </c>
      <c r="H111" s="49">
        <v>200</v>
      </c>
      <c r="I111" s="49">
        <v>2</v>
      </c>
      <c r="L111" s="49">
        <v>0</v>
      </c>
      <c r="M111" s="49">
        <v>0</v>
      </c>
      <c r="N111" s="49">
        <v>1</v>
      </c>
      <c r="O111" s="49">
        <v>0</v>
      </c>
      <c r="P111" s="49">
        <v>0</v>
      </c>
      <c r="Q111" s="49">
        <v>0</v>
      </c>
      <c r="R111" s="49">
        <v>0</v>
      </c>
      <c r="S111" s="49">
        <v>0</v>
      </c>
      <c r="T111" s="53"/>
      <c r="U111" s="49">
        <v>12</v>
      </c>
      <c r="V111" s="53"/>
      <c r="Y111" s="49">
        <v>3</v>
      </c>
      <c r="Z111" s="49">
        <v>0</v>
      </c>
      <c r="AA111" s="49">
        <v>0</v>
      </c>
      <c r="AB111" s="49">
        <v>0</v>
      </c>
      <c r="AC111" s="49">
        <v>0</v>
      </c>
      <c r="AD111" s="49">
        <v>0</v>
      </c>
      <c r="AE111" s="49">
        <v>0</v>
      </c>
      <c r="AF111" s="49">
        <v>0</v>
      </c>
      <c r="AG111" s="49">
        <v>1</v>
      </c>
      <c r="AH111" s="49">
        <v>1</v>
      </c>
      <c r="AI111" s="49">
        <v>0</v>
      </c>
      <c r="AJ111" s="49">
        <v>0</v>
      </c>
      <c r="AK111" s="49">
        <v>0</v>
      </c>
      <c r="AL111" s="49">
        <v>0</v>
      </c>
      <c r="AM111" s="53"/>
      <c r="AN111" s="49">
        <v>1</v>
      </c>
      <c r="AP111" s="53"/>
      <c r="AQ111" s="49">
        <v>1</v>
      </c>
      <c r="AS111" s="53"/>
      <c r="AT111" s="49">
        <v>1</v>
      </c>
      <c r="AU111" s="49">
        <v>2</v>
      </c>
      <c r="AV111" s="49">
        <v>2</v>
      </c>
      <c r="AW111" s="49">
        <v>2</v>
      </c>
      <c r="AX111" s="49">
        <v>2</v>
      </c>
      <c r="AY111" s="49">
        <v>2</v>
      </c>
      <c r="AZ111" s="49">
        <v>2</v>
      </c>
      <c r="BA111" s="49">
        <v>2</v>
      </c>
      <c r="BB111" s="49">
        <v>2</v>
      </c>
      <c r="BC111" s="49">
        <v>2</v>
      </c>
      <c r="BD111" s="49">
        <v>1</v>
      </c>
      <c r="BE111" s="49">
        <v>2</v>
      </c>
      <c r="BF111" s="49">
        <v>2</v>
      </c>
      <c r="BG111" s="49">
        <v>2</v>
      </c>
      <c r="BH111" s="49">
        <v>2</v>
      </c>
      <c r="BI111" s="53"/>
      <c r="BV111" s="53"/>
      <c r="CL111" s="53"/>
      <c r="CU111" s="53"/>
      <c r="DE111" s="53"/>
      <c r="DF111" s="49">
        <v>1</v>
      </c>
      <c r="DG111" s="49">
        <v>1</v>
      </c>
      <c r="DH111" s="49">
        <v>0</v>
      </c>
      <c r="DI111" s="49">
        <v>0</v>
      </c>
      <c r="DJ111" s="49">
        <v>0</v>
      </c>
      <c r="DK111" s="49">
        <v>0</v>
      </c>
      <c r="DL111" s="49">
        <v>0</v>
      </c>
      <c r="DM111" s="53"/>
      <c r="DN111" s="49">
        <v>0</v>
      </c>
      <c r="DO111" s="49">
        <v>0</v>
      </c>
      <c r="DP111" s="49">
        <v>0</v>
      </c>
      <c r="DQ111" s="49">
        <v>1</v>
      </c>
      <c r="DR111" s="49">
        <v>0</v>
      </c>
      <c r="DS111" s="49">
        <v>0</v>
      </c>
      <c r="DT111" s="49">
        <v>0</v>
      </c>
      <c r="DU111" s="49">
        <v>0</v>
      </c>
      <c r="DV111" s="53"/>
      <c r="DW111" s="49">
        <v>4</v>
      </c>
      <c r="DX111" s="49">
        <v>4</v>
      </c>
      <c r="EI111" s="53"/>
      <c r="EK111" s="53"/>
      <c r="ES111" s="53"/>
      <c r="ET111" s="49">
        <v>0</v>
      </c>
      <c r="EU111" s="49">
        <v>1</v>
      </c>
      <c r="EV111" s="49">
        <v>0</v>
      </c>
      <c r="EW111" s="49">
        <v>0</v>
      </c>
      <c r="EX111" s="49">
        <v>0</v>
      </c>
      <c r="EY111" s="53"/>
      <c r="FB111" s="23"/>
      <c r="FD111" s="49">
        <v>2645</v>
      </c>
      <c r="FQ111" s="53"/>
      <c r="GH111" s="53"/>
      <c r="GS111" s="53"/>
      <c r="GU111" s="49">
        <v>23</v>
      </c>
      <c r="GV111" s="49" t="s">
        <v>210</v>
      </c>
      <c r="GW111" s="49">
        <v>3</v>
      </c>
      <c r="GX111" s="49">
        <v>3</v>
      </c>
      <c r="GY111" s="53"/>
      <c r="GZ111" s="49">
        <v>0</v>
      </c>
      <c r="HA111" s="49">
        <v>0</v>
      </c>
      <c r="HB111" s="49">
        <v>0</v>
      </c>
      <c r="HC111" s="49">
        <v>0</v>
      </c>
      <c r="HD111" s="49">
        <v>0</v>
      </c>
      <c r="HE111" s="49">
        <v>0</v>
      </c>
      <c r="HF111" s="49">
        <v>0</v>
      </c>
      <c r="HG111" s="49">
        <v>1</v>
      </c>
      <c r="HH111" s="49">
        <v>0</v>
      </c>
      <c r="HI111" s="53"/>
      <c r="HJ111" s="49">
        <v>1</v>
      </c>
      <c r="HK111" s="49">
        <v>0</v>
      </c>
      <c r="HL111" s="49">
        <v>0</v>
      </c>
      <c r="HM111" s="49">
        <v>0</v>
      </c>
      <c r="HN111" s="49">
        <v>0</v>
      </c>
      <c r="HO111" s="49">
        <v>0</v>
      </c>
      <c r="HP111" s="49">
        <v>0</v>
      </c>
      <c r="HQ111" s="49">
        <v>0</v>
      </c>
      <c r="HR111" s="49">
        <v>0</v>
      </c>
      <c r="HS111" s="49">
        <v>0</v>
      </c>
      <c r="HT111" s="49">
        <v>0</v>
      </c>
      <c r="HU111" s="49">
        <v>0</v>
      </c>
      <c r="HV111" s="49">
        <v>0</v>
      </c>
      <c r="HW111" s="49">
        <v>0</v>
      </c>
      <c r="HX111" s="49">
        <v>0</v>
      </c>
      <c r="HY111" s="49">
        <v>1</v>
      </c>
      <c r="HZ111" s="53"/>
      <c r="IK111" s="53"/>
      <c r="IP111" s="53"/>
      <c r="IZ111" s="53"/>
      <c r="JQ111" s="53"/>
      <c r="KB111" s="53"/>
      <c r="KG111" s="53"/>
      <c r="KS111" s="53"/>
      <c r="LJ111" s="53"/>
      <c r="LU111" s="53"/>
      <c r="MA111" s="53"/>
      <c r="ML111" s="53"/>
      <c r="NC111" s="53"/>
      <c r="NN111" s="53"/>
      <c r="NP111" s="23">
        <f t="shared" si="10"/>
        <v>0</v>
      </c>
      <c r="NQ111" s="23">
        <f t="shared" si="11"/>
        <v>3</v>
      </c>
      <c r="NR111" s="23">
        <f t="shared" si="12"/>
        <v>0</v>
      </c>
      <c r="NS111" s="23">
        <f t="shared" si="13"/>
        <v>0</v>
      </c>
      <c r="NT111" s="23">
        <f t="shared" si="14"/>
        <v>0</v>
      </c>
    </row>
    <row r="112" spans="1:384" s="49" customFormat="1" ht="11.25">
      <c r="A112" s="49">
        <v>2666</v>
      </c>
      <c r="B112" s="49">
        <v>2</v>
      </c>
      <c r="C112" s="49" t="s">
        <v>1368</v>
      </c>
      <c r="D112" s="49">
        <v>1</v>
      </c>
      <c r="E112" s="53"/>
      <c r="F112" s="49">
        <v>1</v>
      </c>
      <c r="G112" s="49">
        <v>14</v>
      </c>
      <c r="H112" s="49">
        <v>136</v>
      </c>
      <c r="I112" s="49">
        <v>2</v>
      </c>
      <c r="L112" s="49">
        <v>0</v>
      </c>
      <c r="M112" s="49">
        <v>0</v>
      </c>
      <c r="N112" s="49">
        <v>0</v>
      </c>
      <c r="O112" s="49">
        <v>0</v>
      </c>
      <c r="P112" s="49">
        <v>1</v>
      </c>
      <c r="Q112" s="49">
        <v>0</v>
      </c>
      <c r="R112" s="49">
        <v>0</v>
      </c>
      <c r="S112" s="49">
        <v>0</v>
      </c>
      <c r="T112" s="53"/>
      <c r="U112" s="49">
        <v>1</v>
      </c>
      <c r="V112" s="53"/>
      <c r="W112" s="49">
        <v>4</v>
      </c>
      <c r="X112" s="49">
        <v>1</v>
      </c>
      <c r="Y112" s="49">
        <v>5</v>
      </c>
      <c r="Z112" s="49">
        <v>1</v>
      </c>
      <c r="AA112" s="49">
        <v>1</v>
      </c>
      <c r="AB112" s="49">
        <v>1</v>
      </c>
      <c r="AC112" s="49">
        <v>1</v>
      </c>
      <c r="AD112" s="49">
        <v>1</v>
      </c>
      <c r="AE112" s="49">
        <v>1</v>
      </c>
      <c r="AF112" s="49">
        <v>1</v>
      </c>
      <c r="AG112" s="49">
        <v>1</v>
      </c>
      <c r="AH112" s="49">
        <v>0</v>
      </c>
      <c r="AI112" s="49">
        <v>1</v>
      </c>
      <c r="AJ112" s="49">
        <v>1</v>
      </c>
      <c r="AK112" s="49">
        <v>0</v>
      </c>
      <c r="AL112" s="49">
        <v>0</v>
      </c>
      <c r="AM112" s="53"/>
      <c r="AN112" s="49">
        <v>1</v>
      </c>
      <c r="AP112" s="53"/>
      <c r="AQ112" s="49">
        <v>1</v>
      </c>
      <c r="AS112" s="53"/>
      <c r="AT112" s="49">
        <v>1</v>
      </c>
      <c r="AU112" s="49">
        <v>2</v>
      </c>
      <c r="AV112" s="49">
        <v>2</v>
      </c>
      <c r="AW112" s="49">
        <v>2</v>
      </c>
      <c r="AX112" s="49">
        <v>2</v>
      </c>
      <c r="AY112" s="49">
        <v>1</v>
      </c>
      <c r="AZ112" s="49">
        <v>2</v>
      </c>
      <c r="BA112" s="49">
        <v>2</v>
      </c>
      <c r="BB112" s="49">
        <v>2</v>
      </c>
      <c r="BC112" s="49">
        <v>1</v>
      </c>
      <c r="BD112" s="49">
        <v>2</v>
      </c>
      <c r="BE112" s="49">
        <v>1</v>
      </c>
      <c r="BF112" s="49">
        <v>2</v>
      </c>
      <c r="BG112" s="49">
        <v>1</v>
      </c>
      <c r="BH112" s="49">
        <v>2</v>
      </c>
      <c r="BI112" s="53"/>
      <c r="BV112" s="53"/>
      <c r="CL112" s="53"/>
      <c r="CU112" s="53"/>
      <c r="DE112" s="53"/>
      <c r="DF112" s="49">
        <v>2</v>
      </c>
      <c r="DM112" s="53"/>
      <c r="DV112" s="53"/>
      <c r="DW112" s="49">
        <v>1</v>
      </c>
      <c r="DX112" s="49">
        <v>3</v>
      </c>
      <c r="DY112" s="49">
        <v>1</v>
      </c>
      <c r="DZ112" s="49">
        <v>0</v>
      </c>
      <c r="EA112" s="49">
        <v>0</v>
      </c>
      <c r="EB112" s="49">
        <v>1</v>
      </c>
      <c r="EC112" s="49">
        <v>0</v>
      </c>
      <c r="ED112" s="49">
        <v>0</v>
      </c>
      <c r="EE112" s="49">
        <v>0</v>
      </c>
      <c r="EF112" s="49">
        <v>0</v>
      </c>
      <c r="EG112" s="49">
        <v>0</v>
      </c>
      <c r="EH112" s="49">
        <v>0</v>
      </c>
      <c r="EI112" s="53"/>
      <c r="EJ112" s="49">
        <v>5</v>
      </c>
      <c r="EK112" s="53"/>
      <c r="EL112" s="49">
        <v>1</v>
      </c>
      <c r="EM112" s="49">
        <v>1</v>
      </c>
      <c r="EN112" s="49">
        <v>0</v>
      </c>
      <c r="EO112" s="49">
        <v>0</v>
      </c>
      <c r="EP112" s="49">
        <v>0</v>
      </c>
      <c r="EQ112" s="49">
        <v>0</v>
      </c>
      <c r="ER112" s="49">
        <v>0</v>
      </c>
      <c r="ES112" s="53"/>
      <c r="EY112" s="53"/>
      <c r="FB112" s="23"/>
      <c r="FD112" s="49">
        <v>2666</v>
      </c>
      <c r="FE112" s="49">
        <v>30</v>
      </c>
      <c r="FF112" s="49" t="s">
        <v>1118</v>
      </c>
      <c r="FG112" s="49">
        <v>1</v>
      </c>
      <c r="FH112" s="49">
        <v>0</v>
      </c>
      <c r="FI112" s="49">
        <v>1</v>
      </c>
      <c r="FJ112" s="49">
        <v>0</v>
      </c>
      <c r="FK112" s="49">
        <v>1</v>
      </c>
      <c r="FL112" s="49">
        <v>0</v>
      </c>
      <c r="FM112" s="49">
        <v>0</v>
      </c>
      <c r="FN112" s="49">
        <v>0</v>
      </c>
      <c r="FO112" s="49">
        <v>0</v>
      </c>
      <c r="FP112" s="49">
        <v>0</v>
      </c>
      <c r="FQ112" s="53"/>
      <c r="FR112" s="49">
        <v>1</v>
      </c>
      <c r="FS112" s="49">
        <v>1</v>
      </c>
      <c r="FT112" s="49">
        <v>1</v>
      </c>
      <c r="FU112" s="49">
        <v>0</v>
      </c>
      <c r="FV112" s="49">
        <v>0</v>
      </c>
      <c r="FW112" s="49">
        <v>0</v>
      </c>
      <c r="FX112" s="49">
        <v>0</v>
      </c>
      <c r="FY112" s="49">
        <v>0</v>
      </c>
      <c r="FZ112" s="49">
        <v>0</v>
      </c>
      <c r="GA112" s="49">
        <v>0</v>
      </c>
      <c r="GB112" s="49">
        <v>0</v>
      </c>
      <c r="GC112" s="49">
        <v>0</v>
      </c>
      <c r="GD112" s="49">
        <v>0</v>
      </c>
      <c r="GE112" s="49">
        <v>0</v>
      </c>
      <c r="GF112" s="49">
        <v>0</v>
      </c>
      <c r="GG112" s="49">
        <v>0</v>
      </c>
      <c r="GH112" s="53"/>
      <c r="GS112" s="53"/>
      <c r="GY112" s="53"/>
      <c r="HI112" s="53"/>
      <c r="HZ112" s="53"/>
      <c r="IK112" s="53"/>
      <c r="IM112" s="49">
        <v>30</v>
      </c>
      <c r="IN112" s="49" t="s">
        <v>1118</v>
      </c>
      <c r="IO112" s="49">
        <v>1</v>
      </c>
      <c r="IP112" s="53"/>
      <c r="IQ112" s="49">
        <v>0</v>
      </c>
      <c r="IR112" s="49">
        <v>1</v>
      </c>
      <c r="IS112" s="49">
        <v>0</v>
      </c>
      <c r="IT112" s="49">
        <v>0</v>
      </c>
      <c r="IU112" s="49">
        <v>0</v>
      </c>
      <c r="IV112" s="49">
        <v>0</v>
      </c>
      <c r="IW112" s="49">
        <v>0</v>
      </c>
      <c r="IX112" s="49">
        <v>0</v>
      </c>
      <c r="IY112" s="49">
        <v>0</v>
      </c>
      <c r="IZ112" s="53"/>
      <c r="JA112" s="49">
        <v>2</v>
      </c>
      <c r="JQ112" s="53"/>
      <c r="JR112" s="49">
        <v>1</v>
      </c>
      <c r="JS112" s="49">
        <v>1</v>
      </c>
      <c r="JT112" s="49">
        <v>0</v>
      </c>
      <c r="JU112" s="49">
        <v>0</v>
      </c>
      <c r="JV112" s="49">
        <v>0</v>
      </c>
      <c r="JW112" s="49">
        <v>0</v>
      </c>
      <c r="JX112" s="49">
        <v>0</v>
      </c>
      <c r="JY112" s="49">
        <v>0</v>
      </c>
      <c r="JZ112" s="49">
        <v>0</v>
      </c>
      <c r="KA112" s="49">
        <v>0</v>
      </c>
      <c r="KB112" s="53"/>
      <c r="KG112" s="53"/>
      <c r="KS112" s="53"/>
      <c r="LJ112" s="53"/>
      <c r="LU112" s="53"/>
      <c r="LW112" s="49">
        <v>30</v>
      </c>
      <c r="LX112" s="49" t="s">
        <v>1118</v>
      </c>
      <c r="LY112" s="49">
        <v>5</v>
      </c>
      <c r="LZ112" s="49">
        <v>5</v>
      </c>
      <c r="MA112" s="53"/>
      <c r="MB112" s="49">
        <v>0</v>
      </c>
      <c r="MC112" s="49">
        <v>1</v>
      </c>
      <c r="MD112" s="49">
        <v>0</v>
      </c>
      <c r="ME112" s="49">
        <v>0</v>
      </c>
      <c r="MF112" s="49">
        <v>0</v>
      </c>
      <c r="MG112" s="49">
        <v>0</v>
      </c>
      <c r="MH112" s="49">
        <v>0</v>
      </c>
      <c r="MI112" s="49">
        <v>0</v>
      </c>
      <c r="MJ112" s="49">
        <v>0</v>
      </c>
      <c r="MK112" s="49">
        <v>0</v>
      </c>
      <c r="ML112" s="53"/>
      <c r="MM112" s="49">
        <v>2</v>
      </c>
      <c r="NC112" s="53"/>
      <c r="ND112" s="49">
        <v>1</v>
      </c>
      <c r="NE112" s="49">
        <v>1</v>
      </c>
      <c r="NF112" s="49">
        <v>1</v>
      </c>
      <c r="NG112" s="49">
        <v>0</v>
      </c>
      <c r="NH112" s="49">
        <v>0</v>
      </c>
      <c r="NI112" s="49">
        <v>0</v>
      </c>
      <c r="NJ112" s="49">
        <v>0</v>
      </c>
      <c r="NK112" s="49">
        <v>0</v>
      </c>
      <c r="NL112" s="49">
        <v>0</v>
      </c>
      <c r="NM112" s="49">
        <v>0</v>
      </c>
      <c r="NN112" s="53"/>
      <c r="NP112" s="23">
        <f t="shared" si="10"/>
        <v>1</v>
      </c>
      <c r="NQ112" s="23">
        <f t="shared" si="11"/>
        <v>0</v>
      </c>
      <c r="NR112" s="23">
        <f t="shared" si="12"/>
        <v>1</v>
      </c>
      <c r="NS112" s="23">
        <f t="shared" si="13"/>
        <v>0</v>
      </c>
      <c r="NT112" s="23">
        <f t="shared" si="14"/>
        <v>5</v>
      </c>
    </row>
    <row r="113" spans="1:384" s="49" customFormat="1" ht="11.25">
      <c r="A113" s="49">
        <v>2673</v>
      </c>
      <c r="B113" s="49">
        <v>2</v>
      </c>
      <c r="C113" s="49" t="s">
        <v>1367</v>
      </c>
      <c r="D113" s="49">
        <v>1</v>
      </c>
      <c r="E113" s="53"/>
      <c r="F113" s="49">
        <v>3</v>
      </c>
      <c r="G113" s="49">
        <v>23</v>
      </c>
      <c r="H113" s="49">
        <v>174</v>
      </c>
      <c r="I113" s="49">
        <v>2</v>
      </c>
      <c r="L113" s="49">
        <v>0</v>
      </c>
      <c r="M113" s="49">
        <v>1</v>
      </c>
      <c r="N113" s="49">
        <v>0</v>
      </c>
      <c r="O113" s="49">
        <v>0</v>
      </c>
      <c r="P113" s="49">
        <v>0</v>
      </c>
      <c r="Q113" s="49">
        <v>0</v>
      </c>
      <c r="R113" s="49">
        <v>0</v>
      </c>
      <c r="S113" s="49">
        <v>0</v>
      </c>
      <c r="T113" s="53"/>
      <c r="U113" s="49">
        <v>8</v>
      </c>
      <c r="V113" s="53"/>
      <c r="W113" s="49">
        <v>4</v>
      </c>
      <c r="X113" s="49">
        <v>4</v>
      </c>
      <c r="Y113" s="49">
        <v>7</v>
      </c>
      <c r="Z113" s="49">
        <v>1</v>
      </c>
      <c r="AA113" s="49">
        <v>0</v>
      </c>
      <c r="AB113" s="49">
        <v>1</v>
      </c>
      <c r="AC113" s="49">
        <v>1</v>
      </c>
      <c r="AD113" s="49">
        <v>0</v>
      </c>
      <c r="AE113" s="49">
        <v>0</v>
      </c>
      <c r="AF113" s="49">
        <v>0</v>
      </c>
      <c r="AG113" s="49">
        <v>0</v>
      </c>
      <c r="AH113" s="49">
        <v>0</v>
      </c>
      <c r="AI113" s="49">
        <v>0</v>
      </c>
      <c r="AJ113" s="49">
        <v>0</v>
      </c>
      <c r="AK113" s="49">
        <v>0</v>
      </c>
      <c r="AL113" s="49">
        <v>0</v>
      </c>
      <c r="AM113" s="53"/>
      <c r="AN113" s="49">
        <v>2</v>
      </c>
      <c r="AO113" s="49">
        <v>21</v>
      </c>
      <c r="AP113" s="53"/>
      <c r="AQ113" s="49">
        <v>1</v>
      </c>
      <c r="AS113" s="53"/>
      <c r="AT113" s="49">
        <v>1</v>
      </c>
      <c r="AU113" s="49">
        <v>2</v>
      </c>
      <c r="AV113" s="49">
        <v>1</v>
      </c>
      <c r="AW113" s="49">
        <v>2</v>
      </c>
      <c r="AX113" s="49">
        <v>2</v>
      </c>
      <c r="AY113" s="49">
        <v>2</v>
      </c>
      <c r="AZ113" s="49">
        <v>2</v>
      </c>
      <c r="BA113" s="49">
        <v>2</v>
      </c>
      <c r="BB113" s="49">
        <v>2</v>
      </c>
      <c r="BC113" s="49">
        <v>1</v>
      </c>
      <c r="BD113" s="49">
        <v>2</v>
      </c>
      <c r="BE113" s="49">
        <v>2</v>
      </c>
      <c r="BF113" s="49">
        <v>2</v>
      </c>
      <c r="BG113" s="49">
        <v>2</v>
      </c>
      <c r="BH113" s="49">
        <v>2</v>
      </c>
      <c r="BI113" s="53"/>
      <c r="BV113" s="53"/>
      <c r="CL113" s="53"/>
      <c r="CU113" s="53"/>
      <c r="DE113" s="53"/>
      <c r="DF113" s="49">
        <v>1</v>
      </c>
      <c r="DG113" s="49">
        <v>1</v>
      </c>
      <c r="DH113" s="49">
        <v>0</v>
      </c>
      <c r="DI113" s="49">
        <v>0</v>
      </c>
      <c r="DJ113" s="49">
        <v>0</v>
      </c>
      <c r="DK113" s="49">
        <v>0</v>
      </c>
      <c r="DL113" s="49">
        <v>0</v>
      </c>
      <c r="DM113" s="53"/>
      <c r="DN113" s="49">
        <v>1</v>
      </c>
      <c r="DO113" s="49">
        <v>1</v>
      </c>
      <c r="DP113" s="49">
        <v>0</v>
      </c>
      <c r="DQ113" s="49">
        <v>0</v>
      </c>
      <c r="DR113" s="49">
        <v>0</v>
      </c>
      <c r="DS113" s="49">
        <v>0</v>
      </c>
      <c r="DT113" s="49">
        <v>0</v>
      </c>
      <c r="DU113" s="49">
        <v>0</v>
      </c>
      <c r="DV113" s="53"/>
      <c r="DW113" s="49">
        <v>4</v>
      </c>
      <c r="DX113" s="49">
        <v>4</v>
      </c>
      <c r="EI113" s="53"/>
      <c r="EK113" s="53"/>
      <c r="ES113" s="53"/>
      <c r="ET113" s="49">
        <v>1</v>
      </c>
      <c r="EU113" s="49">
        <v>0</v>
      </c>
      <c r="EV113" s="49">
        <v>0</v>
      </c>
      <c r="EW113" s="49">
        <v>1</v>
      </c>
      <c r="EX113" s="49">
        <v>0</v>
      </c>
      <c r="EY113" s="53"/>
      <c r="FB113" s="23"/>
      <c r="FD113" s="49">
        <v>2673</v>
      </c>
      <c r="FE113" s="49">
        <v>21</v>
      </c>
      <c r="FF113" s="49" t="s">
        <v>1197</v>
      </c>
      <c r="FG113" s="49">
        <v>1</v>
      </c>
      <c r="FH113" s="49">
        <v>0</v>
      </c>
      <c r="FI113" s="49">
        <v>1</v>
      </c>
      <c r="FJ113" s="49">
        <v>0</v>
      </c>
      <c r="FK113" s="49">
        <v>0</v>
      </c>
      <c r="FL113" s="49">
        <v>0</v>
      </c>
      <c r="FM113" s="49">
        <v>0</v>
      </c>
      <c r="FN113" s="49">
        <v>0</v>
      </c>
      <c r="FO113" s="49">
        <v>0</v>
      </c>
      <c r="FP113" s="49">
        <v>0</v>
      </c>
      <c r="FQ113" s="53"/>
      <c r="FR113" s="49">
        <v>1</v>
      </c>
      <c r="FS113" s="49">
        <v>0</v>
      </c>
      <c r="FT113" s="49">
        <v>0</v>
      </c>
      <c r="FU113" s="49">
        <v>1</v>
      </c>
      <c r="FV113" s="49">
        <v>0</v>
      </c>
      <c r="FW113" s="49">
        <v>0</v>
      </c>
      <c r="FX113" s="49">
        <v>0</v>
      </c>
      <c r="FY113" s="49">
        <v>0</v>
      </c>
      <c r="FZ113" s="49">
        <v>0</v>
      </c>
      <c r="GA113" s="49">
        <v>0</v>
      </c>
      <c r="GB113" s="49">
        <v>0</v>
      </c>
      <c r="GC113" s="49">
        <v>0</v>
      </c>
      <c r="GD113" s="49">
        <v>0</v>
      </c>
      <c r="GE113" s="49">
        <v>0</v>
      </c>
      <c r="GF113" s="49">
        <v>0</v>
      </c>
      <c r="GG113" s="49">
        <v>0</v>
      </c>
      <c r="GH113" s="53"/>
      <c r="GS113" s="53"/>
      <c r="GY113" s="53"/>
      <c r="HI113" s="53"/>
      <c r="HZ113" s="53"/>
      <c r="IK113" s="53"/>
      <c r="IP113" s="53"/>
      <c r="IZ113" s="53"/>
      <c r="JQ113" s="53"/>
      <c r="KB113" s="53"/>
      <c r="KG113" s="53"/>
      <c r="KS113" s="53"/>
      <c r="LJ113" s="53"/>
      <c r="LU113" s="53"/>
      <c r="MA113" s="53"/>
      <c r="ML113" s="53"/>
      <c r="NC113" s="53"/>
      <c r="NN113" s="53"/>
      <c r="NP113" s="23">
        <f t="shared" si="10"/>
        <v>1</v>
      </c>
      <c r="NQ113" s="23">
        <f t="shared" si="11"/>
        <v>0</v>
      </c>
      <c r="NR113" s="23">
        <f t="shared" si="12"/>
        <v>0</v>
      </c>
      <c r="NS113" s="23">
        <f t="shared" si="13"/>
        <v>0</v>
      </c>
      <c r="NT113" s="23">
        <f t="shared" si="14"/>
        <v>0</v>
      </c>
    </row>
    <row r="114" spans="1:384" s="49" customFormat="1" ht="11.25">
      <c r="A114" s="49">
        <v>2721</v>
      </c>
      <c r="B114" s="49">
        <v>2</v>
      </c>
      <c r="C114" s="49" t="s">
        <v>1369</v>
      </c>
      <c r="D114" s="49">
        <v>1</v>
      </c>
      <c r="E114" s="53"/>
      <c r="F114" s="49">
        <v>2</v>
      </c>
      <c r="G114" s="49">
        <v>11</v>
      </c>
      <c r="H114" s="49">
        <v>27</v>
      </c>
      <c r="I114" s="49">
        <v>2</v>
      </c>
      <c r="L114" s="49">
        <v>0</v>
      </c>
      <c r="M114" s="49">
        <v>0</v>
      </c>
      <c r="N114" s="49">
        <v>0</v>
      </c>
      <c r="O114" s="49">
        <v>0</v>
      </c>
      <c r="P114" s="49">
        <v>1</v>
      </c>
      <c r="Q114" s="49">
        <v>0</v>
      </c>
      <c r="R114" s="49">
        <v>0</v>
      </c>
      <c r="S114" s="49">
        <v>0</v>
      </c>
      <c r="T114" s="53"/>
      <c r="U114" s="49">
        <v>1</v>
      </c>
      <c r="V114" s="53"/>
      <c r="W114" s="49">
        <v>4</v>
      </c>
      <c r="X114" s="49">
        <v>4</v>
      </c>
      <c r="Y114" s="49">
        <v>4</v>
      </c>
      <c r="Z114" s="49">
        <v>0</v>
      </c>
      <c r="AA114" s="49">
        <v>0</v>
      </c>
      <c r="AB114" s="49">
        <v>0</v>
      </c>
      <c r="AC114" s="49">
        <v>0</v>
      </c>
      <c r="AD114" s="49">
        <v>0</v>
      </c>
      <c r="AE114" s="49">
        <v>0</v>
      </c>
      <c r="AF114" s="49">
        <v>0</v>
      </c>
      <c r="AG114" s="49">
        <v>0</v>
      </c>
      <c r="AH114" s="49">
        <v>0</v>
      </c>
      <c r="AI114" s="49">
        <v>0</v>
      </c>
      <c r="AJ114" s="49">
        <v>0</v>
      </c>
      <c r="AK114" s="49">
        <v>0</v>
      </c>
      <c r="AL114" s="49">
        <v>1</v>
      </c>
      <c r="AM114" s="53"/>
      <c r="AN114" s="49">
        <v>1</v>
      </c>
      <c r="AP114" s="53"/>
      <c r="AQ114" s="49">
        <v>1</v>
      </c>
      <c r="AS114" s="53"/>
      <c r="AT114" s="49">
        <v>1</v>
      </c>
      <c r="AU114" s="49">
        <v>2</v>
      </c>
      <c r="AV114" s="49">
        <v>2</v>
      </c>
      <c r="AW114" s="49">
        <v>2</v>
      </c>
      <c r="AX114" s="49">
        <v>2</v>
      </c>
      <c r="AY114" s="49">
        <v>2</v>
      </c>
      <c r="AZ114" s="49">
        <v>2</v>
      </c>
      <c r="BA114" s="49">
        <v>2</v>
      </c>
      <c r="BB114" s="49">
        <v>2</v>
      </c>
      <c r="BC114" s="49">
        <v>1</v>
      </c>
      <c r="BD114" s="49">
        <v>2</v>
      </c>
      <c r="BE114" s="49">
        <v>2</v>
      </c>
      <c r="BF114" s="49">
        <v>2</v>
      </c>
      <c r="BG114" s="49">
        <v>2</v>
      </c>
      <c r="BH114" s="49">
        <v>2</v>
      </c>
      <c r="BI114" s="53"/>
      <c r="BV114" s="53"/>
      <c r="CL114" s="53"/>
      <c r="CU114" s="53"/>
      <c r="DE114" s="53"/>
      <c r="DF114" s="49">
        <v>2</v>
      </c>
      <c r="DM114" s="53"/>
      <c r="DV114" s="53"/>
      <c r="DW114" s="49">
        <v>4</v>
      </c>
      <c r="DX114" s="49">
        <v>4</v>
      </c>
      <c r="EI114" s="53"/>
      <c r="EK114" s="53"/>
      <c r="ES114" s="53"/>
      <c r="ET114" s="49">
        <v>0</v>
      </c>
      <c r="EU114" s="49">
        <v>1</v>
      </c>
      <c r="EV114" s="49">
        <v>0</v>
      </c>
      <c r="EW114" s="49">
        <v>0</v>
      </c>
      <c r="EX114" s="49">
        <v>0</v>
      </c>
      <c r="EY114" s="53"/>
      <c r="FB114" s="23"/>
      <c r="FD114" s="49">
        <v>2721</v>
      </c>
      <c r="FE114" s="49">
        <v>14</v>
      </c>
      <c r="FF114" s="49" t="s">
        <v>180</v>
      </c>
      <c r="FG114" s="49">
        <v>1</v>
      </c>
      <c r="FH114" s="49">
        <v>0</v>
      </c>
      <c r="FI114" s="49">
        <v>1</v>
      </c>
      <c r="FJ114" s="49">
        <v>0</v>
      </c>
      <c r="FK114" s="49">
        <v>0</v>
      </c>
      <c r="FL114" s="49">
        <v>0</v>
      </c>
      <c r="FM114" s="49">
        <v>0</v>
      </c>
      <c r="FN114" s="49">
        <v>0</v>
      </c>
      <c r="FO114" s="49">
        <v>0</v>
      </c>
      <c r="FP114" s="49">
        <v>0</v>
      </c>
      <c r="FQ114" s="53"/>
      <c r="FR114" s="49">
        <v>2</v>
      </c>
      <c r="GH114" s="53"/>
      <c r="GI114" s="49">
        <v>0</v>
      </c>
      <c r="GJ114" s="49">
        <v>1</v>
      </c>
      <c r="GK114" s="49">
        <v>0</v>
      </c>
      <c r="GL114" s="49">
        <v>0</v>
      </c>
      <c r="GM114" s="49">
        <v>0</v>
      </c>
      <c r="GN114" s="49">
        <v>0</v>
      </c>
      <c r="GO114" s="49">
        <v>0</v>
      </c>
      <c r="GP114" s="49">
        <v>0</v>
      </c>
      <c r="GQ114" s="49">
        <v>0</v>
      </c>
      <c r="GR114" s="49">
        <v>0</v>
      </c>
      <c r="GS114" s="53"/>
      <c r="GY114" s="53"/>
      <c r="HI114" s="53"/>
      <c r="HZ114" s="53"/>
      <c r="IK114" s="53"/>
      <c r="IP114" s="53"/>
      <c r="IZ114" s="53"/>
      <c r="JQ114" s="53"/>
      <c r="KB114" s="53"/>
      <c r="KG114" s="53"/>
      <c r="KS114" s="53"/>
      <c r="LJ114" s="53"/>
      <c r="LU114" s="53"/>
      <c r="MA114" s="53"/>
      <c r="ML114" s="53"/>
      <c r="NC114" s="53"/>
      <c r="NN114" s="53"/>
      <c r="NP114" s="23">
        <f t="shared" si="10"/>
        <v>1</v>
      </c>
      <c r="NQ114" s="23">
        <f t="shared" si="11"/>
        <v>0</v>
      </c>
      <c r="NR114" s="23">
        <f t="shared" si="12"/>
        <v>0</v>
      </c>
      <c r="NS114" s="23">
        <f t="shared" si="13"/>
        <v>0</v>
      </c>
      <c r="NT114" s="23">
        <f t="shared" si="14"/>
        <v>0</v>
      </c>
    </row>
    <row r="115" spans="1:384" s="49" customFormat="1" ht="11.25">
      <c r="A115" s="49">
        <v>2722</v>
      </c>
      <c r="B115" s="49">
        <v>2</v>
      </c>
      <c r="C115" s="49" t="s">
        <v>1370</v>
      </c>
      <c r="D115" s="49">
        <v>2</v>
      </c>
      <c r="E115" s="53"/>
      <c r="F115" s="49">
        <v>4</v>
      </c>
      <c r="G115" s="49">
        <v>27</v>
      </c>
      <c r="H115" s="49">
        <v>317</v>
      </c>
      <c r="I115" s="49">
        <v>2</v>
      </c>
      <c r="L115" s="49">
        <v>0</v>
      </c>
      <c r="M115" s="49">
        <v>0</v>
      </c>
      <c r="N115" s="49">
        <v>0</v>
      </c>
      <c r="O115" s="49">
        <v>0</v>
      </c>
      <c r="P115" s="49">
        <v>1</v>
      </c>
      <c r="Q115" s="49">
        <v>0</v>
      </c>
      <c r="R115" s="49">
        <v>0</v>
      </c>
      <c r="S115" s="49">
        <v>0</v>
      </c>
      <c r="T115" s="53"/>
      <c r="U115" s="49">
        <v>10</v>
      </c>
      <c r="V115" s="53"/>
      <c r="Y115" s="49">
        <v>5</v>
      </c>
      <c r="Z115" s="49">
        <v>1</v>
      </c>
      <c r="AA115" s="49">
        <v>0</v>
      </c>
      <c r="AB115" s="49">
        <v>1</v>
      </c>
      <c r="AC115" s="49">
        <v>0</v>
      </c>
      <c r="AD115" s="49">
        <v>0</v>
      </c>
      <c r="AE115" s="49">
        <v>0</v>
      </c>
      <c r="AF115" s="49">
        <v>0</v>
      </c>
      <c r="AG115" s="49">
        <v>1</v>
      </c>
      <c r="AH115" s="49">
        <v>1</v>
      </c>
      <c r="AI115" s="49">
        <v>0</v>
      </c>
      <c r="AJ115" s="49">
        <v>0</v>
      </c>
      <c r="AK115" s="49">
        <v>0</v>
      </c>
      <c r="AL115" s="49">
        <v>0</v>
      </c>
      <c r="AM115" s="53"/>
      <c r="AN115" s="49">
        <v>2</v>
      </c>
      <c r="AO115" s="49">
        <v>43</v>
      </c>
      <c r="AP115" s="53"/>
      <c r="AQ115" s="49">
        <v>2</v>
      </c>
      <c r="AR115" s="49">
        <v>27</v>
      </c>
      <c r="AS115" s="53"/>
      <c r="AT115" s="49">
        <v>1</v>
      </c>
      <c r="AU115" s="49">
        <v>2</v>
      </c>
      <c r="AV115" s="49">
        <v>2</v>
      </c>
      <c r="AW115" s="49">
        <v>2</v>
      </c>
      <c r="AX115" s="49">
        <v>2</v>
      </c>
      <c r="AY115" s="49">
        <v>2</v>
      </c>
      <c r="AZ115" s="49">
        <v>2</v>
      </c>
      <c r="BA115" s="49">
        <v>2</v>
      </c>
      <c r="BB115" s="49">
        <v>2</v>
      </c>
      <c r="BC115" s="49">
        <v>1</v>
      </c>
      <c r="BD115" s="49">
        <v>2</v>
      </c>
      <c r="BE115" s="49">
        <v>2</v>
      </c>
      <c r="BF115" s="49">
        <v>2</v>
      </c>
      <c r="BG115" s="49">
        <v>2</v>
      </c>
      <c r="BH115" s="49">
        <v>2</v>
      </c>
      <c r="BI115" s="53"/>
      <c r="BV115" s="53"/>
      <c r="CL115" s="53"/>
      <c r="CU115" s="53"/>
      <c r="DE115" s="53"/>
      <c r="DF115" s="49">
        <v>2</v>
      </c>
      <c r="DM115" s="53"/>
      <c r="DV115" s="53"/>
      <c r="DW115" s="49">
        <v>4</v>
      </c>
      <c r="DX115" s="49">
        <v>4</v>
      </c>
      <c r="EI115" s="53"/>
      <c r="EK115" s="53"/>
      <c r="ES115" s="53"/>
      <c r="ET115" s="49">
        <v>0</v>
      </c>
      <c r="EU115" s="49">
        <v>0</v>
      </c>
      <c r="EV115" s="49">
        <v>1</v>
      </c>
      <c r="EW115" s="49">
        <v>0</v>
      </c>
      <c r="EX115" s="49">
        <v>0</v>
      </c>
      <c r="EY115" s="53"/>
      <c r="FB115" s="23"/>
      <c r="FD115" s="49">
        <v>2722</v>
      </c>
      <c r="FE115" s="49">
        <v>43</v>
      </c>
      <c r="FF115" s="49" t="s">
        <v>1198</v>
      </c>
      <c r="FG115" s="49">
        <v>3</v>
      </c>
      <c r="FH115" s="49">
        <v>1</v>
      </c>
      <c r="FI115" s="49">
        <v>0</v>
      </c>
      <c r="FJ115" s="49">
        <v>0</v>
      </c>
      <c r="FK115" s="49">
        <v>0</v>
      </c>
      <c r="FL115" s="49">
        <v>0</v>
      </c>
      <c r="FM115" s="49">
        <v>0</v>
      </c>
      <c r="FN115" s="49">
        <v>0</v>
      </c>
      <c r="FO115" s="49">
        <v>0</v>
      </c>
      <c r="FP115" s="49">
        <v>0</v>
      </c>
      <c r="FQ115" s="53"/>
      <c r="FR115" s="49">
        <v>1</v>
      </c>
      <c r="FS115" s="49">
        <v>1</v>
      </c>
      <c r="FT115" s="49">
        <v>0</v>
      </c>
      <c r="FU115" s="49">
        <v>0</v>
      </c>
      <c r="FV115" s="49">
        <v>0</v>
      </c>
      <c r="FW115" s="49">
        <v>0</v>
      </c>
      <c r="FX115" s="49">
        <v>0</v>
      </c>
      <c r="FY115" s="49">
        <v>0</v>
      </c>
      <c r="FZ115" s="49">
        <v>0</v>
      </c>
      <c r="GA115" s="49">
        <v>0</v>
      </c>
      <c r="GB115" s="49">
        <v>0</v>
      </c>
      <c r="GC115" s="49">
        <v>0</v>
      </c>
      <c r="GD115" s="49">
        <v>0</v>
      </c>
      <c r="GE115" s="49">
        <v>0</v>
      </c>
      <c r="GF115" s="49">
        <v>0</v>
      </c>
      <c r="GG115" s="49">
        <v>0</v>
      </c>
      <c r="GH115" s="53"/>
      <c r="GS115" s="53"/>
      <c r="GY115" s="53"/>
      <c r="HI115" s="53"/>
      <c r="HZ115" s="53"/>
      <c r="IK115" s="53"/>
      <c r="IP115" s="53"/>
      <c r="IZ115" s="53"/>
      <c r="JQ115" s="53"/>
      <c r="KB115" s="53"/>
      <c r="KG115" s="53"/>
      <c r="KS115" s="53"/>
      <c r="LJ115" s="53"/>
      <c r="LU115" s="53"/>
      <c r="MA115" s="53"/>
      <c r="ML115" s="53"/>
      <c r="NC115" s="53"/>
      <c r="NN115" s="53"/>
      <c r="NP115" s="23">
        <f t="shared" si="10"/>
        <v>3</v>
      </c>
      <c r="NQ115" s="23">
        <f t="shared" si="11"/>
        <v>0</v>
      </c>
      <c r="NR115" s="23">
        <f t="shared" si="12"/>
        <v>0</v>
      </c>
      <c r="NS115" s="23">
        <f t="shared" si="13"/>
        <v>0</v>
      </c>
      <c r="NT115" s="23">
        <f t="shared" si="14"/>
        <v>0</v>
      </c>
    </row>
    <row r="116" spans="1:384" s="49" customFormat="1" ht="11.25">
      <c r="A116" s="49">
        <v>2768</v>
      </c>
      <c r="B116" s="49">
        <v>2</v>
      </c>
      <c r="C116" s="49" t="s">
        <v>1368</v>
      </c>
      <c r="D116" s="49">
        <v>1</v>
      </c>
      <c r="E116" s="53"/>
      <c r="F116" s="49">
        <v>3</v>
      </c>
      <c r="G116" s="49">
        <v>14</v>
      </c>
      <c r="H116" s="49">
        <v>129</v>
      </c>
      <c r="I116" s="49">
        <v>2</v>
      </c>
      <c r="L116" s="49">
        <v>0</v>
      </c>
      <c r="M116" s="49">
        <v>1</v>
      </c>
      <c r="N116" s="49">
        <v>0</v>
      </c>
      <c r="O116" s="49">
        <v>0</v>
      </c>
      <c r="P116" s="49">
        <v>0</v>
      </c>
      <c r="Q116" s="49">
        <v>0</v>
      </c>
      <c r="R116" s="49">
        <v>0</v>
      </c>
      <c r="S116" s="49">
        <v>0</v>
      </c>
      <c r="T116" s="53"/>
      <c r="U116" s="49">
        <v>2</v>
      </c>
      <c r="V116" s="53"/>
      <c r="W116" s="49">
        <v>3</v>
      </c>
      <c r="X116" s="49">
        <v>3</v>
      </c>
      <c r="Y116" s="49">
        <v>7</v>
      </c>
      <c r="Z116" s="49">
        <v>1</v>
      </c>
      <c r="AA116" s="49">
        <v>0</v>
      </c>
      <c r="AB116" s="49">
        <v>0</v>
      </c>
      <c r="AC116" s="49">
        <v>0</v>
      </c>
      <c r="AD116" s="49">
        <v>1</v>
      </c>
      <c r="AE116" s="49">
        <v>0</v>
      </c>
      <c r="AF116" s="49">
        <v>1</v>
      </c>
      <c r="AG116" s="49">
        <v>1</v>
      </c>
      <c r="AH116" s="49">
        <v>0</v>
      </c>
      <c r="AI116" s="49">
        <v>0</v>
      </c>
      <c r="AJ116" s="49">
        <v>0</v>
      </c>
      <c r="AK116" s="49">
        <v>0</v>
      </c>
      <c r="AL116" s="49">
        <v>0</v>
      </c>
      <c r="AM116" s="53"/>
      <c r="AN116" s="49">
        <v>2</v>
      </c>
      <c r="AO116" s="49">
        <v>13</v>
      </c>
      <c r="AP116" s="53"/>
      <c r="AQ116" s="49">
        <v>2</v>
      </c>
      <c r="AR116" s="49">
        <v>14</v>
      </c>
      <c r="AS116" s="53"/>
      <c r="AT116" s="49">
        <v>1</v>
      </c>
      <c r="AU116" s="49">
        <v>2</v>
      </c>
      <c r="AV116" s="49">
        <v>1</v>
      </c>
      <c r="AW116" s="49">
        <v>2</v>
      </c>
      <c r="AX116" s="49">
        <v>2</v>
      </c>
      <c r="AY116" s="49">
        <v>2</v>
      </c>
      <c r="AZ116" s="49">
        <v>2</v>
      </c>
      <c r="BA116" s="49">
        <v>2</v>
      </c>
      <c r="BB116" s="49">
        <v>2</v>
      </c>
      <c r="BC116" s="49">
        <v>1</v>
      </c>
      <c r="BD116" s="49">
        <v>2</v>
      </c>
      <c r="BE116" s="49">
        <v>2</v>
      </c>
      <c r="BF116" s="49">
        <v>2</v>
      </c>
      <c r="BG116" s="49">
        <v>2</v>
      </c>
      <c r="BH116" s="49">
        <v>2</v>
      </c>
      <c r="BI116" s="53"/>
      <c r="BV116" s="53"/>
      <c r="CL116" s="53"/>
      <c r="CU116" s="53"/>
      <c r="DE116" s="53"/>
      <c r="DF116" s="49">
        <v>2</v>
      </c>
      <c r="DM116" s="53"/>
      <c r="DV116" s="53"/>
      <c r="DW116" s="49">
        <v>3</v>
      </c>
      <c r="DX116" s="49">
        <v>4</v>
      </c>
      <c r="EI116" s="53"/>
      <c r="EK116" s="53"/>
      <c r="ES116" s="53"/>
      <c r="ET116" s="49">
        <v>1</v>
      </c>
      <c r="EU116" s="49">
        <v>1</v>
      </c>
      <c r="EV116" s="49">
        <v>0</v>
      </c>
      <c r="EW116" s="49">
        <v>0</v>
      </c>
      <c r="EX116" s="49">
        <v>0</v>
      </c>
      <c r="EY116" s="53"/>
      <c r="FB116" s="23"/>
      <c r="FD116" s="49">
        <v>2768</v>
      </c>
      <c r="FE116" s="49">
        <v>15</v>
      </c>
      <c r="FF116" s="49" t="s">
        <v>1107</v>
      </c>
      <c r="FG116" s="49">
        <v>3</v>
      </c>
      <c r="FH116" s="49">
        <v>0</v>
      </c>
      <c r="FI116" s="49">
        <v>1</v>
      </c>
      <c r="FJ116" s="49">
        <v>0</v>
      </c>
      <c r="FK116" s="49">
        <v>1</v>
      </c>
      <c r="FL116" s="49">
        <v>0</v>
      </c>
      <c r="FM116" s="49">
        <v>0</v>
      </c>
      <c r="FN116" s="49">
        <v>0</v>
      </c>
      <c r="FO116" s="49">
        <v>0</v>
      </c>
      <c r="FP116" s="49">
        <v>0</v>
      </c>
      <c r="FQ116" s="53"/>
      <c r="FR116" s="49">
        <v>1</v>
      </c>
      <c r="FS116" s="49">
        <v>1</v>
      </c>
      <c r="FT116" s="49">
        <v>0</v>
      </c>
      <c r="FU116" s="49">
        <v>0</v>
      </c>
      <c r="FV116" s="49">
        <v>0</v>
      </c>
      <c r="FW116" s="49">
        <v>0</v>
      </c>
      <c r="FX116" s="49">
        <v>0</v>
      </c>
      <c r="FY116" s="49">
        <v>0</v>
      </c>
      <c r="FZ116" s="49">
        <v>0</v>
      </c>
      <c r="GA116" s="49">
        <v>0</v>
      </c>
      <c r="GB116" s="49">
        <v>0</v>
      </c>
      <c r="GC116" s="49">
        <v>0</v>
      </c>
      <c r="GD116" s="49">
        <v>0</v>
      </c>
      <c r="GE116" s="49">
        <v>1</v>
      </c>
      <c r="GF116" s="49">
        <v>0</v>
      </c>
      <c r="GG116" s="49">
        <v>0</v>
      </c>
      <c r="GH116" s="53"/>
      <c r="GS116" s="53"/>
      <c r="GY116" s="53"/>
      <c r="HI116" s="53"/>
      <c r="HZ116" s="53"/>
      <c r="IK116" s="53"/>
      <c r="IP116" s="53"/>
      <c r="IZ116" s="53"/>
      <c r="JQ116" s="53"/>
      <c r="KB116" s="53"/>
      <c r="KG116" s="53"/>
      <c r="KS116" s="53"/>
      <c r="LJ116" s="53"/>
      <c r="LU116" s="53"/>
      <c r="MA116" s="53"/>
      <c r="ML116" s="53"/>
      <c r="NC116" s="53"/>
      <c r="NN116" s="53"/>
      <c r="NP116" s="23">
        <f t="shared" si="10"/>
        <v>3</v>
      </c>
      <c r="NQ116" s="23">
        <f t="shared" si="11"/>
        <v>0</v>
      </c>
      <c r="NR116" s="23">
        <f t="shared" si="12"/>
        <v>0</v>
      </c>
      <c r="NS116" s="23">
        <f t="shared" si="13"/>
        <v>0</v>
      </c>
      <c r="NT116" s="23">
        <f t="shared" si="14"/>
        <v>0</v>
      </c>
    </row>
    <row r="117" spans="1:384" s="49" customFormat="1" ht="11.25">
      <c r="A117" s="49">
        <v>2771</v>
      </c>
      <c r="B117" s="49">
        <v>2</v>
      </c>
      <c r="C117" s="49" t="s">
        <v>1371</v>
      </c>
      <c r="D117" s="49">
        <v>2</v>
      </c>
      <c r="E117" s="53"/>
      <c r="F117" s="49">
        <v>4</v>
      </c>
      <c r="G117" s="49">
        <v>27</v>
      </c>
      <c r="H117" s="49">
        <v>305</v>
      </c>
      <c r="I117" s="49">
        <v>2</v>
      </c>
      <c r="L117" s="49">
        <v>1</v>
      </c>
      <c r="M117" s="49">
        <v>0</v>
      </c>
      <c r="N117" s="49">
        <v>0</v>
      </c>
      <c r="O117" s="49">
        <v>0</v>
      </c>
      <c r="P117" s="49">
        <v>0</v>
      </c>
      <c r="Q117" s="49">
        <v>0</v>
      </c>
      <c r="R117" s="49">
        <v>0</v>
      </c>
      <c r="S117" s="49">
        <v>0</v>
      </c>
      <c r="T117" s="53"/>
      <c r="U117" s="49">
        <v>12</v>
      </c>
      <c r="V117" s="53"/>
      <c r="Y117" s="49">
        <v>5</v>
      </c>
      <c r="Z117" s="49">
        <v>1</v>
      </c>
      <c r="AA117" s="49">
        <v>1</v>
      </c>
      <c r="AB117" s="49">
        <v>1</v>
      </c>
      <c r="AC117" s="49">
        <v>1</v>
      </c>
      <c r="AD117" s="49">
        <v>0</v>
      </c>
      <c r="AE117" s="49">
        <v>0</v>
      </c>
      <c r="AF117" s="49">
        <v>0</v>
      </c>
      <c r="AG117" s="49">
        <v>0</v>
      </c>
      <c r="AH117" s="49">
        <v>1</v>
      </c>
      <c r="AI117" s="49">
        <v>0</v>
      </c>
      <c r="AJ117" s="49">
        <v>1</v>
      </c>
      <c r="AK117" s="49">
        <v>0</v>
      </c>
      <c r="AL117" s="49">
        <v>0</v>
      </c>
      <c r="AM117" s="53"/>
      <c r="AN117" s="49">
        <v>2</v>
      </c>
      <c r="AO117" s="49">
        <v>13</v>
      </c>
      <c r="AP117" s="53"/>
      <c r="AQ117" s="49">
        <v>1</v>
      </c>
      <c r="AS117" s="53"/>
      <c r="AT117" s="49">
        <v>1</v>
      </c>
      <c r="AU117" s="49">
        <v>2</v>
      </c>
      <c r="AV117" s="49">
        <v>2</v>
      </c>
      <c r="AW117" s="49">
        <v>2</v>
      </c>
      <c r="AX117" s="49">
        <v>2</v>
      </c>
      <c r="AY117" s="49">
        <v>2</v>
      </c>
      <c r="AZ117" s="49">
        <v>2</v>
      </c>
      <c r="BA117" s="49">
        <v>2</v>
      </c>
      <c r="BB117" s="49">
        <v>2</v>
      </c>
      <c r="BC117" s="49">
        <v>2</v>
      </c>
      <c r="BD117" s="49">
        <v>2</v>
      </c>
      <c r="BE117" s="49">
        <v>1</v>
      </c>
      <c r="BF117" s="49">
        <v>2</v>
      </c>
      <c r="BG117" s="49">
        <v>2</v>
      </c>
      <c r="BH117" s="49">
        <v>2</v>
      </c>
      <c r="BI117" s="53"/>
      <c r="BV117" s="53"/>
      <c r="CL117" s="53"/>
      <c r="CU117" s="53"/>
      <c r="DE117" s="53"/>
      <c r="DF117" s="49">
        <v>1</v>
      </c>
      <c r="DG117" s="49">
        <v>0</v>
      </c>
      <c r="DH117" s="49">
        <v>1</v>
      </c>
      <c r="DI117" s="49">
        <v>0</v>
      </c>
      <c r="DJ117" s="49">
        <v>0</v>
      </c>
      <c r="DK117" s="49">
        <v>0</v>
      </c>
      <c r="DL117" s="49">
        <v>0</v>
      </c>
      <c r="DM117" s="53"/>
      <c r="DN117" s="49">
        <v>0</v>
      </c>
      <c r="DO117" s="49">
        <v>1</v>
      </c>
      <c r="DP117" s="49">
        <v>0</v>
      </c>
      <c r="DQ117" s="49">
        <v>0</v>
      </c>
      <c r="DR117" s="49">
        <v>0</v>
      </c>
      <c r="DS117" s="49">
        <v>0</v>
      </c>
      <c r="DT117" s="49">
        <v>0</v>
      </c>
      <c r="DU117" s="49">
        <v>0</v>
      </c>
      <c r="DV117" s="53"/>
      <c r="DW117" s="49">
        <v>2</v>
      </c>
      <c r="DX117" s="49">
        <v>2</v>
      </c>
      <c r="DY117" s="49">
        <v>0</v>
      </c>
      <c r="DZ117" s="49">
        <v>0</v>
      </c>
      <c r="EA117" s="49">
        <v>0</v>
      </c>
      <c r="EB117" s="49">
        <v>1</v>
      </c>
      <c r="EC117" s="49">
        <v>1</v>
      </c>
      <c r="ED117" s="49">
        <v>0</v>
      </c>
      <c r="EE117" s="49">
        <v>0</v>
      </c>
      <c r="EF117" s="49">
        <v>0</v>
      </c>
      <c r="EG117" s="49">
        <v>0</v>
      </c>
      <c r="EH117" s="49">
        <v>0</v>
      </c>
      <c r="EI117" s="53"/>
      <c r="EJ117" s="49">
        <v>4</v>
      </c>
      <c r="EK117" s="53"/>
      <c r="EL117" s="49">
        <v>1</v>
      </c>
      <c r="EM117" s="49">
        <v>1</v>
      </c>
      <c r="EN117" s="49">
        <v>0</v>
      </c>
      <c r="EO117" s="49">
        <v>0</v>
      </c>
      <c r="EP117" s="49">
        <v>0</v>
      </c>
      <c r="EQ117" s="49">
        <v>0</v>
      </c>
      <c r="ER117" s="49">
        <v>0</v>
      </c>
      <c r="ES117" s="53"/>
      <c r="EY117" s="53"/>
      <c r="FB117" s="23"/>
      <c r="FD117" s="49">
        <v>2771</v>
      </c>
      <c r="FQ117" s="53"/>
      <c r="GH117" s="53"/>
      <c r="GS117" s="53"/>
      <c r="GY117" s="53"/>
      <c r="HI117" s="53"/>
      <c r="HZ117" s="53"/>
      <c r="IK117" s="53"/>
      <c r="IM117" s="49">
        <v>7</v>
      </c>
      <c r="IN117" s="49" t="s">
        <v>1199</v>
      </c>
      <c r="IO117" s="49">
        <v>2</v>
      </c>
      <c r="IP117" s="53"/>
      <c r="IQ117" s="49">
        <v>0</v>
      </c>
      <c r="IR117" s="49">
        <v>0</v>
      </c>
      <c r="IS117" s="49">
        <v>0</v>
      </c>
      <c r="IT117" s="49">
        <v>0</v>
      </c>
      <c r="IU117" s="49">
        <v>0</v>
      </c>
      <c r="IV117" s="49">
        <v>1</v>
      </c>
      <c r="IW117" s="49">
        <v>0</v>
      </c>
      <c r="IX117" s="49">
        <v>0</v>
      </c>
      <c r="IY117" s="49">
        <v>1</v>
      </c>
      <c r="IZ117" s="53"/>
      <c r="JA117" s="49">
        <v>2</v>
      </c>
      <c r="JQ117" s="53"/>
      <c r="JR117" s="49">
        <v>1</v>
      </c>
      <c r="JS117" s="49">
        <v>0</v>
      </c>
      <c r="JT117" s="49">
        <v>0</v>
      </c>
      <c r="JU117" s="49">
        <v>0</v>
      </c>
      <c r="JV117" s="49">
        <v>0</v>
      </c>
      <c r="JW117" s="49">
        <v>0</v>
      </c>
      <c r="JX117" s="49">
        <v>0</v>
      </c>
      <c r="JY117" s="49">
        <v>0</v>
      </c>
      <c r="JZ117" s="49">
        <v>0</v>
      </c>
      <c r="KA117" s="49">
        <v>0</v>
      </c>
      <c r="KB117" s="53"/>
      <c r="KG117" s="53"/>
      <c r="KS117" s="53"/>
      <c r="LJ117" s="53"/>
      <c r="LU117" s="53"/>
      <c r="MA117" s="53"/>
      <c r="ML117" s="53"/>
      <c r="NC117" s="53"/>
      <c r="NN117" s="53"/>
      <c r="NP117" s="23">
        <f t="shared" si="10"/>
        <v>0</v>
      </c>
      <c r="NQ117" s="23">
        <f t="shared" si="11"/>
        <v>0</v>
      </c>
      <c r="NR117" s="23">
        <f t="shared" si="12"/>
        <v>2</v>
      </c>
      <c r="NS117" s="23">
        <f t="shared" si="13"/>
        <v>0</v>
      </c>
      <c r="NT117" s="23">
        <f t="shared" si="14"/>
        <v>0</v>
      </c>
    </row>
    <row r="118" spans="1:384" s="49" customFormat="1" ht="11.25">
      <c r="A118" s="49">
        <v>2774</v>
      </c>
      <c r="B118" s="49">
        <v>2</v>
      </c>
      <c r="C118" s="49" t="s">
        <v>1368</v>
      </c>
      <c r="D118" s="49">
        <v>2</v>
      </c>
      <c r="E118" s="53"/>
      <c r="F118" s="49">
        <v>3</v>
      </c>
      <c r="G118" s="49">
        <v>13</v>
      </c>
      <c r="H118" s="49">
        <v>82</v>
      </c>
      <c r="I118" s="49">
        <v>2</v>
      </c>
      <c r="L118" s="49">
        <v>1</v>
      </c>
      <c r="M118" s="49">
        <v>0</v>
      </c>
      <c r="N118" s="49">
        <v>0</v>
      </c>
      <c r="O118" s="49">
        <v>0</v>
      </c>
      <c r="P118" s="49">
        <v>0</v>
      </c>
      <c r="Q118" s="49">
        <v>0</v>
      </c>
      <c r="R118" s="49">
        <v>0</v>
      </c>
      <c r="S118" s="49">
        <v>0</v>
      </c>
      <c r="T118" s="53"/>
      <c r="U118" s="49">
        <v>1</v>
      </c>
      <c r="V118" s="53"/>
      <c r="W118" s="49">
        <v>1</v>
      </c>
      <c r="X118" s="49">
        <v>2</v>
      </c>
      <c r="Y118" s="49">
        <v>5</v>
      </c>
      <c r="Z118" s="49">
        <v>0</v>
      </c>
      <c r="AA118" s="49">
        <v>0</v>
      </c>
      <c r="AB118" s="49">
        <v>0</v>
      </c>
      <c r="AC118" s="49">
        <v>0</v>
      </c>
      <c r="AD118" s="49">
        <v>0</v>
      </c>
      <c r="AE118" s="49">
        <v>0</v>
      </c>
      <c r="AF118" s="49">
        <v>0</v>
      </c>
      <c r="AG118" s="49">
        <v>1</v>
      </c>
      <c r="AH118" s="49">
        <v>0</v>
      </c>
      <c r="AI118" s="49">
        <v>0</v>
      </c>
      <c r="AJ118" s="49">
        <v>0</v>
      </c>
      <c r="AK118" s="49">
        <v>0</v>
      </c>
      <c r="AL118" s="49">
        <v>0</v>
      </c>
      <c r="AM118" s="53"/>
      <c r="AN118" s="49">
        <v>2</v>
      </c>
      <c r="AO118" s="49">
        <v>4</v>
      </c>
      <c r="AP118" s="53"/>
      <c r="AQ118" s="49">
        <v>1</v>
      </c>
      <c r="AS118" s="53"/>
      <c r="AT118" s="49">
        <v>1</v>
      </c>
      <c r="AU118" s="49">
        <v>2</v>
      </c>
      <c r="AV118" s="49">
        <v>1</v>
      </c>
      <c r="AW118" s="49">
        <v>2</v>
      </c>
      <c r="AX118" s="49">
        <v>2</v>
      </c>
      <c r="AY118" s="49">
        <v>2</v>
      </c>
      <c r="AZ118" s="49">
        <v>2</v>
      </c>
      <c r="BA118" s="49">
        <v>2</v>
      </c>
      <c r="BB118" s="49">
        <v>2</v>
      </c>
      <c r="BC118" s="49">
        <v>1</v>
      </c>
      <c r="BD118" s="49">
        <v>2</v>
      </c>
      <c r="BE118" s="49">
        <v>2</v>
      </c>
      <c r="BF118" s="49">
        <v>2</v>
      </c>
      <c r="BG118" s="49">
        <v>2</v>
      </c>
      <c r="BH118" s="49">
        <v>2</v>
      </c>
      <c r="BI118" s="53"/>
      <c r="BV118" s="53"/>
      <c r="CL118" s="53"/>
      <c r="CU118" s="53"/>
      <c r="DE118" s="53"/>
      <c r="DF118" s="49">
        <v>2</v>
      </c>
      <c r="DM118" s="53"/>
      <c r="DV118" s="53"/>
      <c r="DW118" s="49">
        <v>4</v>
      </c>
      <c r="DX118" s="49">
        <v>4</v>
      </c>
      <c r="EI118" s="53"/>
      <c r="EK118" s="53"/>
      <c r="ES118" s="53"/>
      <c r="ET118" s="49">
        <v>0</v>
      </c>
      <c r="EU118" s="49">
        <v>0</v>
      </c>
      <c r="EV118" s="49">
        <v>0</v>
      </c>
      <c r="EW118" s="49">
        <v>1</v>
      </c>
      <c r="EX118" s="49">
        <v>0</v>
      </c>
      <c r="EY118" s="53"/>
      <c r="FB118" s="23"/>
      <c r="FD118" s="49">
        <v>2774</v>
      </c>
      <c r="FE118" s="49">
        <v>4</v>
      </c>
      <c r="FF118" s="49" t="s">
        <v>1127</v>
      </c>
      <c r="FG118" s="49">
        <v>1</v>
      </c>
      <c r="FH118" s="49">
        <v>1</v>
      </c>
      <c r="FI118" s="49">
        <v>0</v>
      </c>
      <c r="FJ118" s="49">
        <v>0</v>
      </c>
      <c r="FK118" s="49">
        <v>0</v>
      </c>
      <c r="FL118" s="49">
        <v>0</v>
      </c>
      <c r="FM118" s="49">
        <v>0</v>
      </c>
      <c r="FN118" s="49">
        <v>0</v>
      </c>
      <c r="FO118" s="49">
        <v>0</v>
      </c>
      <c r="FP118" s="49">
        <v>0</v>
      </c>
      <c r="FQ118" s="53"/>
      <c r="FR118" s="49">
        <v>2</v>
      </c>
      <c r="GH118" s="53"/>
      <c r="GI118" s="49">
        <v>0</v>
      </c>
      <c r="GJ118" s="49">
        <v>1</v>
      </c>
      <c r="GK118" s="49">
        <v>0</v>
      </c>
      <c r="GL118" s="49">
        <v>0</v>
      </c>
      <c r="GM118" s="49">
        <v>0</v>
      </c>
      <c r="GN118" s="49">
        <v>0</v>
      </c>
      <c r="GO118" s="49">
        <v>0</v>
      </c>
      <c r="GP118" s="49">
        <v>0</v>
      </c>
      <c r="GQ118" s="49">
        <v>0</v>
      </c>
      <c r="GR118" s="49">
        <v>0</v>
      </c>
      <c r="GS118" s="53"/>
      <c r="GY118" s="53"/>
      <c r="HI118" s="53"/>
      <c r="HZ118" s="53"/>
      <c r="IK118" s="53"/>
      <c r="IP118" s="53"/>
      <c r="IZ118" s="53"/>
      <c r="JQ118" s="53"/>
      <c r="KB118" s="53"/>
      <c r="KG118" s="53"/>
      <c r="KS118" s="53"/>
      <c r="LJ118" s="53"/>
      <c r="LU118" s="53"/>
      <c r="MA118" s="53"/>
      <c r="ML118" s="53"/>
      <c r="NC118" s="53"/>
      <c r="NN118" s="53"/>
      <c r="NP118" s="23">
        <f t="shared" si="10"/>
        <v>1</v>
      </c>
      <c r="NQ118" s="23">
        <f t="shared" si="11"/>
        <v>0</v>
      </c>
      <c r="NR118" s="23">
        <f t="shared" si="12"/>
        <v>0</v>
      </c>
      <c r="NS118" s="23">
        <f t="shared" si="13"/>
        <v>0</v>
      </c>
      <c r="NT118" s="23">
        <f t="shared" si="14"/>
        <v>0</v>
      </c>
    </row>
    <row r="119" spans="1:384" s="49" customFormat="1" ht="11.25">
      <c r="A119" s="49">
        <v>2782</v>
      </c>
      <c r="B119" s="49">
        <v>2</v>
      </c>
      <c r="C119" s="49" t="s">
        <v>1368</v>
      </c>
      <c r="D119" s="49">
        <v>1</v>
      </c>
      <c r="E119" s="53"/>
      <c r="F119" s="49">
        <v>4</v>
      </c>
      <c r="G119" s="49">
        <v>13</v>
      </c>
      <c r="H119" s="49">
        <v>100</v>
      </c>
      <c r="I119" s="49">
        <v>2</v>
      </c>
      <c r="L119" s="49">
        <v>0</v>
      </c>
      <c r="M119" s="49">
        <v>0</v>
      </c>
      <c r="N119" s="49">
        <v>1</v>
      </c>
      <c r="O119" s="49">
        <v>0</v>
      </c>
      <c r="P119" s="49">
        <v>0</v>
      </c>
      <c r="Q119" s="49">
        <v>0</v>
      </c>
      <c r="R119" s="49">
        <v>0</v>
      </c>
      <c r="S119" s="49">
        <v>0</v>
      </c>
      <c r="T119" s="53"/>
      <c r="U119" s="49">
        <v>12</v>
      </c>
      <c r="V119" s="53"/>
      <c r="Y119" s="49">
        <v>5</v>
      </c>
      <c r="Z119" s="49">
        <v>1</v>
      </c>
      <c r="AA119" s="49">
        <v>1</v>
      </c>
      <c r="AB119" s="49">
        <v>0</v>
      </c>
      <c r="AC119" s="49">
        <v>0</v>
      </c>
      <c r="AD119" s="49">
        <v>1</v>
      </c>
      <c r="AE119" s="49">
        <v>1</v>
      </c>
      <c r="AF119" s="49">
        <v>0</v>
      </c>
      <c r="AG119" s="49">
        <v>1</v>
      </c>
      <c r="AH119" s="49">
        <v>0</v>
      </c>
      <c r="AI119" s="49">
        <v>0</v>
      </c>
      <c r="AJ119" s="49">
        <v>0</v>
      </c>
      <c r="AK119" s="49">
        <v>0</v>
      </c>
      <c r="AL119" s="49">
        <v>0</v>
      </c>
      <c r="AM119" s="53"/>
      <c r="AN119" s="49">
        <v>2</v>
      </c>
      <c r="AO119" s="49">
        <v>13</v>
      </c>
      <c r="AP119" s="53"/>
      <c r="AQ119" s="49">
        <v>2</v>
      </c>
      <c r="AR119" s="49">
        <v>13</v>
      </c>
      <c r="AS119" s="53"/>
      <c r="AT119" s="49">
        <v>1</v>
      </c>
      <c r="AU119" s="49">
        <v>2</v>
      </c>
      <c r="AV119" s="49">
        <v>2</v>
      </c>
      <c r="AW119" s="49">
        <v>2</v>
      </c>
      <c r="AX119" s="49">
        <v>2</v>
      </c>
      <c r="AY119" s="49">
        <v>2</v>
      </c>
      <c r="AZ119" s="49">
        <v>2</v>
      </c>
      <c r="BA119" s="49">
        <v>2</v>
      </c>
      <c r="BB119" s="49">
        <v>2</v>
      </c>
      <c r="BC119" s="49">
        <v>2</v>
      </c>
      <c r="BD119" s="49">
        <v>2</v>
      </c>
      <c r="BE119" s="49">
        <v>1</v>
      </c>
      <c r="BF119" s="49">
        <v>2</v>
      </c>
      <c r="BG119" s="49">
        <v>2</v>
      </c>
      <c r="BH119" s="49">
        <v>2</v>
      </c>
      <c r="BI119" s="53"/>
      <c r="BV119" s="53"/>
      <c r="CL119" s="53"/>
      <c r="CU119" s="53"/>
      <c r="DE119" s="53"/>
      <c r="DF119" s="49">
        <v>2</v>
      </c>
      <c r="DM119" s="53"/>
      <c r="DV119" s="53"/>
      <c r="DW119" s="49">
        <v>4</v>
      </c>
      <c r="DX119" s="49">
        <v>3</v>
      </c>
      <c r="DY119" s="49">
        <v>0</v>
      </c>
      <c r="DZ119" s="49">
        <v>0</v>
      </c>
      <c r="EA119" s="49">
        <v>1</v>
      </c>
      <c r="EB119" s="49">
        <v>0</v>
      </c>
      <c r="EC119" s="49">
        <v>0</v>
      </c>
      <c r="ED119" s="49">
        <v>0</v>
      </c>
      <c r="EE119" s="49">
        <v>0</v>
      </c>
      <c r="EF119" s="49">
        <v>0</v>
      </c>
      <c r="EG119" s="49">
        <v>0</v>
      </c>
      <c r="EH119" s="49">
        <v>0</v>
      </c>
      <c r="EI119" s="53"/>
      <c r="EJ119" s="49">
        <v>3</v>
      </c>
      <c r="EK119" s="53"/>
      <c r="EL119" s="49">
        <v>1</v>
      </c>
      <c r="EM119" s="49">
        <v>0</v>
      </c>
      <c r="EN119" s="49">
        <v>0</v>
      </c>
      <c r="EO119" s="49">
        <v>0</v>
      </c>
      <c r="EP119" s="49">
        <v>0</v>
      </c>
      <c r="EQ119" s="49">
        <v>0</v>
      </c>
      <c r="ER119" s="49">
        <v>0</v>
      </c>
      <c r="ES119" s="53"/>
      <c r="EY119" s="53"/>
      <c r="FB119" s="23"/>
      <c r="FD119" s="49">
        <v>2782</v>
      </c>
      <c r="FQ119" s="53"/>
      <c r="GH119" s="53"/>
      <c r="GS119" s="53"/>
      <c r="GY119" s="53"/>
      <c r="HI119" s="53"/>
      <c r="HZ119" s="53"/>
      <c r="IK119" s="53"/>
      <c r="IM119" s="49">
        <v>13</v>
      </c>
      <c r="IN119" s="49" t="s">
        <v>154</v>
      </c>
      <c r="IO119" s="49">
        <v>4</v>
      </c>
      <c r="IP119" s="53"/>
      <c r="IQ119" s="49">
        <v>0</v>
      </c>
      <c r="IR119" s="49">
        <v>0</v>
      </c>
      <c r="IS119" s="49">
        <v>0</v>
      </c>
      <c r="IT119" s="49">
        <v>0</v>
      </c>
      <c r="IU119" s="49">
        <v>0</v>
      </c>
      <c r="IV119" s="49">
        <v>0</v>
      </c>
      <c r="IW119" s="49">
        <v>0</v>
      </c>
      <c r="IX119" s="49">
        <v>1</v>
      </c>
      <c r="IY119" s="49">
        <v>0</v>
      </c>
      <c r="IZ119" s="53"/>
      <c r="JA119" s="49">
        <v>2</v>
      </c>
      <c r="JQ119" s="53"/>
      <c r="JR119" s="49">
        <v>0</v>
      </c>
      <c r="JS119" s="49">
        <v>0</v>
      </c>
      <c r="JT119" s="49">
        <v>0</v>
      </c>
      <c r="JU119" s="49">
        <v>0</v>
      </c>
      <c r="JV119" s="49">
        <v>0</v>
      </c>
      <c r="JW119" s="49">
        <v>0</v>
      </c>
      <c r="JX119" s="49">
        <v>0</v>
      </c>
      <c r="JY119" s="49">
        <v>0</v>
      </c>
      <c r="JZ119" s="49">
        <v>1</v>
      </c>
      <c r="KA119" s="49">
        <v>0</v>
      </c>
      <c r="KB119" s="53"/>
      <c r="KG119" s="53"/>
      <c r="KS119" s="53"/>
      <c r="LJ119" s="53"/>
      <c r="LU119" s="53"/>
      <c r="MA119" s="53"/>
      <c r="ML119" s="53"/>
      <c r="NC119" s="53"/>
      <c r="NN119" s="53"/>
      <c r="NP119" s="23">
        <f t="shared" si="10"/>
        <v>0</v>
      </c>
      <c r="NQ119" s="23">
        <f t="shared" si="11"/>
        <v>0</v>
      </c>
      <c r="NR119" s="23">
        <f t="shared" si="12"/>
        <v>4</v>
      </c>
      <c r="NS119" s="23">
        <f t="shared" si="13"/>
        <v>0</v>
      </c>
      <c r="NT119" s="23">
        <f t="shared" si="14"/>
        <v>0</v>
      </c>
    </row>
    <row r="120" spans="1:384" s="49" customFormat="1" ht="11.25">
      <c r="A120" s="49">
        <v>2811</v>
      </c>
      <c r="B120" s="49">
        <v>2</v>
      </c>
      <c r="C120" s="49" t="s">
        <v>1370</v>
      </c>
      <c r="D120" s="49">
        <v>1</v>
      </c>
      <c r="E120" s="53"/>
      <c r="F120" s="49">
        <v>4</v>
      </c>
      <c r="G120" s="49">
        <v>27</v>
      </c>
      <c r="H120" s="49">
        <v>277</v>
      </c>
      <c r="I120" s="49">
        <v>2</v>
      </c>
      <c r="L120" s="49">
        <v>0</v>
      </c>
      <c r="M120" s="49">
        <v>0</v>
      </c>
      <c r="N120" s="49">
        <v>1</v>
      </c>
      <c r="O120" s="49">
        <v>0</v>
      </c>
      <c r="P120" s="49">
        <v>0</v>
      </c>
      <c r="Q120" s="49">
        <v>0</v>
      </c>
      <c r="R120" s="49">
        <v>0</v>
      </c>
      <c r="S120" s="49">
        <v>0</v>
      </c>
      <c r="T120" s="53"/>
      <c r="U120" s="49">
        <v>12</v>
      </c>
      <c r="V120" s="53"/>
      <c r="Y120" s="49">
        <v>4</v>
      </c>
      <c r="Z120" s="49">
        <v>1</v>
      </c>
      <c r="AA120" s="49">
        <v>0</v>
      </c>
      <c r="AB120" s="49">
        <v>0</v>
      </c>
      <c r="AC120" s="49">
        <v>0</v>
      </c>
      <c r="AD120" s="49">
        <v>0</v>
      </c>
      <c r="AE120" s="49">
        <v>0</v>
      </c>
      <c r="AF120" s="49">
        <v>0</v>
      </c>
      <c r="AG120" s="49">
        <v>1</v>
      </c>
      <c r="AH120" s="49">
        <v>1</v>
      </c>
      <c r="AI120" s="49">
        <v>0</v>
      </c>
      <c r="AJ120" s="49">
        <v>0</v>
      </c>
      <c r="AK120" s="49">
        <v>0</v>
      </c>
      <c r="AL120" s="49">
        <v>0</v>
      </c>
      <c r="AM120" s="53"/>
      <c r="AN120" s="49">
        <v>1</v>
      </c>
      <c r="AP120" s="53"/>
      <c r="AQ120" s="49">
        <v>1</v>
      </c>
      <c r="AS120" s="53"/>
      <c r="AT120" s="49">
        <v>1</v>
      </c>
      <c r="AU120" s="49">
        <v>2</v>
      </c>
      <c r="AV120" s="49">
        <v>2</v>
      </c>
      <c r="AW120" s="49">
        <v>2</v>
      </c>
      <c r="AX120" s="49">
        <v>2</v>
      </c>
      <c r="AY120" s="49">
        <v>2</v>
      </c>
      <c r="AZ120" s="49">
        <v>2</v>
      </c>
      <c r="BA120" s="49">
        <v>2</v>
      </c>
      <c r="BB120" s="49">
        <v>2</v>
      </c>
      <c r="BC120" s="49">
        <v>2</v>
      </c>
      <c r="BD120" s="49">
        <v>2</v>
      </c>
      <c r="BE120" s="49">
        <v>1</v>
      </c>
      <c r="BF120" s="49">
        <v>2</v>
      </c>
      <c r="BG120" s="49">
        <v>2</v>
      </c>
      <c r="BH120" s="49">
        <v>2</v>
      </c>
      <c r="BI120" s="53"/>
      <c r="BV120" s="53"/>
      <c r="CL120" s="53"/>
      <c r="CU120" s="53"/>
      <c r="DE120" s="53"/>
      <c r="DF120" s="49">
        <v>2</v>
      </c>
      <c r="DM120" s="53"/>
      <c r="DV120" s="53"/>
      <c r="DW120" s="49">
        <v>3</v>
      </c>
      <c r="DX120" s="49">
        <v>1</v>
      </c>
      <c r="DY120" s="49">
        <v>0</v>
      </c>
      <c r="DZ120" s="49">
        <v>0</v>
      </c>
      <c r="EA120" s="49">
        <v>0</v>
      </c>
      <c r="EB120" s="49">
        <v>0</v>
      </c>
      <c r="EC120" s="49">
        <v>0</v>
      </c>
      <c r="ED120" s="49">
        <v>1</v>
      </c>
      <c r="EE120" s="49">
        <v>1</v>
      </c>
      <c r="EF120" s="49">
        <v>0</v>
      </c>
      <c r="EG120" s="49">
        <v>0</v>
      </c>
      <c r="EH120" s="49">
        <v>0</v>
      </c>
      <c r="EI120" s="53"/>
      <c r="EJ120" s="49">
        <v>4</v>
      </c>
      <c r="EK120" s="53"/>
      <c r="EL120" s="49">
        <v>0</v>
      </c>
      <c r="EM120" s="49">
        <v>0</v>
      </c>
      <c r="EN120" s="49">
        <v>0</v>
      </c>
      <c r="EO120" s="49">
        <v>0</v>
      </c>
      <c r="EP120" s="49">
        <v>1</v>
      </c>
      <c r="EQ120" s="49">
        <v>0</v>
      </c>
      <c r="ER120" s="49">
        <v>0</v>
      </c>
      <c r="ES120" s="53"/>
      <c r="EY120" s="53"/>
      <c r="FB120" s="23"/>
      <c r="FD120" s="49">
        <v>2811</v>
      </c>
      <c r="FQ120" s="53"/>
      <c r="GH120" s="53"/>
      <c r="GS120" s="53"/>
      <c r="GY120" s="53"/>
      <c r="HI120" s="53"/>
      <c r="HZ120" s="53"/>
      <c r="IK120" s="53"/>
      <c r="IM120" s="49">
        <v>32</v>
      </c>
      <c r="IN120" s="49" t="s">
        <v>1200</v>
      </c>
      <c r="IO120" s="49">
        <v>5</v>
      </c>
      <c r="IP120" s="53"/>
      <c r="IQ120" s="49">
        <v>1</v>
      </c>
      <c r="IR120" s="49">
        <v>0</v>
      </c>
      <c r="IS120" s="49">
        <v>0</v>
      </c>
      <c r="IT120" s="49">
        <v>0</v>
      </c>
      <c r="IU120" s="49">
        <v>0</v>
      </c>
      <c r="IV120" s="49">
        <v>0</v>
      </c>
      <c r="IW120" s="49">
        <v>0</v>
      </c>
      <c r="IX120" s="49">
        <v>0</v>
      </c>
      <c r="IY120" s="49">
        <v>0</v>
      </c>
      <c r="IZ120" s="53"/>
      <c r="JA120" s="49">
        <v>1</v>
      </c>
      <c r="JB120" s="49">
        <v>1</v>
      </c>
      <c r="JC120" s="49">
        <v>0</v>
      </c>
      <c r="JD120" s="49">
        <v>0</v>
      </c>
      <c r="JE120" s="49">
        <v>0</v>
      </c>
      <c r="JF120" s="49">
        <v>0</v>
      </c>
      <c r="JG120" s="49">
        <v>0</v>
      </c>
      <c r="JH120" s="49">
        <v>0</v>
      </c>
      <c r="JI120" s="49">
        <v>0</v>
      </c>
      <c r="JJ120" s="49">
        <v>0</v>
      </c>
      <c r="JK120" s="49">
        <v>0</v>
      </c>
      <c r="JL120" s="49">
        <v>0</v>
      </c>
      <c r="JM120" s="49">
        <v>0</v>
      </c>
      <c r="JN120" s="49">
        <v>0</v>
      </c>
      <c r="JO120" s="49">
        <v>0</v>
      </c>
      <c r="JP120" s="49">
        <v>0</v>
      </c>
      <c r="JQ120" s="53"/>
      <c r="KB120" s="53"/>
      <c r="KG120" s="53"/>
      <c r="KS120" s="53"/>
      <c r="LJ120" s="53"/>
      <c r="LU120" s="53"/>
      <c r="MA120" s="53"/>
      <c r="ML120" s="53"/>
      <c r="NC120" s="53"/>
      <c r="NN120" s="53"/>
      <c r="NP120" s="23">
        <f t="shared" si="10"/>
        <v>0</v>
      </c>
      <c r="NQ120" s="23">
        <f t="shared" si="11"/>
        <v>0</v>
      </c>
      <c r="NR120" s="23">
        <f t="shared" si="12"/>
        <v>5</v>
      </c>
      <c r="NS120" s="23">
        <f t="shared" si="13"/>
        <v>0</v>
      </c>
      <c r="NT120" s="23">
        <f t="shared" si="14"/>
        <v>0</v>
      </c>
    </row>
    <row r="121" spans="1:384" s="49" customFormat="1" ht="11.25">
      <c r="A121" s="49">
        <v>2817</v>
      </c>
      <c r="B121" s="49">
        <v>2</v>
      </c>
      <c r="C121" s="49" t="s">
        <v>1368</v>
      </c>
      <c r="D121" s="49">
        <v>2</v>
      </c>
      <c r="E121" s="53"/>
      <c r="F121" s="49">
        <v>2</v>
      </c>
      <c r="G121" s="49">
        <v>14</v>
      </c>
      <c r="H121" s="49">
        <v>145</v>
      </c>
      <c r="I121" s="49">
        <v>2</v>
      </c>
      <c r="L121" s="49">
        <v>0</v>
      </c>
      <c r="M121" s="49">
        <v>0</v>
      </c>
      <c r="N121" s="49">
        <v>1</v>
      </c>
      <c r="O121" s="49">
        <v>0</v>
      </c>
      <c r="P121" s="49">
        <v>0</v>
      </c>
      <c r="Q121" s="49">
        <v>0</v>
      </c>
      <c r="R121" s="49">
        <v>0</v>
      </c>
      <c r="S121" s="49">
        <v>0</v>
      </c>
      <c r="T121" s="53"/>
      <c r="U121" s="49">
        <v>1</v>
      </c>
      <c r="V121" s="53"/>
      <c r="W121" s="49">
        <v>4</v>
      </c>
      <c r="X121" s="49">
        <v>4</v>
      </c>
      <c r="Y121" s="49">
        <v>8</v>
      </c>
      <c r="Z121" s="49">
        <v>1</v>
      </c>
      <c r="AA121" s="49">
        <v>0</v>
      </c>
      <c r="AB121" s="49">
        <v>1</v>
      </c>
      <c r="AC121" s="49">
        <v>0</v>
      </c>
      <c r="AD121" s="49">
        <v>0</v>
      </c>
      <c r="AE121" s="49">
        <v>0</v>
      </c>
      <c r="AF121" s="49">
        <v>0</v>
      </c>
      <c r="AG121" s="49">
        <v>1</v>
      </c>
      <c r="AH121" s="49">
        <v>0</v>
      </c>
      <c r="AI121" s="49">
        <v>0</v>
      </c>
      <c r="AJ121" s="49">
        <v>0</v>
      </c>
      <c r="AK121" s="49">
        <v>0</v>
      </c>
      <c r="AL121" s="49">
        <v>0</v>
      </c>
      <c r="AM121" s="53"/>
      <c r="AN121" s="49">
        <v>2</v>
      </c>
      <c r="AO121" s="49">
        <v>14</v>
      </c>
      <c r="AP121" s="53"/>
      <c r="AQ121" s="49">
        <v>1</v>
      </c>
      <c r="AS121" s="53"/>
      <c r="AT121" s="49">
        <v>1</v>
      </c>
      <c r="AU121" s="49">
        <v>2</v>
      </c>
      <c r="AV121" s="49">
        <v>2</v>
      </c>
      <c r="AW121" s="49">
        <v>2</v>
      </c>
      <c r="AX121" s="49">
        <v>2</v>
      </c>
      <c r="AY121" s="49">
        <v>2</v>
      </c>
      <c r="AZ121" s="49">
        <v>2</v>
      </c>
      <c r="BA121" s="49">
        <v>2</v>
      </c>
      <c r="BB121" s="49">
        <v>2</v>
      </c>
      <c r="BC121" s="49">
        <v>2</v>
      </c>
      <c r="BD121" s="49">
        <v>2</v>
      </c>
      <c r="BE121" s="49">
        <v>1</v>
      </c>
      <c r="BF121" s="49">
        <v>2</v>
      </c>
      <c r="BG121" s="49">
        <v>2</v>
      </c>
      <c r="BH121" s="49">
        <v>2</v>
      </c>
      <c r="BI121" s="53"/>
      <c r="BV121" s="53"/>
      <c r="CL121" s="53"/>
      <c r="CU121" s="53"/>
      <c r="DE121" s="53"/>
      <c r="DF121" s="49">
        <v>2</v>
      </c>
      <c r="DM121" s="53"/>
      <c r="DV121" s="53"/>
      <c r="DW121" s="49">
        <v>2</v>
      </c>
      <c r="DX121" s="49">
        <v>3</v>
      </c>
      <c r="DY121" s="49">
        <v>1</v>
      </c>
      <c r="DZ121" s="49">
        <v>0</v>
      </c>
      <c r="EA121" s="49">
        <v>0</v>
      </c>
      <c r="EB121" s="49">
        <v>0</v>
      </c>
      <c r="EC121" s="49">
        <v>0</v>
      </c>
      <c r="ED121" s="49">
        <v>0</v>
      </c>
      <c r="EE121" s="49">
        <v>0</v>
      </c>
      <c r="EF121" s="49">
        <v>0</v>
      </c>
      <c r="EG121" s="49">
        <v>0</v>
      </c>
      <c r="EH121" s="49">
        <v>0</v>
      </c>
      <c r="EI121" s="53"/>
      <c r="EJ121" s="49">
        <v>7</v>
      </c>
      <c r="EK121" s="53"/>
      <c r="EL121" s="49">
        <v>0</v>
      </c>
      <c r="EM121" s="49">
        <v>0</v>
      </c>
      <c r="EN121" s="49">
        <v>0</v>
      </c>
      <c r="EO121" s="49">
        <v>0</v>
      </c>
      <c r="EP121" s="49">
        <v>0</v>
      </c>
      <c r="EQ121" s="49">
        <v>1</v>
      </c>
      <c r="ER121" s="49">
        <v>0</v>
      </c>
      <c r="ES121" s="53"/>
      <c r="EY121" s="53"/>
      <c r="FB121" s="23"/>
      <c r="FD121" s="49">
        <v>2817</v>
      </c>
      <c r="FQ121" s="53"/>
      <c r="GH121" s="53"/>
      <c r="GS121" s="53"/>
      <c r="GY121" s="53"/>
      <c r="HI121" s="53"/>
      <c r="HZ121" s="53"/>
      <c r="IK121" s="53"/>
      <c r="IM121" s="49">
        <v>14</v>
      </c>
      <c r="IN121" s="49" t="s">
        <v>1167</v>
      </c>
      <c r="IO121" s="49">
        <v>4</v>
      </c>
      <c r="IP121" s="53"/>
      <c r="IQ121" s="49">
        <v>1</v>
      </c>
      <c r="IR121" s="49">
        <v>0</v>
      </c>
      <c r="IS121" s="49">
        <v>0</v>
      </c>
      <c r="IT121" s="49">
        <v>0</v>
      </c>
      <c r="IU121" s="49">
        <v>0</v>
      </c>
      <c r="IV121" s="49">
        <v>0</v>
      </c>
      <c r="IW121" s="49">
        <v>0</v>
      </c>
      <c r="IX121" s="49">
        <v>0</v>
      </c>
      <c r="IY121" s="49">
        <v>0</v>
      </c>
      <c r="IZ121" s="53"/>
      <c r="JA121" s="49">
        <v>1</v>
      </c>
      <c r="JB121" s="49">
        <v>1</v>
      </c>
      <c r="JC121" s="49">
        <v>0</v>
      </c>
      <c r="JD121" s="49">
        <v>0</v>
      </c>
      <c r="JE121" s="49">
        <v>0</v>
      </c>
      <c r="JF121" s="49">
        <v>0</v>
      </c>
      <c r="JG121" s="49">
        <v>0</v>
      </c>
      <c r="JH121" s="49">
        <v>0</v>
      </c>
      <c r="JI121" s="49">
        <v>0</v>
      </c>
      <c r="JJ121" s="49">
        <v>0</v>
      </c>
      <c r="JK121" s="49">
        <v>0</v>
      </c>
      <c r="JL121" s="49">
        <v>0</v>
      </c>
      <c r="JM121" s="49">
        <v>0</v>
      </c>
      <c r="JN121" s="49">
        <v>0</v>
      </c>
      <c r="JO121" s="49">
        <v>0</v>
      </c>
      <c r="JP121" s="49">
        <v>0</v>
      </c>
      <c r="JQ121" s="53"/>
      <c r="KB121" s="53"/>
      <c r="KG121" s="53"/>
      <c r="KS121" s="53"/>
      <c r="LJ121" s="53"/>
      <c r="LU121" s="53"/>
      <c r="MA121" s="53"/>
      <c r="ML121" s="53"/>
      <c r="NC121" s="53"/>
      <c r="NN121" s="53"/>
      <c r="NP121" s="23">
        <f t="shared" si="10"/>
        <v>0</v>
      </c>
      <c r="NQ121" s="23">
        <f t="shared" si="11"/>
        <v>0</v>
      </c>
      <c r="NR121" s="23">
        <f t="shared" si="12"/>
        <v>4</v>
      </c>
      <c r="NS121" s="23">
        <f t="shared" si="13"/>
        <v>0</v>
      </c>
      <c r="NT121" s="23">
        <f t="shared" si="14"/>
        <v>0</v>
      </c>
    </row>
    <row r="122" spans="1:384" s="49" customFormat="1" ht="11.25">
      <c r="A122" s="49">
        <v>2820</v>
      </c>
      <c r="B122" s="49">
        <v>2</v>
      </c>
      <c r="C122" s="49" t="s">
        <v>1369</v>
      </c>
      <c r="D122" s="49">
        <v>1</v>
      </c>
      <c r="E122" s="53"/>
      <c r="F122" s="49">
        <v>3</v>
      </c>
      <c r="G122" s="49">
        <v>8</v>
      </c>
      <c r="H122" s="49">
        <v>1</v>
      </c>
      <c r="I122" s="49">
        <v>2</v>
      </c>
      <c r="L122" s="49">
        <v>0</v>
      </c>
      <c r="M122" s="49">
        <v>0</v>
      </c>
      <c r="N122" s="49">
        <v>1</v>
      </c>
      <c r="O122" s="49">
        <v>0</v>
      </c>
      <c r="P122" s="49">
        <v>0</v>
      </c>
      <c r="Q122" s="49">
        <v>0</v>
      </c>
      <c r="R122" s="49">
        <v>0</v>
      </c>
      <c r="S122" s="49">
        <v>0</v>
      </c>
      <c r="T122" s="53"/>
      <c r="U122" s="49">
        <v>1</v>
      </c>
      <c r="V122" s="53"/>
      <c r="W122" s="49">
        <v>4</v>
      </c>
      <c r="X122" s="49">
        <v>3</v>
      </c>
      <c r="Y122" s="49">
        <v>5</v>
      </c>
      <c r="Z122" s="49">
        <v>1</v>
      </c>
      <c r="AA122" s="49">
        <v>0</v>
      </c>
      <c r="AB122" s="49">
        <v>0</v>
      </c>
      <c r="AC122" s="49">
        <v>0</v>
      </c>
      <c r="AD122" s="49">
        <v>0</v>
      </c>
      <c r="AE122" s="49">
        <v>0</v>
      </c>
      <c r="AF122" s="49">
        <v>0</v>
      </c>
      <c r="AG122" s="49">
        <v>1</v>
      </c>
      <c r="AH122" s="49">
        <v>0</v>
      </c>
      <c r="AI122" s="49">
        <v>0</v>
      </c>
      <c r="AJ122" s="49">
        <v>0</v>
      </c>
      <c r="AK122" s="49">
        <v>0</v>
      </c>
      <c r="AL122" s="49">
        <v>0</v>
      </c>
      <c r="AM122" s="53"/>
      <c r="AN122" s="49">
        <v>2</v>
      </c>
      <c r="AO122" s="49">
        <v>12</v>
      </c>
      <c r="AP122" s="53"/>
      <c r="AQ122" s="49">
        <v>1</v>
      </c>
      <c r="AS122" s="53"/>
      <c r="AT122" s="49">
        <v>1</v>
      </c>
      <c r="AU122" s="49">
        <v>2</v>
      </c>
      <c r="AV122" s="49">
        <v>2</v>
      </c>
      <c r="AW122" s="49">
        <v>2</v>
      </c>
      <c r="AX122" s="49">
        <v>2</v>
      </c>
      <c r="AY122" s="49">
        <v>2</v>
      </c>
      <c r="AZ122" s="49">
        <v>2</v>
      </c>
      <c r="BA122" s="49">
        <v>2</v>
      </c>
      <c r="BB122" s="49">
        <v>2</v>
      </c>
      <c r="BC122" s="49">
        <v>2</v>
      </c>
      <c r="BD122" s="49">
        <v>2</v>
      </c>
      <c r="BE122" s="49">
        <v>2</v>
      </c>
      <c r="BF122" s="49">
        <v>1</v>
      </c>
      <c r="BG122" s="49">
        <v>2</v>
      </c>
      <c r="BH122" s="49">
        <v>2</v>
      </c>
      <c r="BI122" s="53"/>
      <c r="BV122" s="53"/>
      <c r="CL122" s="53"/>
      <c r="CU122" s="53"/>
      <c r="DE122" s="53"/>
      <c r="DF122" s="49">
        <v>1</v>
      </c>
      <c r="DG122" s="49">
        <v>1</v>
      </c>
      <c r="DH122" s="49">
        <v>0</v>
      </c>
      <c r="DI122" s="49">
        <v>0</v>
      </c>
      <c r="DJ122" s="49">
        <v>0</v>
      </c>
      <c r="DK122" s="49">
        <v>0</v>
      </c>
      <c r="DL122" s="49">
        <v>0</v>
      </c>
      <c r="DM122" s="53"/>
      <c r="DN122" s="49">
        <v>0</v>
      </c>
      <c r="DO122" s="49">
        <v>1</v>
      </c>
      <c r="DP122" s="49">
        <v>0</v>
      </c>
      <c r="DQ122" s="49">
        <v>0</v>
      </c>
      <c r="DR122" s="49">
        <v>0</v>
      </c>
      <c r="DS122" s="49">
        <v>0</v>
      </c>
      <c r="DT122" s="49">
        <v>0</v>
      </c>
      <c r="DU122" s="49">
        <v>0</v>
      </c>
      <c r="DV122" s="53"/>
      <c r="DW122" s="49">
        <v>4</v>
      </c>
      <c r="DX122" s="49">
        <v>4</v>
      </c>
      <c r="EI122" s="53"/>
      <c r="EK122" s="53"/>
      <c r="ES122" s="53"/>
      <c r="ET122" s="49">
        <v>0</v>
      </c>
      <c r="EU122" s="49">
        <v>1</v>
      </c>
      <c r="EV122" s="49">
        <v>1</v>
      </c>
      <c r="EW122" s="49">
        <v>0</v>
      </c>
      <c r="EX122" s="49">
        <v>0</v>
      </c>
      <c r="EY122" s="53"/>
      <c r="FB122" s="23"/>
      <c r="FD122" s="49">
        <v>2820</v>
      </c>
      <c r="FQ122" s="53"/>
      <c r="GH122" s="53"/>
      <c r="GS122" s="53"/>
      <c r="GY122" s="53"/>
      <c r="HI122" s="53"/>
      <c r="HZ122" s="53"/>
      <c r="IK122" s="53"/>
      <c r="IP122" s="53"/>
      <c r="IZ122" s="53"/>
      <c r="JQ122" s="53"/>
      <c r="KB122" s="53"/>
      <c r="KD122" s="49">
        <v>11</v>
      </c>
      <c r="KE122" s="49" t="s">
        <v>1201</v>
      </c>
      <c r="KF122" s="49">
        <v>1</v>
      </c>
      <c r="KG122" s="53"/>
      <c r="KH122" s="49">
        <v>0</v>
      </c>
      <c r="KI122" s="49">
        <v>1</v>
      </c>
      <c r="KJ122" s="49">
        <v>0</v>
      </c>
      <c r="KK122" s="49">
        <v>0</v>
      </c>
      <c r="KL122" s="49">
        <v>0</v>
      </c>
      <c r="KM122" s="49">
        <v>0</v>
      </c>
      <c r="KN122" s="49">
        <v>0</v>
      </c>
      <c r="KO122" s="49">
        <v>0</v>
      </c>
      <c r="KP122" s="49">
        <v>0</v>
      </c>
      <c r="KQ122" s="49">
        <v>0</v>
      </c>
      <c r="KR122" s="49">
        <v>0</v>
      </c>
      <c r="KS122" s="53"/>
      <c r="KT122" s="49">
        <v>2</v>
      </c>
      <c r="LJ122" s="53"/>
      <c r="LK122" s="49">
        <v>0</v>
      </c>
      <c r="LL122" s="49">
        <v>0</v>
      </c>
      <c r="LM122" s="49">
        <v>0</v>
      </c>
      <c r="LN122" s="49">
        <v>0</v>
      </c>
      <c r="LO122" s="49">
        <v>1</v>
      </c>
      <c r="LP122" s="49">
        <v>1</v>
      </c>
      <c r="LQ122" s="49">
        <v>0</v>
      </c>
      <c r="LR122" s="49">
        <v>0</v>
      </c>
      <c r="LS122" s="49">
        <v>0</v>
      </c>
      <c r="LT122" s="49">
        <v>0</v>
      </c>
      <c r="LU122" s="53"/>
      <c r="MA122" s="53"/>
      <c r="ML122" s="53"/>
      <c r="NC122" s="53"/>
      <c r="NN122" s="53"/>
      <c r="NP122" s="23">
        <f t="shared" si="10"/>
        <v>0</v>
      </c>
      <c r="NQ122" s="23">
        <f t="shared" si="11"/>
        <v>0</v>
      </c>
      <c r="NR122" s="23">
        <f t="shared" si="12"/>
        <v>0</v>
      </c>
      <c r="NS122" s="23">
        <f t="shared" si="13"/>
        <v>1</v>
      </c>
      <c r="NT122" s="23">
        <f t="shared" si="14"/>
        <v>0</v>
      </c>
    </row>
    <row r="123" spans="1:384" s="49" customFormat="1" ht="11.25">
      <c r="A123" s="49">
        <v>2835</v>
      </c>
      <c r="B123" s="49">
        <v>2</v>
      </c>
      <c r="C123" s="49" t="s">
        <v>1371</v>
      </c>
      <c r="D123" s="49">
        <v>2</v>
      </c>
      <c r="E123" s="53"/>
      <c r="F123" s="49">
        <v>1</v>
      </c>
      <c r="G123" s="49">
        <v>27</v>
      </c>
      <c r="H123" s="49">
        <v>310</v>
      </c>
      <c r="I123" s="49">
        <v>2</v>
      </c>
      <c r="L123" s="49">
        <v>0</v>
      </c>
      <c r="M123" s="49">
        <v>0</v>
      </c>
      <c r="N123" s="49">
        <v>0</v>
      </c>
      <c r="O123" s="49">
        <v>1</v>
      </c>
      <c r="P123" s="49">
        <v>0</v>
      </c>
      <c r="Q123" s="49">
        <v>0</v>
      </c>
      <c r="R123" s="49">
        <v>0</v>
      </c>
      <c r="S123" s="49">
        <v>0</v>
      </c>
      <c r="T123" s="53"/>
      <c r="U123" s="49">
        <v>9</v>
      </c>
      <c r="V123" s="53"/>
      <c r="W123" s="49">
        <v>4</v>
      </c>
      <c r="X123" s="49">
        <v>4</v>
      </c>
      <c r="Y123" s="49">
        <v>8</v>
      </c>
      <c r="Z123" s="49">
        <v>1</v>
      </c>
      <c r="AA123" s="49">
        <v>0</v>
      </c>
      <c r="AB123" s="49">
        <v>0</v>
      </c>
      <c r="AC123" s="49">
        <v>0</v>
      </c>
      <c r="AD123" s="49">
        <v>1</v>
      </c>
      <c r="AE123" s="49">
        <v>0</v>
      </c>
      <c r="AF123" s="49">
        <v>0</v>
      </c>
      <c r="AG123" s="49">
        <v>0</v>
      </c>
      <c r="AH123" s="49">
        <v>0</v>
      </c>
      <c r="AI123" s="49">
        <v>1</v>
      </c>
      <c r="AJ123" s="49">
        <v>0</v>
      </c>
      <c r="AK123" s="49">
        <v>0</v>
      </c>
      <c r="AL123" s="49">
        <v>0</v>
      </c>
      <c r="AM123" s="53"/>
      <c r="AN123" s="49">
        <v>1</v>
      </c>
      <c r="AP123" s="53"/>
      <c r="AQ123" s="49">
        <v>1</v>
      </c>
      <c r="AS123" s="53"/>
      <c r="AT123" s="49">
        <v>1</v>
      </c>
      <c r="AU123" s="49">
        <v>2</v>
      </c>
      <c r="AV123" s="49">
        <v>2</v>
      </c>
      <c r="AW123" s="49">
        <v>2</v>
      </c>
      <c r="AX123" s="49">
        <v>2</v>
      </c>
      <c r="AY123" s="49">
        <v>2</v>
      </c>
      <c r="AZ123" s="49">
        <v>2</v>
      </c>
      <c r="BA123" s="49">
        <v>2</v>
      </c>
      <c r="BB123" s="49">
        <v>2</v>
      </c>
      <c r="BC123" s="49">
        <v>2</v>
      </c>
      <c r="BD123" s="49">
        <v>2</v>
      </c>
      <c r="BE123" s="49">
        <v>2</v>
      </c>
      <c r="BF123" s="49">
        <v>2</v>
      </c>
      <c r="BG123" s="49">
        <v>1</v>
      </c>
      <c r="BH123" s="49">
        <v>2</v>
      </c>
      <c r="BI123" s="53"/>
      <c r="BV123" s="53"/>
      <c r="CL123" s="53"/>
      <c r="CU123" s="53"/>
      <c r="DE123" s="53"/>
      <c r="DF123" s="49">
        <v>2</v>
      </c>
      <c r="DM123" s="53"/>
      <c r="DV123" s="53"/>
      <c r="DW123" s="49">
        <v>4</v>
      </c>
      <c r="DX123" s="49">
        <v>4</v>
      </c>
      <c r="EI123" s="53"/>
      <c r="EK123" s="53"/>
      <c r="ES123" s="53"/>
      <c r="ET123" s="49">
        <v>0</v>
      </c>
      <c r="EU123" s="49">
        <v>0</v>
      </c>
      <c r="EV123" s="49">
        <v>0</v>
      </c>
      <c r="EW123" s="49">
        <v>1</v>
      </c>
      <c r="EX123" s="49">
        <v>0</v>
      </c>
      <c r="EY123" s="53"/>
      <c r="FB123" s="23"/>
      <c r="FD123" s="49">
        <v>2835</v>
      </c>
      <c r="FQ123" s="53"/>
      <c r="GH123" s="53"/>
      <c r="GS123" s="53"/>
      <c r="GY123" s="53"/>
      <c r="HI123" s="53"/>
      <c r="HZ123" s="53"/>
      <c r="IK123" s="53"/>
      <c r="IP123" s="53"/>
      <c r="IZ123" s="53"/>
      <c r="JQ123" s="53"/>
      <c r="KB123" s="53"/>
      <c r="KG123" s="53"/>
      <c r="KS123" s="53"/>
      <c r="LJ123" s="53"/>
      <c r="LU123" s="53"/>
      <c r="LW123" s="49">
        <v>27</v>
      </c>
      <c r="LX123" s="49" t="s">
        <v>278</v>
      </c>
      <c r="LY123" s="49">
        <v>5</v>
      </c>
      <c r="LZ123" s="49">
        <v>5</v>
      </c>
      <c r="MA123" s="53"/>
      <c r="MB123" s="49">
        <v>0</v>
      </c>
      <c r="MC123" s="49">
        <v>0</v>
      </c>
      <c r="MD123" s="49">
        <v>0</v>
      </c>
      <c r="ME123" s="49">
        <v>0</v>
      </c>
      <c r="MF123" s="49">
        <v>0</v>
      </c>
      <c r="MG123" s="49">
        <v>0</v>
      </c>
      <c r="MH123" s="49">
        <v>0</v>
      </c>
      <c r="MI123" s="49">
        <v>0</v>
      </c>
      <c r="MJ123" s="49">
        <v>1</v>
      </c>
      <c r="MK123" s="49">
        <v>0</v>
      </c>
      <c r="ML123" s="53"/>
      <c r="MM123" s="49">
        <v>2</v>
      </c>
      <c r="NC123" s="53"/>
      <c r="ND123" s="49">
        <v>0</v>
      </c>
      <c r="NE123" s="49">
        <v>0</v>
      </c>
      <c r="NF123" s="49">
        <v>0</v>
      </c>
      <c r="NG123" s="49">
        <v>0</v>
      </c>
      <c r="NH123" s="49">
        <v>0</v>
      </c>
      <c r="NI123" s="49">
        <v>0</v>
      </c>
      <c r="NJ123" s="49">
        <v>0</v>
      </c>
      <c r="NK123" s="49">
        <v>0</v>
      </c>
      <c r="NL123" s="49">
        <v>1</v>
      </c>
      <c r="NM123" s="49">
        <v>0</v>
      </c>
      <c r="NN123" s="53"/>
      <c r="NP123" s="23">
        <f t="shared" si="10"/>
        <v>0</v>
      </c>
      <c r="NQ123" s="23">
        <f t="shared" si="11"/>
        <v>0</v>
      </c>
      <c r="NR123" s="23">
        <f t="shared" si="12"/>
        <v>0</v>
      </c>
      <c r="NS123" s="23">
        <f t="shared" si="13"/>
        <v>0</v>
      </c>
      <c r="NT123" s="23">
        <f t="shared" si="14"/>
        <v>5</v>
      </c>
    </row>
    <row r="124" spans="1:384" s="49" customFormat="1" ht="11.25">
      <c r="A124" s="49">
        <v>2877</v>
      </c>
      <c r="B124" s="49">
        <v>2</v>
      </c>
      <c r="C124" s="49" t="s">
        <v>1369</v>
      </c>
      <c r="D124" s="49">
        <v>1</v>
      </c>
      <c r="E124" s="53"/>
      <c r="F124" s="49">
        <v>3</v>
      </c>
      <c r="G124" s="49">
        <v>14</v>
      </c>
      <c r="H124" s="49">
        <v>162</v>
      </c>
      <c r="I124" s="49">
        <v>2</v>
      </c>
      <c r="L124" s="49">
        <v>0</v>
      </c>
      <c r="M124" s="49">
        <v>0</v>
      </c>
      <c r="N124" s="49">
        <v>0</v>
      </c>
      <c r="O124" s="49">
        <v>0</v>
      </c>
      <c r="P124" s="49">
        <v>1</v>
      </c>
      <c r="Q124" s="49">
        <v>0</v>
      </c>
      <c r="R124" s="49">
        <v>0</v>
      </c>
      <c r="S124" s="49">
        <v>0</v>
      </c>
      <c r="T124" s="53"/>
      <c r="U124" s="49">
        <v>5</v>
      </c>
      <c r="V124" s="53"/>
      <c r="W124" s="49">
        <v>4</v>
      </c>
      <c r="X124" s="49">
        <v>4</v>
      </c>
      <c r="Y124" s="49">
        <v>4</v>
      </c>
      <c r="Z124" s="49">
        <v>1</v>
      </c>
      <c r="AA124" s="49">
        <v>0</v>
      </c>
      <c r="AB124" s="49">
        <v>0</v>
      </c>
      <c r="AC124" s="49">
        <v>0</v>
      </c>
      <c r="AD124" s="49">
        <v>0</v>
      </c>
      <c r="AE124" s="49">
        <v>0</v>
      </c>
      <c r="AF124" s="49">
        <v>0</v>
      </c>
      <c r="AG124" s="49">
        <v>1</v>
      </c>
      <c r="AH124" s="49">
        <v>0</v>
      </c>
      <c r="AI124" s="49">
        <v>0</v>
      </c>
      <c r="AJ124" s="49">
        <v>0</v>
      </c>
      <c r="AK124" s="49">
        <v>0</v>
      </c>
      <c r="AL124" s="49">
        <v>0</v>
      </c>
      <c r="AM124" s="53"/>
      <c r="AN124" s="49">
        <v>1</v>
      </c>
      <c r="AP124" s="53"/>
      <c r="AQ124" s="49">
        <v>1</v>
      </c>
      <c r="AS124" s="53"/>
      <c r="AT124" s="49">
        <v>1</v>
      </c>
      <c r="AU124" s="49">
        <v>2</v>
      </c>
      <c r="AV124" s="49">
        <v>2</v>
      </c>
      <c r="AW124" s="49">
        <v>2</v>
      </c>
      <c r="AX124" s="49">
        <v>2</v>
      </c>
      <c r="AY124" s="49">
        <v>2</v>
      </c>
      <c r="AZ124" s="49">
        <v>2</v>
      </c>
      <c r="BA124" s="49">
        <v>2</v>
      </c>
      <c r="BB124" s="49">
        <v>2</v>
      </c>
      <c r="BC124" s="49">
        <v>2</v>
      </c>
      <c r="BD124" s="49">
        <v>1</v>
      </c>
      <c r="BE124" s="49">
        <v>2</v>
      </c>
      <c r="BF124" s="49">
        <v>2</v>
      </c>
      <c r="BG124" s="49">
        <v>2</v>
      </c>
      <c r="BH124" s="49">
        <v>2</v>
      </c>
      <c r="BI124" s="53"/>
      <c r="BV124" s="53"/>
      <c r="CL124" s="53"/>
      <c r="CU124" s="53"/>
      <c r="DE124" s="53"/>
      <c r="DF124" s="49">
        <v>1</v>
      </c>
      <c r="DG124" s="49">
        <v>0</v>
      </c>
      <c r="DH124" s="49">
        <v>1</v>
      </c>
      <c r="DI124" s="49">
        <v>0</v>
      </c>
      <c r="DJ124" s="49">
        <v>0</v>
      </c>
      <c r="DK124" s="49">
        <v>0</v>
      </c>
      <c r="DL124" s="49">
        <v>0</v>
      </c>
      <c r="DM124" s="53"/>
      <c r="DN124" s="49">
        <v>0</v>
      </c>
      <c r="DO124" s="49">
        <v>1</v>
      </c>
      <c r="DP124" s="49">
        <v>0</v>
      </c>
      <c r="DQ124" s="49">
        <v>0</v>
      </c>
      <c r="DR124" s="49">
        <v>0</v>
      </c>
      <c r="DS124" s="49">
        <v>0</v>
      </c>
      <c r="DT124" s="49">
        <v>0</v>
      </c>
      <c r="DU124" s="49">
        <v>0</v>
      </c>
      <c r="DV124" s="53"/>
      <c r="DW124" s="49">
        <v>2</v>
      </c>
      <c r="DX124" s="49">
        <v>4</v>
      </c>
      <c r="EI124" s="53"/>
      <c r="EK124" s="53"/>
      <c r="ES124" s="53"/>
      <c r="ET124" s="49">
        <v>1</v>
      </c>
      <c r="EU124" s="49">
        <v>0</v>
      </c>
      <c r="EV124" s="49">
        <v>0</v>
      </c>
      <c r="EW124" s="49">
        <v>0</v>
      </c>
      <c r="EX124" s="49">
        <v>0</v>
      </c>
      <c r="EY124" s="53"/>
      <c r="FB124" s="23"/>
      <c r="FD124" s="49">
        <v>2877</v>
      </c>
      <c r="FQ124" s="53"/>
      <c r="GH124" s="53"/>
      <c r="GS124" s="53"/>
      <c r="GU124" s="49">
        <v>14</v>
      </c>
      <c r="GV124" s="49" t="s">
        <v>1202</v>
      </c>
      <c r="GW124" s="49">
        <v>2</v>
      </c>
      <c r="GX124" s="49">
        <v>3</v>
      </c>
      <c r="GY124" s="53"/>
      <c r="GZ124" s="49">
        <v>1</v>
      </c>
      <c r="HA124" s="49">
        <v>0</v>
      </c>
      <c r="HB124" s="49">
        <v>0</v>
      </c>
      <c r="HC124" s="49">
        <v>0</v>
      </c>
      <c r="HD124" s="49">
        <v>0</v>
      </c>
      <c r="HE124" s="49">
        <v>0</v>
      </c>
      <c r="HF124" s="49">
        <v>0</v>
      </c>
      <c r="HG124" s="49">
        <v>0</v>
      </c>
      <c r="HH124" s="49">
        <v>0</v>
      </c>
      <c r="HI124" s="53"/>
      <c r="HJ124" s="49">
        <v>1</v>
      </c>
      <c r="HK124" s="49">
        <v>1</v>
      </c>
      <c r="HL124" s="49">
        <v>0</v>
      </c>
      <c r="HM124" s="49">
        <v>0</v>
      </c>
      <c r="HN124" s="49">
        <v>0</v>
      </c>
      <c r="HO124" s="49">
        <v>0</v>
      </c>
      <c r="HP124" s="49">
        <v>0</v>
      </c>
      <c r="HQ124" s="49">
        <v>0</v>
      </c>
      <c r="HR124" s="49">
        <v>0</v>
      </c>
      <c r="HS124" s="49">
        <v>0</v>
      </c>
      <c r="HT124" s="49">
        <v>0</v>
      </c>
      <c r="HU124" s="49">
        <v>0</v>
      </c>
      <c r="HV124" s="49">
        <v>0</v>
      </c>
      <c r="HW124" s="49">
        <v>0</v>
      </c>
      <c r="HX124" s="49">
        <v>0</v>
      </c>
      <c r="HY124" s="49">
        <v>0</v>
      </c>
      <c r="HZ124" s="53"/>
      <c r="IK124" s="53"/>
      <c r="IP124" s="53"/>
      <c r="IZ124" s="53"/>
      <c r="JQ124" s="53"/>
      <c r="KB124" s="53"/>
      <c r="KG124" s="53"/>
      <c r="KS124" s="53"/>
      <c r="LJ124" s="53"/>
      <c r="LU124" s="53"/>
      <c r="MA124" s="53"/>
      <c r="ML124" s="53"/>
      <c r="NC124" s="53"/>
      <c r="NN124" s="53"/>
      <c r="NP124" s="23">
        <f t="shared" si="10"/>
        <v>0</v>
      </c>
      <c r="NQ124" s="23">
        <f t="shared" si="11"/>
        <v>3</v>
      </c>
      <c r="NR124" s="23">
        <f t="shared" si="12"/>
        <v>0</v>
      </c>
      <c r="NS124" s="23">
        <f t="shared" si="13"/>
        <v>0</v>
      </c>
      <c r="NT124" s="23">
        <f t="shared" si="14"/>
        <v>0</v>
      </c>
    </row>
    <row r="125" spans="1:384" s="49" customFormat="1" ht="11.25">
      <c r="A125" s="49">
        <v>2890</v>
      </c>
      <c r="B125" s="49">
        <v>2</v>
      </c>
      <c r="C125" s="49" t="s">
        <v>1371</v>
      </c>
      <c r="D125" s="49">
        <v>1</v>
      </c>
      <c r="E125" s="53"/>
      <c r="F125" s="49">
        <v>2</v>
      </c>
      <c r="G125" s="49">
        <v>29</v>
      </c>
      <c r="H125" s="49">
        <v>346</v>
      </c>
      <c r="I125" s="49">
        <v>2</v>
      </c>
      <c r="L125" s="49">
        <v>0</v>
      </c>
      <c r="M125" s="49">
        <v>1</v>
      </c>
      <c r="N125" s="49">
        <v>0</v>
      </c>
      <c r="O125" s="49">
        <v>0</v>
      </c>
      <c r="P125" s="49">
        <v>0</v>
      </c>
      <c r="Q125" s="49">
        <v>0</v>
      </c>
      <c r="R125" s="49">
        <v>0</v>
      </c>
      <c r="S125" s="49">
        <v>0</v>
      </c>
      <c r="T125" s="53"/>
      <c r="U125" s="49">
        <v>1</v>
      </c>
      <c r="V125" s="53"/>
      <c r="W125" s="49">
        <v>4</v>
      </c>
      <c r="X125" s="49">
        <v>4</v>
      </c>
      <c r="Y125" s="49">
        <v>5</v>
      </c>
      <c r="Z125" s="49">
        <v>0</v>
      </c>
      <c r="AA125" s="49">
        <v>0</v>
      </c>
      <c r="AB125" s="49">
        <v>0</v>
      </c>
      <c r="AC125" s="49">
        <v>0</v>
      </c>
      <c r="AD125" s="49">
        <v>0</v>
      </c>
      <c r="AE125" s="49">
        <v>1</v>
      </c>
      <c r="AF125" s="49">
        <v>1</v>
      </c>
      <c r="AG125" s="49">
        <v>0</v>
      </c>
      <c r="AH125" s="49">
        <v>0</v>
      </c>
      <c r="AI125" s="49">
        <v>0</v>
      </c>
      <c r="AJ125" s="49">
        <v>0</v>
      </c>
      <c r="AK125" s="49">
        <v>0</v>
      </c>
      <c r="AL125" s="49">
        <v>0</v>
      </c>
      <c r="AM125" s="53"/>
      <c r="AN125" s="49">
        <v>2</v>
      </c>
      <c r="AO125" s="49">
        <v>27</v>
      </c>
      <c r="AP125" s="53"/>
      <c r="AQ125" s="49">
        <v>1</v>
      </c>
      <c r="AS125" s="53"/>
      <c r="AT125" s="49">
        <v>1</v>
      </c>
      <c r="AU125" s="49">
        <v>2</v>
      </c>
      <c r="AV125" s="49">
        <v>2</v>
      </c>
      <c r="AW125" s="49">
        <v>2</v>
      </c>
      <c r="AX125" s="49">
        <v>2</v>
      </c>
      <c r="AY125" s="49">
        <v>1</v>
      </c>
      <c r="AZ125" s="49">
        <v>2</v>
      </c>
      <c r="BA125" s="49">
        <v>2</v>
      </c>
      <c r="BB125" s="49">
        <v>2</v>
      </c>
      <c r="BC125" s="49">
        <v>2</v>
      </c>
      <c r="BD125" s="49">
        <v>2</v>
      </c>
      <c r="BE125" s="49">
        <v>2</v>
      </c>
      <c r="BF125" s="49">
        <v>2</v>
      </c>
      <c r="BG125" s="49">
        <v>1</v>
      </c>
      <c r="BH125" s="49">
        <v>2</v>
      </c>
      <c r="BI125" s="53"/>
      <c r="BV125" s="53"/>
      <c r="CL125" s="53"/>
      <c r="CU125" s="53"/>
      <c r="DE125" s="53"/>
      <c r="DF125" s="49">
        <v>2</v>
      </c>
      <c r="DM125" s="53"/>
      <c r="DV125" s="53"/>
      <c r="DW125" s="49">
        <v>3</v>
      </c>
      <c r="DX125" s="49">
        <v>4</v>
      </c>
      <c r="EI125" s="53"/>
      <c r="EK125" s="53"/>
      <c r="ES125" s="53"/>
      <c r="ET125" s="49">
        <v>0</v>
      </c>
      <c r="EU125" s="49">
        <v>0</v>
      </c>
      <c r="EV125" s="49">
        <v>0</v>
      </c>
      <c r="EW125" s="49">
        <v>1</v>
      </c>
      <c r="EX125" s="49">
        <v>0</v>
      </c>
      <c r="EY125" s="53"/>
      <c r="FB125" s="23"/>
      <c r="FD125" s="49">
        <v>2890</v>
      </c>
      <c r="FQ125" s="53"/>
      <c r="GH125" s="53"/>
      <c r="GS125" s="53"/>
      <c r="GY125" s="53"/>
      <c r="HI125" s="53"/>
      <c r="HZ125" s="53"/>
      <c r="IK125" s="53"/>
      <c r="IP125" s="53"/>
      <c r="IZ125" s="53"/>
      <c r="JQ125" s="53"/>
      <c r="KB125" s="53"/>
      <c r="KG125" s="53"/>
      <c r="KS125" s="53"/>
      <c r="LJ125" s="53"/>
      <c r="LU125" s="53"/>
      <c r="LW125" s="49">
        <v>26</v>
      </c>
      <c r="LX125" s="49" t="s">
        <v>1124</v>
      </c>
      <c r="LY125" s="49">
        <v>4</v>
      </c>
      <c r="LZ125" s="49">
        <v>2</v>
      </c>
      <c r="MA125" s="53"/>
      <c r="MB125" s="49">
        <v>0</v>
      </c>
      <c r="MC125" s="49">
        <v>0</v>
      </c>
      <c r="MD125" s="49">
        <v>0</v>
      </c>
      <c r="ME125" s="49">
        <v>0</v>
      </c>
      <c r="MF125" s="49">
        <v>0</v>
      </c>
      <c r="MG125" s="49">
        <v>0</v>
      </c>
      <c r="MH125" s="49">
        <v>0</v>
      </c>
      <c r="MI125" s="49">
        <v>0</v>
      </c>
      <c r="MJ125" s="49">
        <v>1</v>
      </c>
      <c r="MK125" s="49">
        <v>0</v>
      </c>
      <c r="ML125" s="53"/>
      <c r="MM125" s="49">
        <v>1</v>
      </c>
      <c r="MN125" s="49">
        <v>0</v>
      </c>
      <c r="MO125" s="49">
        <v>0</v>
      </c>
      <c r="MP125" s="49">
        <v>0</v>
      </c>
      <c r="MQ125" s="49">
        <v>0</v>
      </c>
      <c r="MR125" s="49">
        <v>0</v>
      </c>
      <c r="MS125" s="49">
        <v>0</v>
      </c>
      <c r="MT125" s="49">
        <v>0</v>
      </c>
      <c r="MU125" s="49">
        <v>0</v>
      </c>
      <c r="MV125" s="49">
        <v>0</v>
      </c>
      <c r="MW125" s="49">
        <v>0</v>
      </c>
      <c r="MX125" s="49">
        <v>1</v>
      </c>
      <c r="MY125" s="49">
        <v>0</v>
      </c>
      <c r="MZ125" s="49">
        <v>0</v>
      </c>
      <c r="NA125" s="49">
        <v>0</v>
      </c>
      <c r="NB125" s="49">
        <v>0</v>
      </c>
      <c r="NC125" s="53"/>
      <c r="NN125" s="53"/>
      <c r="NP125" s="23">
        <f t="shared" si="10"/>
        <v>0</v>
      </c>
      <c r="NQ125" s="23">
        <f t="shared" si="11"/>
        <v>0</v>
      </c>
      <c r="NR125" s="23">
        <f t="shared" si="12"/>
        <v>0</v>
      </c>
      <c r="NS125" s="23">
        <f t="shared" si="13"/>
        <v>0</v>
      </c>
      <c r="NT125" s="23">
        <f t="shared" si="14"/>
        <v>4</v>
      </c>
    </row>
    <row r="126" spans="1:384" s="49" customFormat="1" ht="11.25">
      <c r="A126" s="49">
        <v>2957</v>
      </c>
      <c r="B126" s="49">
        <v>2</v>
      </c>
      <c r="C126" s="49" t="s">
        <v>1368</v>
      </c>
      <c r="D126" s="49">
        <v>1</v>
      </c>
      <c r="E126" s="53"/>
      <c r="F126" s="49">
        <v>4</v>
      </c>
      <c r="G126" s="49">
        <v>13</v>
      </c>
      <c r="H126" s="49">
        <v>94</v>
      </c>
      <c r="I126" s="49">
        <v>2</v>
      </c>
      <c r="L126" s="49">
        <v>0</v>
      </c>
      <c r="M126" s="49">
        <v>1</v>
      </c>
      <c r="N126" s="49">
        <v>0</v>
      </c>
      <c r="O126" s="49">
        <v>0</v>
      </c>
      <c r="P126" s="49">
        <v>0</v>
      </c>
      <c r="Q126" s="49">
        <v>0</v>
      </c>
      <c r="R126" s="49">
        <v>0</v>
      </c>
      <c r="S126" s="49">
        <v>0</v>
      </c>
      <c r="T126" s="53"/>
      <c r="U126" s="49">
        <v>12</v>
      </c>
      <c r="V126" s="53"/>
      <c r="Y126" s="49">
        <v>5</v>
      </c>
      <c r="Z126" s="49">
        <v>1</v>
      </c>
      <c r="AA126" s="49">
        <v>1</v>
      </c>
      <c r="AB126" s="49">
        <v>1</v>
      </c>
      <c r="AC126" s="49">
        <v>0</v>
      </c>
      <c r="AD126" s="49">
        <v>0</v>
      </c>
      <c r="AE126" s="49">
        <v>0</v>
      </c>
      <c r="AF126" s="49">
        <v>0</v>
      </c>
      <c r="AG126" s="49">
        <v>0</v>
      </c>
      <c r="AH126" s="49">
        <v>0</v>
      </c>
      <c r="AI126" s="49">
        <v>0</v>
      </c>
      <c r="AJ126" s="49">
        <v>0</v>
      </c>
      <c r="AK126" s="49">
        <v>1</v>
      </c>
      <c r="AL126" s="49">
        <v>0</v>
      </c>
      <c r="AM126" s="53"/>
      <c r="AN126" s="49">
        <v>2</v>
      </c>
      <c r="AO126" s="49">
        <v>22</v>
      </c>
      <c r="AP126" s="53"/>
      <c r="AQ126" s="49">
        <v>1</v>
      </c>
      <c r="AS126" s="53"/>
      <c r="AT126" s="49">
        <v>1</v>
      </c>
      <c r="AU126" s="49">
        <v>2</v>
      </c>
      <c r="AV126" s="49">
        <v>1</v>
      </c>
      <c r="AW126" s="49">
        <v>2</v>
      </c>
      <c r="AX126" s="49">
        <v>2</v>
      </c>
      <c r="AY126" s="49">
        <v>2</v>
      </c>
      <c r="AZ126" s="49">
        <v>2</v>
      </c>
      <c r="BA126" s="49">
        <v>2</v>
      </c>
      <c r="BB126" s="49">
        <v>2</v>
      </c>
      <c r="BC126" s="49">
        <v>1</v>
      </c>
      <c r="BD126" s="49">
        <v>2</v>
      </c>
      <c r="BE126" s="49">
        <v>2</v>
      </c>
      <c r="BF126" s="49">
        <v>2</v>
      </c>
      <c r="BG126" s="49">
        <v>2</v>
      </c>
      <c r="BH126" s="49">
        <v>2</v>
      </c>
      <c r="BI126" s="53"/>
      <c r="BV126" s="53"/>
      <c r="CL126" s="53"/>
      <c r="CU126" s="53"/>
      <c r="DE126" s="53"/>
      <c r="DF126" s="49">
        <v>1</v>
      </c>
      <c r="DG126" s="49">
        <v>0</v>
      </c>
      <c r="DH126" s="49">
        <v>1</v>
      </c>
      <c r="DI126" s="49">
        <v>0</v>
      </c>
      <c r="DJ126" s="49">
        <v>0</v>
      </c>
      <c r="DK126" s="49">
        <v>0</v>
      </c>
      <c r="DL126" s="49">
        <v>0</v>
      </c>
      <c r="DM126" s="53"/>
      <c r="DN126" s="49">
        <v>1</v>
      </c>
      <c r="DO126" s="49">
        <v>0</v>
      </c>
      <c r="DP126" s="49">
        <v>0</v>
      </c>
      <c r="DQ126" s="49">
        <v>0</v>
      </c>
      <c r="DR126" s="49">
        <v>0</v>
      </c>
      <c r="DS126" s="49">
        <v>0</v>
      </c>
      <c r="DT126" s="49">
        <v>0</v>
      </c>
      <c r="DU126" s="49">
        <v>0</v>
      </c>
      <c r="DV126" s="53"/>
      <c r="DW126" s="49">
        <v>3</v>
      </c>
      <c r="DX126" s="49">
        <v>4</v>
      </c>
      <c r="EI126" s="53"/>
      <c r="EK126" s="53"/>
      <c r="ES126" s="53"/>
      <c r="ET126" s="49">
        <v>1</v>
      </c>
      <c r="EU126" s="49">
        <v>1</v>
      </c>
      <c r="EV126" s="49">
        <v>0</v>
      </c>
      <c r="EW126" s="49">
        <v>0</v>
      </c>
      <c r="EX126" s="49">
        <v>0</v>
      </c>
      <c r="EY126" s="53"/>
      <c r="FB126" s="23"/>
      <c r="FD126" s="49">
        <v>2957</v>
      </c>
      <c r="FE126" s="49">
        <v>33</v>
      </c>
      <c r="FF126" s="49" t="s">
        <v>1203</v>
      </c>
      <c r="FG126" s="49">
        <v>1</v>
      </c>
      <c r="FH126" s="49">
        <v>0</v>
      </c>
      <c r="FI126" s="49">
        <v>0</v>
      </c>
      <c r="FJ126" s="49">
        <v>0</v>
      </c>
      <c r="FK126" s="49">
        <v>0</v>
      </c>
      <c r="FL126" s="49">
        <v>1</v>
      </c>
      <c r="FM126" s="49">
        <v>0</v>
      </c>
      <c r="FN126" s="49">
        <v>1</v>
      </c>
      <c r="FO126" s="49">
        <v>0</v>
      </c>
      <c r="FP126" s="49">
        <v>0</v>
      </c>
      <c r="FQ126" s="53"/>
      <c r="FR126" s="49">
        <v>2</v>
      </c>
      <c r="GH126" s="53"/>
      <c r="GI126" s="49">
        <v>1</v>
      </c>
      <c r="GJ126" s="49">
        <v>1</v>
      </c>
      <c r="GK126" s="49">
        <v>0</v>
      </c>
      <c r="GL126" s="49">
        <v>0</v>
      </c>
      <c r="GM126" s="49">
        <v>0</v>
      </c>
      <c r="GN126" s="49">
        <v>0</v>
      </c>
      <c r="GO126" s="49">
        <v>0</v>
      </c>
      <c r="GP126" s="49">
        <v>0</v>
      </c>
      <c r="GQ126" s="49">
        <v>0</v>
      </c>
      <c r="GR126" s="49">
        <v>0</v>
      </c>
      <c r="GS126" s="53"/>
      <c r="GY126" s="53"/>
      <c r="HI126" s="53"/>
      <c r="HZ126" s="53"/>
      <c r="IK126" s="53"/>
      <c r="IP126" s="53"/>
      <c r="IZ126" s="53"/>
      <c r="JQ126" s="53"/>
      <c r="KB126" s="53"/>
      <c r="KG126" s="53"/>
      <c r="KS126" s="53"/>
      <c r="LJ126" s="53"/>
      <c r="LU126" s="53"/>
      <c r="MA126" s="53"/>
      <c r="ML126" s="53"/>
      <c r="NC126" s="53"/>
      <c r="NN126" s="53"/>
      <c r="NP126" s="23">
        <f t="shared" si="10"/>
        <v>1</v>
      </c>
      <c r="NQ126" s="23">
        <f t="shared" si="11"/>
        <v>0</v>
      </c>
      <c r="NR126" s="23">
        <f t="shared" si="12"/>
        <v>0</v>
      </c>
      <c r="NS126" s="23">
        <f t="shared" si="13"/>
        <v>0</v>
      </c>
      <c r="NT126" s="23">
        <f t="shared" si="14"/>
        <v>0</v>
      </c>
    </row>
    <row r="127" spans="1:384" s="49" customFormat="1" ht="11.25">
      <c r="A127" s="49">
        <v>2977</v>
      </c>
      <c r="B127" s="49">
        <v>2</v>
      </c>
      <c r="C127" s="49" t="s">
        <v>1368</v>
      </c>
      <c r="D127" s="49">
        <v>2</v>
      </c>
      <c r="E127" s="53"/>
      <c r="F127" s="49">
        <v>2</v>
      </c>
      <c r="G127" s="49">
        <v>13</v>
      </c>
      <c r="H127" s="49">
        <v>82</v>
      </c>
      <c r="I127" s="49">
        <v>2</v>
      </c>
      <c r="L127" s="49">
        <v>0</v>
      </c>
      <c r="M127" s="49">
        <v>1</v>
      </c>
      <c r="N127" s="49">
        <v>0</v>
      </c>
      <c r="O127" s="49">
        <v>0</v>
      </c>
      <c r="P127" s="49">
        <v>0</v>
      </c>
      <c r="Q127" s="49">
        <v>0</v>
      </c>
      <c r="R127" s="49">
        <v>0</v>
      </c>
      <c r="S127" s="49">
        <v>0</v>
      </c>
      <c r="T127" s="53"/>
      <c r="U127" s="49">
        <v>9</v>
      </c>
      <c r="V127" s="53"/>
      <c r="W127" s="49">
        <v>4</v>
      </c>
      <c r="X127" s="49">
        <v>4</v>
      </c>
      <c r="Y127" s="49">
        <v>8</v>
      </c>
      <c r="Z127" s="49">
        <v>0</v>
      </c>
      <c r="AA127" s="49">
        <v>0</v>
      </c>
      <c r="AB127" s="49">
        <v>0</v>
      </c>
      <c r="AC127" s="49">
        <v>0</v>
      </c>
      <c r="AD127" s="49">
        <v>0</v>
      </c>
      <c r="AE127" s="49">
        <v>0</v>
      </c>
      <c r="AF127" s="49">
        <v>0</v>
      </c>
      <c r="AG127" s="49">
        <v>0</v>
      </c>
      <c r="AH127" s="49">
        <v>0</v>
      </c>
      <c r="AI127" s="49">
        <v>0</v>
      </c>
      <c r="AJ127" s="49">
        <v>0</v>
      </c>
      <c r="AK127" s="49">
        <v>0</v>
      </c>
      <c r="AL127" s="49">
        <v>1</v>
      </c>
      <c r="AM127" s="53"/>
      <c r="AN127" s="49">
        <v>2</v>
      </c>
      <c r="AO127" s="49">
        <v>13</v>
      </c>
      <c r="AP127" s="53"/>
      <c r="AQ127" s="49">
        <v>2</v>
      </c>
      <c r="AR127" s="49">
        <v>13</v>
      </c>
      <c r="AS127" s="53"/>
      <c r="AT127" s="49">
        <v>1</v>
      </c>
      <c r="AU127" s="49">
        <v>2</v>
      </c>
      <c r="AV127" s="49">
        <v>2</v>
      </c>
      <c r="AW127" s="49">
        <v>2</v>
      </c>
      <c r="AX127" s="49">
        <v>2</v>
      </c>
      <c r="AY127" s="49">
        <v>2</v>
      </c>
      <c r="AZ127" s="49">
        <v>2</v>
      </c>
      <c r="BA127" s="49">
        <v>2</v>
      </c>
      <c r="BB127" s="49">
        <v>2</v>
      </c>
      <c r="BC127" s="49">
        <v>1</v>
      </c>
      <c r="BD127" s="49">
        <v>2</v>
      </c>
      <c r="BE127" s="49">
        <v>2</v>
      </c>
      <c r="BF127" s="49">
        <v>2</v>
      </c>
      <c r="BG127" s="49">
        <v>2</v>
      </c>
      <c r="BH127" s="49">
        <v>2</v>
      </c>
      <c r="BI127" s="53"/>
      <c r="BV127" s="53"/>
      <c r="CL127" s="53"/>
      <c r="CU127" s="53"/>
      <c r="DE127" s="53"/>
      <c r="DF127" s="49">
        <v>2</v>
      </c>
      <c r="DM127" s="53"/>
      <c r="DV127" s="53"/>
      <c r="DW127" s="49">
        <v>4</v>
      </c>
      <c r="DX127" s="49">
        <v>4</v>
      </c>
      <c r="EI127" s="53"/>
      <c r="EK127" s="53"/>
      <c r="ES127" s="53"/>
      <c r="ET127" s="49">
        <v>1</v>
      </c>
      <c r="EU127" s="49">
        <v>0</v>
      </c>
      <c r="EV127" s="49">
        <v>0</v>
      </c>
      <c r="EW127" s="49">
        <v>0</v>
      </c>
      <c r="EX127" s="49">
        <v>0</v>
      </c>
      <c r="EY127" s="53"/>
      <c r="FB127" s="23"/>
      <c r="FD127" s="49">
        <v>2977</v>
      </c>
      <c r="FE127" s="49">
        <v>43</v>
      </c>
      <c r="FF127" s="49" t="s">
        <v>1122</v>
      </c>
      <c r="FG127" s="49">
        <v>1</v>
      </c>
      <c r="FH127" s="49">
        <v>0</v>
      </c>
      <c r="FI127" s="49">
        <v>1</v>
      </c>
      <c r="FJ127" s="49">
        <v>0</v>
      </c>
      <c r="FK127" s="49">
        <v>0</v>
      </c>
      <c r="FL127" s="49">
        <v>0</v>
      </c>
      <c r="FM127" s="49">
        <v>0</v>
      </c>
      <c r="FN127" s="49">
        <v>0</v>
      </c>
      <c r="FO127" s="49">
        <v>0</v>
      </c>
      <c r="FP127" s="49">
        <v>0</v>
      </c>
      <c r="FQ127" s="53"/>
      <c r="FR127" s="49">
        <v>2</v>
      </c>
      <c r="GH127" s="53"/>
      <c r="GI127" s="49">
        <v>1</v>
      </c>
      <c r="GJ127" s="49">
        <v>0</v>
      </c>
      <c r="GK127" s="49">
        <v>0</v>
      </c>
      <c r="GL127" s="49">
        <v>0</v>
      </c>
      <c r="GM127" s="49">
        <v>0</v>
      </c>
      <c r="GN127" s="49">
        <v>0</v>
      </c>
      <c r="GO127" s="49">
        <v>0</v>
      </c>
      <c r="GP127" s="49">
        <v>0</v>
      </c>
      <c r="GQ127" s="49">
        <v>0</v>
      </c>
      <c r="GR127" s="49">
        <v>0</v>
      </c>
      <c r="GS127" s="53"/>
      <c r="GY127" s="53"/>
      <c r="HI127" s="53"/>
      <c r="HZ127" s="53"/>
      <c r="IK127" s="53"/>
      <c r="IP127" s="53"/>
      <c r="IZ127" s="53"/>
      <c r="JQ127" s="53"/>
      <c r="KB127" s="53"/>
      <c r="KG127" s="53"/>
      <c r="KS127" s="53"/>
      <c r="LJ127" s="53"/>
      <c r="LU127" s="53"/>
      <c r="MA127" s="53"/>
      <c r="ML127" s="53"/>
      <c r="NC127" s="53"/>
      <c r="NN127" s="53"/>
      <c r="NP127" s="23">
        <f t="shared" si="10"/>
        <v>1</v>
      </c>
      <c r="NQ127" s="23">
        <f t="shared" si="11"/>
        <v>0</v>
      </c>
      <c r="NR127" s="23">
        <f t="shared" si="12"/>
        <v>0</v>
      </c>
      <c r="NS127" s="23">
        <f t="shared" si="13"/>
        <v>0</v>
      </c>
      <c r="NT127" s="23">
        <f t="shared" si="14"/>
        <v>0</v>
      </c>
    </row>
    <row r="128" spans="1:384" s="49" customFormat="1" ht="11.25">
      <c r="A128" s="49">
        <v>2988</v>
      </c>
      <c r="B128" s="49">
        <v>2</v>
      </c>
      <c r="C128" s="49" t="s">
        <v>1368</v>
      </c>
      <c r="D128" s="49">
        <v>2</v>
      </c>
      <c r="E128" s="53"/>
      <c r="F128" s="49">
        <v>3</v>
      </c>
      <c r="G128" s="49">
        <v>13</v>
      </c>
      <c r="H128" s="49">
        <v>89</v>
      </c>
      <c r="I128" s="49">
        <v>2</v>
      </c>
      <c r="L128" s="49">
        <v>0</v>
      </c>
      <c r="M128" s="49">
        <v>0</v>
      </c>
      <c r="N128" s="49">
        <v>0</v>
      </c>
      <c r="O128" s="49">
        <v>0</v>
      </c>
      <c r="P128" s="49">
        <v>0</v>
      </c>
      <c r="Q128" s="49">
        <v>0</v>
      </c>
      <c r="R128" s="49">
        <v>0</v>
      </c>
      <c r="S128" s="49">
        <v>1</v>
      </c>
      <c r="T128" s="53"/>
      <c r="U128" s="49">
        <v>9</v>
      </c>
      <c r="V128" s="53"/>
      <c r="W128" s="49">
        <v>1</v>
      </c>
      <c r="X128" s="49">
        <v>4</v>
      </c>
      <c r="Y128" s="49">
        <v>6</v>
      </c>
      <c r="Z128" s="49">
        <v>1</v>
      </c>
      <c r="AA128" s="49">
        <v>0</v>
      </c>
      <c r="AB128" s="49">
        <v>0</v>
      </c>
      <c r="AC128" s="49">
        <v>1</v>
      </c>
      <c r="AD128" s="49">
        <v>0</v>
      </c>
      <c r="AE128" s="49">
        <v>0</v>
      </c>
      <c r="AF128" s="49">
        <v>0</v>
      </c>
      <c r="AG128" s="49">
        <v>0</v>
      </c>
      <c r="AH128" s="49">
        <v>1</v>
      </c>
      <c r="AI128" s="49">
        <v>0</v>
      </c>
      <c r="AJ128" s="49">
        <v>0</v>
      </c>
      <c r="AK128" s="49">
        <v>0</v>
      </c>
      <c r="AL128" s="49">
        <v>0</v>
      </c>
      <c r="AM128" s="53"/>
      <c r="AN128" s="49">
        <v>1</v>
      </c>
      <c r="AP128" s="53"/>
      <c r="AQ128" s="49">
        <v>1</v>
      </c>
      <c r="AS128" s="53"/>
      <c r="AT128" s="49">
        <v>1</v>
      </c>
      <c r="AU128" s="49">
        <v>2</v>
      </c>
      <c r="AV128" s="49">
        <v>2</v>
      </c>
      <c r="AW128" s="49">
        <v>2</v>
      </c>
      <c r="AX128" s="49">
        <v>2</v>
      </c>
      <c r="AY128" s="49">
        <v>2</v>
      </c>
      <c r="AZ128" s="49">
        <v>2</v>
      </c>
      <c r="BA128" s="49">
        <v>2</v>
      </c>
      <c r="BB128" s="49">
        <v>2</v>
      </c>
      <c r="BC128" s="49">
        <v>2</v>
      </c>
      <c r="BD128" s="49">
        <v>2</v>
      </c>
      <c r="BE128" s="49">
        <v>2</v>
      </c>
      <c r="BF128" s="49">
        <v>2</v>
      </c>
      <c r="BG128" s="49">
        <v>1</v>
      </c>
      <c r="BH128" s="49">
        <v>2</v>
      </c>
      <c r="BI128" s="53"/>
      <c r="BV128" s="53"/>
      <c r="CL128" s="53"/>
      <c r="CU128" s="53"/>
      <c r="DE128" s="53"/>
      <c r="DF128" s="49">
        <v>1</v>
      </c>
      <c r="DG128" s="49">
        <v>1</v>
      </c>
      <c r="DH128" s="49">
        <v>0</v>
      </c>
      <c r="DI128" s="49">
        <v>0</v>
      </c>
      <c r="DJ128" s="49">
        <v>0</v>
      </c>
      <c r="DK128" s="49">
        <v>0</v>
      </c>
      <c r="DL128" s="49">
        <v>0</v>
      </c>
      <c r="DM128" s="53"/>
      <c r="DN128" s="49">
        <v>0</v>
      </c>
      <c r="DO128" s="49">
        <v>1</v>
      </c>
      <c r="DP128" s="49">
        <v>0</v>
      </c>
      <c r="DQ128" s="49">
        <v>0</v>
      </c>
      <c r="DR128" s="49">
        <v>0</v>
      </c>
      <c r="DS128" s="49">
        <v>0</v>
      </c>
      <c r="DT128" s="49">
        <v>0</v>
      </c>
      <c r="DU128" s="49">
        <v>0</v>
      </c>
      <c r="DV128" s="53"/>
      <c r="DW128" s="49">
        <v>4</v>
      </c>
      <c r="DX128" s="49">
        <v>4</v>
      </c>
      <c r="EI128" s="53"/>
      <c r="EK128" s="53"/>
      <c r="ES128" s="53"/>
      <c r="ET128" s="49">
        <v>1</v>
      </c>
      <c r="EU128" s="49">
        <v>0</v>
      </c>
      <c r="EV128" s="49">
        <v>0</v>
      </c>
      <c r="EW128" s="49">
        <v>0</v>
      </c>
      <c r="EX128" s="49">
        <v>0</v>
      </c>
      <c r="EY128" s="53"/>
      <c r="FB128" s="23"/>
      <c r="FD128" s="49">
        <v>2988</v>
      </c>
      <c r="FQ128" s="53"/>
      <c r="GH128" s="53"/>
      <c r="GS128" s="53"/>
      <c r="GY128" s="53"/>
      <c r="HI128" s="53"/>
      <c r="HZ128" s="53"/>
      <c r="IK128" s="53"/>
      <c r="IP128" s="53"/>
      <c r="IZ128" s="53"/>
      <c r="JQ128" s="53"/>
      <c r="KB128" s="53"/>
      <c r="KG128" s="53"/>
      <c r="KS128" s="53"/>
      <c r="LJ128" s="53"/>
      <c r="LU128" s="53"/>
      <c r="LW128" s="49">
        <v>13</v>
      </c>
      <c r="LX128" s="49" t="s">
        <v>143</v>
      </c>
      <c r="LY128" s="49">
        <v>5</v>
      </c>
      <c r="LZ128" s="49">
        <v>5</v>
      </c>
      <c r="MA128" s="53"/>
      <c r="MB128" s="49">
        <v>0</v>
      </c>
      <c r="MC128" s="49">
        <v>0</v>
      </c>
      <c r="MD128" s="49">
        <v>0</v>
      </c>
      <c r="ME128" s="49">
        <v>0</v>
      </c>
      <c r="MF128" s="49">
        <v>0</v>
      </c>
      <c r="MG128" s="49">
        <v>0</v>
      </c>
      <c r="MH128" s="49">
        <v>0</v>
      </c>
      <c r="MI128" s="49">
        <v>0</v>
      </c>
      <c r="MJ128" s="49">
        <v>1</v>
      </c>
      <c r="MK128" s="49">
        <v>0</v>
      </c>
      <c r="ML128" s="53"/>
      <c r="MM128" s="49">
        <v>1</v>
      </c>
      <c r="MN128" s="49">
        <v>0</v>
      </c>
      <c r="MO128" s="49">
        <v>1</v>
      </c>
      <c r="MP128" s="49">
        <v>0</v>
      </c>
      <c r="MQ128" s="49">
        <v>0</v>
      </c>
      <c r="MR128" s="49">
        <v>0</v>
      </c>
      <c r="MS128" s="49">
        <v>0</v>
      </c>
      <c r="MT128" s="49">
        <v>0</v>
      </c>
      <c r="MU128" s="49">
        <v>0</v>
      </c>
      <c r="MV128" s="49">
        <v>0</v>
      </c>
      <c r="MW128" s="49">
        <v>0</v>
      </c>
      <c r="MX128" s="49">
        <v>0</v>
      </c>
      <c r="MY128" s="49">
        <v>0</v>
      </c>
      <c r="MZ128" s="49">
        <v>0</v>
      </c>
      <c r="NA128" s="49">
        <v>0</v>
      </c>
      <c r="NB128" s="49">
        <v>0</v>
      </c>
      <c r="NC128" s="53"/>
      <c r="NN128" s="53"/>
      <c r="NP128" s="23">
        <f t="shared" si="10"/>
        <v>0</v>
      </c>
      <c r="NQ128" s="23">
        <f t="shared" si="11"/>
        <v>0</v>
      </c>
      <c r="NR128" s="23">
        <f t="shared" si="12"/>
        <v>0</v>
      </c>
      <c r="NS128" s="23">
        <f t="shared" si="13"/>
        <v>0</v>
      </c>
      <c r="NT128" s="23">
        <f t="shared" si="14"/>
        <v>5</v>
      </c>
    </row>
    <row r="129" spans="1:384" s="49" customFormat="1" ht="11.25">
      <c r="A129" s="49">
        <v>2993</v>
      </c>
      <c r="B129" s="49">
        <v>2</v>
      </c>
      <c r="C129" s="49" t="s">
        <v>1368</v>
      </c>
      <c r="D129" s="49">
        <v>2</v>
      </c>
      <c r="E129" s="53"/>
      <c r="F129" s="49">
        <v>2</v>
      </c>
      <c r="G129" s="49">
        <v>14</v>
      </c>
      <c r="H129" s="49">
        <v>128</v>
      </c>
      <c r="I129" s="49">
        <v>2</v>
      </c>
      <c r="L129" s="49">
        <v>0</v>
      </c>
      <c r="M129" s="49">
        <v>1</v>
      </c>
      <c r="N129" s="49">
        <v>0</v>
      </c>
      <c r="O129" s="49">
        <v>0</v>
      </c>
      <c r="P129" s="49">
        <v>0</v>
      </c>
      <c r="Q129" s="49">
        <v>0</v>
      </c>
      <c r="R129" s="49">
        <v>0</v>
      </c>
      <c r="S129" s="49">
        <v>0</v>
      </c>
      <c r="T129" s="53"/>
      <c r="U129" s="49">
        <v>9</v>
      </c>
      <c r="V129" s="53"/>
      <c r="W129" s="49">
        <v>4</v>
      </c>
      <c r="X129" s="49">
        <v>4</v>
      </c>
      <c r="Y129" s="49">
        <v>8</v>
      </c>
      <c r="Z129" s="49">
        <v>0</v>
      </c>
      <c r="AA129" s="49">
        <v>0</v>
      </c>
      <c r="AB129" s="49">
        <v>0</v>
      </c>
      <c r="AC129" s="49">
        <v>0</v>
      </c>
      <c r="AD129" s="49">
        <v>0</v>
      </c>
      <c r="AE129" s="49">
        <v>0</v>
      </c>
      <c r="AF129" s="49">
        <v>0</v>
      </c>
      <c r="AG129" s="49">
        <v>0</v>
      </c>
      <c r="AH129" s="49">
        <v>0</v>
      </c>
      <c r="AI129" s="49">
        <v>0</v>
      </c>
      <c r="AJ129" s="49">
        <v>0</v>
      </c>
      <c r="AK129" s="49">
        <v>0</v>
      </c>
      <c r="AL129" s="49">
        <v>1</v>
      </c>
      <c r="AM129" s="53"/>
      <c r="AN129" s="49">
        <v>1</v>
      </c>
      <c r="AP129" s="53"/>
      <c r="AQ129" s="49">
        <v>2</v>
      </c>
      <c r="AR129" s="49">
        <v>14</v>
      </c>
      <c r="AS129" s="53"/>
      <c r="AT129" s="49">
        <v>1</v>
      </c>
      <c r="AU129" s="49">
        <v>2</v>
      </c>
      <c r="AV129" s="49">
        <v>2</v>
      </c>
      <c r="AW129" s="49">
        <v>2</v>
      </c>
      <c r="AX129" s="49">
        <v>2</v>
      </c>
      <c r="AY129" s="49">
        <v>2</v>
      </c>
      <c r="AZ129" s="49">
        <v>2</v>
      </c>
      <c r="BA129" s="49">
        <v>2</v>
      </c>
      <c r="BB129" s="49">
        <v>2</v>
      </c>
      <c r="BC129" s="49">
        <v>2</v>
      </c>
      <c r="BD129" s="49">
        <v>1</v>
      </c>
      <c r="BE129" s="49">
        <v>2</v>
      </c>
      <c r="BF129" s="49">
        <v>2</v>
      </c>
      <c r="BG129" s="49">
        <v>2</v>
      </c>
      <c r="BH129" s="49">
        <v>2</v>
      </c>
      <c r="BI129" s="53"/>
      <c r="BV129" s="53"/>
      <c r="CL129" s="53"/>
      <c r="CU129" s="53"/>
      <c r="DE129" s="53"/>
      <c r="DF129" s="49">
        <v>2</v>
      </c>
      <c r="DM129" s="53"/>
      <c r="DV129" s="53"/>
      <c r="DW129" s="49">
        <v>4</v>
      </c>
      <c r="DX129" s="49">
        <v>4</v>
      </c>
      <c r="EI129" s="53"/>
      <c r="EK129" s="53"/>
      <c r="ES129" s="53"/>
      <c r="ET129" s="49">
        <v>0</v>
      </c>
      <c r="EU129" s="49">
        <v>0</v>
      </c>
      <c r="EV129" s="49">
        <v>1</v>
      </c>
      <c r="EW129" s="49">
        <v>0</v>
      </c>
      <c r="EX129" s="49">
        <v>0</v>
      </c>
      <c r="EY129" s="53"/>
      <c r="FB129" s="23"/>
      <c r="FD129" s="49">
        <v>2993</v>
      </c>
      <c r="FQ129" s="53"/>
      <c r="GH129" s="53"/>
      <c r="GS129" s="53"/>
      <c r="GU129" s="49">
        <v>14</v>
      </c>
      <c r="GV129" s="49" t="s">
        <v>1167</v>
      </c>
      <c r="GW129" s="49">
        <v>3</v>
      </c>
      <c r="GX129" s="49">
        <v>3</v>
      </c>
      <c r="GY129" s="53"/>
      <c r="GZ129" s="49">
        <v>0</v>
      </c>
      <c r="HA129" s="49">
        <v>0</v>
      </c>
      <c r="HB129" s="49">
        <v>0</v>
      </c>
      <c r="HC129" s="49">
        <v>0</v>
      </c>
      <c r="HD129" s="49">
        <v>0</v>
      </c>
      <c r="HE129" s="49">
        <v>0</v>
      </c>
      <c r="HF129" s="49">
        <v>0</v>
      </c>
      <c r="HG129" s="49">
        <v>1</v>
      </c>
      <c r="HH129" s="49">
        <v>0</v>
      </c>
      <c r="HI129" s="53"/>
      <c r="HJ129" s="49">
        <v>2</v>
      </c>
      <c r="HZ129" s="53"/>
      <c r="IA129" s="49">
        <v>0</v>
      </c>
      <c r="IB129" s="49">
        <v>0</v>
      </c>
      <c r="IC129" s="49">
        <v>0</v>
      </c>
      <c r="ID129" s="49">
        <v>0</v>
      </c>
      <c r="IE129" s="49">
        <v>0</v>
      </c>
      <c r="IF129" s="49">
        <v>0</v>
      </c>
      <c r="IG129" s="49">
        <v>0</v>
      </c>
      <c r="IH129" s="49">
        <v>0</v>
      </c>
      <c r="II129" s="49">
        <v>1</v>
      </c>
      <c r="IJ129" s="49">
        <v>0</v>
      </c>
      <c r="IK129" s="53"/>
      <c r="IP129" s="53"/>
      <c r="IZ129" s="53"/>
      <c r="JQ129" s="53"/>
      <c r="KB129" s="53"/>
      <c r="KG129" s="53"/>
      <c r="KS129" s="53"/>
      <c r="LJ129" s="53"/>
      <c r="LU129" s="53"/>
      <c r="MA129" s="53"/>
      <c r="ML129" s="53"/>
      <c r="NC129" s="53"/>
      <c r="NN129" s="53"/>
      <c r="NP129" s="23">
        <f t="shared" si="10"/>
        <v>0</v>
      </c>
      <c r="NQ129" s="23">
        <f t="shared" si="11"/>
        <v>3</v>
      </c>
      <c r="NR129" s="23">
        <f t="shared" si="12"/>
        <v>0</v>
      </c>
      <c r="NS129" s="23">
        <f t="shared" si="13"/>
        <v>0</v>
      </c>
      <c r="NT129" s="23">
        <f t="shared" si="14"/>
        <v>0</v>
      </c>
    </row>
    <row r="130" spans="1:384" s="49" customFormat="1" ht="11.25">
      <c r="A130" s="49">
        <v>2995</v>
      </c>
      <c r="B130" s="49">
        <v>2</v>
      </c>
      <c r="C130" s="49" t="s">
        <v>1368</v>
      </c>
      <c r="D130" s="49">
        <v>1</v>
      </c>
      <c r="E130" s="53"/>
      <c r="F130" s="49">
        <v>3</v>
      </c>
      <c r="G130" s="49">
        <v>14</v>
      </c>
      <c r="H130" s="49">
        <v>147</v>
      </c>
      <c r="I130" s="49">
        <v>2</v>
      </c>
      <c r="L130" s="49">
        <v>0</v>
      </c>
      <c r="M130" s="49">
        <v>1</v>
      </c>
      <c r="N130" s="49">
        <v>0</v>
      </c>
      <c r="O130" s="49">
        <v>0</v>
      </c>
      <c r="P130" s="49">
        <v>0</v>
      </c>
      <c r="Q130" s="49">
        <v>0</v>
      </c>
      <c r="R130" s="49">
        <v>0</v>
      </c>
      <c r="S130" s="49">
        <v>0</v>
      </c>
      <c r="T130" s="53"/>
      <c r="U130" s="49">
        <v>1</v>
      </c>
      <c r="V130" s="53"/>
      <c r="W130" s="49">
        <v>4</v>
      </c>
      <c r="X130" s="49">
        <v>4</v>
      </c>
      <c r="Y130" s="49">
        <v>5</v>
      </c>
      <c r="Z130" s="49">
        <v>1</v>
      </c>
      <c r="AA130" s="49">
        <v>1</v>
      </c>
      <c r="AB130" s="49">
        <v>0</v>
      </c>
      <c r="AC130" s="49">
        <v>0</v>
      </c>
      <c r="AD130" s="49">
        <v>0</v>
      </c>
      <c r="AE130" s="49">
        <v>0</v>
      </c>
      <c r="AF130" s="49">
        <v>0</v>
      </c>
      <c r="AG130" s="49">
        <v>0</v>
      </c>
      <c r="AH130" s="49">
        <v>0</v>
      </c>
      <c r="AI130" s="49">
        <v>0</v>
      </c>
      <c r="AJ130" s="49">
        <v>0</v>
      </c>
      <c r="AK130" s="49">
        <v>0</v>
      </c>
      <c r="AL130" s="49">
        <v>0</v>
      </c>
      <c r="AM130" s="53"/>
      <c r="AN130" s="49">
        <v>1</v>
      </c>
      <c r="AP130" s="53"/>
      <c r="AQ130" s="49">
        <v>1</v>
      </c>
      <c r="AS130" s="53"/>
      <c r="AT130" s="49">
        <v>1</v>
      </c>
      <c r="AU130" s="49">
        <v>2</v>
      </c>
      <c r="AV130" s="49">
        <v>2</v>
      </c>
      <c r="AW130" s="49">
        <v>2</v>
      </c>
      <c r="AX130" s="49">
        <v>2</v>
      </c>
      <c r="AY130" s="49">
        <v>2</v>
      </c>
      <c r="AZ130" s="49">
        <v>2</v>
      </c>
      <c r="BA130" s="49">
        <v>2</v>
      </c>
      <c r="BB130" s="49">
        <v>2</v>
      </c>
      <c r="BC130" s="49">
        <v>1</v>
      </c>
      <c r="BD130" s="49">
        <v>2</v>
      </c>
      <c r="BE130" s="49">
        <v>2</v>
      </c>
      <c r="BF130" s="49">
        <v>2</v>
      </c>
      <c r="BG130" s="49">
        <v>2</v>
      </c>
      <c r="BH130" s="49">
        <v>2</v>
      </c>
      <c r="BI130" s="53"/>
      <c r="BV130" s="53"/>
      <c r="CL130" s="53"/>
      <c r="CU130" s="53"/>
      <c r="DE130" s="53"/>
      <c r="DF130" s="49">
        <v>1</v>
      </c>
      <c r="DG130" s="49">
        <v>1</v>
      </c>
      <c r="DH130" s="49">
        <v>0</v>
      </c>
      <c r="DI130" s="49">
        <v>0</v>
      </c>
      <c r="DJ130" s="49">
        <v>0</v>
      </c>
      <c r="DK130" s="49">
        <v>0</v>
      </c>
      <c r="DL130" s="49">
        <v>0</v>
      </c>
      <c r="DM130" s="53"/>
      <c r="DN130" s="49">
        <v>1</v>
      </c>
      <c r="DO130" s="49">
        <v>0</v>
      </c>
      <c r="DP130" s="49">
        <v>0</v>
      </c>
      <c r="DQ130" s="49">
        <v>0</v>
      </c>
      <c r="DR130" s="49">
        <v>0</v>
      </c>
      <c r="DS130" s="49">
        <v>0</v>
      </c>
      <c r="DT130" s="49">
        <v>0</v>
      </c>
      <c r="DU130" s="49">
        <v>0</v>
      </c>
      <c r="DV130" s="53"/>
      <c r="DW130" s="49">
        <v>4</v>
      </c>
      <c r="DX130" s="49">
        <v>4</v>
      </c>
      <c r="EI130" s="53"/>
      <c r="EK130" s="53"/>
      <c r="ES130" s="53"/>
      <c r="ET130" s="49">
        <v>0</v>
      </c>
      <c r="EU130" s="49">
        <v>0</v>
      </c>
      <c r="EV130" s="49">
        <v>0</v>
      </c>
      <c r="EW130" s="49">
        <v>1</v>
      </c>
      <c r="EX130" s="49">
        <v>0</v>
      </c>
      <c r="EY130" s="53"/>
      <c r="FB130" s="23"/>
      <c r="FD130" s="49">
        <v>2995</v>
      </c>
      <c r="FE130" s="49">
        <v>6</v>
      </c>
      <c r="FF130" s="49" t="s">
        <v>1204</v>
      </c>
      <c r="FG130" s="49">
        <v>1</v>
      </c>
      <c r="FH130" s="49">
        <v>0</v>
      </c>
      <c r="FI130" s="49">
        <v>0</v>
      </c>
      <c r="FJ130" s="49">
        <v>0</v>
      </c>
      <c r="FK130" s="49">
        <v>0</v>
      </c>
      <c r="FL130" s="49">
        <v>0</v>
      </c>
      <c r="FM130" s="49">
        <v>0</v>
      </c>
      <c r="FN130" s="49">
        <v>1</v>
      </c>
      <c r="FO130" s="49">
        <v>0</v>
      </c>
      <c r="FP130" s="49">
        <v>0</v>
      </c>
      <c r="FQ130" s="53"/>
      <c r="FR130" s="49">
        <v>2</v>
      </c>
      <c r="GH130" s="53"/>
      <c r="GI130" s="49">
        <v>1</v>
      </c>
      <c r="GJ130" s="49">
        <v>1</v>
      </c>
      <c r="GK130" s="49">
        <v>0</v>
      </c>
      <c r="GL130" s="49">
        <v>0</v>
      </c>
      <c r="GM130" s="49">
        <v>0</v>
      </c>
      <c r="GN130" s="49">
        <v>0</v>
      </c>
      <c r="GO130" s="49">
        <v>0</v>
      </c>
      <c r="GP130" s="49">
        <v>0</v>
      </c>
      <c r="GQ130" s="49">
        <v>0</v>
      </c>
      <c r="GR130" s="49">
        <v>0</v>
      </c>
      <c r="GS130" s="53"/>
      <c r="GY130" s="53"/>
      <c r="HI130" s="53"/>
      <c r="HZ130" s="53"/>
      <c r="IK130" s="53"/>
      <c r="IP130" s="53"/>
      <c r="IZ130" s="53"/>
      <c r="JQ130" s="53"/>
      <c r="KB130" s="53"/>
      <c r="KG130" s="53"/>
      <c r="KS130" s="53"/>
      <c r="LJ130" s="53"/>
      <c r="LU130" s="53"/>
      <c r="MA130" s="53"/>
      <c r="ML130" s="53"/>
      <c r="NC130" s="53"/>
      <c r="NN130" s="53"/>
      <c r="NP130" s="23">
        <f t="shared" si="10"/>
        <v>1</v>
      </c>
      <c r="NQ130" s="23">
        <f t="shared" si="11"/>
        <v>0</v>
      </c>
      <c r="NR130" s="23">
        <f t="shared" si="12"/>
        <v>0</v>
      </c>
      <c r="NS130" s="23">
        <f t="shared" si="13"/>
        <v>0</v>
      </c>
      <c r="NT130" s="23">
        <f t="shared" si="14"/>
        <v>0</v>
      </c>
    </row>
    <row r="131" spans="1:384" s="49" customFormat="1" ht="11.25">
      <c r="A131" s="49">
        <v>3008</v>
      </c>
      <c r="B131" s="49">
        <v>2</v>
      </c>
      <c r="C131" s="49" t="s">
        <v>1367</v>
      </c>
      <c r="D131" s="49">
        <v>2</v>
      </c>
      <c r="E131" s="53"/>
      <c r="F131" s="49">
        <v>4</v>
      </c>
      <c r="G131" s="49">
        <v>23</v>
      </c>
      <c r="H131" s="49">
        <v>198</v>
      </c>
      <c r="I131" s="49">
        <v>2</v>
      </c>
      <c r="L131" s="49">
        <v>0</v>
      </c>
      <c r="M131" s="49">
        <v>0</v>
      </c>
      <c r="N131" s="49">
        <v>1</v>
      </c>
      <c r="O131" s="49">
        <v>0</v>
      </c>
      <c r="P131" s="49">
        <v>0</v>
      </c>
      <c r="Q131" s="49">
        <v>0</v>
      </c>
      <c r="R131" s="49">
        <v>0</v>
      </c>
      <c r="S131" s="49">
        <v>0</v>
      </c>
      <c r="T131" s="53"/>
      <c r="U131" s="49">
        <v>10</v>
      </c>
      <c r="V131" s="53"/>
      <c r="Y131" s="49">
        <v>5</v>
      </c>
      <c r="Z131" s="49">
        <v>0</v>
      </c>
      <c r="AA131" s="49">
        <v>0</v>
      </c>
      <c r="AB131" s="49">
        <v>1</v>
      </c>
      <c r="AC131" s="49">
        <v>0</v>
      </c>
      <c r="AD131" s="49">
        <v>0</v>
      </c>
      <c r="AE131" s="49">
        <v>0</v>
      </c>
      <c r="AF131" s="49">
        <v>0</v>
      </c>
      <c r="AG131" s="49">
        <v>0</v>
      </c>
      <c r="AH131" s="49">
        <v>0</v>
      </c>
      <c r="AI131" s="49">
        <v>0</v>
      </c>
      <c r="AJ131" s="49">
        <v>0</v>
      </c>
      <c r="AK131" s="49">
        <v>0</v>
      </c>
      <c r="AL131" s="49">
        <v>0</v>
      </c>
      <c r="AM131" s="53"/>
      <c r="AN131" s="49">
        <v>2</v>
      </c>
      <c r="AO131" s="49">
        <v>40</v>
      </c>
      <c r="AP131" s="53"/>
      <c r="AQ131" s="49">
        <v>1</v>
      </c>
      <c r="AS131" s="53"/>
      <c r="AT131" s="49">
        <v>1</v>
      </c>
      <c r="AU131" s="49">
        <v>2</v>
      </c>
      <c r="AV131" s="49">
        <v>2</v>
      </c>
      <c r="AW131" s="49">
        <v>2</v>
      </c>
      <c r="AX131" s="49">
        <v>2</v>
      </c>
      <c r="AY131" s="49">
        <v>2</v>
      </c>
      <c r="AZ131" s="49">
        <v>2</v>
      </c>
      <c r="BA131" s="49">
        <v>2</v>
      </c>
      <c r="BB131" s="49">
        <v>2</v>
      </c>
      <c r="BC131" s="49">
        <v>2</v>
      </c>
      <c r="BD131" s="49">
        <v>2</v>
      </c>
      <c r="BE131" s="49">
        <v>1</v>
      </c>
      <c r="BF131" s="49">
        <v>2</v>
      </c>
      <c r="BG131" s="49">
        <v>2</v>
      </c>
      <c r="BH131" s="49">
        <v>2</v>
      </c>
      <c r="BI131" s="53"/>
      <c r="BV131" s="53"/>
      <c r="CL131" s="53"/>
      <c r="CU131" s="53"/>
      <c r="DE131" s="53"/>
      <c r="DF131" s="49">
        <v>1</v>
      </c>
      <c r="DG131" s="49">
        <v>0</v>
      </c>
      <c r="DH131" s="49">
        <v>0</v>
      </c>
      <c r="DI131" s="49">
        <v>1</v>
      </c>
      <c r="DJ131" s="49">
        <v>0</v>
      </c>
      <c r="DK131" s="49">
        <v>0</v>
      </c>
      <c r="DL131" s="49">
        <v>0</v>
      </c>
      <c r="DM131" s="53"/>
      <c r="DN131" s="49">
        <v>0</v>
      </c>
      <c r="DO131" s="49">
        <v>0</v>
      </c>
      <c r="DP131" s="49">
        <v>0</v>
      </c>
      <c r="DQ131" s="49">
        <v>0</v>
      </c>
      <c r="DR131" s="49">
        <v>1</v>
      </c>
      <c r="DS131" s="49">
        <v>0</v>
      </c>
      <c r="DT131" s="49">
        <v>0</v>
      </c>
      <c r="DU131" s="49">
        <v>0</v>
      </c>
      <c r="DV131" s="53"/>
      <c r="DW131" s="49">
        <v>2</v>
      </c>
      <c r="DX131" s="49">
        <v>2</v>
      </c>
      <c r="DY131" s="49">
        <v>0</v>
      </c>
      <c r="DZ131" s="49">
        <v>0</v>
      </c>
      <c r="EA131" s="49">
        <v>0</v>
      </c>
      <c r="EB131" s="49">
        <v>0</v>
      </c>
      <c r="EC131" s="49">
        <v>0</v>
      </c>
      <c r="ED131" s="49">
        <v>1</v>
      </c>
      <c r="EE131" s="49">
        <v>0</v>
      </c>
      <c r="EF131" s="49">
        <v>0</v>
      </c>
      <c r="EG131" s="49">
        <v>0</v>
      </c>
      <c r="EH131" s="49">
        <v>0</v>
      </c>
      <c r="EI131" s="53"/>
      <c r="EJ131" s="49">
        <v>4</v>
      </c>
      <c r="EK131" s="53"/>
      <c r="EL131" s="49">
        <v>0</v>
      </c>
      <c r="EM131" s="49">
        <v>0</v>
      </c>
      <c r="EN131" s="49">
        <v>0</v>
      </c>
      <c r="EO131" s="49">
        <v>1</v>
      </c>
      <c r="EP131" s="49">
        <v>0</v>
      </c>
      <c r="EQ131" s="49">
        <v>0</v>
      </c>
      <c r="ER131" s="49">
        <v>0</v>
      </c>
      <c r="ES131" s="53"/>
      <c r="EY131" s="53"/>
      <c r="FB131" s="23"/>
      <c r="FD131" s="49">
        <v>3008</v>
      </c>
      <c r="FQ131" s="53"/>
      <c r="GH131" s="53"/>
      <c r="GS131" s="53"/>
      <c r="GY131" s="53"/>
      <c r="HI131" s="53"/>
      <c r="HZ131" s="53"/>
      <c r="IK131" s="53"/>
      <c r="IM131" s="49">
        <v>23</v>
      </c>
      <c r="IN131" s="49" t="s">
        <v>208</v>
      </c>
      <c r="IO131" s="49">
        <v>1</v>
      </c>
      <c r="IP131" s="53"/>
      <c r="IQ131" s="49">
        <v>0</v>
      </c>
      <c r="IR131" s="49">
        <v>0</v>
      </c>
      <c r="IS131" s="49">
        <v>0</v>
      </c>
      <c r="IT131" s="49">
        <v>0</v>
      </c>
      <c r="IU131" s="49">
        <v>1</v>
      </c>
      <c r="IV131" s="49">
        <v>0</v>
      </c>
      <c r="IW131" s="49">
        <v>0</v>
      </c>
      <c r="IX131" s="49">
        <v>0</v>
      </c>
      <c r="IY131" s="49">
        <v>0</v>
      </c>
      <c r="IZ131" s="53"/>
      <c r="JA131" s="49">
        <v>2</v>
      </c>
      <c r="JQ131" s="53"/>
      <c r="JR131" s="49">
        <v>0</v>
      </c>
      <c r="JS131" s="49">
        <v>1</v>
      </c>
      <c r="JT131" s="49">
        <v>0</v>
      </c>
      <c r="JU131" s="49">
        <v>0</v>
      </c>
      <c r="JV131" s="49">
        <v>0</v>
      </c>
      <c r="JW131" s="49">
        <v>1</v>
      </c>
      <c r="JX131" s="49">
        <v>0</v>
      </c>
      <c r="JY131" s="49">
        <v>0</v>
      </c>
      <c r="JZ131" s="49">
        <v>0</v>
      </c>
      <c r="KA131" s="49">
        <v>0</v>
      </c>
      <c r="KB131" s="53"/>
      <c r="KG131" s="53"/>
      <c r="KS131" s="53"/>
      <c r="LJ131" s="53"/>
      <c r="LU131" s="53"/>
      <c r="MA131" s="53"/>
      <c r="ML131" s="53"/>
      <c r="NC131" s="53"/>
      <c r="NN131" s="53"/>
      <c r="NP131" s="23">
        <f t="shared" si="10"/>
        <v>0</v>
      </c>
      <c r="NQ131" s="23">
        <f t="shared" si="11"/>
        <v>0</v>
      </c>
      <c r="NR131" s="23">
        <f t="shared" si="12"/>
        <v>1</v>
      </c>
      <c r="NS131" s="23">
        <f t="shared" si="13"/>
        <v>0</v>
      </c>
      <c r="NT131" s="23">
        <f t="shared" si="14"/>
        <v>0</v>
      </c>
    </row>
    <row r="132" spans="1:384" s="49" customFormat="1" ht="11.25">
      <c r="A132" s="49">
        <v>3019</v>
      </c>
      <c r="B132" s="49">
        <v>2</v>
      </c>
      <c r="C132" s="49" t="s">
        <v>1369</v>
      </c>
      <c r="D132" s="49">
        <v>1</v>
      </c>
      <c r="E132" s="53"/>
      <c r="F132" s="49">
        <v>4</v>
      </c>
      <c r="G132" s="49">
        <v>11</v>
      </c>
      <c r="H132" s="49">
        <v>34</v>
      </c>
      <c r="I132" s="49">
        <v>2</v>
      </c>
      <c r="L132" s="49">
        <v>0</v>
      </c>
      <c r="M132" s="49">
        <v>0</v>
      </c>
      <c r="N132" s="49">
        <v>1</v>
      </c>
      <c r="O132" s="49">
        <v>0</v>
      </c>
      <c r="P132" s="49">
        <v>0</v>
      </c>
      <c r="Q132" s="49">
        <v>0</v>
      </c>
      <c r="R132" s="49">
        <v>0</v>
      </c>
      <c r="S132" s="49">
        <v>0</v>
      </c>
      <c r="T132" s="53"/>
      <c r="U132" s="49">
        <v>12</v>
      </c>
      <c r="V132" s="53"/>
      <c r="Y132" s="49">
        <v>4</v>
      </c>
      <c r="Z132" s="49">
        <v>1</v>
      </c>
      <c r="AA132" s="49">
        <v>0</v>
      </c>
      <c r="AB132" s="49">
        <v>0</v>
      </c>
      <c r="AC132" s="49">
        <v>0</v>
      </c>
      <c r="AD132" s="49">
        <v>0</v>
      </c>
      <c r="AE132" s="49">
        <v>0</v>
      </c>
      <c r="AF132" s="49">
        <v>0</v>
      </c>
      <c r="AG132" s="49">
        <v>0</v>
      </c>
      <c r="AH132" s="49">
        <v>0</v>
      </c>
      <c r="AI132" s="49">
        <v>1</v>
      </c>
      <c r="AJ132" s="49">
        <v>0</v>
      </c>
      <c r="AK132" s="49">
        <v>0</v>
      </c>
      <c r="AL132" s="49">
        <v>0</v>
      </c>
      <c r="AM132" s="53"/>
      <c r="AN132" s="49">
        <v>2</v>
      </c>
      <c r="AO132" s="49">
        <v>31</v>
      </c>
      <c r="AP132" s="53"/>
      <c r="AQ132" s="49">
        <v>1</v>
      </c>
      <c r="AS132" s="53"/>
      <c r="AT132" s="49">
        <v>1</v>
      </c>
      <c r="AU132" s="49">
        <v>2</v>
      </c>
      <c r="AV132" s="49">
        <v>1</v>
      </c>
      <c r="AW132" s="49">
        <v>2</v>
      </c>
      <c r="AX132" s="49">
        <v>2</v>
      </c>
      <c r="AY132" s="49">
        <v>2</v>
      </c>
      <c r="AZ132" s="49">
        <v>2</v>
      </c>
      <c r="BA132" s="49">
        <v>2</v>
      </c>
      <c r="BB132" s="49">
        <v>2</v>
      </c>
      <c r="BC132" s="49">
        <v>1</v>
      </c>
      <c r="BD132" s="49">
        <v>2</v>
      </c>
      <c r="BE132" s="49">
        <v>1</v>
      </c>
      <c r="BF132" s="49">
        <v>2</v>
      </c>
      <c r="BG132" s="49">
        <v>2</v>
      </c>
      <c r="BH132" s="49">
        <v>2</v>
      </c>
      <c r="BI132" s="53"/>
      <c r="BV132" s="53"/>
      <c r="CL132" s="53"/>
      <c r="CU132" s="53"/>
      <c r="DE132" s="53"/>
      <c r="DF132" s="49">
        <v>2</v>
      </c>
      <c r="DM132" s="53"/>
      <c r="DV132" s="53"/>
      <c r="DW132" s="49">
        <v>4</v>
      </c>
      <c r="DX132" s="49">
        <v>4</v>
      </c>
      <c r="EI132" s="53"/>
      <c r="EK132" s="53"/>
      <c r="ES132" s="53"/>
      <c r="ET132" s="49">
        <v>0</v>
      </c>
      <c r="EU132" s="49">
        <v>0</v>
      </c>
      <c r="EV132" s="49">
        <v>0</v>
      </c>
      <c r="EW132" s="49">
        <v>1</v>
      </c>
      <c r="EX132" s="49">
        <v>0</v>
      </c>
      <c r="EY132" s="53"/>
      <c r="FB132" s="23"/>
      <c r="FD132" s="49">
        <v>3019</v>
      </c>
      <c r="FE132" s="49">
        <v>31</v>
      </c>
      <c r="FF132" s="49" t="s">
        <v>1205</v>
      </c>
      <c r="FG132" s="49">
        <v>1</v>
      </c>
      <c r="FH132" s="49">
        <v>1</v>
      </c>
      <c r="FI132" s="49">
        <v>0</v>
      </c>
      <c r="FJ132" s="49">
        <v>0</v>
      </c>
      <c r="FK132" s="49">
        <v>0</v>
      </c>
      <c r="FL132" s="49">
        <v>0</v>
      </c>
      <c r="FM132" s="49">
        <v>0</v>
      </c>
      <c r="FN132" s="49">
        <v>1</v>
      </c>
      <c r="FO132" s="49">
        <v>0</v>
      </c>
      <c r="FP132" s="49">
        <v>0</v>
      </c>
      <c r="FQ132" s="53"/>
      <c r="FR132" s="49">
        <v>1</v>
      </c>
      <c r="FS132" s="49">
        <v>1</v>
      </c>
      <c r="FT132" s="49">
        <v>0</v>
      </c>
      <c r="FU132" s="49">
        <v>0</v>
      </c>
      <c r="FV132" s="49">
        <v>0</v>
      </c>
      <c r="FW132" s="49">
        <v>0</v>
      </c>
      <c r="FX132" s="49">
        <v>0</v>
      </c>
      <c r="FY132" s="49">
        <v>0</v>
      </c>
      <c r="FZ132" s="49">
        <v>0</v>
      </c>
      <c r="GA132" s="49">
        <v>0</v>
      </c>
      <c r="GB132" s="49">
        <v>0</v>
      </c>
      <c r="GC132" s="49">
        <v>1</v>
      </c>
      <c r="GD132" s="49">
        <v>0</v>
      </c>
      <c r="GE132" s="49">
        <v>0</v>
      </c>
      <c r="GF132" s="49">
        <v>0</v>
      </c>
      <c r="GG132" s="49">
        <v>0</v>
      </c>
      <c r="GH132" s="53"/>
      <c r="GS132" s="53"/>
      <c r="GY132" s="53"/>
      <c r="HI132" s="53"/>
      <c r="HZ132" s="53"/>
      <c r="IK132" s="53"/>
      <c r="IM132" s="49">
        <v>31</v>
      </c>
      <c r="IN132" s="49" t="s">
        <v>1205</v>
      </c>
      <c r="IO132" s="49">
        <v>1</v>
      </c>
      <c r="IP132" s="53"/>
      <c r="IQ132" s="49">
        <v>1</v>
      </c>
      <c r="IR132" s="49">
        <v>0</v>
      </c>
      <c r="IS132" s="49">
        <v>0</v>
      </c>
      <c r="IT132" s="49">
        <v>0</v>
      </c>
      <c r="IU132" s="49">
        <v>0</v>
      </c>
      <c r="IV132" s="49">
        <v>1</v>
      </c>
      <c r="IW132" s="49">
        <v>0</v>
      </c>
      <c r="IX132" s="49">
        <v>0</v>
      </c>
      <c r="IY132" s="49">
        <v>0</v>
      </c>
      <c r="IZ132" s="53"/>
      <c r="JA132" s="49">
        <v>1</v>
      </c>
      <c r="JB132" s="49">
        <v>1</v>
      </c>
      <c r="JC132" s="49">
        <v>0</v>
      </c>
      <c r="JD132" s="49">
        <v>0</v>
      </c>
      <c r="JE132" s="49">
        <v>0</v>
      </c>
      <c r="JF132" s="49">
        <v>0</v>
      </c>
      <c r="JG132" s="49">
        <v>0</v>
      </c>
      <c r="JH132" s="49">
        <v>0</v>
      </c>
      <c r="JI132" s="49">
        <v>0</v>
      </c>
      <c r="JJ132" s="49">
        <v>0</v>
      </c>
      <c r="JK132" s="49">
        <v>0</v>
      </c>
      <c r="JL132" s="49">
        <v>1</v>
      </c>
      <c r="JM132" s="49">
        <v>0</v>
      </c>
      <c r="JN132" s="49">
        <v>0</v>
      </c>
      <c r="JO132" s="49">
        <v>0</v>
      </c>
      <c r="JP132" s="49">
        <v>0</v>
      </c>
      <c r="JQ132" s="53"/>
      <c r="KB132" s="53"/>
      <c r="KG132" s="53"/>
      <c r="KS132" s="53"/>
      <c r="LJ132" s="53"/>
      <c r="LU132" s="53"/>
      <c r="MA132" s="53"/>
      <c r="ML132" s="53"/>
      <c r="NC132" s="53"/>
      <c r="NN132" s="53"/>
      <c r="NP132" s="23">
        <f t="shared" si="10"/>
        <v>1</v>
      </c>
      <c r="NQ132" s="23">
        <f t="shared" si="11"/>
        <v>0</v>
      </c>
      <c r="NR132" s="23">
        <f t="shared" si="12"/>
        <v>1</v>
      </c>
      <c r="NS132" s="23">
        <f t="shared" si="13"/>
        <v>0</v>
      </c>
      <c r="NT132" s="23">
        <f t="shared" si="14"/>
        <v>0</v>
      </c>
    </row>
    <row r="133" spans="1:384" s="49" customFormat="1" ht="11.25">
      <c r="A133" s="49">
        <v>3031</v>
      </c>
      <c r="B133" s="49">
        <v>2</v>
      </c>
      <c r="C133" s="49" t="s">
        <v>1368</v>
      </c>
      <c r="D133" s="49">
        <v>1</v>
      </c>
      <c r="E133" s="53"/>
      <c r="F133" s="49">
        <v>4</v>
      </c>
      <c r="G133" s="49">
        <v>14</v>
      </c>
      <c r="H133" s="49">
        <v>131</v>
      </c>
      <c r="I133" s="49">
        <v>2</v>
      </c>
      <c r="L133" s="49">
        <v>0</v>
      </c>
      <c r="M133" s="49">
        <v>0</v>
      </c>
      <c r="N133" s="49">
        <v>1</v>
      </c>
      <c r="O133" s="49">
        <v>0</v>
      </c>
      <c r="P133" s="49">
        <v>0</v>
      </c>
      <c r="Q133" s="49">
        <v>0</v>
      </c>
      <c r="R133" s="49">
        <v>0</v>
      </c>
      <c r="S133" s="49">
        <v>0</v>
      </c>
      <c r="T133" s="53"/>
      <c r="U133" s="49">
        <v>12</v>
      </c>
      <c r="V133" s="53"/>
      <c r="Y133" s="49">
        <v>8</v>
      </c>
      <c r="Z133" s="49">
        <v>1</v>
      </c>
      <c r="AA133" s="49">
        <v>0</v>
      </c>
      <c r="AB133" s="49">
        <v>0</v>
      </c>
      <c r="AC133" s="49">
        <v>1</v>
      </c>
      <c r="AD133" s="49">
        <v>0</v>
      </c>
      <c r="AE133" s="49">
        <v>0</v>
      </c>
      <c r="AF133" s="49">
        <v>0</v>
      </c>
      <c r="AG133" s="49">
        <v>1</v>
      </c>
      <c r="AH133" s="49">
        <v>1</v>
      </c>
      <c r="AI133" s="49">
        <v>0</v>
      </c>
      <c r="AJ133" s="49">
        <v>0</v>
      </c>
      <c r="AK133" s="49">
        <v>0</v>
      </c>
      <c r="AL133" s="49">
        <v>0</v>
      </c>
      <c r="AM133" s="53"/>
      <c r="AN133" s="49">
        <v>2</v>
      </c>
      <c r="AO133" s="49">
        <v>13</v>
      </c>
      <c r="AP133" s="53"/>
      <c r="AQ133" s="49">
        <v>1</v>
      </c>
      <c r="AS133" s="53"/>
      <c r="AT133" s="49">
        <v>1</v>
      </c>
      <c r="AU133" s="49">
        <v>2</v>
      </c>
      <c r="AV133" s="49">
        <v>2</v>
      </c>
      <c r="AW133" s="49">
        <v>2</v>
      </c>
      <c r="AX133" s="49">
        <v>2</v>
      </c>
      <c r="AY133" s="49">
        <v>2</v>
      </c>
      <c r="AZ133" s="49">
        <v>2</v>
      </c>
      <c r="BA133" s="49">
        <v>2</v>
      </c>
      <c r="BB133" s="49">
        <v>2</v>
      </c>
      <c r="BC133" s="49">
        <v>2</v>
      </c>
      <c r="BD133" s="49">
        <v>2</v>
      </c>
      <c r="BE133" s="49">
        <v>2</v>
      </c>
      <c r="BF133" s="49">
        <v>2</v>
      </c>
      <c r="BG133" s="49">
        <v>1</v>
      </c>
      <c r="BH133" s="49">
        <v>2</v>
      </c>
      <c r="BI133" s="53"/>
      <c r="BV133" s="53"/>
      <c r="CL133" s="53"/>
      <c r="CU133" s="53"/>
      <c r="DE133" s="53"/>
      <c r="DF133" s="49">
        <v>1</v>
      </c>
      <c r="DG133" s="49">
        <v>1</v>
      </c>
      <c r="DH133" s="49">
        <v>0</v>
      </c>
      <c r="DI133" s="49">
        <v>0</v>
      </c>
      <c r="DJ133" s="49">
        <v>0</v>
      </c>
      <c r="DK133" s="49">
        <v>0</v>
      </c>
      <c r="DL133" s="49">
        <v>0</v>
      </c>
      <c r="DM133" s="53"/>
      <c r="DN133" s="49">
        <v>1</v>
      </c>
      <c r="DO133" s="49">
        <v>0</v>
      </c>
      <c r="DP133" s="49">
        <v>0</v>
      </c>
      <c r="DQ133" s="49">
        <v>0</v>
      </c>
      <c r="DR133" s="49">
        <v>0</v>
      </c>
      <c r="DS133" s="49">
        <v>0</v>
      </c>
      <c r="DT133" s="49">
        <v>0</v>
      </c>
      <c r="DU133" s="49">
        <v>0</v>
      </c>
      <c r="DV133" s="53"/>
      <c r="DW133" s="49">
        <v>4</v>
      </c>
      <c r="DX133" s="49">
        <v>3</v>
      </c>
      <c r="DY133" s="49">
        <v>0</v>
      </c>
      <c r="DZ133" s="49">
        <v>0</v>
      </c>
      <c r="EA133" s="49">
        <v>0</v>
      </c>
      <c r="EB133" s="49">
        <v>0</v>
      </c>
      <c r="EC133" s="49">
        <v>0</v>
      </c>
      <c r="ED133" s="49">
        <v>1</v>
      </c>
      <c r="EE133" s="49">
        <v>0</v>
      </c>
      <c r="EF133" s="49">
        <v>0</v>
      </c>
      <c r="EG133" s="49">
        <v>0</v>
      </c>
      <c r="EH133" s="49">
        <v>0</v>
      </c>
      <c r="EI133" s="53"/>
      <c r="EJ133" s="49">
        <v>7</v>
      </c>
      <c r="EK133" s="53"/>
      <c r="EL133" s="49">
        <v>0</v>
      </c>
      <c r="EM133" s="49">
        <v>0</v>
      </c>
      <c r="EN133" s="49">
        <v>0</v>
      </c>
      <c r="EO133" s="49">
        <v>0</v>
      </c>
      <c r="EP133" s="49">
        <v>1</v>
      </c>
      <c r="EQ133" s="49">
        <v>0</v>
      </c>
      <c r="ER133" s="49">
        <v>0</v>
      </c>
      <c r="ES133" s="53"/>
      <c r="EY133" s="53"/>
      <c r="FB133" s="23"/>
      <c r="FD133" s="49">
        <v>3031</v>
      </c>
      <c r="FQ133" s="53"/>
      <c r="GH133" s="53"/>
      <c r="GS133" s="53"/>
      <c r="GY133" s="53"/>
      <c r="HI133" s="53"/>
      <c r="HZ133" s="53"/>
      <c r="IK133" s="53"/>
      <c r="IP133" s="53"/>
      <c r="IZ133" s="53"/>
      <c r="JQ133" s="53"/>
      <c r="KB133" s="53"/>
      <c r="KG133" s="53"/>
      <c r="KS133" s="53"/>
      <c r="LJ133" s="53"/>
      <c r="LU133" s="53"/>
      <c r="LW133" s="49">
        <v>13</v>
      </c>
      <c r="LX133" s="49" t="s">
        <v>1206</v>
      </c>
      <c r="LY133" s="49">
        <v>5</v>
      </c>
      <c r="LZ133" s="49">
        <v>5</v>
      </c>
      <c r="MA133" s="53"/>
      <c r="MB133" s="49">
        <v>1</v>
      </c>
      <c r="MC133" s="49">
        <v>0</v>
      </c>
      <c r="MD133" s="49">
        <v>0</v>
      </c>
      <c r="ME133" s="49">
        <v>0</v>
      </c>
      <c r="MF133" s="49">
        <v>0</v>
      </c>
      <c r="MG133" s="49">
        <v>0</v>
      </c>
      <c r="MH133" s="49">
        <v>0</v>
      </c>
      <c r="MI133" s="49">
        <v>0</v>
      </c>
      <c r="MJ133" s="49">
        <v>0</v>
      </c>
      <c r="MK133" s="49">
        <v>0</v>
      </c>
      <c r="ML133" s="53"/>
      <c r="MM133" s="49">
        <v>1</v>
      </c>
      <c r="MN133" s="49">
        <v>0</v>
      </c>
      <c r="MO133" s="49">
        <v>0</v>
      </c>
      <c r="MP133" s="49">
        <v>0</v>
      </c>
      <c r="MQ133" s="49">
        <v>0</v>
      </c>
      <c r="MR133" s="49">
        <v>0</v>
      </c>
      <c r="MS133" s="49">
        <v>0</v>
      </c>
      <c r="MT133" s="49">
        <v>0</v>
      </c>
      <c r="MU133" s="49">
        <v>0</v>
      </c>
      <c r="MV133" s="49">
        <v>0</v>
      </c>
      <c r="MW133" s="49">
        <v>0</v>
      </c>
      <c r="MX133" s="49">
        <v>0</v>
      </c>
      <c r="MY133" s="49">
        <v>0</v>
      </c>
      <c r="MZ133" s="49">
        <v>0</v>
      </c>
      <c r="NA133" s="49">
        <v>0</v>
      </c>
      <c r="NB133" s="49">
        <v>1</v>
      </c>
      <c r="NC133" s="53"/>
      <c r="NN133" s="53"/>
      <c r="NP133" s="23">
        <f t="shared" si="10"/>
        <v>0</v>
      </c>
      <c r="NQ133" s="23">
        <f t="shared" si="11"/>
        <v>0</v>
      </c>
      <c r="NR133" s="23">
        <f t="shared" si="12"/>
        <v>0</v>
      </c>
      <c r="NS133" s="23">
        <f t="shared" si="13"/>
        <v>0</v>
      </c>
      <c r="NT133" s="23">
        <f t="shared" si="14"/>
        <v>5</v>
      </c>
    </row>
    <row r="134" spans="1:384" s="49" customFormat="1" ht="11.25">
      <c r="A134" s="49">
        <v>3083</v>
      </c>
      <c r="B134" s="49">
        <v>2</v>
      </c>
      <c r="C134" s="49" t="s">
        <v>1370</v>
      </c>
      <c r="D134" s="49">
        <v>2</v>
      </c>
      <c r="E134" s="53"/>
      <c r="F134" s="49">
        <v>3</v>
      </c>
      <c r="G134" s="49">
        <v>26</v>
      </c>
      <c r="H134" s="49">
        <v>245</v>
      </c>
      <c r="I134" s="49">
        <v>2</v>
      </c>
      <c r="L134" s="49">
        <v>1</v>
      </c>
      <c r="M134" s="49">
        <v>0</v>
      </c>
      <c r="N134" s="49">
        <v>0</v>
      </c>
      <c r="O134" s="49">
        <v>0</v>
      </c>
      <c r="P134" s="49">
        <v>0</v>
      </c>
      <c r="Q134" s="49">
        <v>0</v>
      </c>
      <c r="R134" s="49">
        <v>0</v>
      </c>
      <c r="S134" s="49">
        <v>0</v>
      </c>
      <c r="T134" s="53"/>
      <c r="U134" s="49">
        <v>12</v>
      </c>
      <c r="V134" s="53"/>
      <c r="Y134" s="49">
        <v>6</v>
      </c>
      <c r="Z134" s="49">
        <v>1</v>
      </c>
      <c r="AA134" s="49">
        <v>0</v>
      </c>
      <c r="AB134" s="49">
        <v>1</v>
      </c>
      <c r="AC134" s="49">
        <v>1</v>
      </c>
      <c r="AD134" s="49">
        <v>0</v>
      </c>
      <c r="AE134" s="49">
        <v>1</v>
      </c>
      <c r="AF134" s="49">
        <v>0</v>
      </c>
      <c r="AG134" s="49">
        <v>1</v>
      </c>
      <c r="AH134" s="49">
        <v>1</v>
      </c>
      <c r="AI134" s="49">
        <v>0</v>
      </c>
      <c r="AJ134" s="49">
        <v>0</v>
      </c>
      <c r="AK134" s="49">
        <v>0</v>
      </c>
      <c r="AL134" s="49">
        <v>0</v>
      </c>
      <c r="AM134" s="53"/>
      <c r="AN134" s="49">
        <v>2</v>
      </c>
      <c r="AO134" s="49">
        <v>4</v>
      </c>
      <c r="AP134" s="53"/>
      <c r="AQ134" s="49">
        <v>1</v>
      </c>
      <c r="AS134" s="53"/>
      <c r="AT134" s="49">
        <v>1</v>
      </c>
      <c r="AU134" s="49">
        <v>2</v>
      </c>
      <c r="AV134" s="49">
        <v>2</v>
      </c>
      <c r="AW134" s="49">
        <v>2</v>
      </c>
      <c r="AX134" s="49">
        <v>2</v>
      </c>
      <c r="AY134" s="49">
        <v>2</v>
      </c>
      <c r="AZ134" s="49">
        <v>2</v>
      </c>
      <c r="BA134" s="49">
        <v>2</v>
      </c>
      <c r="BB134" s="49">
        <v>2</v>
      </c>
      <c r="BC134" s="49">
        <v>1</v>
      </c>
      <c r="BD134" s="49">
        <v>2</v>
      </c>
      <c r="BE134" s="49">
        <v>2</v>
      </c>
      <c r="BF134" s="49">
        <v>2</v>
      </c>
      <c r="BG134" s="49">
        <v>2</v>
      </c>
      <c r="BH134" s="49">
        <v>2</v>
      </c>
      <c r="BI134" s="53"/>
      <c r="BV134" s="53"/>
      <c r="CL134" s="53"/>
      <c r="CU134" s="53"/>
      <c r="DE134" s="53"/>
      <c r="DF134" s="49">
        <v>1</v>
      </c>
      <c r="DG134" s="49">
        <v>1</v>
      </c>
      <c r="DH134" s="49">
        <v>0</v>
      </c>
      <c r="DI134" s="49">
        <v>0</v>
      </c>
      <c r="DJ134" s="49">
        <v>0</v>
      </c>
      <c r="DK134" s="49">
        <v>0</v>
      </c>
      <c r="DL134" s="49">
        <v>0</v>
      </c>
      <c r="DM134" s="53"/>
      <c r="DN134" s="49">
        <v>0</v>
      </c>
      <c r="DO134" s="49">
        <v>0</v>
      </c>
      <c r="DP134" s="49">
        <v>1</v>
      </c>
      <c r="DQ134" s="49">
        <v>0</v>
      </c>
      <c r="DR134" s="49">
        <v>0</v>
      </c>
      <c r="DS134" s="49">
        <v>0</v>
      </c>
      <c r="DT134" s="49">
        <v>0</v>
      </c>
      <c r="DU134" s="49">
        <v>0</v>
      </c>
      <c r="DV134" s="53"/>
      <c r="DW134" s="49">
        <v>4</v>
      </c>
      <c r="DX134" s="49">
        <v>4</v>
      </c>
      <c r="EI134" s="53"/>
      <c r="EK134" s="53"/>
      <c r="ES134" s="53"/>
      <c r="ET134" s="49">
        <v>0</v>
      </c>
      <c r="EU134" s="49">
        <v>1</v>
      </c>
      <c r="EV134" s="49">
        <v>0</v>
      </c>
      <c r="EW134" s="49">
        <v>0</v>
      </c>
      <c r="EX134" s="49">
        <v>0</v>
      </c>
      <c r="EY134" s="53"/>
      <c r="FB134" s="23"/>
      <c r="FD134" s="49">
        <v>3083</v>
      </c>
      <c r="FE134" s="49">
        <v>3</v>
      </c>
      <c r="FF134" s="49" t="s">
        <v>1149</v>
      </c>
      <c r="FG134" s="49">
        <v>4</v>
      </c>
      <c r="FH134" s="49">
        <v>1</v>
      </c>
      <c r="FI134" s="49">
        <v>0</v>
      </c>
      <c r="FJ134" s="49">
        <v>0</v>
      </c>
      <c r="FK134" s="49">
        <v>0</v>
      </c>
      <c r="FL134" s="49">
        <v>0</v>
      </c>
      <c r="FM134" s="49">
        <v>0</v>
      </c>
      <c r="FN134" s="49">
        <v>1</v>
      </c>
      <c r="FO134" s="49">
        <v>0</v>
      </c>
      <c r="FP134" s="49">
        <v>0</v>
      </c>
      <c r="FQ134" s="53"/>
      <c r="FR134" s="49">
        <v>2</v>
      </c>
      <c r="GH134" s="53"/>
      <c r="GI134" s="49">
        <v>0</v>
      </c>
      <c r="GJ134" s="49">
        <v>1</v>
      </c>
      <c r="GK134" s="49">
        <v>0</v>
      </c>
      <c r="GL134" s="49">
        <v>0</v>
      </c>
      <c r="GM134" s="49">
        <v>0</v>
      </c>
      <c r="GN134" s="49">
        <v>0</v>
      </c>
      <c r="GO134" s="49">
        <v>0</v>
      </c>
      <c r="GP134" s="49">
        <v>1</v>
      </c>
      <c r="GQ134" s="49">
        <v>0</v>
      </c>
      <c r="GR134" s="49">
        <v>0</v>
      </c>
      <c r="GS134" s="53"/>
      <c r="GY134" s="53"/>
      <c r="HI134" s="53"/>
      <c r="HZ134" s="53"/>
      <c r="IK134" s="53"/>
      <c r="IP134" s="53"/>
      <c r="IZ134" s="53"/>
      <c r="JQ134" s="53"/>
      <c r="KB134" s="53"/>
      <c r="KG134" s="53"/>
      <c r="KS134" s="53"/>
      <c r="LJ134" s="53"/>
      <c r="LU134" s="53"/>
      <c r="MA134" s="53"/>
      <c r="ML134" s="53"/>
      <c r="NC134" s="53"/>
      <c r="NN134" s="53"/>
      <c r="NP134" s="23">
        <f t="shared" si="10"/>
        <v>4</v>
      </c>
      <c r="NQ134" s="23">
        <f t="shared" si="11"/>
        <v>0</v>
      </c>
      <c r="NR134" s="23">
        <f t="shared" si="12"/>
        <v>0</v>
      </c>
      <c r="NS134" s="23">
        <f t="shared" si="13"/>
        <v>0</v>
      </c>
      <c r="NT134" s="23">
        <f t="shared" si="14"/>
        <v>0</v>
      </c>
    </row>
    <row r="135" spans="1:384" s="49" customFormat="1" ht="11.25">
      <c r="A135" s="49">
        <v>3085</v>
      </c>
      <c r="B135" s="49">
        <v>2</v>
      </c>
      <c r="C135" s="49" t="s">
        <v>1369</v>
      </c>
      <c r="D135" s="49">
        <v>1</v>
      </c>
      <c r="E135" s="53"/>
      <c r="F135" s="49">
        <v>4</v>
      </c>
      <c r="G135" s="49">
        <v>13</v>
      </c>
      <c r="H135" s="49">
        <v>109</v>
      </c>
      <c r="I135" s="49">
        <v>2</v>
      </c>
      <c r="L135" s="49">
        <v>0</v>
      </c>
      <c r="M135" s="49">
        <v>0</v>
      </c>
      <c r="N135" s="49">
        <v>1</v>
      </c>
      <c r="O135" s="49">
        <v>0</v>
      </c>
      <c r="P135" s="49">
        <v>0</v>
      </c>
      <c r="Q135" s="49">
        <v>0</v>
      </c>
      <c r="R135" s="49">
        <v>0</v>
      </c>
      <c r="S135" s="49">
        <v>0</v>
      </c>
      <c r="T135" s="53"/>
      <c r="U135" s="49">
        <v>12</v>
      </c>
      <c r="V135" s="53"/>
      <c r="Y135" s="49">
        <v>5</v>
      </c>
      <c r="Z135" s="49">
        <v>1</v>
      </c>
      <c r="AA135" s="49">
        <v>1</v>
      </c>
      <c r="AB135" s="49">
        <v>0</v>
      </c>
      <c r="AC135" s="49">
        <v>0</v>
      </c>
      <c r="AD135" s="49">
        <v>0</v>
      </c>
      <c r="AE135" s="49">
        <v>0</v>
      </c>
      <c r="AF135" s="49">
        <v>0</v>
      </c>
      <c r="AG135" s="49">
        <v>0</v>
      </c>
      <c r="AH135" s="49">
        <v>1</v>
      </c>
      <c r="AI135" s="49">
        <v>0</v>
      </c>
      <c r="AJ135" s="49">
        <v>0</v>
      </c>
      <c r="AK135" s="49">
        <v>0</v>
      </c>
      <c r="AL135" s="49">
        <v>0</v>
      </c>
      <c r="AM135" s="53"/>
      <c r="AN135" s="49">
        <v>2</v>
      </c>
      <c r="AO135" s="49">
        <v>16</v>
      </c>
      <c r="AP135" s="53"/>
      <c r="AQ135" s="49">
        <v>1</v>
      </c>
      <c r="AS135" s="53"/>
      <c r="AT135" s="49">
        <v>1</v>
      </c>
      <c r="AU135" s="49">
        <v>2</v>
      </c>
      <c r="AV135" s="49">
        <v>1</v>
      </c>
      <c r="AW135" s="49">
        <v>2</v>
      </c>
      <c r="AX135" s="49">
        <v>2</v>
      </c>
      <c r="AY135" s="49">
        <v>2</v>
      </c>
      <c r="AZ135" s="49">
        <v>2</v>
      </c>
      <c r="BA135" s="49">
        <v>2</v>
      </c>
      <c r="BB135" s="49">
        <v>2</v>
      </c>
      <c r="BC135" s="49">
        <v>1</v>
      </c>
      <c r="BD135" s="49">
        <v>2</v>
      </c>
      <c r="BE135" s="49">
        <v>2</v>
      </c>
      <c r="BF135" s="49">
        <v>2</v>
      </c>
      <c r="BG135" s="49">
        <v>2</v>
      </c>
      <c r="BH135" s="49">
        <v>2</v>
      </c>
      <c r="BI135" s="53"/>
      <c r="BV135" s="53"/>
      <c r="CL135" s="53"/>
      <c r="CU135" s="53"/>
      <c r="DE135" s="53"/>
      <c r="DF135" s="49">
        <v>1</v>
      </c>
      <c r="DG135" s="49">
        <v>1</v>
      </c>
      <c r="DH135" s="49">
        <v>1</v>
      </c>
      <c r="DI135" s="49">
        <v>0</v>
      </c>
      <c r="DJ135" s="49">
        <v>0</v>
      </c>
      <c r="DK135" s="49">
        <v>1</v>
      </c>
      <c r="DL135" s="49">
        <v>0</v>
      </c>
      <c r="DM135" s="53"/>
      <c r="DN135" s="49">
        <v>1</v>
      </c>
      <c r="DO135" s="49">
        <v>0</v>
      </c>
      <c r="DP135" s="49">
        <v>0</v>
      </c>
      <c r="DQ135" s="49">
        <v>0</v>
      </c>
      <c r="DR135" s="49">
        <v>0</v>
      </c>
      <c r="DS135" s="49">
        <v>0</v>
      </c>
      <c r="DT135" s="49">
        <v>0</v>
      </c>
      <c r="DU135" s="49">
        <v>0</v>
      </c>
      <c r="DV135" s="53"/>
      <c r="DW135" s="49">
        <v>3</v>
      </c>
      <c r="DX135" s="49">
        <v>3</v>
      </c>
      <c r="DY135" s="49">
        <v>0</v>
      </c>
      <c r="DZ135" s="49">
        <v>1</v>
      </c>
      <c r="EA135" s="49">
        <v>0</v>
      </c>
      <c r="EB135" s="49">
        <v>0</v>
      </c>
      <c r="EC135" s="49">
        <v>0</v>
      </c>
      <c r="ED135" s="49">
        <v>0</v>
      </c>
      <c r="EE135" s="49">
        <v>0</v>
      </c>
      <c r="EF135" s="49">
        <v>0</v>
      </c>
      <c r="EG135" s="49">
        <v>0</v>
      </c>
      <c r="EH135" s="49">
        <v>0</v>
      </c>
      <c r="EI135" s="53"/>
      <c r="EJ135" s="49">
        <v>5</v>
      </c>
      <c r="EK135" s="53"/>
      <c r="EL135" s="49">
        <v>0</v>
      </c>
      <c r="EM135" s="49">
        <v>0</v>
      </c>
      <c r="EN135" s="49">
        <v>0</v>
      </c>
      <c r="EO135" s="49">
        <v>0</v>
      </c>
      <c r="EP135" s="49">
        <v>1</v>
      </c>
      <c r="EQ135" s="49">
        <v>0</v>
      </c>
      <c r="ER135" s="49">
        <v>0</v>
      </c>
      <c r="ES135" s="53"/>
      <c r="EY135" s="53"/>
      <c r="FB135" s="23"/>
      <c r="FD135" s="49">
        <v>3085</v>
      </c>
      <c r="FE135" s="49">
        <v>1</v>
      </c>
      <c r="FF135" s="49" t="s">
        <v>1207</v>
      </c>
      <c r="FG135" s="49">
        <v>1</v>
      </c>
      <c r="FH135" s="49">
        <v>0</v>
      </c>
      <c r="FI135" s="49">
        <v>1</v>
      </c>
      <c r="FJ135" s="49">
        <v>0</v>
      </c>
      <c r="FK135" s="49">
        <v>1</v>
      </c>
      <c r="FL135" s="49">
        <v>0</v>
      </c>
      <c r="FM135" s="49">
        <v>0</v>
      </c>
      <c r="FN135" s="49">
        <v>0</v>
      </c>
      <c r="FO135" s="49">
        <v>0</v>
      </c>
      <c r="FP135" s="49">
        <v>0</v>
      </c>
      <c r="FQ135" s="53"/>
      <c r="FR135" s="49">
        <v>2</v>
      </c>
      <c r="GH135" s="53"/>
      <c r="GI135" s="49">
        <v>1</v>
      </c>
      <c r="GJ135" s="49">
        <v>1</v>
      </c>
      <c r="GK135" s="49">
        <v>0</v>
      </c>
      <c r="GL135" s="49">
        <v>0</v>
      </c>
      <c r="GM135" s="49">
        <v>0</v>
      </c>
      <c r="GN135" s="49">
        <v>0</v>
      </c>
      <c r="GO135" s="49">
        <v>0</v>
      </c>
      <c r="GP135" s="49">
        <v>0</v>
      </c>
      <c r="GQ135" s="49">
        <v>0</v>
      </c>
      <c r="GR135" s="49">
        <v>0</v>
      </c>
      <c r="GS135" s="53"/>
      <c r="GY135" s="53"/>
      <c r="HI135" s="53"/>
      <c r="HZ135" s="53"/>
      <c r="IK135" s="53"/>
      <c r="IP135" s="53"/>
      <c r="IZ135" s="53"/>
      <c r="JQ135" s="53"/>
      <c r="KB135" s="53"/>
      <c r="KG135" s="53"/>
      <c r="KS135" s="53"/>
      <c r="LJ135" s="53"/>
      <c r="LU135" s="53"/>
      <c r="MA135" s="53"/>
      <c r="ML135" s="53"/>
      <c r="NC135" s="53"/>
      <c r="NN135" s="53"/>
      <c r="NP135" s="23">
        <f t="shared" si="10"/>
        <v>1</v>
      </c>
      <c r="NQ135" s="23">
        <f t="shared" si="11"/>
        <v>0</v>
      </c>
      <c r="NR135" s="23">
        <f t="shared" si="12"/>
        <v>0</v>
      </c>
      <c r="NS135" s="23">
        <f t="shared" si="13"/>
        <v>0</v>
      </c>
      <c r="NT135" s="23">
        <f t="shared" si="14"/>
        <v>0</v>
      </c>
    </row>
    <row r="136" spans="1:384" s="49" customFormat="1" ht="11.25">
      <c r="A136" s="49">
        <v>3119</v>
      </c>
      <c r="B136" s="49">
        <v>2</v>
      </c>
      <c r="C136" s="49" t="s">
        <v>1368</v>
      </c>
      <c r="D136" s="49">
        <v>1</v>
      </c>
      <c r="E136" s="53"/>
      <c r="F136" s="49">
        <v>2</v>
      </c>
      <c r="G136" s="49">
        <v>13</v>
      </c>
      <c r="H136" s="49">
        <v>85</v>
      </c>
      <c r="I136" s="49">
        <v>2</v>
      </c>
      <c r="L136" s="49">
        <v>0</v>
      </c>
      <c r="M136" s="49">
        <v>0</v>
      </c>
      <c r="N136" s="49">
        <v>0</v>
      </c>
      <c r="O136" s="49">
        <v>0</v>
      </c>
      <c r="P136" s="49">
        <v>1</v>
      </c>
      <c r="Q136" s="49">
        <v>0</v>
      </c>
      <c r="R136" s="49">
        <v>0</v>
      </c>
      <c r="S136" s="49">
        <v>0</v>
      </c>
      <c r="T136" s="53"/>
      <c r="U136" s="49">
        <v>12</v>
      </c>
      <c r="V136" s="53"/>
      <c r="Y136" s="49">
        <v>8</v>
      </c>
      <c r="Z136" s="49">
        <v>0</v>
      </c>
      <c r="AA136" s="49">
        <v>0</v>
      </c>
      <c r="AB136" s="49">
        <v>0</v>
      </c>
      <c r="AC136" s="49">
        <v>0</v>
      </c>
      <c r="AD136" s="49">
        <v>0</v>
      </c>
      <c r="AE136" s="49">
        <v>0</v>
      </c>
      <c r="AF136" s="49">
        <v>0</v>
      </c>
      <c r="AG136" s="49">
        <v>0</v>
      </c>
      <c r="AH136" s="49">
        <v>0</v>
      </c>
      <c r="AI136" s="49">
        <v>0</v>
      </c>
      <c r="AJ136" s="49">
        <v>0</v>
      </c>
      <c r="AK136" s="49">
        <v>0</v>
      </c>
      <c r="AL136" s="49">
        <v>1</v>
      </c>
      <c r="AM136" s="53"/>
      <c r="AN136" s="49">
        <v>1</v>
      </c>
      <c r="AP136" s="53"/>
      <c r="AQ136" s="49">
        <v>1</v>
      </c>
      <c r="AS136" s="53"/>
      <c r="AT136" s="49">
        <v>1</v>
      </c>
      <c r="AU136" s="49">
        <v>2</v>
      </c>
      <c r="AV136" s="49">
        <v>2</v>
      </c>
      <c r="AW136" s="49">
        <v>2</v>
      </c>
      <c r="AX136" s="49">
        <v>2</v>
      </c>
      <c r="AY136" s="49">
        <v>2</v>
      </c>
      <c r="AZ136" s="49">
        <v>2</v>
      </c>
      <c r="BA136" s="49">
        <v>2</v>
      </c>
      <c r="BB136" s="49">
        <v>2</v>
      </c>
      <c r="BC136" s="49">
        <v>2</v>
      </c>
      <c r="BD136" s="49">
        <v>2</v>
      </c>
      <c r="BE136" s="49">
        <v>2</v>
      </c>
      <c r="BF136" s="49">
        <v>1</v>
      </c>
      <c r="BG136" s="49">
        <v>2</v>
      </c>
      <c r="BH136" s="49">
        <v>2</v>
      </c>
      <c r="BI136" s="53"/>
      <c r="BV136" s="53"/>
      <c r="CL136" s="53"/>
      <c r="CU136" s="53"/>
      <c r="DE136" s="53"/>
      <c r="DF136" s="49">
        <v>1</v>
      </c>
      <c r="DG136" s="49">
        <v>0</v>
      </c>
      <c r="DH136" s="49">
        <v>0</v>
      </c>
      <c r="DI136" s="49">
        <v>0</v>
      </c>
      <c r="DJ136" s="49">
        <v>1</v>
      </c>
      <c r="DK136" s="49">
        <v>0</v>
      </c>
      <c r="DL136" s="49">
        <v>0</v>
      </c>
      <c r="DM136" s="53"/>
      <c r="DN136" s="49">
        <v>0</v>
      </c>
      <c r="DO136" s="49">
        <v>0</v>
      </c>
      <c r="DP136" s="49">
        <v>0</v>
      </c>
      <c r="DQ136" s="49">
        <v>0</v>
      </c>
      <c r="DR136" s="49">
        <v>1</v>
      </c>
      <c r="DS136" s="49">
        <v>0</v>
      </c>
      <c r="DT136" s="49">
        <v>0</v>
      </c>
      <c r="DU136" s="49">
        <v>0</v>
      </c>
      <c r="DV136" s="53"/>
      <c r="DW136" s="49">
        <v>2</v>
      </c>
      <c r="DX136" s="49">
        <v>4</v>
      </c>
      <c r="EI136" s="53"/>
      <c r="EK136" s="53"/>
      <c r="ES136" s="53"/>
      <c r="ET136" s="49">
        <v>0</v>
      </c>
      <c r="EU136" s="49">
        <v>0</v>
      </c>
      <c r="EV136" s="49">
        <v>0</v>
      </c>
      <c r="EW136" s="49">
        <v>1</v>
      </c>
      <c r="EX136" s="49">
        <v>0</v>
      </c>
      <c r="EY136" s="53"/>
      <c r="FB136" s="23"/>
      <c r="FD136" s="49">
        <v>3119</v>
      </c>
      <c r="FQ136" s="53"/>
      <c r="GH136" s="53"/>
      <c r="GS136" s="53"/>
      <c r="GY136" s="53"/>
      <c r="HI136" s="53"/>
      <c r="HZ136" s="53"/>
      <c r="IK136" s="53"/>
      <c r="IP136" s="53"/>
      <c r="IZ136" s="53"/>
      <c r="JQ136" s="53"/>
      <c r="KB136" s="53"/>
      <c r="KD136" s="49">
        <v>13</v>
      </c>
      <c r="KE136" s="49" t="s">
        <v>139</v>
      </c>
      <c r="KF136" s="49">
        <v>6</v>
      </c>
      <c r="KG136" s="53"/>
      <c r="KH136" s="49">
        <v>0</v>
      </c>
      <c r="KI136" s="49">
        <v>0</v>
      </c>
      <c r="KJ136" s="49">
        <v>0</v>
      </c>
      <c r="KK136" s="49">
        <v>0</v>
      </c>
      <c r="KL136" s="49">
        <v>0</v>
      </c>
      <c r="KM136" s="49">
        <v>0</v>
      </c>
      <c r="KN136" s="49">
        <v>0</v>
      </c>
      <c r="KO136" s="49">
        <v>0</v>
      </c>
      <c r="KP136" s="49">
        <v>0</v>
      </c>
      <c r="KQ136" s="49">
        <v>1</v>
      </c>
      <c r="KR136" s="49">
        <v>0</v>
      </c>
      <c r="KS136" s="53"/>
      <c r="KT136" s="49">
        <v>2</v>
      </c>
      <c r="LJ136" s="53"/>
      <c r="LK136" s="49">
        <v>0</v>
      </c>
      <c r="LL136" s="49">
        <v>0</v>
      </c>
      <c r="LM136" s="49">
        <v>0</v>
      </c>
      <c r="LN136" s="49">
        <v>0</v>
      </c>
      <c r="LO136" s="49">
        <v>1</v>
      </c>
      <c r="LP136" s="49">
        <v>0</v>
      </c>
      <c r="LQ136" s="49">
        <v>0</v>
      </c>
      <c r="LR136" s="49">
        <v>0</v>
      </c>
      <c r="LS136" s="49">
        <v>0</v>
      </c>
      <c r="LT136" s="49">
        <v>0</v>
      </c>
      <c r="LU136" s="53"/>
      <c r="MA136" s="53"/>
      <c r="ML136" s="53"/>
      <c r="NC136" s="53"/>
      <c r="NN136" s="53"/>
      <c r="NP136" s="23">
        <f t="shared" si="10"/>
        <v>0</v>
      </c>
      <c r="NQ136" s="23">
        <f t="shared" si="11"/>
        <v>0</v>
      </c>
      <c r="NR136" s="23">
        <f t="shared" si="12"/>
        <v>0</v>
      </c>
      <c r="NS136" s="23">
        <f t="shared" si="13"/>
        <v>6</v>
      </c>
      <c r="NT136" s="23">
        <f t="shared" si="14"/>
        <v>0</v>
      </c>
    </row>
    <row r="137" spans="1:384" s="49" customFormat="1" ht="11.25">
      <c r="A137" s="49">
        <v>3125</v>
      </c>
      <c r="B137" s="49">
        <v>2</v>
      </c>
      <c r="C137" s="49" t="s">
        <v>1371</v>
      </c>
      <c r="D137" s="49">
        <v>2</v>
      </c>
      <c r="E137" s="53"/>
      <c r="F137" s="49">
        <v>3</v>
      </c>
      <c r="G137" s="49">
        <v>29</v>
      </c>
      <c r="H137" s="49">
        <v>344</v>
      </c>
      <c r="I137" s="49">
        <v>2</v>
      </c>
      <c r="L137" s="49">
        <v>0</v>
      </c>
      <c r="M137" s="49">
        <v>0</v>
      </c>
      <c r="N137" s="49">
        <v>1</v>
      </c>
      <c r="O137" s="49">
        <v>0</v>
      </c>
      <c r="P137" s="49">
        <v>0</v>
      </c>
      <c r="Q137" s="49">
        <v>0</v>
      </c>
      <c r="R137" s="49">
        <v>0</v>
      </c>
      <c r="S137" s="49">
        <v>0</v>
      </c>
      <c r="T137" s="53"/>
      <c r="U137" s="49">
        <v>9</v>
      </c>
      <c r="V137" s="53"/>
      <c r="W137" s="49">
        <v>4</v>
      </c>
      <c r="X137" s="49">
        <v>4</v>
      </c>
      <c r="Y137" s="49">
        <v>7</v>
      </c>
      <c r="Z137" s="49">
        <v>1</v>
      </c>
      <c r="AA137" s="49">
        <v>0</v>
      </c>
      <c r="AB137" s="49">
        <v>0</v>
      </c>
      <c r="AC137" s="49">
        <v>0</v>
      </c>
      <c r="AD137" s="49">
        <v>0</v>
      </c>
      <c r="AE137" s="49">
        <v>0</v>
      </c>
      <c r="AF137" s="49">
        <v>0</v>
      </c>
      <c r="AG137" s="49">
        <v>0</v>
      </c>
      <c r="AH137" s="49">
        <v>0</v>
      </c>
      <c r="AI137" s="49">
        <v>0</v>
      </c>
      <c r="AJ137" s="49">
        <v>0</v>
      </c>
      <c r="AK137" s="49">
        <v>1</v>
      </c>
      <c r="AL137" s="49">
        <v>0</v>
      </c>
      <c r="AM137" s="53"/>
      <c r="AN137" s="49">
        <v>1</v>
      </c>
      <c r="AP137" s="53"/>
      <c r="AQ137" s="49">
        <v>1</v>
      </c>
      <c r="AS137" s="53"/>
      <c r="AT137" s="49">
        <v>1</v>
      </c>
      <c r="AU137" s="49">
        <v>2</v>
      </c>
      <c r="AV137" s="49">
        <v>2</v>
      </c>
      <c r="AW137" s="49">
        <v>2</v>
      </c>
      <c r="AX137" s="49">
        <v>2</v>
      </c>
      <c r="AY137" s="49">
        <v>2</v>
      </c>
      <c r="AZ137" s="49">
        <v>2</v>
      </c>
      <c r="BA137" s="49">
        <v>2</v>
      </c>
      <c r="BB137" s="49">
        <v>2</v>
      </c>
      <c r="BC137" s="49">
        <v>1</v>
      </c>
      <c r="BD137" s="49">
        <v>2</v>
      </c>
      <c r="BE137" s="49">
        <v>2</v>
      </c>
      <c r="BF137" s="49">
        <v>2</v>
      </c>
      <c r="BG137" s="49">
        <v>2</v>
      </c>
      <c r="BH137" s="49">
        <v>2</v>
      </c>
      <c r="BI137" s="53"/>
      <c r="BV137" s="53"/>
      <c r="CL137" s="53"/>
      <c r="CU137" s="53"/>
      <c r="DE137" s="53"/>
      <c r="DF137" s="49">
        <v>1</v>
      </c>
      <c r="DG137" s="49">
        <v>0</v>
      </c>
      <c r="DH137" s="49">
        <v>0</v>
      </c>
      <c r="DI137" s="49">
        <v>0</v>
      </c>
      <c r="DJ137" s="49">
        <v>1</v>
      </c>
      <c r="DK137" s="49">
        <v>0</v>
      </c>
      <c r="DL137" s="49">
        <v>0</v>
      </c>
      <c r="DM137" s="53"/>
      <c r="DN137" s="49">
        <v>0</v>
      </c>
      <c r="DO137" s="49">
        <v>0</v>
      </c>
      <c r="DP137" s="49">
        <v>0</v>
      </c>
      <c r="DQ137" s="49">
        <v>0</v>
      </c>
      <c r="DR137" s="49">
        <v>0</v>
      </c>
      <c r="DS137" s="49">
        <v>1</v>
      </c>
      <c r="DT137" s="49">
        <v>0</v>
      </c>
      <c r="DU137" s="49">
        <v>0</v>
      </c>
      <c r="DV137" s="53"/>
      <c r="DW137" s="49">
        <v>3</v>
      </c>
      <c r="DX137" s="49">
        <v>3</v>
      </c>
      <c r="DY137" s="49">
        <v>0</v>
      </c>
      <c r="DZ137" s="49">
        <v>0</v>
      </c>
      <c r="EA137" s="49">
        <v>0</v>
      </c>
      <c r="EB137" s="49">
        <v>0</v>
      </c>
      <c r="EC137" s="49">
        <v>0</v>
      </c>
      <c r="ED137" s="49">
        <v>1</v>
      </c>
      <c r="EE137" s="49">
        <v>0</v>
      </c>
      <c r="EF137" s="49">
        <v>0</v>
      </c>
      <c r="EG137" s="49">
        <v>0</v>
      </c>
      <c r="EH137" s="49">
        <v>0</v>
      </c>
      <c r="EI137" s="53"/>
      <c r="EJ137" s="49">
        <v>5</v>
      </c>
      <c r="EK137" s="53"/>
      <c r="EL137" s="49">
        <v>0</v>
      </c>
      <c r="EM137" s="49">
        <v>0</v>
      </c>
      <c r="EN137" s="49">
        <v>0</v>
      </c>
      <c r="EO137" s="49">
        <v>0</v>
      </c>
      <c r="EP137" s="49">
        <v>1</v>
      </c>
      <c r="EQ137" s="49">
        <v>0</v>
      </c>
      <c r="ER137" s="49">
        <v>0</v>
      </c>
      <c r="ES137" s="53"/>
      <c r="EY137" s="53"/>
      <c r="FB137" s="23"/>
      <c r="FD137" s="49">
        <v>3125</v>
      </c>
      <c r="FE137" s="49">
        <v>29</v>
      </c>
      <c r="FF137" s="49" t="s">
        <v>1208</v>
      </c>
      <c r="FG137" s="49">
        <v>3</v>
      </c>
      <c r="FH137" s="49">
        <v>0</v>
      </c>
      <c r="FI137" s="49">
        <v>0</v>
      </c>
      <c r="FJ137" s="49">
        <v>1</v>
      </c>
      <c r="FK137" s="49">
        <v>0</v>
      </c>
      <c r="FL137" s="49">
        <v>0</v>
      </c>
      <c r="FM137" s="49">
        <v>0</v>
      </c>
      <c r="FN137" s="49">
        <v>0</v>
      </c>
      <c r="FO137" s="49">
        <v>0</v>
      </c>
      <c r="FP137" s="49">
        <v>0</v>
      </c>
      <c r="FQ137" s="53"/>
      <c r="FR137" s="49">
        <v>1</v>
      </c>
      <c r="FS137" s="49">
        <v>0</v>
      </c>
      <c r="FT137" s="49">
        <v>0</v>
      </c>
      <c r="FU137" s="49">
        <v>0</v>
      </c>
      <c r="FV137" s="49">
        <v>0</v>
      </c>
      <c r="FW137" s="49">
        <v>1</v>
      </c>
      <c r="FX137" s="49">
        <v>0</v>
      </c>
      <c r="FY137" s="49">
        <v>0</v>
      </c>
      <c r="FZ137" s="49">
        <v>0</v>
      </c>
      <c r="GA137" s="49">
        <v>0</v>
      </c>
      <c r="GB137" s="49">
        <v>0</v>
      </c>
      <c r="GC137" s="49">
        <v>0</v>
      </c>
      <c r="GD137" s="49">
        <v>0</v>
      </c>
      <c r="GE137" s="49">
        <v>0</v>
      </c>
      <c r="GF137" s="49">
        <v>0</v>
      </c>
      <c r="GG137" s="49">
        <v>0</v>
      </c>
      <c r="GH137" s="53"/>
      <c r="GS137" s="53"/>
      <c r="GY137" s="53"/>
      <c r="HI137" s="53"/>
      <c r="HZ137" s="53"/>
      <c r="IK137" s="53"/>
      <c r="IP137" s="53"/>
      <c r="IZ137" s="53"/>
      <c r="JQ137" s="53"/>
      <c r="KB137" s="53"/>
      <c r="KG137" s="53"/>
      <c r="KS137" s="53"/>
      <c r="LJ137" s="53"/>
      <c r="LU137" s="53"/>
      <c r="MA137" s="53"/>
      <c r="ML137" s="53"/>
      <c r="NC137" s="53"/>
      <c r="NN137" s="53"/>
      <c r="NP137" s="23">
        <f t="shared" si="10"/>
        <v>3</v>
      </c>
      <c r="NQ137" s="23">
        <f t="shared" si="11"/>
        <v>0</v>
      </c>
      <c r="NR137" s="23">
        <f t="shared" si="12"/>
        <v>0</v>
      </c>
      <c r="NS137" s="23">
        <f t="shared" si="13"/>
        <v>0</v>
      </c>
      <c r="NT137" s="23">
        <f t="shared" si="14"/>
        <v>0</v>
      </c>
    </row>
    <row r="138" spans="1:384" s="49" customFormat="1" ht="11.25">
      <c r="A138" s="49">
        <v>3128</v>
      </c>
      <c r="B138" s="49">
        <v>2</v>
      </c>
      <c r="C138" s="49" t="s">
        <v>1368</v>
      </c>
      <c r="D138" s="49">
        <v>2</v>
      </c>
      <c r="E138" s="53"/>
      <c r="F138" s="49">
        <v>4</v>
      </c>
      <c r="G138" s="49">
        <v>14</v>
      </c>
      <c r="H138" s="49">
        <v>139</v>
      </c>
      <c r="I138" s="49">
        <v>2</v>
      </c>
      <c r="L138" s="49">
        <v>0</v>
      </c>
      <c r="M138" s="49">
        <v>1</v>
      </c>
      <c r="N138" s="49">
        <v>0</v>
      </c>
      <c r="O138" s="49">
        <v>0</v>
      </c>
      <c r="P138" s="49">
        <v>0</v>
      </c>
      <c r="Q138" s="49">
        <v>0</v>
      </c>
      <c r="R138" s="49">
        <v>0</v>
      </c>
      <c r="S138" s="49">
        <v>0</v>
      </c>
      <c r="T138" s="53"/>
      <c r="U138" s="49">
        <v>10</v>
      </c>
      <c r="V138" s="53"/>
      <c r="Y138" s="49">
        <v>5</v>
      </c>
      <c r="Z138" s="49">
        <v>1</v>
      </c>
      <c r="AA138" s="49">
        <v>0</v>
      </c>
      <c r="AB138" s="49">
        <v>1</v>
      </c>
      <c r="AC138" s="49">
        <v>1</v>
      </c>
      <c r="AD138" s="49">
        <v>0</v>
      </c>
      <c r="AE138" s="49">
        <v>0</v>
      </c>
      <c r="AF138" s="49">
        <v>0</v>
      </c>
      <c r="AG138" s="49">
        <v>0</v>
      </c>
      <c r="AH138" s="49">
        <v>1</v>
      </c>
      <c r="AI138" s="49">
        <v>0</v>
      </c>
      <c r="AJ138" s="49">
        <v>0</v>
      </c>
      <c r="AK138" s="49">
        <v>0</v>
      </c>
      <c r="AL138" s="49">
        <v>0</v>
      </c>
      <c r="AM138" s="53"/>
      <c r="AN138" s="49">
        <v>2</v>
      </c>
      <c r="AO138" s="49">
        <v>45</v>
      </c>
      <c r="AP138" s="53"/>
      <c r="AQ138" s="49">
        <v>1</v>
      </c>
      <c r="AS138" s="53"/>
      <c r="AT138" s="49">
        <v>1</v>
      </c>
      <c r="AU138" s="49">
        <v>2</v>
      </c>
      <c r="AV138" s="49">
        <v>2</v>
      </c>
      <c r="AW138" s="49">
        <v>2</v>
      </c>
      <c r="AX138" s="49">
        <v>2</v>
      </c>
      <c r="AY138" s="49">
        <v>2</v>
      </c>
      <c r="AZ138" s="49">
        <v>2</v>
      </c>
      <c r="BA138" s="49">
        <v>2</v>
      </c>
      <c r="BB138" s="49">
        <v>2</v>
      </c>
      <c r="BC138" s="49">
        <v>2</v>
      </c>
      <c r="BD138" s="49">
        <v>2</v>
      </c>
      <c r="BE138" s="49">
        <v>2</v>
      </c>
      <c r="BF138" s="49">
        <v>2</v>
      </c>
      <c r="BG138" s="49">
        <v>1</v>
      </c>
      <c r="BH138" s="49">
        <v>2</v>
      </c>
      <c r="BI138" s="53"/>
      <c r="BV138" s="53"/>
      <c r="CL138" s="53"/>
      <c r="CU138" s="53"/>
      <c r="DE138" s="53"/>
      <c r="DF138" s="49">
        <v>2</v>
      </c>
      <c r="DM138" s="53"/>
      <c r="DV138" s="53"/>
      <c r="DW138" s="49">
        <v>3</v>
      </c>
      <c r="DX138" s="49">
        <v>4</v>
      </c>
      <c r="EI138" s="53"/>
      <c r="EK138" s="53"/>
      <c r="ES138" s="53"/>
      <c r="ET138" s="49">
        <v>0</v>
      </c>
      <c r="EU138" s="49">
        <v>1</v>
      </c>
      <c r="EV138" s="49">
        <v>1</v>
      </c>
      <c r="EW138" s="49">
        <v>0</v>
      </c>
      <c r="EX138" s="49">
        <v>0</v>
      </c>
      <c r="EY138" s="53"/>
      <c r="FB138" s="23"/>
      <c r="FD138" s="49">
        <v>3128</v>
      </c>
      <c r="FQ138" s="53"/>
      <c r="GH138" s="53"/>
      <c r="GS138" s="53"/>
      <c r="GY138" s="53"/>
      <c r="HI138" s="53"/>
      <c r="HZ138" s="53"/>
      <c r="IK138" s="53"/>
      <c r="IP138" s="53"/>
      <c r="IZ138" s="53"/>
      <c r="JQ138" s="53"/>
      <c r="KB138" s="53"/>
      <c r="KG138" s="53"/>
      <c r="KS138" s="53"/>
      <c r="LJ138" s="53"/>
      <c r="LU138" s="53"/>
      <c r="LW138" s="49">
        <v>45</v>
      </c>
      <c r="LX138" s="49" t="s">
        <v>1209</v>
      </c>
      <c r="LY138" s="49">
        <v>5</v>
      </c>
      <c r="LZ138" s="49">
        <v>5</v>
      </c>
      <c r="MA138" s="53"/>
      <c r="MB138" s="49">
        <v>1</v>
      </c>
      <c r="MC138" s="49">
        <v>0</v>
      </c>
      <c r="MD138" s="49">
        <v>0</v>
      </c>
      <c r="ME138" s="49">
        <v>0</v>
      </c>
      <c r="MF138" s="49">
        <v>0</v>
      </c>
      <c r="MG138" s="49">
        <v>0</v>
      </c>
      <c r="MH138" s="49">
        <v>0</v>
      </c>
      <c r="MI138" s="49">
        <v>0</v>
      </c>
      <c r="MJ138" s="49">
        <v>0</v>
      </c>
      <c r="MK138" s="49">
        <v>0</v>
      </c>
      <c r="ML138" s="53"/>
      <c r="MM138" s="49">
        <v>1</v>
      </c>
      <c r="MN138" s="49">
        <v>0</v>
      </c>
      <c r="MO138" s="49">
        <v>1</v>
      </c>
      <c r="MP138" s="49">
        <v>0</v>
      </c>
      <c r="MQ138" s="49">
        <v>0</v>
      </c>
      <c r="MR138" s="49">
        <v>0</v>
      </c>
      <c r="MS138" s="49">
        <v>0</v>
      </c>
      <c r="MT138" s="49">
        <v>0</v>
      </c>
      <c r="MU138" s="49">
        <v>0</v>
      </c>
      <c r="MV138" s="49">
        <v>0</v>
      </c>
      <c r="MW138" s="49">
        <v>0</v>
      </c>
      <c r="MX138" s="49">
        <v>0</v>
      </c>
      <c r="MY138" s="49">
        <v>0</v>
      </c>
      <c r="MZ138" s="49">
        <v>0</v>
      </c>
      <c r="NA138" s="49">
        <v>0</v>
      </c>
      <c r="NB138" s="49">
        <v>0</v>
      </c>
      <c r="NC138" s="53"/>
      <c r="NN138" s="53"/>
      <c r="NP138" s="23">
        <f t="shared" si="10"/>
        <v>0</v>
      </c>
      <c r="NQ138" s="23">
        <f t="shared" si="11"/>
        <v>0</v>
      </c>
      <c r="NR138" s="23">
        <f t="shared" si="12"/>
        <v>0</v>
      </c>
      <c r="NS138" s="23">
        <f t="shared" si="13"/>
        <v>0</v>
      </c>
      <c r="NT138" s="23">
        <f t="shared" si="14"/>
        <v>5</v>
      </c>
    </row>
    <row r="139" spans="1:384" s="49" customFormat="1" ht="11.25">
      <c r="A139" s="49">
        <v>3132</v>
      </c>
      <c r="B139" s="49">
        <v>2</v>
      </c>
      <c r="C139" s="49" t="s">
        <v>1371</v>
      </c>
      <c r="D139" s="49">
        <v>1</v>
      </c>
      <c r="E139" s="53"/>
      <c r="F139" s="49">
        <v>2</v>
      </c>
      <c r="G139" s="49">
        <v>29</v>
      </c>
      <c r="H139" s="49">
        <v>359</v>
      </c>
      <c r="I139" s="49">
        <v>2</v>
      </c>
      <c r="L139" s="49">
        <v>0</v>
      </c>
      <c r="M139" s="49">
        <v>0</v>
      </c>
      <c r="N139" s="49">
        <v>0</v>
      </c>
      <c r="O139" s="49">
        <v>0</v>
      </c>
      <c r="P139" s="49">
        <v>1</v>
      </c>
      <c r="Q139" s="49">
        <v>0</v>
      </c>
      <c r="R139" s="49">
        <v>0</v>
      </c>
      <c r="S139" s="49">
        <v>0</v>
      </c>
      <c r="T139" s="53"/>
      <c r="U139" s="49">
        <v>1</v>
      </c>
      <c r="V139" s="53"/>
      <c r="W139" s="49">
        <v>2</v>
      </c>
      <c r="X139" s="49">
        <v>3</v>
      </c>
      <c r="Y139" s="49">
        <v>6</v>
      </c>
      <c r="Z139" s="49">
        <v>1</v>
      </c>
      <c r="AA139" s="49">
        <v>0</v>
      </c>
      <c r="AB139" s="49">
        <v>0</v>
      </c>
      <c r="AC139" s="49">
        <v>0</v>
      </c>
      <c r="AD139" s="49">
        <v>0</v>
      </c>
      <c r="AE139" s="49">
        <v>0</v>
      </c>
      <c r="AF139" s="49">
        <v>0</v>
      </c>
      <c r="AG139" s="49">
        <v>0</v>
      </c>
      <c r="AH139" s="49">
        <v>0</v>
      </c>
      <c r="AI139" s="49">
        <v>0</v>
      </c>
      <c r="AJ139" s="49">
        <v>0</v>
      </c>
      <c r="AK139" s="49">
        <v>0</v>
      </c>
      <c r="AL139" s="49">
        <v>0</v>
      </c>
      <c r="AM139" s="53"/>
      <c r="AN139" s="49">
        <v>2</v>
      </c>
      <c r="AO139" s="49">
        <v>27</v>
      </c>
      <c r="AP139" s="53"/>
      <c r="AQ139" s="49">
        <v>1</v>
      </c>
      <c r="AS139" s="53"/>
      <c r="AT139" s="49">
        <v>1</v>
      </c>
      <c r="AU139" s="49">
        <v>2</v>
      </c>
      <c r="AV139" s="49">
        <v>2</v>
      </c>
      <c r="AW139" s="49">
        <v>2</v>
      </c>
      <c r="AX139" s="49">
        <v>2</v>
      </c>
      <c r="AY139" s="49">
        <v>2</v>
      </c>
      <c r="AZ139" s="49">
        <v>2</v>
      </c>
      <c r="BA139" s="49">
        <v>2</v>
      </c>
      <c r="BB139" s="49">
        <v>2</v>
      </c>
      <c r="BC139" s="49">
        <v>1</v>
      </c>
      <c r="BD139" s="49">
        <v>2</v>
      </c>
      <c r="BE139" s="49">
        <v>2</v>
      </c>
      <c r="BF139" s="49">
        <v>2</v>
      </c>
      <c r="BG139" s="49">
        <v>2</v>
      </c>
      <c r="BH139" s="49">
        <v>2</v>
      </c>
      <c r="BI139" s="53"/>
      <c r="BV139" s="53"/>
      <c r="CL139" s="53"/>
      <c r="CU139" s="53"/>
      <c r="DE139" s="53"/>
      <c r="DF139" s="49">
        <v>1</v>
      </c>
      <c r="DG139" s="49">
        <v>1</v>
      </c>
      <c r="DH139" s="49">
        <v>0</v>
      </c>
      <c r="DI139" s="49">
        <v>0</v>
      </c>
      <c r="DJ139" s="49">
        <v>0</v>
      </c>
      <c r="DK139" s="49">
        <v>0</v>
      </c>
      <c r="DL139" s="49">
        <v>0</v>
      </c>
      <c r="DM139" s="53"/>
      <c r="DN139" s="49">
        <v>1</v>
      </c>
      <c r="DO139" s="49">
        <v>0</v>
      </c>
      <c r="DP139" s="49">
        <v>0</v>
      </c>
      <c r="DQ139" s="49">
        <v>0</v>
      </c>
      <c r="DR139" s="49">
        <v>0</v>
      </c>
      <c r="DS139" s="49">
        <v>0</v>
      </c>
      <c r="DT139" s="49">
        <v>0</v>
      </c>
      <c r="DU139" s="49">
        <v>0</v>
      </c>
      <c r="DV139" s="53"/>
      <c r="DW139" s="49">
        <v>4</v>
      </c>
      <c r="DX139" s="49">
        <v>3</v>
      </c>
      <c r="DY139" s="49">
        <v>0</v>
      </c>
      <c r="DZ139" s="49">
        <v>0</v>
      </c>
      <c r="EA139" s="49">
        <v>0</v>
      </c>
      <c r="EB139" s="49">
        <v>1</v>
      </c>
      <c r="EC139" s="49">
        <v>0</v>
      </c>
      <c r="ED139" s="49">
        <v>0</v>
      </c>
      <c r="EE139" s="49">
        <v>0</v>
      </c>
      <c r="EF139" s="49">
        <v>0</v>
      </c>
      <c r="EG139" s="49">
        <v>1</v>
      </c>
      <c r="EH139" s="49">
        <v>0</v>
      </c>
      <c r="EI139" s="53"/>
      <c r="EJ139" s="49">
        <v>5</v>
      </c>
      <c r="EK139" s="53"/>
      <c r="EL139" s="49">
        <v>0</v>
      </c>
      <c r="EM139" s="49">
        <v>0</v>
      </c>
      <c r="EN139" s="49">
        <v>0</v>
      </c>
      <c r="EO139" s="49">
        <v>0</v>
      </c>
      <c r="EP139" s="49">
        <v>1</v>
      </c>
      <c r="EQ139" s="49">
        <v>0</v>
      </c>
      <c r="ER139" s="49">
        <v>0</v>
      </c>
      <c r="ES139" s="53"/>
      <c r="EY139" s="53"/>
      <c r="FB139" s="23"/>
      <c r="FD139" s="49">
        <v>3132</v>
      </c>
      <c r="FE139" s="49">
        <v>1</v>
      </c>
      <c r="FF139" s="49" t="s">
        <v>1210</v>
      </c>
      <c r="FG139" s="49">
        <v>1</v>
      </c>
      <c r="FH139" s="49">
        <v>0</v>
      </c>
      <c r="FI139" s="49">
        <v>0</v>
      </c>
      <c r="FJ139" s="49">
        <v>0</v>
      </c>
      <c r="FK139" s="49">
        <v>0</v>
      </c>
      <c r="FL139" s="49">
        <v>0</v>
      </c>
      <c r="FM139" s="49">
        <v>0</v>
      </c>
      <c r="FN139" s="49">
        <v>1</v>
      </c>
      <c r="FO139" s="49">
        <v>0</v>
      </c>
      <c r="FP139" s="49">
        <v>0</v>
      </c>
      <c r="FQ139" s="53"/>
      <c r="FR139" s="49">
        <v>2</v>
      </c>
      <c r="GH139" s="53"/>
      <c r="GI139" s="49">
        <v>0</v>
      </c>
      <c r="GJ139" s="49">
        <v>0</v>
      </c>
      <c r="GK139" s="49">
        <v>0</v>
      </c>
      <c r="GL139" s="49">
        <v>0</v>
      </c>
      <c r="GM139" s="49">
        <v>0</v>
      </c>
      <c r="GN139" s="49">
        <v>0</v>
      </c>
      <c r="GO139" s="49">
        <v>0</v>
      </c>
      <c r="GP139" s="49">
        <v>0</v>
      </c>
      <c r="GQ139" s="49">
        <v>1</v>
      </c>
      <c r="GR139" s="49">
        <v>0</v>
      </c>
      <c r="GS139" s="53"/>
      <c r="GY139" s="53"/>
      <c r="HI139" s="53"/>
      <c r="HZ139" s="53"/>
      <c r="IK139" s="53"/>
      <c r="IP139" s="53"/>
      <c r="IZ139" s="53"/>
      <c r="JQ139" s="53"/>
      <c r="KB139" s="53"/>
      <c r="KG139" s="53"/>
      <c r="KS139" s="53"/>
      <c r="LJ139" s="53"/>
      <c r="LU139" s="53"/>
      <c r="MA139" s="53"/>
      <c r="ML139" s="53"/>
      <c r="NC139" s="53"/>
      <c r="NN139" s="53"/>
      <c r="NP139" s="23">
        <f t="shared" si="10"/>
        <v>1</v>
      </c>
      <c r="NQ139" s="23">
        <f t="shared" si="11"/>
        <v>0</v>
      </c>
      <c r="NR139" s="23">
        <f t="shared" si="12"/>
        <v>0</v>
      </c>
      <c r="NS139" s="23">
        <f t="shared" si="13"/>
        <v>0</v>
      </c>
      <c r="NT139" s="23">
        <f t="shared" si="14"/>
        <v>0</v>
      </c>
    </row>
    <row r="140" spans="1:384" s="49" customFormat="1" ht="11.25">
      <c r="A140" s="49">
        <v>3149</v>
      </c>
      <c r="B140" s="49">
        <v>2</v>
      </c>
      <c r="C140" s="49" t="s">
        <v>1368</v>
      </c>
      <c r="D140" s="49">
        <v>1</v>
      </c>
      <c r="E140" s="53"/>
      <c r="F140" s="49">
        <v>4</v>
      </c>
      <c r="G140" s="49">
        <v>13</v>
      </c>
      <c r="H140" s="49">
        <v>89</v>
      </c>
      <c r="I140" s="49">
        <v>2</v>
      </c>
      <c r="L140" s="49">
        <v>0</v>
      </c>
      <c r="M140" s="49">
        <v>1</v>
      </c>
      <c r="N140" s="49">
        <v>0</v>
      </c>
      <c r="O140" s="49">
        <v>0</v>
      </c>
      <c r="P140" s="49">
        <v>0</v>
      </c>
      <c r="Q140" s="49">
        <v>0</v>
      </c>
      <c r="R140" s="49">
        <v>0</v>
      </c>
      <c r="S140" s="49">
        <v>0</v>
      </c>
      <c r="T140" s="53"/>
      <c r="U140" s="49">
        <v>13</v>
      </c>
      <c r="V140" s="53"/>
      <c r="W140" s="49">
        <v>1</v>
      </c>
      <c r="X140" s="49">
        <v>2</v>
      </c>
      <c r="Y140" s="49">
        <v>8</v>
      </c>
      <c r="Z140" s="49">
        <v>1</v>
      </c>
      <c r="AA140" s="49">
        <v>1</v>
      </c>
      <c r="AB140" s="49">
        <v>1</v>
      </c>
      <c r="AC140" s="49">
        <v>0</v>
      </c>
      <c r="AD140" s="49">
        <v>0</v>
      </c>
      <c r="AE140" s="49">
        <v>1</v>
      </c>
      <c r="AF140" s="49">
        <v>0</v>
      </c>
      <c r="AG140" s="49">
        <v>1</v>
      </c>
      <c r="AH140" s="49">
        <v>0</v>
      </c>
      <c r="AI140" s="49">
        <v>1</v>
      </c>
      <c r="AJ140" s="49">
        <v>0</v>
      </c>
      <c r="AK140" s="49">
        <v>0</v>
      </c>
      <c r="AL140" s="49">
        <v>0</v>
      </c>
      <c r="AM140" s="53"/>
      <c r="AN140" s="49">
        <v>2</v>
      </c>
      <c r="AO140" s="49">
        <v>8</v>
      </c>
      <c r="AP140" s="53"/>
      <c r="AQ140" s="49">
        <v>1</v>
      </c>
      <c r="AS140" s="53"/>
      <c r="AT140" s="49">
        <v>1</v>
      </c>
      <c r="AU140" s="49">
        <v>2</v>
      </c>
      <c r="AV140" s="49">
        <v>1</v>
      </c>
      <c r="AW140" s="49">
        <v>2</v>
      </c>
      <c r="AX140" s="49">
        <v>2</v>
      </c>
      <c r="AY140" s="49">
        <v>2</v>
      </c>
      <c r="AZ140" s="49">
        <v>2</v>
      </c>
      <c r="BA140" s="49">
        <v>2</v>
      </c>
      <c r="BB140" s="49">
        <v>2</v>
      </c>
      <c r="BC140" s="49">
        <v>2</v>
      </c>
      <c r="BD140" s="49">
        <v>2</v>
      </c>
      <c r="BE140" s="49">
        <v>1</v>
      </c>
      <c r="BF140" s="49">
        <v>2</v>
      </c>
      <c r="BG140" s="49">
        <v>2</v>
      </c>
      <c r="BH140" s="49">
        <v>2</v>
      </c>
      <c r="BI140" s="53"/>
      <c r="BV140" s="53"/>
      <c r="CL140" s="53"/>
      <c r="CU140" s="53"/>
      <c r="DE140" s="53"/>
      <c r="DF140" s="49">
        <v>2</v>
      </c>
      <c r="DM140" s="53"/>
      <c r="DV140" s="53"/>
      <c r="DW140" s="49">
        <v>2</v>
      </c>
      <c r="DX140" s="49">
        <v>1</v>
      </c>
      <c r="DY140" s="49">
        <v>0</v>
      </c>
      <c r="DZ140" s="49">
        <v>0</v>
      </c>
      <c r="EA140" s="49">
        <v>0</v>
      </c>
      <c r="EB140" s="49">
        <v>0</v>
      </c>
      <c r="EC140" s="49">
        <v>1</v>
      </c>
      <c r="ED140" s="49">
        <v>0</v>
      </c>
      <c r="EE140" s="49">
        <v>0</v>
      </c>
      <c r="EF140" s="49">
        <v>0</v>
      </c>
      <c r="EG140" s="49">
        <v>0</v>
      </c>
      <c r="EH140" s="49">
        <v>0</v>
      </c>
      <c r="EI140" s="53"/>
      <c r="EJ140" s="49">
        <v>4</v>
      </c>
      <c r="EK140" s="53"/>
      <c r="EL140" s="49">
        <v>0</v>
      </c>
      <c r="EM140" s="49">
        <v>0</v>
      </c>
      <c r="EN140" s="49">
        <v>0</v>
      </c>
      <c r="EO140" s="49">
        <v>0</v>
      </c>
      <c r="EP140" s="49">
        <v>0</v>
      </c>
      <c r="EQ140" s="49">
        <v>1</v>
      </c>
      <c r="ER140" s="49">
        <v>0</v>
      </c>
      <c r="ES140" s="53"/>
      <c r="EY140" s="53"/>
      <c r="FB140" s="23"/>
      <c r="FD140" s="49">
        <v>3149</v>
      </c>
      <c r="FQ140" s="53"/>
      <c r="GH140" s="53"/>
      <c r="GS140" s="53"/>
      <c r="GY140" s="53"/>
      <c r="HI140" s="53"/>
      <c r="HZ140" s="53"/>
      <c r="IK140" s="53"/>
      <c r="IM140" s="49">
        <v>1</v>
      </c>
      <c r="IN140" s="49" t="s">
        <v>1211</v>
      </c>
      <c r="IO140" s="49">
        <v>1</v>
      </c>
      <c r="IP140" s="53"/>
      <c r="IQ140" s="49">
        <v>0</v>
      </c>
      <c r="IR140" s="49">
        <v>0</v>
      </c>
      <c r="IS140" s="49">
        <v>0</v>
      </c>
      <c r="IT140" s="49">
        <v>0</v>
      </c>
      <c r="IU140" s="49">
        <v>0</v>
      </c>
      <c r="IV140" s="49">
        <v>0</v>
      </c>
      <c r="IW140" s="49">
        <v>0</v>
      </c>
      <c r="IX140" s="49">
        <v>0</v>
      </c>
      <c r="IY140" s="49">
        <v>1</v>
      </c>
      <c r="IZ140" s="53"/>
      <c r="JA140" s="49">
        <v>2</v>
      </c>
      <c r="JQ140" s="53"/>
      <c r="JR140" s="49">
        <v>1</v>
      </c>
      <c r="JS140" s="49">
        <v>1</v>
      </c>
      <c r="JT140" s="49">
        <v>0</v>
      </c>
      <c r="JU140" s="49">
        <v>0</v>
      </c>
      <c r="JV140" s="49">
        <v>0</v>
      </c>
      <c r="JW140" s="49">
        <v>0</v>
      </c>
      <c r="JX140" s="49">
        <v>0</v>
      </c>
      <c r="JY140" s="49">
        <v>0</v>
      </c>
      <c r="JZ140" s="49">
        <v>0</v>
      </c>
      <c r="KA140" s="49">
        <v>0</v>
      </c>
      <c r="KB140" s="53"/>
      <c r="KG140" s="53"/>
      <c r="KS140" s="53"/>
      <c r="LJ140" s="53"/>
      <c r="LU140" s="53"/>
      <c r="MA140" s="53"/>
      <c r="ML140" s="53"/>
      <c r="NC140" s="53"/>
      <c r="NN140" s="53"/>
      <c r="NP140" s="23">
        <f t="shared" si="10"/>
        <v>0</v>
      </c>
      <c r="NQ140" s="23">
        <f t="shared" si="11"/>
        <v>0</v>
      </c>
      <c r="NR140" s="23">
        <f t="shared" si="12"/>
        <v>1</v>
      </c>
      <c r="NS140" s="23">
        <f t="shared" si="13"/>
        <v>0</v>
      </c>
      <c r="NT140" s="23">
        <f t="shared" si="14"/>
        <v>0</v>
      </c>
    </row>
    <row r="141" spans="1:384" s="49" customFormat="1" ht="11.25">
      <c r="A141" s="49">
        <v>3217</v>
      </c>
      <c r="B141" s="49">
        <v>2</v>
      </c>
      <c r="C141" s="49" t="s">
        <v>1368</v>
      </c>
      <c r="D141" s="49">
        <v>1</v>
      </c>
      <c r="E141" s="53"/>
      <c r="F141" s="49">
        <v>4</v>
      </c>
      <c r="G141" s="49">
        <v>14</v>
      </c>
      <c r="H141" s="49">
        <v>141</v>
      </c>
      <c r="I141" s="49">
        <v>2</v>
      </c>
      <c r="L141" s="49">
        <v>0</v>
      </c>
      <c r="M141" s="49">
        <v>0</v>
      </c>
      <c r="N141" s="49">
        <v>1</v>
      </c>
      <c r="O141" s="49">
        <v>0</v>
      </c>
      <c r="P141" s="49">
        <v>0</v>
      </c>
      <c r="Q141" s="49">
        <v>0</v>
      </c>
      <c r="R141" s="49">
        <v>0</v>
      </c>
      <c r="S141" s="49">
        <v>0</v>
      </c>
      <c r="T141" s="53"/>
      <c r="U141" s="49">
        <v>12</v>
      </c>
      <c r="V141" s="53"/>
      <c r="Y141" s="49">
        <v>6</v>
      </c>
      <c r="Z141" s="49">
        <v>1</v>
      </c>
      <c r="AA141" s="49">
        <v>0</v>
      </c>
      <c r="AB141" s="49">
        <v>0</v>
      </c>
      <c r="AC141" s="49">
        <v>0</v>
      </c>
      <c r="AD141" s="49">
        <v>0</v>
      </c>
      <c r="AE141" s="49">
        <v>0</v>
      </c>
      <c r="AF141" s="49">
        <v>0</v>
      </c>
      <c r="AG141" s="49">
        <v>0</v>
      </c>
      <c r="AH141" s="49">
        <v>0</v>
      </c>
      <c r="AI141" s="49">
        <v>0</v>
      </c>
      <c r="AJ141" s="49">
        <v>0</v>
      </c>
      <c r="AK141" s="49">
        <v>0</v>
      </c>
      <c r="AL141" s="49">
        <v>0</v>
      </c>
      <c r="AM141" s="53"/>
      <c r="AN141" s="49">
        <v>2</v>
      </c>
      <c r="AO141" s="49">
        <v>13</v>
      </c>
      <c r="AP141" s="53"/>
      <c r="AQ141" s="49">
        <v>1</v>
      </c>
      <c r="AS141" s="53"/>
      <c r="AT141" s="49">
        <v>1</v>
      </c>
      <c r="AU141" s="49">
        <v>2</v>
      </c>
      <c r="AV141" s="49">
        <v>2</v>
      </c>
      <c r="AW141" s="49">
        <v>2</v>
      </c>
      <c r="AX141" s="49">
        <v>2</v>
      </c>
      <c r="AY141" s="49">
        <v>2</v>
      </c>
      <c r="AZ141" s="49">
        <v>2</v>
      </c>
      <c r="BA141" s="49">
        <v>2</v>
      </c>
      <c r="BB141" s="49">
        <v>2</v>
      </c>
      <c r="BC141" s="49">
        <v>2</v>
      </c>
      <c r="BD141" s="49">
        <v>2</v>
      </c>
      <c r="BE141" s="49">
        <v>2</v>
      </c>
      <c r="BF141" s="49">
        <v>2</v>
      </c>
      <c r="BG141" s="49">
        <v>1</v>
      </c>
      <c r="BH141" s="49">
        <v>2</v>
      </c>
      <c r="BI141" s="53"/>
      <c r="BV141" s="53"/>
      <c r="CL141" s="53"/>
      <c r="CU141" s="53"/>
      <c r="DE141" s="53"/>
      <c r="DF141" s="49">
        <v>2</v>
      </c>
      <c r="DM141" s="53"/>
      <c r="DV141" s="53"/>
      <c r="DW141" s="49">
        <v>4</v>
      </c>
      <c r="DX141" s="49">
        <v>2</v>
      </c>
      <c r="DY141" s="49">
        <v>0</v>
      </c>
      <c r="DZ141" s="49">
        <v>0</v>
      </c>
      <c r="EA141" s="49">
        <v>0</v>
      </c>
      <c r="EB141" s="49">
        <v>0</v>
      </c>
      <c r="EC141" s="49">
        <v>0</v>
      </c>
      <c r="ED141" s="49">
        <v>1</v>
      </c>
      <c r="EE141" s="49">
        <v>0</v>
      </c>
      <c r="EF141" s="49">
        <v>1</v>
      </c>
      <c r="EG141" s="49">
        <v>0</v>
      </c>
      <c r="EH141" s="49">
        <v>0</v>
      </c>
      <c r="EI141" s="53"/>
      <c r="EJ141" s="49">
        <v>4</v>
      </c>
      <c r="EK141" s="53"/>
      <c r="EL141" s="49">
        <v>0</v>
      </c>
      <c r="EM141" s="49">
        <v>0</v>
      </c>
      <c r="EN141" s="49">
        <v>1</v>
      </c>
      <c r="EO141" s="49">
        <v>0</v>
      </c>
      <c r="EP141" s="49">
        <v>0</v>
      </c>
      <c r="EQ141" s="49">
        <v>0</v>
      </c>
      <c r="ER141" s="49">
        <v>0</v>
      </c>
      <c r="ES141" s="53"/>
      <c r="EY141" s="53"/>
      <c r="FB141" s="23"/>
      <c r="FD141" s="49">
        <v>3217</v>
      </c>
      <c r="FQ141" s="53"/>
      <c r="GH141" s="53"/>
      <c r="GS141" s="53"/>
      <c r="GY141" s="53"/>
      <c r="HI141" s="53"/>
      <c r="HZ141" s="53"/>
      <c r="IK141" s="53"/>
      <c r="IP141" s="53"/>
      <c r="IZ141" s="53"/>
      <c r="JQ141" s="53"/>
      <c r="KB141" s="53"/>
      <c r="KG141" s="53"/>
      <c r="KS141" s="53"/>
      <c r="LJ141" s="53"/>
      <c r="LU141" s="53"/>
      <c r="LW141" s="49">
        <v>14</v>
      </c>
      <c r="LX141" s="49" t="s">
        <v>1167</v>
      </c>
      <c r="LY141" s="49">
        <v>5</v>
      </c>
      <c r="LZ141" s="49">
        <v>4</v>
      </c>
      <c r="MA141" s="53"/>
      <c r="MB141" s="49">
        <v>1</v>
      </c>
      <c r="MC141" s="49">
        <v>0</v>
      </c>
      <c r="MD141" s="49">
        <v>0</v>
      </c>
      <c r="ME141" s="49">
        <v>0</v>
      </c>
      <c r="MF141" s="49">
        <v>0</v>
      </c>
      <c r="MG141" s="49">
        <v>0</v>
      </c>
      <c r="MH141" s="49">
        <v>0</v>
      </c>
      <c r="MI141" s="49">
        <v>0</v>
      </c>
      <c r="MJ141" s="49">
        <v>0</v>
      </c>
      <c r="MK141" s="49">
        <v>0</v>
      </c>
      <c r="ML141" s="53"/>
      <c r="MM141" s="49">
        <v>1</v>
      </c>
      <c r="MN141" s="49">
        <v>1</v>
      </c>
      <c r="MO141" s="49">
        <v>0</v>
      </c>
      <c r="MP141" s="49">
        <v>0</v>
      </c>
      <c r="MQ141" s="49">
        <v>0</v>
      </c>
      <c r="MR141" s="49">
        <v>0</v>
      </c>
      <c r="MS141" s="49">
        <v>0</v>
      </c>
      <c r="MT141" s="49">
        <v>0</v>
      </c>
      <c r="MU141" s="49">
        <v>0</v>
      </c>
      <c r="MV141" s="49">
        <v>0</v>
      </c>
      <c r="MW141" s="49">
        <v>0</v>
      </c>
      <c r="MX141" s="49">
        <v>0</v>
      </c>
      <c r="MY141" s="49">
        <v>0</v>
      </c>
      <c r="MZ141" s="49">
        <v>0</v>
      </c>
      <c r="NA141" s="49">
        <v>0</v>
      </c>
      <c r="NB141" s="49">
        <v>0</v>
      </c>
      <c r="NC141" s="53"/>
      <c r="NN141" s="53"/>
      <c r="NP141" s="23">
        <f t="shared" si="10"/>
        <v>0</v>
      </c>
      <c r="NQ141" s="23">
        <f t="shared" si="11"/>
        <v>0</v>
      </c>
      <c r="NR141" s="23">
        <f t="shared" si="12"/>
        <v>0</v>
      </c>
      <c r="NS141" s="23">
        <f t="shared" si="13"/>
        <v>0</v>
      </c>
      <c r="NT141" s="23">
        <f t="shared" si="14"/>
        <v>5</v>
      </c>
    </row>
    <row r="142" spans="1:384" s="49" customFormat="1" ht="11.25">
      <c r="A142" s="49">
        <v>3219</v>
      </c>
      <c r="B142" s="49">
        <v>2</v>
      </c>
      <c r="C142" s="49" t="s">
        <v>1369</v>
      </c>
      <c r="D142" s="49">
        <v>1</v>
      </c>
      <c r="E142" s="53"/>
      <c r="F142" s="49">
        <v>4</v>
      </c>
      <c r="G142" s="49">
        <v>12</v>
      </c>
      <c r="H142" s="49">
        <v>61</v>
      </c>
      <c r="I142" s="49">
        <v>2</v>
      </c>
      <c r="L142" s="49">
        <v>0</v>
      </c>
      <c r="M142" s="49">
        <v>0</v>
      </c>
      <c r="N142" s="49">
        <v>0</v>
      </c>
      <c r="O142" s="49">
        <v>0</v>
      </c>
      <c r="P142" s="49">
        <v>1</v>
      </c>
      <c r="Q142" s="49">
        <v>0</v>
      </c>
      <c r="R142" s="49">
        <v>0</v>
      </c>
      <c r="S142" s="49">
        <v>0</v>
      </c>
      <c r="T142" s="53"/>
      <c r="U142" s="49">
        <v>9</v>
      </c>
      <c r="V142" s="53"/>
      <c r="W142" s="49">
        <v>4</v>
      </c>
      <c r="X142" s="49">
        <v>4</v>
      </c>
      <c r="Y142" s="49">
        <v>8</v>
      </c>
      <c r="Z142" s="49">
        <v>1</v>
      </c>
      <c r="AA142" s="49">
        <v>0</v>
      </c>
      <c r="AB142" s="49">
        <v>0</v>
      </c>
      <c r="AC142" s="49">
        <v>0</v>
      </c>
      <c r="AD142" s="49">
        <v>0</v>
      </c>
      <c r="AE142" s="49">
        <v>0</v>
      </c>
      <c r="AF142" s="49">
        <v>0</v>
      </c>
      <c r="AG142" s="49">
        <v>1</v>
      </c>
      <c r="AH142" s="49">
        <v>0</v>
      </c>
      <c r="AI142" s="49">
        <v>0</v>
      </c>
      <c r="AJ142" s="49">
        <v>0</v>
      </c>
      <c r="AK142" s="49">
        <v>0</v>
      </c>
      <c r="AL142" s="49">
        <v>0</v>
      </c>
      <c r="AM142" s="53"/>
      <c r="AN142" s="49">
        <v>2</v>
      </c>
      <c r="AO142" s="49">
        <v>13</v>
      </c>
      <c r="AP142" s="53"/>
      <c r="AQ142" s="49">
        <v>2</v>
      </c>
      <c r="AR142" s="49">
        <v>13</v>
      </c>
      <c r="AS142" s="53"/>
      <c r="AT142" s="49">
        <v>1</v>
      </c>
      <c r="AU142" s="49">
        <v>2</v>
      </c>
      <c r="AV142" s="49">
        <v>2</v>
      </c>
      <c r="AW142" s="49">
        <v>2</v>
      </c>
      <c r="AX142" s="49">
        <v>2</v>
      </c>
      <c r="AY142" s="49">
        <v>2</v>
      </c>
      <c r="AZ142" s="49">
        <v>2</v>
      </c>
      <c r="BA142" s="49">
        <v>2</v>
      </c>
      <c r="BB142" s="49">
        <v>2</v>
      </c>
      <c r="BC142" s="49">
        <v>1</v>
      </c>
      <c r="BD142" s="49">
        <v>2</v>
      </c>
      <c r="BE142" s="49">
        <v>2</v>
      </c>
      <c r="BF142" s="49">
        <v>2</v>
      </c>
      <c r="BG142" s="49">
        <v>2</v>
      </c>
      <c r="BH142" s="49">
        <v>2</v>
      </c>
      <c r="BI142" s="53"/>
      <c r="BV142" s="53"/>
      <c r="CL142" s="53"/>
      <c r="CU142" s="53"/>
      <c r="DE142" s="53"/>
      <c r="DF142" s="49">
        <v>2</v>
      </c>
      <c r="DM142" s="53"/>
      <c r="DV142" s="53"/>
      <c r="DW142" s="49">
        <v>4</v>
      </c>
      <c r="DX142" s="49">
        <v>4</v>
      </c>
      <c r="EI142" s="53"/>
      <c r="EK142" s="53"/>
      <c r="ES142" s="53"/>
      <c r="ET142" s="49">
        <v>0</v>
      </c>
      <c r="EU142" s="49">
        <v>0</v>
      </c>
      <c r="EV142" s="49">
        <v>1</v>
      </c>
      <c r="EW142" s="49">
        <v>0</v>
      </c>
      <c r="EX142" s="49">
        <v>0</v>
      </c>
      <c r="EY142" s="53"/>
      <c r="FB142" s="23"/>
      <c r="FD142" s="49">
        <v>3219</v>
      </c>
      <c r="FE142" s="49">
        <v>1</v>
      </c>
      <c r="FF142" s="49" t="s">
        <v>1212</v>
      </c>
      <c r="FG142" s="49">
        <v>4</v>
      </c>
      <c r="FH142" s="49">
        <v>0</v>
      </c>
      <c r="FI142" s="49">
        <v>0</v>
      </c>
      <c r="FJ142" s="49">
        <v>0</v>
      </c>
      <c r="FK142" s="49">
        <v>0</v>
      </c>
      <c r="FL142" s="49">
        <v>0</v>
      </c>
      <c r="FM142" s="49">
        <v>0</v>
      </c>
      <c r="FN142" s="49">
        <v>0</v>
      </c>
      <c r="FO142" s="49">
        <v>1</v>
      </c>
      <c r="FP142" s="49">
        <v>0</v>
      </c>
      <c r="FQ142" s="53"/>
      <c r="FR142" s="49">
        <v>2</v>
      </c>
      <c r="GH142" s="53"/>
      <c r="GI142" s="49">
        <v>0</v>
      </c>
      <c r="GJ142" s="49">
        <v>0</v>
      </c>
      <c r="GK142" s="49">
        <v>0</v>
      </c>
      <c r="GL142" s="49">
        <v>0</v>
      </c>
      <c r="GM142" s="49">
        <v>0</v>
      </c>
      <c r="GN142" s="49">
        <v>0</v>
      </c>
      <c r="GO142" s="49">
        <v>0</v>
      </c>
      <c r="GP142" s="49">
        <v>0</v>
      </c>
      <c r="GQ142" s="49">
        <v>1</v>
      </c>
      <c r="GR142" s="49">
        <v>0</v>
      </c>
      <c r="GS142" s="53"/>
      <c r="GY142" s="53"/>
      <c r="HI142" s="53"/>
      <c r="HZ142" s="53"/>
      <c r="IK142" s="53"/>
      <c r="IP142" s="53"/>
      <c r="IZ142" s="53"/>
      <c r="JQ142" s="53"/>
      <c r="KB142" s="53"/>
      <c r="KG142" s="53"/>
      <c r="KS142" s="53"/>
      <c r="LJ142" s="53"/>
      <c r="LU142" s="53"/>
      <c r="MA142" s="53"/>
      <c r="ML142" s="53"/>
      <c r="NC142" s="53"/>
      <c r="NN142" s="53"/>
      <c r="NP142" s="23">
        <f t="shared" si="10"/>
        <v>4</v>
      </c>
      <c r="NQ142" s="23">
        <f t="shared" si="11"/>
        <v>0</v>
      </c>
      <c r="NR142" s="23">
        <f t="shared" si="12"/>
        <v>0</v>
      </c>
      <c r="NS142" s="23">
        <f t="shared" si="13"/>
        <v>0</v>
      </c>
      <c r="NT142" s="23">
        <f t="shared" si="14"/>
        <v>0</v>
      </c>
    </row>
    <row r="143" spans="1:384" s="49" customFormat="1" ht="11.25">
      <c r="A143" s="49">
        <v>3234</v>
      </c>
      <c r="B143" s="49">
        <v>2</v>
      </c>
      <c r="C143" s="49" t="s">
        <v>1370</v>
      </c>
      <c r="D143" s="49">
        <v>2</v>
      </c>
      <c r="E143" s="53"/>
      <c r="F143" s="49">
        <v>3</v>
      </c>
      <c r="G143" s="49">
        <v>27</v>
      </c>
      <c r="H143" s="49">
        <v>275</v>
      </c>
      <c r="I143" s="49">
        <v>2</v>
      </c>
      <c r="L143" s="49">
        <v>0</v>
      </c>
      <c r="M143" s="49">
        <v>0</v>
      </c>
      <c r="N143" s="49">
        <v>1</v>
      </c>
      <c r="O143" s="49">
        <v>0</v>
      </c>
      <c r="P143" s="49">
        <v>0</v>
      </c>
      <c r="Q143" s="49">
        <v>0</v>
      </c>
      <c r="R143" s="49">
        <v>0</v>
      </c>
      <c r="S143" s="49">
        <v>0</v>
      </c>
      <c r="T143" s="53"/>
      <c r="U143" s="49">
        <v>12</v>
      </c>
      <c r="V143" s="53"/>
      <c r="Y143" s="49">
        <v>8</v>
      </c>
      <c r="Z143" s="49">
        <v>1</v>
      </c>
      <c r="AA143" s="49">
        <v>0</v>
      </c>
      <c r="AB143" s="49">
        <v>0</v>
      </c>
      <c r="AC143" s="49">
        <v>0</v>
      </c>
      <c r="AD143" s="49">
        <v>0</v>
      </c>
      <c r="AE143" s="49">
        <v>0</v>
      </c>
      <c r="AF143" s="49">
        <v>0</v>
      </c>
      <c r="AG143" s="49">
        <v>0</v>
      </c>
      <c r="AH143" s="49">
        <v>0</v>
      </c>
      <c r="AI143" s="49">
        <v>0</v>
      </c>
      <c r="AJ143" s="49">
        <v>0</v>
      </c>
      <c r="AK143" s="49">
        <v>0</v>
      </c>
      <c r="AL143" s="49">
        <v>0</v>
      </c>
      <c r="AM143" s="53"/>
      <c r="AN143" s="49">
        <v>1</v>
      </c>
      <c r="AP143" s="53"/>
      <c r="AQ143" s="49">
        <v>1</v>
      </c>
      <c r="AS143" s="53"/>
      <c r="AT143" s="49">
        <v>1</v>
      </c>
      <c r="AU143" s="49">
        <v>2</v>
      </c>
      <c r="AV143" s="49">
        <v>2</v>
      </c>
      <c r="AW143" s="49">
        <v>2</v>
      </c>
      <c r="AX143" s="49">
        <v>2</v>
      </c>
      <c r="AY143" s="49">
        <v>2</v>
      </c>
      <c r="AZ143" s="49">
        <v>2</v>
      </c>
      <c r="BA143" s="49">
        <v>2</v>
      </c>
      <c r="BB143" s="49">
        <v>2</v>
      </c>
      <c r="BC143" s="49">
        <v>1</v>
      </c>
      <c r="BD143" s="49">
        <v>1</v>
      </c>
      <c r="BE143" s="49">
        <v>2</v>
      </c>
      <c r="BF143" s="49">
        <v>2</v>
      </c>
      <c r="BG143" s="49">
        <v>2</v>
      </c>
      <c r="BH143" s="49">
        <v>2</v>
      </c>
      <c r="BI143" s="53"/>
      <c r="BV143" s="53"/>
      <c r="CL143" s="53"/>
      <c r="CU143" s="53"/>
      <c r="DE143" s="53"/>
      <c r="DF143" s="49">
        <v>1</v>
      </c>
      <c r="DG143" s="49">
        <v>0</v>
      </c>
      <c r="DH143" s="49">
        <v>1</v>
      </c>
      <c r="DI143" s="49">
        <v>0</v>
      </c>
      <c r="DJ143" s="49">
        <v>0</v>
      </c>
      <c r="DK143" s="49">
        <v>0</v>
      </c>
      <c r="DL143" s="49">
        <v>0</v>
      </c>
      <c r="DM143" s="53"/>
      <c r="DN143" s="49">
        <v>0</v>
      </c>
      <c r="DO143" s="49">
        <v>0</v>
      </c>
      <c r="DP143" s="49">
        <v>0</v>
      </c>
      <c r="DQ143" s="49">
        <v>1</v>
      </c>
      <c r="DR143" s="49">
        <v>1</v>
      </c>
      <c r="DS143" s="49">
        <v>0</v>
      </c>
      <c r="DT143" s="49">
        <v>0</v>
      </c>
      <c r="DU143" s="49">
        <v>0</v>
      </c>
      <c r="DV143" s="53"/>
      <c r="DW143" s="49">
        <v>4</v>
      </c>
      <c r="DX143" s="49">
        <v>4</v>
      </c>
      <c r="EI143" s="53"/>
      <c r="EK143" s="53"/>
      <c r="ES143" s="53"/>
      <c r="ET143" s="49">
        <v>1</v>
      </c>
      <c r="EU143" s="49">
        <v>1</v>
      </c>
      <c r="EV143" s="49">
        <v>1</v>
      </c>
      <c r="EW143" s="49">
        <v>0</v>
      </c>
      <c r="EX143" s="49">
        <v>0</v>
      </c>
      <c r="EY143" s="53"/>
      <c r="FB143" s="23"/>
      <c r="FD143" s="49">
        <v>3234</v>
      </c>
      <c r="FE143" s="49">
        <v>27</v>
      </c>
      <c r="FF143" s="49" t="s">
        <v>271</v>
      </c>
      <c r="FG143" s="49">
        <v>4</v>
      </c>
      <c r="FH143" s="49">
        <v>0</v>
      </c>
      <c r="FI143" s="49">
        <v>0</v>
      </c>
      <c r="FJ143" s="49">
        <v>0</v>
      </c>
      <c r="FK143" s="49">
        <v>0</v>
      </c>
      <c r="FL143" s="49">
        <v>0</v>
      </c>
      <c r="FM143" s="49">
        <v>0</v>
      </c>
      <c r="FN143" s="49">
        <v>1</v>
      </c>
      <c r="FO143" s="49">
        <v>0</v>
      </c>
      <c r="FP143" s="49">
        <v>0</v>
      </c>
      <c r="FQ143" s="53"/>
      <c r="FR143" s="49">
        <v>2</v>
      </c>
      <c r="GH143" s="53"/>
      <c r="GI143" s="49">
        <v>0</v>
      </c>
      <c r="GJ143" s="49">
        <v>0</v>
      </c>
      <c r="GK143" s="49">
        <v>0</v>
      </c>
      <c r="GL143" s="49">
        <v>0</v>
      </c>
      <c r="GM143" s="49">
        <v>0</v>
      </c>
      <c r="GN143" s="49">
        <v>0</v>
      </c>
      <c r="GO143" s="49">
        <v>0</v>
      </c>
      <c r="GP143" s="49">
        <v>0</v>
      </c>
      <c r="GQ143" s="49">
        <v>1</v>
      </c>
      <c r="GR143" s="49">
        <v>0</v>
      </c>
      <c r="GS143" s="53"/>
      <c r="GU143" s="49">
        <v>2</v>
      </c>
      <c r="GV143" s="49" t="s">
        <v>1213</v>
      </c>
      <c r="GW143" s="49">
        <v>1</v>
      </c>
      <c r="GX143" s="49">
        <v>3</v>
      </c>
      <c r="GY143" s="53"/>
      <c r="GZ143" s="49">
        <v>0</v>
      </c>
      <c r="HA143" s="49">
        <v>0</v>
      </c>
      <c r="HB143" s="49">
        <v>0</v>
      </c>
      <c r="HC143" s="49">
        <v>0</v>
      </c>
      <c r="HD143" s="49">
        <v>0</v>
      </c>
      <c r="HE143" s="49">
        <v>1</v>
      </c>
      <c r="HF143" s="49">
        <v>0</v>
      </c>
      <c r="HG143" s="49">
        <v>0</v>
      </c>
      <c r="HH143" s="49">
        <v>0</v>
      </c>
      <c r="HI143" s="53"/>
      <c r="HJ143" s="49">
        <v>2</v>
      </c>
      <c r="HZ143" s="53"/>
      <c r="IA143" s="49">
        <v>1</v>
      </c>
      <c r="IB143" s="49">
        <v>1</v>
      </c>
      <c r="IC143" s="49">
        <v>0</v>
      </c>
      <c r="ID143" s="49">
        <v>0</v>
      </c>
      <c r="IE143" s="49">
        <v>0</v>
      </c>
      <c r="IF143" s="49">
        <v>0</v>
      </c>
      <c r="IG143" s="49">
        <v>0</v>
      </c>
      <c r="IH143" s="49">
        <v>0</v>
      </c>
      <c r="II143" s="49">
        <v>0</v>
      </c>
      <c r="IJ143" s="49">
        <v>0</v>
      </c>
      <c r="IK143" s="53"/>
      <c r="IP143" s="53"/>
      <c r="IZ143" s="53"/>
      <c r="JQ143" s="53"/>
      <c r="KB143" s="53"/>
      <c r="KG143" s="53"/>
      <c r="KS143" s="53"/>
      <c r="LJ143" s="53"/>
      <c r="LU143" s="53"/>
      <c r="MA143" s="53"/>
      <c r="ML143" s="53"/>
      <c r="NC143" s="53"/>
      <c r="NN143" s="53"/>
      <c r="NP143" s="23">
        <f t="shared" si="10"/>
        <v>4</v>
      </c>
      <c r="NQ143" s="23">
        <f t="shared" si="11"/>
        <v>3</v>
      </c>
      <c r="NR143" s="23">
        <f t="shared" si="12"/>
        <v>0</v>
      </c>
      <c r="NS143" s="23">
        <f t="shared" si="13"/>
        <v>0</v>
      </c>
      <c r="NT143" s="23">
        <f t="shared" si="14"/>
        <v>0</v>
      </c>
    </row>
    <row r="144" spans="1:384" s="49" customFormat="1" ht="11.25">
      <c r="A144" s="49">
        <v>3237</v>
      </c>
      <c r="B144" s="49">
        <v>2</v>
      </c>
      <c r="C144" s="49" t="s">
        <v>1367</v>
      </c>
      <c r="D144" s="49">
        <v>1</v>
      </c>
      <c r="E144" s="53"/>
      <c r="F144" s="49">
        <v>1</v>
      </c>
      <c r="G144" s="49">
        <v>23</v>
      </c>
      <c r="H144" s="49">
        <v>194</v>
      </c>
      <c r="I144" s="49">
        <v>2</v>
      </c>
      <c r="L144" s="49">
        <v>0</v>
      </c>
      <c r="M144" s="49">
        <v>1</v>
      </c>
      <c r="N144" s="49">
        <v>0</v>
      </c>
      <c r="O144" s="49">
        <v>0</v>
      </c>
      <c r="P144" s="49">
        <v>0</v>
      </c>
      <c r="Q144" s="49">
        <v>0</v>
      </c>
      <c r="R144" s="49">
        <v>0</v>
      </c>
      <c r="S144" s="49">
        <v>0</v>
      </c>
      <c r="T144" s="53"/>
      <c r="U144" s="49">
        <v>3</v>
      </c>
      <c r="V144" s="53"/>
      <c r="W144" s="49">
        <v>4</v>
      </c>
      <c r="X144" s="49">
        <v>4</v>
      </c>
      <c r="Y144" s="49">
        <v>5</v>
      </c>
      <c r="Z144" s="49">
        <v>1</v>
      </c>
      <c r="AA144" s="49">
        <v>1</v>
      </c>
      <c r="AB144" s="49">
        <v>1</v>
      </c>
      <c r="AC144" s="49">
        <v>0</v>
      </c>
      <c r="AD144" s="49">
        <v>0</v>
      </c>
      <c r="AE144" s="49">
        <v>0</v>
      </c>
      <c r="AF144" s="49">
        <v>0</v>
      </c>
      <c r="AG144" s="49">
        <v>0</v>
      </c>
      <c r="AH144" s="49">
        <v>0</v>
      </c>
      <c r="AI144" s="49">
        <v>0</v>
      </c>
      <c r="AJ144" s="49">
        <v>0</v>
      </c>
      <c r="AK144" s="49">
        <v>0</v>
      </c>
      <c r="AL144" s="49">
        <v>0</v>
      </c>
      <c r="AM144" s="53"/>
      <c r="AN144" s="49">
        <v>1</v>
      </c>
      <c r="AP144" s="53"/>
      <c r="AQ144" s="49">
        <v>1</v>
      </c>
      <c r="AS144" s="53"/>
      <c r="AT144" s="49">
        <v>1</v>
      </c>
      <c r="AU144" s="49">
        <v>2</v>
      </c>
      <c r="AV144" s="49">
        <v>2</v>
      </c>
      <c r="AW144" s="49">
        <v>2</v>
      </c>
      <c r="AX144" s="49">
        <v>2</v>
      </c>
      <c r="AY144" s="49">
        <v>2</v>
      </c>
      <c r="AZ144" s="49">
        <v>2</v>
      </c>
      <c r="BA144" s="49">
        <v>2</v>
      </c>
      <c r="BB144" s="49">
        <v>2</v>
      </c>
      <c r="BC144" s="49">
        <v>2</v>
      </c>
      <c r="BD144" s="49">
        <v>2</v>
      </c>
      <c r="BE144" s="49">
        <v>2</v>
      </c>
      <c r="BF144" s="49">
        <v>2</v>
      </c>
      <c r="BG144" s="49">
        <v>1</v>
      </c>
      <c r="BH144" s="49">
        <v>2</v>
      </c>
      <c r="BI144" s="53"/>
      <c r="BV144" s="53"/>
      <c r="CL144" s="53"/>
      <c r="CU144" s="53"/>
      <c r="DE144" s="53"/>
      <c r="DF144" s="49">
        <v>1</v>
      </c>
      <c r="DG144" s="49">
        <v>0</v>
      </c>
      <c r="DH144" s="49">
        <v>0</v>
      </c>
      <c r="DI144" s="49">
        <v>0</v>
      </c>
      <c r="DJ144" s="49">
        <v>0</v>
      </c>
      <c r="DK144" s="49">
        <v>1</v>
      </c>
      <c r="DL144" s="49">
        <v>0</v>
      </c>
      <c r="DM144" s="53"/>
      <c r="DN144" s="49">
        <v>0</v>
      </c>
      <c r="DO144" s="49">
        <v>0</v>
      </c>
      <c r="DP144" s="49">
        <v>1</v>
      </c>
      <c r="DQ144" s="49">
        <v>1</v>
      </c>
      <c r="DR144" s="49">
        <v>1</v>
      </c>
      <c r="DS144" s="49">
        <v>0</v>
      </c>
      <c r="DT144" s="49">
        <v>0</v>
      </c>
      <c r="DU144" s="49">
        <v>0</v>
      </c>
      <c r="DV144" s="53"/>
      <c r="DW144" s="49">
        <v>1</v>
      </c>
      <c r="DX144" s="49">
        <v>2</v>
      </c>
      <c r="DY144" s="49">
        <v>1</v>
      </c>
      <c r="DZ144" s="49">
        <v>0</v>
      </c>
      <c r="EA144" s="49">
        <v>0</v>
      </c>
      <c r="EB144" s="49">
        <v>0</v>
      </c>
      <c r="EC144" s="49">
        <v>0</v>
      </c>
      <c r="ED144" s="49">
        <v>0</v>
      </c>
      <c r="EE144" s="49">
        <v>0</v>
      </c>
      <c r="EF144" s="49">
        <v>0</v>
      </c>
      <c r="EG144" s="49">
        <v>0</v>
      </c>
      <c r="EH144" s="49">
        <v>0</v>
      </c>
      <c r="EI144" s="53"/>
      <c r="EJ144" s="49">
        <v>4</v>
      </c>
      <c r="EK144" s="53"/>
      <c r="EL144" s="49">
        <v>0</v>
      </c>
      <c r="EM144" s="49">
        <v>0</v>
      </c>
      <c r="EN144" s="49">
        <v>0</v>
      </c>
      <c r="EO144" s="49">
        <v>1</v>
      </c>
      <c r="EP144" s="49">
        <v>1</v>
      </c>
      <c r="EQ144" s="49">
        <v>0</v>
      </c>
      <c r="ER144" s="49">
        <v>0</v>
      </c>
      <c r="ES144" s="53"/>
      <c r="EY144" s="53"/>
      <c r="FB144" s="23"/>
      <c r="FD144" s="49">
        <v>3237</v>
      </c>
      <c r="FQ144" s="53"/>
      <c r="GH144" s="53"/>
      <c r="GS144" s="53"/>
      <c r="GY144" s="53"/>
      <c r="HI144" s="53"/>
      <c r="HZ144" s="53"/>
      <c r="IK144" s="53"/>
      <c r="IP144" s="53"/>
      <c r="IZ144" s="53"/>
      <c r="JQ144" s="53"/>
      <c r="KB144" s="53"/>
      <c r="KG144" s="53"/>
      <c r="KS144" s="53"/>
      <c r="LJ144" s="53"/>
      <c r="LU144" s="53"/>
      <c r="LW144" s="49">
        <v>23</v>
      </c>
      <c r="LX144" s="49" t="s">
        <v>1214</v>
      </c>
      <c r="LY144" s="49">
        <v>1</v>
      </c>
      <c r="LZ144" s="49">
        <v>4</v>
      </c>
      <c r="MA144" s="53"/>
      <c r="MB144" s="49">
        <v>0</v>
      </c>
      <c r="MC144" s="49">
        <v>0</v>
      </c>
      <c r="MD144" s="49">
        <v>0</v>
      </c>
      <c r="ME144" s="49">
        <v>0</v>
      </c>
      <c r="MF144" s="49">
        <v>0</v>
      </c>
      <c r="MG144" s="49">
        <v>0</v>
      </c>
      <c r="MH144" s="49">
        <v>0</v>
      </c>
      <c r="MI144" s="49">
        <v>1</v>
      </c>
      <c r="MJ144" s="49">
        <v>0</v>
      </c>
      <c r="MK144" s="49">
        <v>0</v>
      </c>
      <c r="ML144" s="53"/>
      <c r="MM144" s="49">
        <v>2</v>
      </c>
      <c r="NC144" s="53"/>
      <c r="ND144" s="49">
        <v>0</v>
      </c>
      <c r="NE144" s="49">
        <v>0</v>
      </c>
      <c r="NF144" s="49">
        <v>0</v>
      </c>
      <c r="NG144" s="49">
        <v>0</v>
      </c>
      <c r="NH144" s="49">
        <v>0</v>
      </c>
      <c r="NI144" s="49">
        <v>0</v>
      </c>
      <c r="NJ144" s="49">
        <v>0</v>
      </c>
      <c r="NK144" s="49">
        <v>1</v>
      </c>
      <c r="NL144" s="49">
        <v>0</v>
      </c>
      <c r="NM144" s="49">
        <v>0</v>
      </c>
      <c r="NN144" s="53"/>
      <c r="NP144" s="23">
        <f t="shared" si="10"/>
        <v>0</v>
      </c>
      <c r="NQ144" s="23">
        <f t="shared" si="11"/>
        <v>0</v>
      </c>
      <c r="NR144" s="23">
        <f t="shared" si="12"/>
        <v>0</v>
      </c>
      <c r="NS144" s="23">
        <f t="shared" si="13"/>
        <v>0</v>
      </c>
      <c r="NT144" s="23">
        <f t="shared" si="14"/>
        <v>1</v>
      </c>
    </row>
    <row r="145" spans="1:384" s="49" customFormat="1" ht="11.25">
      <c r="A145" s="49">
        <v>3254</v>
      </c>
      <c r="B145" s="49">
        <v>2</v>
      </c>
      <c r="C145" s="49" t="s">
        <v>1368</v>
      </c>
      <c r="D145" s="49">
        <v>1</v>
      </c>
      <c r="E145" s="53"/>
      <c r="F145" s="49">
        <v>2</v>
      </c>
      <c r="G145" s="49">
        <v>14</v>
      </c>
      <c r="H145" s="49">
        <v>133</v>
      </c>
      <c r="I145" s="49">
        <v>2</v>
      </c>
      <c r="L145" s="49">
        <v>0</v>
      </c>
      <c r="M145" s="49">
        <v>0</v>
      </c>
      <c r="N145" s="49">
        <v>0</v>
      </c>
      <c r="O145" s="49">
        <v>0</v>
      </c>
      <c r="P145" s="49">
        <v>1</v>
      </c>
      <c r="Q145" s="49">
        <v>0</v>
      </c>
      <c r="R145" s="49">
        <v>0</v>
      </c>
      <c r="S145" s="49">
        <v>0</v>
      </c>
      <c r="T145" s="53"/>
      <c r="U145" s="49">
        <v>12</v>
      </c>
      <c r="V145" s="53"/>
      <c r="Y145" s="49">
        <v>8</v>
      </c>
      <c r="Z145" s="49">
        <v>0</v>
      </c>
      <c r="AA145" s="49">
        <v>0</v>
      </c>
      <c r="AB145" s="49">
        <v>0</v>
      </c>
      <c r="AC145" s="49">
        <v>0</v>
      </c>
      <c r="AD145" s="49">
        <v>1</v>
      </c>
      <c r="AE145" s="49">
        <v>0</v>
      </c>
      <c r="AF145" s="49">
        <v>0</v>
      </c>
      <c r="AG145" s="49">
        <v>0</v>
      </c>
      <c r="AH145" s="49">
        <v>0</v>
      </c>
      <c r="AI145" s="49">
        <v>0</v>
      </c>
      <c r="AJ145" s="49">
        <v>0</v>
      </c>
      <c r="AK145" s="49">
        <v>0</v>
      </c>
      <c r="AL145" s="49">
        <v>0</v>
      </c>
      <c r="AM145" s="53"/>
      <c r="AN145" s="49">
        <v>2</v>
      </c>
      <c r="AO145" s="49">
        <v>14</v>
      </c>
      <c r="AP145" s="53"/>
      <c r="AQ145" s="49">
        <v>1</v>
      </c>
      <c r="AS145" s="53"/>
      <c r="AT145" s="49">
        <v>1</v>
      </c>
      <c r="AU145" s="49">
        <v>2</v>
      </c>
      <c r="AV145" s="49">
        <v>2</v>
      </c>
      <c r="AW145" s="49">
        <v>2</v>
      </c>
      <c r="AX145" s="49">
        <v>2</v>
      </c>
      <c r="AY145" s="49">
        <v>2</v>
      </c>
      <c r="AZ145" s="49">
        <v>2</v>
      </c>
      <c r="BA145" s="49">
        <v>2</v>
      </c>
      <c r="BB145" s="49">
        <v>2</v>
      </c>
      <c r="BC145" s="49">
        <v>2</v>
      </c>
      <c r="BD145" s="49">
        <v>2</v>
      </c>
      <c r="BE145" s="49">
        <v>2</v>
      </c>
      <c r="BF145" s="49">
        <v>2</v>
      </c>
      <c r="BG145" s="49">
        <v>1</v>
      </c>
      <c r="BH145" s="49">
        <v>2</v>
      </c>
      <c r="BI145" s="53"/>
      <c r="BV145" s="53"/>
      <c r="CL145" s="53"/>
      <c r="CU145" s="53"/>
      <c r="DE145" s="53"/>
      <c r="DF145" s="49">
        <v>1</v>
      </c>
      <c r="DG145" s="49">
        <v>1</v>
      </c>
      <c r="DH145" s="49">
        <v>0</v>
      </c>
      <c r="DI145" s="49">
        <v>0</v>
      </c>
      <c r="DJ145" s="49">
        <v>0</v>
      </c>
      <c r="DK145" s="49">
        <v>0</v>
      </c>
      <c r="DL145" s="49">
        <v>0</v>
      </c>
      <c r="DM145" s="53"/>
      <c r="DN145" s="49">
        <v>1</v>
      </c>
      <c r="DO145" s="49">
        <v>0</v>
      </c>
      <c r="DP145" s="49">
        <v>0</v>
      </c>
      <c r="DQ145" s="49">
        <v>0</v>
      </c>
      <c r="DR145" s="49">
        <v>0</v>
      </c>
      <c r="DS145" s="49">
        <v>0</v>
      </c>
      <c r="DT145" s="49">
        <v>0</v>
      </c>
      <c r="DU145" s="49">
        <v>0</v>
      </c>
      <c r="DV145" s="53"/>
      <c r="DW145" s="49">
        <v>4</v>
      </c>
      <c r="DX145" s="49">
        <v>4</v>
      </c>
      <c r="EI145" s="53"/>
      <c r="EK145" s="53"/>
      <c r="ES145" s="53"/>
      <c r="ET145" s="49">
        <v>0</v>
      </c>
      <c r="EU145" s="49">
        <v>0</v>
      </c>
      <c r="EV145" s="49">
        <v>1</v>
      </c>
      <c r="EW145" s="49">
        <v>0</v>
      </c>
      <c r="EX145" s="49">
        <v>0</v>
      </c>
      <c r="EY145" s="53"/>
      <c r="FB145" s="23"/>
      <c r="FD145" s="49">
        <v>3254</v>
      </c>
      <c r="FQ145" s="53"/>
      <c r="GH145" s="53"/>
      <c r="GS145" s="53"/>
      <c r="GY145" s="53"/>
      <c r="HI145" s="53"/>
      <c r="HZ145" s="53"/>
      <c r="IK145" s="53"/>
      <c r="IP145" s="53"/>
      <c r="IZ145" s="53"/>
      <c r="JQ145" s="53"/>
      <c r="KB145" s="53"/>
      <c r="KG145" s="53"/>
      <c r="KS145" s="53"/>
      <c r="LJ145" s="53"/>
      <c r="LU145" s="53"/>
      <c r="LW145" s="49">
        <v>14</v>
      </c>
      <c r="LX145" s="49" t="s">
        <v>1167</v>
      </c>
      <c r="LY145" s="49">
        <v>1</v>
      </c>
      <c r="LZ145" s="49">
        <v>4</v>
      </c>
      <c r="MA145" s="53"/>
      <c r="MB145" s="49">
        <v>1</v>
      </c>
      <c r="MC145" s="49">
        <v>0</v>
      </c>
      <c r="MD145" s="49">
        <v>1</v>
      </c>
      <c r="ME145" s="49">
        <v>0</v>
      </c>
      <c r="MF145" s="49">
        <v>0</v>
      </c>
      <c r="MG145" s="49">
        <v>0</v>
      </c>
      <c r="MH145" s="49">
        <v>0</v>
      </c>
      <c r="MI145" s="49">
        <v>0</v>
      </c>
      <c r="MJ145" s="49">
        <v>0</v>
      </c>
      <c r="MK145" s="49">
        <v>0</v>
      </c>
      <c r="ML145" s="53"/>
      <c r="MM145" s="49">
        <v>2</v>
      </c>
      <c r="NC145" s="53"/>
      <c r="ND145" s="49">
        <v>0</v>
      </c>
      <c r="NE145" s="49">
        <v>0</v>
      </c>
      <c r="NF145" s="49">
        <v>1</v>
      </c>
      <c r="NG145" s="49">
        <v>0</v>
      </c>
      <c r="NH145" s="49">
        <v>0</v>
      </c>
      <c r="NI145" s="49">
        <v>0</v>
      </c>
      <c r="NJ145" s="49">
        <v>0</v>
      </c>
      <c r="NK145" s="49">
        <v>0</v>
      </c>
      <c r="NL145" s="49">
        <v>0</v>
      </c>
      <c r="NM145" s="49">
        <v>0</v>
      </c>
      <c r="NN145" s="53"/>
      <c r="NP145" s="23">
        <f t="shared" si="10"/>
        <v>0</v>
      </c>
      <c r="NQ145" s="23">
        <f t="shared" si="11"/>
        <v>0</v>
      </c>
      <c r="NR145" s="23">
        <f t="shared" si="12"/>
        <v>0</v>
      </c>
      <c r="NS145" s="23">
        <f t="shared" si="13"/>
        <v>0</v>
      </c>
      <c r="NT145" s="23">
        <f t="shared" si="14"/>
        <v>1</v>
      </c>
    </row>
    <row r="146" spans="1:384" s="49" customFormat="1" ht="11.25">
      <c r="A146" s="49">
        <v>3262</v>
      </c>
      <c r="B146" s="49">
        <v>2</v>
      </c>
      <c r="C146" s="49" t="s">
        <v>1368</v>
      </c>
      <c r="D146" s="49">
        <v>2</v>
      </c>
      <c r="E146" s="53"/>
      <c r="F146" s="49">
        <v>3</v>
      </c>
      <c r="G146" s="49">
        <v>13</v>
      </c>
      <c r="H146" s="49">
        <v>95</v>
      </c>
      <c r="I146" s="49">
        <v>2</v>
      </c>
      <c r="L146" s="49">
        <v>0</v>
      </c>
      <c r="M146" s="49">
        <v>0</v>
      </c>
      <c r="N146" s="49">
        <v>0</v>
      </c>
      <c r="O146" s="49">
        <v>0</v>
      </c>
      <c r="P146" s="49">
        <v>1</v>
      </c>
      <c r="Q146" s="49">
        <v>0</v>
      </c>
      <c r="R146" s="49">
        <v>0</v>
      </c>
      <c r="S146" s="49">
        <v>0</v>
      </c>
      <c r="T146" s="53"/>
      <c r="U146" s="49">
        <v>8</v>
      </c>
      <c r="V146" s="53"/>
      <c r="W146" s="49">
        <v>2</v>
      </c>
      <c r="X146" s="49">
        <v>4</v>
      </c>
      <c r="Y146" s="49">
        <v>6</v>
      </c>
      <c r="Z146" s="49">
        <v>1</v>
      </c>
      <c r="AA146" s="49">
        <v>1</v>
      </c>
      <c r="AB146" s="49">
        <v>1</v>
      </c>
      <c r="AC146" s="49">
        <v>1</v>
      </c>
      <c r="AD146" s="49">
        <v>1</v>
      </c>
      <c r="AE146" s="49">
        <v>1</v>
      </c>
      <c r="AF146" s="49">
        <v>1</v>
      </c>
      <c r="AG146" s="49">
        <v>0</v>
      </c>
      <c r="AH146" s="49">
        <v>0</v>
      </c>
      <c r="AI146" s="49">
        <v>0</v>
      </c>
      <c r="AJ146" s="49">
        <v>0</v>
      </c>
      <c r="AK146" s="49">
        <v>0</v>
      </c>
      <c r="AL146" s="49">
        <v>0</v>
      </c>
      <c r="AM146" s="53"/>
      <c r="AN146" s="49">
        <v>2</v>
      </c>
      <c r="AO146" s="49">
        <v>13</v>
      </c>
      <c r="AP146" s="53"/>
      <c r="AQ146" s="49">
        <v>2</v>
      </c>
      <c r="AR146" s="49">
        <v>13</v>
      </c>
      <c r="AS146" s="53"/>
      <c r="AT146" s="49">
        <v>1</v>
      </c>
      <c r="AU146" s="49">
        <v>2</v>
      </c>
      <c r="AV146" s="49">
        <v>2</v>
      </c>
      <c r="AW146" s="49">
        <v>2</v>
      </c>
      <c r="AX146" s="49">
        <v>2</v>
      </c>
      <c r="AY146" s="49">
        <v>1</v>
      </c>
      <c r="AZ146" s="49">
        <v>2</v>
      </c>
      <c r="BA146" s="49">
        <v>2</v>
      </c>
      <c r="BB146" s="49">
        <v>2</v>
      </c>
      <c r="BC146" s="49">
        <v>1</v>
      </c>
      <c r="BD146" s="49">
        <v>2</v>
      </c>
      <c r="BE146" s="49">
        <v>2</v>
      </c>
      <c r="BF146" s="49">
        <v>2</v>
      </c>
      <c r="BG146" s="49">
        <v>2</v>
      </c>
      <c r="BH146" s="49">
        <v>2</v>
      </c>
      <c r="BI146" s="53"/>
      <c r="BV146" s="53"/>
      <c r="CL146" s="53"/>
      <c r="CU146" s="53"/>
      <c r="DE146" s="53"/>
      <c r="DF146" s="49">
        <v>1</v>
      </c>
      <c r="DG146" s="49">
        <v>1</v>
      </c>
      <c r="DH146" s="49">
        <v>0</v>
      </c>
      <c r="DI146" s="49">
        <v>0</v>
      </c>
      <c r="DJ146" s="49">
        <v>0</v>
      </c>
      <c r="DK146" s="49">
        <v>0</v>
      </c>
      <c r="DL146" s="49">
        <v>0</v>
      </c>
      <c r="DM146" s="53"/>
      <c r="DN146" s="49">
        <v>1</v>
      </c>
      <c r="DO146" s="49">
        <v>0</v>
      </c>
      <c r="DP146" s="49">
        <v>0</v>
      </c>
      <c r="DQ146" s="49">
        <v>0</v>
      </c>
      <c r="DR146" s="49">
        <v>0</v>
      </c>
      <c r="DS146" s="49">
        <v>0</v>
      </c>
      <c r="DT146" s="49">
        <v>0</v>
      </c>
      <c r="DU146" s="49">
        <v>0</v>
      </c>
      <c r="DV146" s="53"/>
      <c r="DW146" s="49">
        <v>4</v>
      </c>
      <c r="DX146" s="49">
        <v>4</v>
      </c>
      <c r="EI146" s="53"/>
      <c r="EK146" s="53"/>
      <c r="ES146" s="53"/>
      <c r="ET146" s="49">
        <v>1</v>
      </c>
      <c r="EU146" s="49">
        <v>1</v>
      </c>
      <c r="EV146" s="49">
        <v>0</v>
      </c>
      <c r="EW146" s="49">
        <v>0</v>
      </c>
      <c r="EX146" s="49">
        <v>0</v>
      </c>
      <c r="EY146" s="53"/>
      <c r="FB146" s="23"/>
      <c r="FD146" s="49">
        <v>3262</v>
      </c>
      <c r="FE146" s="49">
        <v>8</v>
      </c>
      <c r="FF146" s="49" t="s">
        <v>1120</v>
      </c>
      <c r="FG146" s="49">
        <v>2</v>
      </c>
      <c r="FH146" s="49">
        <v>0</v>
      </c>
      <c r="FI146" s="49">
        <v>1</v>
      </c>
      <c r="FJ146" s="49">
        <v>1</v>
      </c>
      <c r="FK146" s="49">
        <v>0</v>
      </c>
      <c r="FL146" s="49">
        <v>0</v>
      </c>
      <c r="FM146" s="49">
        <v>0</v>
      </c>
      <c r="FN146" s="49">
        <v>0</v>
      </c>
      <c r="FO146" s="49">
        <v>0</v>
      </c>
      <c r="FP146" s="49">
        <v>0</v>
      </c>
      <c r="FQ146" s="53"/>
      <c r="FR146" s="49">
        <v>2</v>
      </c>
      <c r="GH146" s="53"/>
      <c r="GI146" s="49">
        <v>1</v>
      </c>
      <c r="GJ146" s="49">
        <v>0</v>
      </c>
      <c r="GK146" s="49">
        <v>1</v>
      </c>
      <c r="GL146" s="49">
        <v>0</v>
      </c>
      <c r="GM146" s="49">
        <v>0</v>
      </c>
      <c r="GN146" s="49">
        <v>0</v>
      </c>
      <c r="GO146" s="49">
        <v>0</v>
      </c>
      <c r="GP146" s="49">
        <v>0</v>
      </c>
      <c r="GQ146" s="49">
        <v>0</v>
      </c>
      <c r="GR146" s="49">
        <v>0</v>
      </c>
      <c r="GS146" s="53"/>
      <c r="GY146" s="53"/>
      <c r="HI146" s="53"/>
      <c r="HZ146" s="53"/>
      <c r="IK146" s="53"/>
      <c r="IP146" s="53"/>
      <c r="IZ146" s="53"/>
      <c r="JQ146" s="53"/>
      <c r="KB146" s="53"/>
      <c r="KG146" s="53"/>
      <c r="KS146" s="53"/>
      <c r="LJ146" s="53"/>
      <c r="LU146" s="53"/>
      <c r="MA146" s="53"/>
      <c r="ML146" s="53"/>
      <c r="NC146" s="53"/>
      <c r="NN146" s="53"/>
      <c r="NP146" s="23">
        <f t="shared" si="10"/>
        <v>2</v>
      </c>
      <c r="NQ146" s="23">
        <f t="shared" si="11"/>
        <v>0</v>
      </c>
      <c r="NR146" s="23">
        <f t="shared" si="12"/>
        <v>0</v>
      </c>
      <c r="NS146" s="23">
        <f t="shared" si="13"/>
        <v>0</v>
      </c>
      <c r="NT146" s="23">
        <f t="shared" si="14"/>
        <v>0</v>
      </c>
    </row>
    <row r="147" spans="1:384" s="49" customFormat="1" ht="11.25">
      <c r="A147" s="49">
        <v>3274</v>
      </c>
      <c r="B147" s="49">
        <v>2</v>
      </c>
      <c r="C147" s="49" t="s">
        <v>1368</v>
      </c>
      <c r="D147" s="49">
        <v>1</v>
      </c>
      <c r="E147" s="53"/>
      <c r="F147" s="49">
        <v>4</v>
      </c>
      <c r="G147" s="49">
        <v>13</v>
      </c>
      <c r="H147" s="49">
        <v>86</v>
      </c>
      <c r="I147" s="49">
        <v>2</v>
      </c>
      <c r="L147" s="49">
        <v>0</v>
      </c>
      <c r="M147" s="49">
        <v>1</v>
      </c>
      <c r="N147" s="49">
        <v>0</v>
      </c>
      <c r="O147" s="49">
        <v>0</v>
      </c>
      <c r="P147" s="49">
        <v>0</v>
      </c>
      <c r="Q147" s="49">
        <v>0</v>
      </c>
      <c r="R147" s="49">
        <v>0</v>
      </c>
      <c r="S147" s="49">
        <v>0</v>
      </c>
      <c r="T147" s="53"/>
      <c r="U147" s="49">
        <v>6</v>
      </c>
      <c r="V147" s="53"/>
      <c r="W147" s="49">
        <v>4</v>
      </c>
      <c r="X147" s="49">
        <v>4</v>
      </c>
      <c r="Y147" s="49">
        <v>5</v>
      </c>
      <c r="Z147" s="49">
        <v>1</v>
      </c>
      <c r="AA147" s="49">
        <v>0</v>
      </c>
      <c r="AB147" s="49">
        <v>0</v>
      </c>
      <c r="AC147" s="49">
        <v>0</v>
      </c>
      <c r="AD147" s="49">
        <v>0</v>
      </c>
      <c r="AE147" s="49">
        <v>1</v>
      </c>
      <c r="AF147" s="49">
        <v>1</v>
      </c>
      <c r="AG147" s="49">
        <v>0</v>
      </c>
      <c r="AH147" s="49">
        <v>0</v>
      </c>
      <c r="AI147" s="49">
        <v>0</v>
      </c>
      <c r="AJ147" s="49">
        <v>0</v>
      </c>
      <c r="AK147" s="49">
        <v>0</v>
      </c>
      <c r="AL147" s="49">
        <v>0</v>
      </c>
      <c r="AM147" s="53"/>
      <c r="AN147" s="49">
        <v>1</v>
      </c>
      <c r="AP147" s="53"/>
      <c r="AQ147" s="49">
        <v>1</v>
      </c>
      <c r="AS147" s="53"/>
      <c r="AT147" s="49">
        <v>1</v>
      </c>
      <c r="AU147" s="49">
        <v>2</v>
      </c>
      <c r="AV147" s="49">
        <v>2</v>
      </c>
      <c r="AW147" s="49">
        <v>2</v>
      </c>
      <c r="AX147" s="49">
        <v>2</v>
      </c>
      <c r="AY147" s="49">
        <v>2</v>
      </c>
      <c r="AZ147" s="49">
        <v>2</v>
      </c>
      <c r="BA147" s="49">
        <v>2</v>
      </c>
      <c r="BB147" s="49">
        <v>2</v>
      </c>
      <c r="BC147" s="49">
        <v>2</v>
      </c>
      <c r="BD147" s="49">
        <v>2</v>
      </c>
      <c r="BE147" s="49">
        <v>1</v>
      </c>
      <c r="BF147" s="49">
        <v>2</v>
      </c>
      <c r="BG147" s="49">
        <v>2</v>
      </c>
      <c r="BH147" s="49">
        <v>2</v>
      </c>
      <c r="BI147" s="53"/>
      <c r="BV147" s="53"/>
      <c r="CL147" s="53"/>
      <c r="CU147" s="53"/>
      <c r="DE147" s="53"/>
      <c r="DF147" s="49">
        <v>1</v>
      </c>
      <c r="DG147" s="49">
        <v>1</v>
      </c>
      <c r="DH147" s="49">
        <v>0</v>
      </c>
      <c r="DI147" s="49">
        <v>0</v>
      </c>
      <c r="DJ147" s="49">
        <v>0</v>
      </c>
      <c r="DK147" s="49">
        <v>0</v>
      </c>
      <c r="DL147" s="49">
        <v>0</v>
      </c>
      <c r="DM147" s="53"/>
      <c r="DN147" s="49">
        <v>1</v>
      </c>
      <c r="DO147" s="49">
        <v>0</v>
      </c>
      <c r="DP147" s="49">
        <v>0</v>
      </c>
      <c r="DQ147" s="49">
        <v>0</v>
      </c>
      <c r="DR147" s="49">
        <v>0</v>
      </c>
      <c r="DS147" s="49">
        <v>0</v>
      </c>
      <c r="DT147" s="49">
        <v>0</v>
      </c>
      <c r="DU147" s="49">
        <v>0</v>
      </c>
      <c r="DV147" s="53"/>
      <c r="DW147" s="49">
        <v>4</v>
      </c>
      <c r="DX147" s="49">
        <v>4</v>
      </c>
      <c r="EI147" s="53"/>
      <c r="EK147" s="53"/>
      <c r="ES147" s="53"/>
      <c r="ET147" s="49">
        <v>0</v>
      </c>
      <c r="EU147" s="49">
        <v>0</v>
      </c>
      <c r="EV147" s="49">
        <v>0</v>
      </c>
      <c r="EW147" s="49">
        <v>1</v>
      </c>
      <c r="EX147" s="49">
        <v>0</v>
      </c>
      <c r="EY147" s="53"/>
      <c r="FB147" s="23"/>
      <c r="FD147" s="49">
        <v>3274</v>
      </c>
      <c r="FQ147" s="53"/>
      <c r="GH147" s="53"/>
      <c r="GS147" s="53"/>
      <c r="GY147" s="53"/>
      <c r="HI147" s="53"/>
      <c r="HZ147" s="53"/>
      <c r="IK147" s="53"/>
      <c r="IM147" s="49">
        <v>20</v>
      </c>
      <c r="IN147" s="49" t="s">
        <v>1215</v>
      </c>
      <c r="IO147" s="49">
        <v>1</v>
      </c>
      <c r="IP147" s="53"/>
      <c r="IQ147" s="49">
        <v>0</v>
      </c>
      <c r="IR147" s="49">
        <v>1</v>
      </c>
      <c r="IS147" s="49">
        <v>0</v>
      </c>
      <c r="IT147" s="49">
        <v>0</v>
      </c>
      <c r="IU147" s="49">
        <v>0</v>
      </c>
      <c r="IV147" s="49">
        <v>0</v>
      </c>
      <c r="IW147" s="49">
        <v>0</v>
      </c>
      <c r="IX147" s="49">
        <v>0</v>
      </c>
      <c r="IY147" s="49">
        <v>0</v>
      </c>
      <c r="IZ147" s="53"/>
      <c r="JA147" s="49">
        <v>1</v>
      </c>
      <c r="JB147" s="49">
        <v>0</v>
      </c>
      <c r="JC147" s="49">
        <v>0</v>
      </c>
      <c r="JD147" s="49">
        <v>0</v>
      </c>
      <c r="JE147" s="49">
        <v>0</v>
      </c>
      <c r="JF147" s="49">
        <v>0</v>
      </c>
      <c r="JG147" s="49">
        <v>0</v>
      </c>
      <c r="JH147" s="49">
        <v>0</v>
      </c>
      <c r="JI147" s="49">
        <v>0</v>
      </c>
      <c r="JJ147" s="49">
        <v>0</v>
      </c>
      <c r="JK147" s="49">
        <v>0</v>
      </c>
      <c r="JL147" s="49">
        <v>0</v>
      </c>
      <c r="JM147" s="49">
        <v>0</v>
      </c>
      <c r="JN147" s="49">
        <v>0</v>
      </c>
      <c r="JO147" s="49">
        <v>0</v>
      </c>
      <c r="JP147" s="49">
        <v>1</v>
      </c>
      <c r="JQ147" s="53"/>
      <c r="KB147" s="53"/>
      <c r="KG147" s="53"/>
      <c r="KS147" s="53"/>
      <c r="LJ147" s="53"/>
      <c r="LU147" s="53"/>
      <c r="MA147" s="53"/>
      <c r="ML147" s="53"/>
      <c r="NC147" s="53"/>
      <c r="NN147" s="53"/>
      <c r="NP147" s="23">
        <f t="shared" si="10"/>
        <v>0</v>
      </c>
      <c r="NQ147" s="23">
        <f t="shared" si="11"/>
        <v>0</v>
      </c>
      <c r="NR147" s="23">
        <f t="shared" si="12"/>
        <v>1</v>
      </c>
      <c r="NS147" s="23">
        <f t="shared" si="13"/>
        <v>0</v>
      </c>
      <c r="NT147" s="23">
        <f t="shared" si="14"/>
        <v>0</v>
      </c>
    </row>
    <row r="148" spans="1:384" s="49" customFormat="1" ht="11.25">
      <c r="A148" s="49">
        <v>3282</v>
      </c>
      <c r="B148" s="49">
        <v>2</v>
      </c>
      <c r="C148" s="49" t="s">
        <v>1367</v>
      </c>
      <c r="D148" s="49">
        <v>2</v>
      </c>
      <c r="E148" s="53"/>
      <c r="F148" s="49">
        <v>4</v>
      </c>
      <c r="G148" s="49">
        <v>23</v>
      </c>
      <c r="H148" s="49">
        <v>187</v>
      </c>
      <c r="I148" s="49">
        <v>2</v>
      </c>
      <c r="L148" s="49">
        <v>0</v>
      </c>
      <c r="M148" s="49">
        <v>0</v>
      </c>
      <c r="N148" s="49">
        <v>0</v>
      </c>
      <c r="O148" s="49">
        <v>1</v>
      </c>
      <c r="P148" s="49">
        <v>0</v>
      </c>
      <c r="Q148" s="49">
        <v>0</v>
      </c>
      <c r="R148" s="49">
        <v>0</v>
      </c>
      <c r="S148" s="49">
        <v>0</v>
      </c>
      <c r="T148" s="53"/>
      <c r="U148" s="49">
        <v>10</v>
      </c>
      <c r="V148" s="53"/>
      <c r="Y148" s="49">
        <v>5</v>
      </c>
      <c r="Z148" s="49">
        <v>1</v>
      </c>
      <c r="AA148" s="49">
        <v>0</v>
      </c>
      <c r="AB148" s="49">
        <v>0</v>
      </c>
      <c r="AC148" s="49">
        <v>0</v>
      </c>
      <c r="AD148" s="49">
        <v>0</v>
      </c>
      <c r="AE148" s="49">
        <v>0</v>
      </c>
      <c r="AF148" s="49">
        <v>0</v>
      </c>
      <c r="AG148" s="49">
        <v>1</v>
      </c>
      <c r="AH148" s="49">
        <v>0</v>
      </c>
      <c r="AI148" s="49">
        <v>0</v>
      </c>
      <c r="AJ148" s="49">
        <v>0</v>
      </c>
      <c r="AK148" s="49">
        <v>0</v>
      </c>
      <c r="AL148" s="49">
        <v>0</v>
      </c>
      <c r="AM148" s="53"/>
      <c r="AN148" s="49">
        <v>2</v>
      </c>
      <c r="AO148" s="49">
        <v>34</v>
      </c>
      <c r="AP148" s="53"/>
      <c r="AQ148" s="49">
        <v>2</v>
      </c>
      <c r="AR148" s="49">
        <v>13</v>
      </c>
      <c r="AS148" s="53"/>
      <c r="AT148" s="49">
        <v>1</v>
      </c>
      <c r="AU148" s="49">
        <v>2</v>
      </c>
      <c r="AV148" s="49">
        <v>2</v>
      </c>
      <c r="AW148" s="49">
        <v>2</v>
      </c>
      <c r="AX148" s="49">
        <v>2</v>
      </c>
      <c r="AY148" s="49">
        <v>2</v>
      </c>
      <c r="AZ148" s="49">
        <v>2</v>
      </c>
      <c r="BA148" s="49">
        <v>2</v>
      </c>
      <c r="BB148" s="49">
        <v>2</v>
      </c>
      <c r="BC148" s="49">
        <v>2</v>
      </c>
      <c r="BD148" s="49">
        <v>2</v>
      </c>
      <c r="BE148" s="49">
        <v>2</v>
      </c>
      <c r="BF148" s="49">
        <v>2</v>
      </c>
      <c r="BG148" s="49">
        <v>1</v>
      </c>
      <c r="BH148" s="49">
        <v>2</v>
      </c>
      <c r="BI148" s="53"/>
      <c r="BV148" s="53"/>
      <c r="CL148" s="53"/>
      <c r="CU148" s="53"/>
      <c r="DE148" s="53"/>
      <c r="DF148" s="49">
        <v>1</v>
      </c>
      <c r="DG148" s="49">
        <v>0</v>
      </c>
      <c r="DH148" s="49">
        <v>0</v>
      </c>
      <c r="DI148" s="49">
        <v>0</v>
      </c>
      <c r="DJ148" s="49">
        <v>0</v>
      </c>
      <c r="DK148" s="49">
        <v>1</v>
      </c>
      <c r="DL148" s="49">
        <v>0</v>
      </c>
      <c r="DM148" s="53"/>
      <c r="DN148" s="49">
        <v>0</v>
      </c>
      <c r="DO148" s="49">
        <v>0</v>
      </c>
      <c r="DP148" s="49">
        <v>0</v>
      </c>
      <c r="DQ148" s="49">
        <v>1</v>
      </c>
      <c r="DR148" s="49">
        <v>0</v>
      </c>
      <c r="DS148" s="49">
        <v>0</v>
      </c>
      <c r="DT148" s="49">
        <v>0</v>
      </c>
      <c r="DU148" s="49">
        <v>0</v>
      </c>
      <c r="DV148" s="53"/>
      <c r="DW148" s="49">
        <v>3</v>
      </c>
      <c r="DX148" s="49">
        <v>3</v>
      </c>
      <c r="DY148" s="49">
        <v>0</v>
      </c>
      <c r="DZ148" s="49">
        <v>1</v>
      </c>
      <c r="EA148" s="49">
        <v>0</v>
      </c>
      <c r="EB148" s="49">
        <v>1</v>
      </c>
      <c r="EC148" s="49">
        <v>0</v>
      </c>
      <c r="ED148" s="49">
        <v>0</v>
      </c>
      <c r="EE148" s="49">
        <v>0</v>
      </c>
      <c r="EF148" s="49">
        <v>0</v>
      </c>
      <c r="EG148" s="49">
        <v>0</v>
      </c>
      <c r="EH148" s="49">
        <v>0</v>
      </c>
      <c r="EI148" s="53"/>
      <c r="EJ148" s="49">
        <v>2</v>
      </c>
      <c r="EK148" s="53"/>
      <c r="EL148" s="49">
        <v>0</v>
      </c>
      <c r="EM148" s="49">
        <v>0</v>
      </c>
      <c r="EN148" s="49">
        <v>0</v>
      </c>
      <c r="EO148" s="49">
        <v>0</v>
      </c>
      <c r="EP148" s="49">
        <v>1</v>
      </c>
      <c r="EQ148" s="49">
        <v>0</v>
      </c>
      <c r="ER148" s="49">
        <v>0</v>
      </c>
      <c r="ES148" s="53"/>
      <c r="EY148" s="53"/>
      <c r="FB148" s="23"/>
      <c r="FD148" s="49">
        <v>3282</v>
      </c>
      <c r="FQ148" s="53"/>
      <c r="GH148" s="53"/>
      <c r="GS148" s="53"/>
      <c r="GY148" s="53"/>
      <c r="HI148" s="53"/>
      <c r="HZ148" s="53"/>
      <c r="IK148" s="53"/>
      <c r="IP148" s="53"/>
      <c r="IZ148" s="53"/>
      <c r="JQ148" s="53"/>
      <c r="KB148" s="53"/>
      <c r="KG148" s="53"/>
      <c r="KS148" s="53"/>
      <c r="LJ148" s="53"/>
      <c r="LU148" s="53"/>
      <c r="LW148" s="49">
        <v>12</v>
      </c>
      <c r="LX148" s="49" t="s">
        <v>1216</v>
      </c>
      <c r="LY148" s="49">
        <v>4</v>
      </c>
      <c r="LZ148" s="49">
        <v>5</v>
      </c>
      <c r="MA148" s="53"/>
      <c r="MB148" s="49">
        <v>0</v>
      </c>
      <c r="MC148" s="49">
        <v>0</v>
      </c>
      <c r="MD148" s="49">
        <v>0</v>
      </c>
      <c r="ME148" s="49">
        <v>0</v>
      </c>
      <c r="MF148" s="49">
        <v>0</v>
      </c>
      <c r="MG148" s="49">
        <v>0</v>
      </c>
      <c r="MH148" s="49">
        <v>0</v>
      </c>
      <c r="MI148" s="49">
        <v>0</v>
      </c>
      <c r="MJ148" s="49">
        <v>1</v>
      </c>
      <c r="MK148" s="49">
        <v>0</v>
      </c>
      <c r="ML148" s="53"/>
      <c r="MM148" s="49">
        <v>2</v>
      </c>
      <c r="NC148" s="53"/>
      <c r="ND148" s="49">
        <v>1</v>
      </c>
      <c r="NE148" s="49">
        <v>1</v>
      </c>
      <c r="NF148" s="49">
        <v>1</v>
      </c>
      <c r="NG148" s="49">
        <v>0</v>
      </c>
      <c r="NH148" s="49">
        <v>0</v>
      </c>
      <c r="NI148" s="49">
        <v>0</v>
      </c>
      <c r="NJ148" s="49">
        <v>0</v>
      </c>
      <c r="NK148" s="49">
        <v>0</v>
      </c>
      <c r="NL148" s="49">
        <v>0</v>
      </c>
      <c r="NM148" s="49">
        <v>0</v>
      </c>
      <c r="NN148" s="53"/>
      <c r="NP148" s="23">
        <f t="shared" si="10"/>
        <v>0</v>
      </c>
      <c r="NQ148" s="23">
        <f t="shared" si="11"/>
        <v>0</v>
      </c>
      <c r="NR148" s="23">
        <f t="shared" si="12"/>
        <v>0</v>
      </c>
      <c r="NS148" s="23">
        <f t="shared" si="13"/>
        <v>0</v>
      </c>
      <c r="NT148" s="23">
        <f t="shared" si="14"/>
        <v>4</v>
      </c>
    </row>
    <row r="149" spans="1:384" s="49" customFormat="1" ht="11.25">
      <c r="A149" s="49">
        <v>3296</v>
      </c>
      <c r="B149" s="49">
        <v>2</v>
      </c>
      <c r="C149" s="49" t="s">
        <v>1369</v>
      </c>
      <c r="D149" s="49">
        <v>2</v>
      </c>
      <c r="E149" s="53"/>
      <c r="F149" s="49">
        <v>1</v>
      </c>
      <c r="G149" s="49">
        <v>11</v>
      </c>
      <c r="H149" s="49">
        <v>30</v>
      </c>
      <c r="I149" s="49">
        <v>2</v>
      </c>
      <c r="L149" s="49">
        <v>1</v>
      </c>
      <c r="M149" s="49">
        <v>0</v>
      </c>
      <c r="N149" s="49">
        <v>0</v>
      </c>
      <c r="O149" s="49">
        <v>0</v>
      </c>
      <c r="P149" s="49">
        <v>0</v>
      </c>
      <c r="Q149" s="49">
        <v>0</v>
      </c>
      <c r="R149" s="49">
        <v>0</v>
      </c>
      <c r="S149" s="49">
        <v>0</v>
      </c>
      <c r="T149" s="53"/>
      <c r="U149" s="49">
        <v>1</v>
      </c>
      <c r="V149" s="53"/>
      <c r="W149" s="49">
        <v>4</v>
      </c>
      <c r="X149" s="49">
        <v>4</v>
      </c>
      <c r="Y149" s="49">
        <v>4</v>
      </c>
      <c r="Z149" s="49">
        <v>1</v>
      </c>
      <c r="AA149" s="49">
        <v>0</v>
      </c>
      <c r="AB149" s="49">
        <v>1</v>
      </c>
      <c r="AC149" s="49">
        <v>0</v>
      </c>
      <c r="AD149" s="49">
        <v>0</v>
      </c>
      <c r="AE149" s="49">
        <v>0</v>
      </c>
      <c r="AF149" s="49">
        <v>0</v>
      </c>
      <c r="AG149" s="49">
        <v>1</v>
      </c>
      <c r="AH149" s="49">
        <v>1</v>
      </c>
      <c r="AI149" s="49">
        <v>0</v>
      </c>
      <c r="AJ149" s="49">
        <v>0</v>
      </c>
      <c r="AK149" s="49">
        <v>0</v>
      </c>
      <c r="AL149" s="49">
        <v>0</v>
      </c>
      <c r="AM149" s="53"/>
      <c r="AN149" s="49">
        <v>2</v>
      </c>
      <c r="AO149" s="49">
        <v>10</v>
      </c>
      <c r="AP149" s="53"/>
      <c r="AQ149" s="49">
        <v>1</v>
      </c>
      <c r="AS149" s="53"/>
      <c r="AT149" s="49">
        <v>1</v>
      </c>
      <c r="AU149" s="49">
        <v>2</v>
      </c>
      <c r="AV149" s="49">
        <v>2</v>
      </c>
      <c r="AW149" s="49">
        <v>2</v>
      </c>
      <c r="AX149" s="49">
        <v>2</v>
      </c>
      <c r="AY149" s="49">
        <v>2</v>
      </c>
      <c r="AZ149" s="49">
        <v>2</v>
      </c>
      <c r="BA149" s="49">
        <v>2</v>
      </c>
      <c r="BB149" s="49">
        <v>2</v>
      </c>
      <c r="BC149" s="49">
        <v>1</v>
      </c>
      <c r="BD149" s="49">
        <v>2</v>
      </c>
      <c r="BE149" s="49">
        <v>2</v>
      </c>
      <c r="BF149" s="49">
        <v>2</v>
      </c>
      <c r="BG149" s="49">
        <v>2</v>
      </c>
      <c r="BH149" s="49">
        <v>2</v>
      </c>
      <c r="BI149" s="53"/>
      <c r="BV149" s="53"/>
      <c r="CL149" s="53"/>
      <c r="CU149" s="53"/>
      <c r="DE149" s="53"/>
      <c r="DF149" s="49">
        <v>2</v>
      </c>
      <c r="DM149" s="53"/>
      <c r="DV149" s="53"/>
      <c r="DW149" s="49">
        <v>1</v>
      </c>
      <c r="DX149" s="49">
        <v>4</v>
      </c>
      <c r="EI149" s="53"/>
      <c r="EK149" s="53"/>
      <c r="ES149" s="53"/>
      <c r="ET149" s="49">
        <v>0</v>
      </c>
      <c r="EU149" s="49">
        <v>1</v>
      </c>
      <c r="EV149" s="49">
        <v>0</v>
      </c>
      <c r="EW149" s="49">
        <v>0</v>
      </c>
      <c r="EX149" s="49">
        <v>0</v>
      </c>
      <c r="EY149" s="53"/>
      <c r="FB149" s="23"/>
      <c r="FD149" s="49">
        <v>3296</v>
      </c>
      <c r="FE149" s="49">
        <v>1</v>
      </c>
      <c r="FF149" s="49" t="s">
        <v>1152</v>
      </c>
      <c r="FG149" s="49">
        <v>1</v>
      </c>
      <c r="FH149" s="49">
        <v>0</v>
      </c>
      <c r="FI149" s="49">
        <v>0</v>
      </c>
      <c r="FJ149" s="49">
        <v>0</v>
      </c>
      <c r="FK149" s="49">
        <v>1</v>
      </c>
      <c r="FL149" s="49">
        <v>0</v>
      </c>
      <c r="FM149" s="49">
        <v>0</v>
      </c>
      <c r="FN149" s="49">
        <v>0</v>
      </c>
      <c r="FO149" s="49">
        <v>0</v>
      </c>
      <c r="FP149" s="49">
        <v>0</v>
      </c>
      <c r="FQ149" s="53"/>
      <c r="FR149" s="49">
        <v>2</v>
      </c>
      <c r="GH149" s="53"/>
      <c r="GI149" s="49">
        <v>0</v>
      </c>
      <c r="GJ149" s="49">
        <v>1</v>
      </c>
      <c r="GK149" s="49">
        <v>0</v>
      </c>
      <c r="GL149" s="49">
        <v>0</v>
      </c>
      <c r="GM149" s="49">
        <v>0</v>
      </c>
      <c r="GN149" s="49">
        <v>0</v>
      </c>
      <c r="GO149" s="49">
        <v>0</v>
      </c>
      <c r="GP149" s="49">
        <v>0</v>
      </c>
      <c r="GQ149" s="49">
        <v>0</v>
      </c>
      <c r="GR149" s="49">
        <v>0</v>
      </c>
      <c r="GS149" s="53"/>
      <c r="GY149" s="53"/>
      <c r="HI149" s="53"/>
      <c r="HZ149" s="53"/>
      <c r="IK149" s="53"/>
      <c r="IP149" s="53"/>
      <c r="IZ149" s="53"/>
      <c r="JQ149" s="53"/>
      <c r="KB149" s="53"/>
      <c r="KG149" s="53"/>
      <c r="KS149" s="53"/>
      <c r="LJ149" s="53"/>
      <c r="LU149" s="53"/>
      <c r="MA149" s="53"/>
      <c r="ML149" s="53"/>
      <c r="NC149" s="53"/>
      <c r="NN149" s="53"/>
      <c r="NP149" s="23">
        <f t="shared" si="10"/>
        <v>1</v>
      </c>
      <c r="NQ149" s="23">
        <f t="shared" si="11"/>
        <v>0</v>
      </c>
      <c r="NR149" s="23">
        <f t="shared" si="12"/>
        <v>0</v>
      </c>
      <c r="NS149" s="23">
        <f t="shared" si="13"/>
        <v>0</v>
      </c>
      <c r="NT149" s="23">
        <f t="shared" si="14"/>
        <v>0</v>
      </c>
    </row>
    <row r="150" spans="1:384" s="49" customFormat="1" ht="11.25">
      <c r="A150" s="49">
        <v>3310</v>
      </c>
      <c r="B150" s="49">
        <v>2</v>
      </c>
      <c r="C150" s="49" t="s">
        <v>1370</v>
      </c>
      <c r="D150" s="49">
        <v>2</v>
      </c>
      <c r="E150" s="53"/>
      <c r="F150" s="49">
        <v>4</v>
      </c>
      <c r="G150" s="49">
        <v>26</v>
      </c>
      <c r="H150" s="49">
        <v>245</v>
      </c>
      <c r="I150" s="49">
        <v>2</v>
      </c>
      <c r="L150" s="49">
        <v>0</v>
      </c>
      <c r="M150" s="49">
        <v>0</v>
      </c>
      <c r="N150" s="49">
        <v>0</v>
      </c>
      <c r="O150" s="49">
        <v>0</v>
      </c>
      <c r="P150" s="49">
        <v>0</v>
      </c>
      <c r="Q150" s="49">
        <v>1</v>
      </c>
      <c r="R150" s="49">
        <v>0</v>
      </c>
      <c r="S150" s="49">
        <v>0</v>
      </c>
      <c r="T150" s="53"/>
      <c r="U150" s="49">
        <v>6</v>
      </c>
      <c r="V150" s="53"/>
      <c r="W150" s="49">
        <v>4</v>
      </c>
      <c r="X150" s="49">
        <v>4</v>
      </c>
      <c r="Y150" s="49">
        <v>8</v>
      </c>
      <c r="Z150" s="49">
        <v>0</v>
      </c>
      <c r="AA150" s="49">
        <v>0</v>
      </c>
      <c r="AB150" s="49">
        <v>0</v>
      </c>
      <c r="AC150" s="49">
        <v>0</v>
      </c>
      <c r="AD150" s="49">
        <v>0</v>
      </c>
      <c r="AE150" s="49">
        <v>0</v>
      </c>
      <c r="AF150" s="49">
        <v>0</v>
      </c>
      <c r="AG150" s="49">
        <v>0</v>
      </c>
      <c r="AH150" s="49">
        <v>0</v>
      </c>
      <c r="AI150" s="49">
        <v>0</v>
      </c>
      <c r="AJ150" s="49">
        <v>0</v>
      </c>
      <c r="AK150" s="49">
        <v>0</v>
      </c>
      <c r="AL150" s="49">
        <v>1</v>
      </c>
      <c r="AM150" s="53"/>
      <c r="AN150" s="49">
        <v>1</v>
      </c>
      <c r="AP150" s="53"/>
      <c r="AQ150" s="49">
        <v>1</v>
      </c>
      <c r="AS150" s="53"/>
      <c r="AT150" s="49">
        <v>1</v>
      </c>
      <c r="AU150" s="49">
        <v>2</v>
      </c>
      <c r="AV150" s="49">
        <v>2</v>
      </c>
      <c r="AW150" s="49">
        <v>2</v>
      </c>
      <c r="AX150" s="49">
        <v>2</v>
      </c>
      <c r="AY150" s="49">
        <v>2</v>
      </c>
      <c r="AZ150" s="49">
        <v>2</v>
      </c>
      <c r="BA150" s="49">
        <v>2</v>
      </c>
      <c r="BB150" s="49">
        <v>2</v>
      </c>
      <c r="BC150" s="49">
        <v>1</v>
      </c>
      <c r="BD150" s="49">
        <v>2</v>
      </c>
      <c r="BE150" s="49">
        <v>2</v>
      </c>
      <c r="BF150" s="49">
        <v>2</v>
      </c>
      <c r="BG150" s="49">
        <v>2</v>
      </c>
      <c r="BH150" s="49">
        <v>2</v>
      </c>
      <c r="BI150" s="53"/>
      <c r="BV150" s="53"/>
      <c r="CL150" s="53"/>
      <c r="CU150" s="53"/>
      <c r="DE150" s="53"/>
      <c r="DF150" s="49">
        <v>1</v>
      </c>
      <c r="DG150" s="49">
        <v>1</v>
      </c>
      <c r="DH150" s="49">
        <v>0</v>
      </c>
      <c r="DI150" s="49">
        <v>0</v>
      </c>
      <c r="DJ150" s="49">
        <v>0</v>
      </c>
      <c r="DK150" s="49">
        <v>0</v>
      </c>
      <c r="DL150" s="49">
        <v>0</v>
      </c>
      <c r="DM150" s="53"/>
      <c r="DN150" s="49">
        <v>0</v>
      </c>
      <c r="DO150" s="49">
        <v>0</v>
      </c>
      <c r="DP150" s="49">
        <v>0</v>
      </c>
      <c r="DQ150" s="49">
        <v>0</v>
      </c>
      <c r="DR150" s="49">
        <v>0</v>
      </c>
      <c r="DS150" s="49">
        <v>0</v>
      </c>
      <c r="DT150" s="49">
        <v>0</v>
      </c>
      <c r="DU150" s="49">
        <v>1</v>
      </c>
      <c r="DV150" s="53"/>
      <c r="DW150" s="49">
        <v>4</v>
      </c>
      <c r="DX150" s="49">
        <v>3</v>
      </c>
      <c r="DY150" s="49">
        <v>0</v>
      </c>
      <c r="DZ150" s="49">
        <v>0</v>
      </c>
      <c r="EA150" s="49">
        <v>0</v>
      </c>
      <c r="EB150" s="49">
        <v>0</v>
      </c>
      <c r="EC150" s="49">
        <v>1</v>
      </c>
      <c r="ED150" s="49">
        <v>0</v>
      </c>
      <c r="EE150" s="49">
        <v>0</v>
      </c>
      <c r="EF150" s="49">
        <v>0</v>
      </c>
      <c r="EG150" s="49">
        <v>0</v>
      </c>
      <c r="EH150" s="49">
        <v>0</v>
      </c>
      <c r="EI150" s="53"/>
      <c r="EJ150" s="49">
        <v>7</v>
      </c>
      <c r="EK150" s="53"/>
      <c r="EL150" s="49">
        <v>0</v>
      </c>
      <c r="EM150" s="49">
        <v>0</v>
      </c>
      <c r="EN150" s="49">
        <v>0</v>
      </c>
      <c r="EO150" s="49">
        <v>0</v>
      </c>
      <c r="EP150" s="49">
        <v>0</v>
      </c>
      <c r="EQ150" s="49">
        <v>1</v>
      </c>
      <c r="ER150" s="49">
        <v>0</v>
      </c>
      <c r="ES150" s="53"/>
      <c r="EY150" s="53"/>
      <c r="FB150" s="23"/>
      <c r="FD150" s="49">
        <v>3310</v>
      </c>
      <c r="FE150" s="49">
        <v>26</v>
      </c>
      <c r="FF150" s="49" t="s">
        <v>1124</v>
      </c>
      <c r="FG150" s="49">
        <v>4</v>
      </c>
      <c r="FH150" s="49">
        <v>0</v>
      </c>
      <c r="FI150" s="49">
        <v>0</v>
      </c>
      <c r="FJ150" s="49">
        <v>0</v>
      </c>
      <c r="FK150" s="49">
        <v>0</v>
      </c>
      <c r="FL150" s="49">
        <v>0</v>
      </c>
      <c r="FM150" s="49">
        <v>0</v>
      </c>
      <c r="FN150" s="49">
        <v>0</v>
      </c>
      <c r="FO150" s="49">
        <v>1</v>
      </c>
      <c r="FP150" s="49">
        <v>0</v>
      </c>
      <c r="FQ150" s="53"/>
      <c r="FR150" s="49">
        <v>2</v>
      </c>
      <c r="GH150" s="53"/>
      <c r="GI150" s="49">
        <v>0</v>
      </c>
      <c r="GJ150" s="49">
        <v>0</v>
      </c>
      <c r="GK150" s="49">
        <v>0</v>
      </c>
      <c r="GL150" s="49">
        <v>0</v>
      </c>
      <c r="GM150" s="49">
        <v>0</v>
      </c>
      <c r="GN150" s="49">
        <v>0</v>
      </c>
      <c r="GO150" s="49">
        <v>0</v>
      </c>
      <c r="GP150" s="49">
        <v>0</v>
      </c>
      <c r="GQ150" s="49">
        <v>1</v>
      </c>
      <c r="GR150" s="49">
        <v>0</v>
      </c>
      <c r="GS150" s="53"/>
      <c r="GY150" s="53"/>
      <c r="HI150" s="53"/>
      <c r="HZ150" s="53"/>
      <c r="IK150" s="53"/>
      <c r="IP150" s="53"/>
      <c r="IZ150" s="53"/>
      <c r="JQ150" s="53"/>
      <c r="KB150" s="53"/>
      <c r="KG150" s="53"/>
      <c r="KS150" s="53"/>
      <c r="LJ150" s="53"/>
      <c r="LU150" s="53"/>
      <c r="MA150" s="53"/>
      <c r="ML150" s="53"/>
      <c r="NC150" s="53"/>
      <c r="NN150" s="53"/>
      <c r="NP150" s="23">
        <f t="shared" si="10"/>
        <v>4</v>
      </c>
      <c r="NQ150" s="23">
        <f t="shared" si="11"/>
        <v>0</v>
      </c>
      <c r="NR150" s="23">
        <f t="shared" si="12"/>
        <v>0</v>
      </c>
      <c r="NS150" s="23">
        <f t="shared" si="13"/>
        <v>0</v>
      </c>
      <c r="NT150" s="23">
        <f t="shared" si="14"/>
        <v>0</v>
      </c>
    </row>
    <row r="151" spans="1:384" s="49" customFormat="1" ht="11.25">
      <c r="A151" s="49">
        <v>3336</v>
      </c>
      <c r="B151" s="49">
        <v>2</v>
      </c>
      <c r="C151" s="49" t="s">
        <v>1368</v>
      </c>
      <c r="D151" s="49">
        <v>2</v>
      </c>
      <c r="E151" s="53"/>
      <c r="F151" s="49">
        <v>4</v>
      </c>
      <c r="G151" s="49">
        <v>13</v>
      </c>
      <c r="H151" s="49">
        <v>89</v>
      </c>
      <c r="I151" s="49">
        <v>2</v>
      </c>
      <c r="L151" s="49">
        <v>1</v>
      </c>
      <c r="M151" s="49">
        <v>0</v>
      </c>
      <c r="N151" s="49">
        <v>0</v>
      </c>
      <c r="O151" s="49">
        <v>0</v>
      </c>
      <c r="P151" s="49">
        <v>0</v>
      </c>
      <c r="Q151" s="49">
        <v>0</v>
      </c>
      <c r="R151" s="49">
        <v>0</v>
      </c>
      <c r="S151" s="49">
        <v>0</v>
      </c>
      <c r="T151" s="53"/>
      <c r="U151" s="49">
        <v>12</v>
      </c>
      <c r="V151" s="53"/>
      <c r="Y151" s="49">
        <v>8</v>
      </c>
      <c r="Z151" s="49">
        <v>0</v>
      </c>
      <c r="AA151" s="49">
        <v>0</v>
      </c>
      <c r="AB151" s="49">
        <v>0</v>
      </c>
      <c r="AC151" s="49">
        <v>1</v>
      </c>
      <c r="AD151" s="49">
        <v>0</v>
      </c>
      <c r="AE151" s="49">
        <v>0</v>
      </c>
      <c r="AF151" s="49">
        <v>0</v>
      </c>
      <c r="AG151" s="49">
        <v>0</v>
      </c>
      <c r="AH151" s="49">
        <v>0</v>
      </c>
      <c r="AI151" s="49">
        <v>0</v>
      </c>
      <c r="AJ151" s="49">
        <v>0</v>
      </c>
      <c r="AK151" s="49">
        <v>0</v>
      </c>
      <c r="AL151" s="49">
        <v>0</v>
      </c>
      <c r="AM151" s="53"/>
      <c r="AN151" s="49">
        <v>2</v>
      </c>
      <c r="AO151" s="49">
        <v>14</v>
      </c>
      <c r="AP151" s="53"/>
      <c r="AQ151" s="49">
        <v>1</v>
      </c>
      <c r="AS151" s="53"/>
      <c r="AT151" s="49">
        <v>1</v>
      </c>
      <c r="AU151" s="49">
        <v>2</v>
      </c>
      <c r="AV151" s="49">
        <v>2</v>
      </c>
      <c r="AW151" s="49">
        <v>2</v>
      </c>
      <c r="AX151" s="49">
        <v>2</v>
      </c>
      <c r="AY151" s="49">
        <v>2</v>
      </c>
      <c r="AZ151" s="49">
        <v>2</v>
      </c>
      <c r="BA151" s="49">
        <v>2</v>
      </c>
      <c r="BB151" s="49">
        <v>2</v>
      </c>
      <c r="BC151" s="49">
        <v>2</v>
      </c>
      <c r="BD151" s="49">
        <v>2</v>
      </c>
      <c r="BE151" s="49">
        <v>1</v>
      </c>
      <c r="BF151" s="49">
        <v>2</v>
      </c>
      <c r="BG151" s="49">
        <v>2</v>
      </c>
      <c r="BH151" s="49">
        <v>2</v>
      </c>
      <c r="BI151" s="53"/>
      <c r="BV151" s="53"/>
      <c r="CL151" s="53"/>
      <c r="CU151" s="53"/>
      <c r="DE151" s="53"/>
      <c r="DF151" s="49">
        <v>2</v>
      </c>
      <c r="DM151" s="53"/>
      <c r="DV151" s="53"/>
      <c r="DW151" s="49">
        <v>3</v>
      </c>
      <c r="DX151" s="49">
        <v>4</v>
      </c>
      <c r="EI151" s="53"/>
      <c r="EK151" s="53"/>
      <c r="ES151" s="53"/>
      <c r="ET151" s="49">
        <v>1</v>
      </c>
      <c r="EU151" s="49">
        <v>0</v>
      </c>
      <c r="EV151" s="49">
        <v>0</v>
      </c>
      <c r="EW151" s="49">
        <v>0</v>
      </c>
      <c r="EX151" s="49">
        <v>0</v>
      </c>
      <c r="EY151" s="53"/>
      <c r="FB151" s="23"/>
      <c r="FD151" s="49">
        <v>3336</v>
      </c>
      <c r="FQ151" s="53"/>
      <c r="GH151" s="53"/>
      <c r="GS151" s="53"/>
      <c r="GY151" s="53"/>
      <c r="HI151" s="53"/>
      <c r="HZ151" s="53"/>
      <c r="IK151" s="53"/>
      <c r="IM151" s="49">
        <v>43</v>
      </c>
      <c r="IN151" s="49" t="s">
        <v>1171</v>
      </c>
      <c r="IO151" s="49">
        <v>2</v>
      </c>
      <c r="IP151" s="53"/>
      <c r="IQ151" s="49">
        <v>0</v>
      </c>
      <c r="IR151" s="49">
        <v>0</v>
      </c>
      <c r="IS151" s="49">
        <v>0</v>
      </c>
      <c r="IT151" s="49">
        <v>0</v>
      </c>
      <c r="IU151" s="49">
        <v>0</v>
      </c>
      <c r="IV151" s="49">
        <v>0</v>
      </c>
      <c r="IW151" s="49">
        <v>1</v>
      </c>
      <c r="IX151" s="49">
        <v>0</v>
      </c>
      <c r="IY151" s="49">
        <v>0</v>
      </c>
      <c r="IZ151" s="53"/>
      <c r="JA151" s="49">
        <v>2</v>
      </c>
      <c r="JQ151" s="53"/>
      <c r="JR151" s="49">
        <v>1</v>
      </c>
      <c r="JS151" s="49">
        <v>0</v>
      </c>
      <c r="JT151" s="49">
        <v>0</v>
      </c>
      <c r="JU151" s="49">
        <v>0</v>
      </c>
      <c r="JV151" s="49">
        <v>0</v>
      </c>
      <c r="JW151" s="49">
        <v>0</v>
      </c>
      <c r="JX151" s="49">
        <v>0</v>
      </c>
      <c r="JY151" s="49">
        <v>0</v>
      </c>
      <c r="JZ151" s="49">
        <v>0</v>
      </c>
      <c r="KA151" s="49">
        <v>0</v>
      </c>
      <c r="KB151" s="53"/>
      <c r="KG151" s="53"/>
      <c r="KS151" s="53"/>
      <c r="LJ151" s="53"/>
      <c r="LU151" s="53"/>
      <c r="MA151" s="53"/>
      <c r="ML151" s="53"/>
      <c r="NC151" s="53"/>
      <c r="NN151" s="53"/>
      <c r="NP151" s="23">
        <f t="shared" si="10"/>
        <v>0</v>
      </c>
      <c r="NQ151" s="23">
        <f t="shared" si="11"/>
        <v>0</v>
      </c>
      <c r="NR151" s="23">
        <f t="shared" si="12"/>
        <v>2</v>
      </c>
      <c r="NS151" s="23">
        <f t="shared" si="13"/>
        <v>0</v>
      </c>
      <c r="NT151" s="23">
        <f t="shared" si="14"/>
        <v>0</v>
      </c>
    </row>
    <row r="152" spans="1:384" s="49" customFormat="1" ht="11.25">
      <c r="A152" s="49">
        <v>3339</v>
      </c>
      <c r="B152" s="49">
        <v>2</v>
      </c>
      <c r="C152" s="49" t="s">
        <v>1369</v>
      </c>
      <c r="D152" s="49">
        <v>1</v>
      </c>
      <c r="E152" s="53"/>
      <c r="F152" s="49">
        <v>1</v>
      </c>
      <c r="G152" s="49">
        <v>11</v>
      </c>
      <c r="H152" s="49">
        <v>7</v>
      </c>
      <c r="I152" s="49">
        <v>2</v>
      </c>
      <c r="L152" s="49">
        <v>1</v>
      </c>
      <c r="M152" s="49">
        <v>0</v>
      </c>
      <c r="N152" s="49">
        <v>0</v>
      </c>
      <c r="O152" s="49">
        <v>0</v>
      </c>
      <c r="P152" s="49">
        <v>0</v>
      </c>
      <c r="Q152" s="49">
        <v>0</v>
      </c>
      <c r="R152" s="49">
        <v>0</v>
      </c>
      <c r="S152" s="49">
        <v>0</v>
      </c>
      <c r="T152" s="53"/>
      <c r="U152" s="49">
        <v>6</v>
      </c>
      <c r="V152" s="53"/>
      <c r="W152" s="49">
        <v>4</v>
      </c>
      <c r="X152" s="49">
        <v>4</v>
      </c>
      <c r="Y152" s="49">
        <v>3</v>
      </c>
      <c r="Z152" s="49">
        <v>0</v>
      </c>
      <c r="AA152" s="49">
        <v>0</v>
      </c>
      <c r="AB152" s="49">
        <v>0</v>
      </c>
      <c r="AC152" s="49">
        <v>0</v>
      </c>
      <c r="AD152" s="49">
        <v>0</v>
      </c>
      <c r="AE152" s="49">
        <v>0</v>
      </c>
      <c r="AF152" s="49">
        <v>0</v>
      </c>
      <c r="AG152" s="49">
        <v>0</v>
      </c>
      <c r="AH152" s="49">
        <v>0</v>
      </c>
      <c r="AI152" s="49">
        <v>0</v>
      </c>
      <c r="AJ152" s="49">
        <v>0</v>
      </c>
      <c r="AK152" s="49">
        <v>0</v>
      </c>
      <c r="AL152" s="49">
        <v>1</v>
      </c>
      <c r="AM152" s="53"/>
      <c r="AN152" s="49">
        <v>1</v>
      </c>
      <c r="AP152" s="53"/>
      <c r="AQ152" s="49">
        <v>1</v>
      </c>
      <c r="AS152" s="53"/>
      <c r="AT152" s="49">
        <v>1</v>
      </c>
      <c r="AU152" s="49">
        <v>2</v>
      </c>
      <c r="AV152" s="49">
        <v>2</v>
      </c>
      <c r="AW152" s="49">
        <v>2</v>
      </c>
      <c r="AX152" s="49">
        <v>2</v>
      </c>
      <c r="AY152" s="49">
        <v>2</v>
      </c>
      <c r="AZ152" s="49">
        <v>2</v>
      </c>
      <c r="BA152" s="49">
        <v>2</v>
      </c>
      <c r="BB152" s="49">
        <v>2</v>
      </c>
      <c r="BC152" s="49">
        <v>1</v>
      </c>
      <c r="BD152" s="49">
        <v>2</v>
      </c>
      <c r="BE152" s="49">
        <v>2</v>
      </c>
      <c r="BF152" s="49">
        <v>2</v>
      </c>
      <c r="BG152" s="49">
        <v>1</v>
      </c>
      <c r="BH152" s="49">
        <v>2</v>
      </c>
      <c r="BI152" s="53"/>
      <c r="BV152" s="53"/>
      <c r="CL152" s="53"/>
      <c r="CU152" s="53"/>
      <c r="DE152" s="53"/>
      <c r="DF152" s="49">
        <v>1</v>
      </c>
      <c r="DG152" s="49">
        <v>0</v>
      </c>
      <c r="DH152" s="49">
        <v>0</v>
      </c>
      <c r="DI152" s="49">
        <v>0</v>
      </c>
      <c r="DJ152" s="49">
        <v>0</v>
      </c>
      <c r="DK152" s="49">
        <v>1</v>
      </c>
      <c r="DL152" s="49">
        <v>0</v>
      </c>
      <c r="DM152" s="53"/>
      <c r="DN152" s="49">
        <v>0</v>
      </c>
      <c r="DO152" s="49">
        <v>0</v>
      </c>
      <c r="DP152" s="49">
        <v>0</v>
      </c>
      <c r="DQ152" s="49">
        <v>0</v>
      </c>
      <c r="DR152" s="49">
        <v>0</v>
      </c>
      <c r="DS152" s="49">
        <v>0</v>
      </c>
      <c r="DT152" s="49">
        <v>1</v>
      </c>
      <c r="DU152" s="49">
        <v>0</v>
      </c>
      <c r="DV152" s="53"/>
      <c r="DW152" s="49">
        <v>4</v>
      </c>
      <c r="DX152" s="49">
        <v>3</v>
      </c>
      <c r="DY152" s="49">
        <v>0</v>
      </c>
      <c r="DZ152" s="49">
        <v>0</v>
      </c>
      <c r="EA152" s="49">
        <v>0</v>
      </c>
      <c r="EB152" s="49">
        <v>0</v>
      </c>
      <c r="EC152" s="49">
        <v>0</v>
      </c>
      <c r="ED152" s="49">
        <v>0</v>
      </c>
      <c r="EE152" s="49">
        <v>0</v>
      </c>
      <c r="EF152" s="49">
        <v>0</v>
      </c>
      <c r="EG152" s="49">
        <v>1</v>
      </c>
      <c r="EH152" s="49">
        <v>0</v>
      </c>
      <c r="EI152" s="53"/>
      <c r="EJ152" s="49">
        <v>6</v>
      </c>
      <c r="EK152" s="53"/>
      <c r="EL152" s="49">
        <v>0</v>
      </c>
      <c r="EM152" s="49">
        <v>0</v>
      </c>
      <c r="EN152" s="49">
        <v>0</v>
      </c>
      <c r="EO152" s="49">
        <v>0</v>
      </c>
      <c r="EP152" s="49">
        <v>0</v>
      </c>
      <c r="EQ152" s="49">
        <v>1</v>
      </c>
      <c r="ER152" s="49">
        <v>0</v>
      </c>
      <c r="ES152" s="53"/>
      <c r="EY152" s="53"/>
      <c r="FB152" s="23"/>
      <c r="FD152" s="49">
        <v>3339</v>
      </c>
      <c r="FE152" s="49">
        <v>11</v>
      </c>
      <c r="FF152" s="49" t="s">
        <v>1217</v>
      </c>
      <c r="FG152" s="49">
        <v>4</v>
      </c>
      <c r="FH152" s="49">
        <v>0</v>
      </c>
      <c r="FI152" s="49">
        <v>0</v>
      </c>
      <c r="FJ152" s="49">
        <v>0</v>
      </c>
      <c r="FK152" s="49">
        <v>0</v>
      </c>
      <c r="FL152" s="49">
        <v>0</v>
      </c>
      <c r="FM152" s="49">
        <v>0</v>
      </c>
      <c r="FN152" s="49">
        <v>0</v>
      </c>
      <c r="FO152" s="49">
        <v>1</v>
      </c>
      <c r="FP152" s="49">
        <v>0</v>
      </c>
      <c r="FQ152" s="53"/>
      <c r="FR152" s="49">
        <v>2</v>
      </c>
      <c r="GH152" s="53"/>
      <c r="GI152" s="49">
        <v>0</v>
      </c>
      <c r="GJ152" s="49">
        <v>0</v>
      </c>
      <c r="GK152" s="49">
        <v>0</v>
      </c>
      <c r="GL152" s="49">
        <v>0</v>
      </c>
      <c r="GM152" s="49">
        <v>0</v>
      </c>
      <c r="GN152" s="49">
        <v>0</v>
      </c>
      <c r="GO152" s="49">
        <v>0</v>
      </c>
      <c r="GP152" s="49">
        <v>1</v>
      </c>
      <c r="GQ152" s="49">
        <v>0</v>
      </c>
      <c r="GR152" s="49">
        <v>0</v>
      </c>
      <c r="GS152" s="53"/>
      <c r="GY152" s="53"/>
      <c r="HI152" s="53"/>
      <c r="HZ152" s="53"/>
      <c r="IK152" s="53"/>
      <c r="IP152" s="53"/>
      <c r="IZ152" s="53"/>
      <c r="JQ152" s="53"/>
      <c r="KB152" s="53"/>
      <c r="KG152" s="53"/>
      <c r="KS152" s="53"/>
      <c r="LJ152" s="53"/>
      <c r="LU152" s="53"/>
      <c r="LW152" s="49">
        <v>11</v>
      </c>
      <c r="LX152" s="49" t="s">
        <v>1217</v>
      </c>
      <c r="LY152" s="49">
        <v>5</v>
      </c>
      <c r="LZ152" s="49">
        <v>1</v>
      </c>
      <c r="MA152" s="53"/>
      <c r="MB152" s="49">
        <v>0</v>
      </c>
      <c r="MC152" s="49">
        <v>0</v>
      </c>
      <c r="MD152" s="49">
        <v>0</v>
      </c>
      <c r="ME152" s="49">
        <v>0</v>
      </c>
      <c r="MF152" s="49">
        <v>0</v>
      </c>
      <c r="MG152" s="49">
        <v>0</v>
      </c>
      <c r="MH152" s="49">
        <v>0</v>
      </c>
      <c r="MI152" s="49">
        <v>0</v>
      </c>
      <c r="MJ152" s="49">
        <v>1</v>
      </c>
      <c r="MK152" s="49">
        <v>0</v>
      </c>
      <c r="ML152" s="53"/>
      <c r="MM152" s="49">
        <v>2</v>
      </c>
      <c r="NC152" s="53"/>
      <c r="ND152" s="49">
        <v>0</v>
      </c>
      <c r="NE152" s="49">
        <v>0</v>
      </c>
      <c r="NF152" s="49">
        <v>0</v>
      </c>
      <c r="NG152" s="49">
        <v>0</v>
      </c>
      <c r="NH152" s="49">
        <v>0</v>
      </c>
      <c r="NI152" s="49">
        <v>0</v>
      </c>
      <c r="NJ152" s="49">
        <v>0</v>
      </c>
      <c r="NK152" s="49">
        <v>0</v>
      </c>
      <c r="NL152" s="49">
        <v>1</v>
      </c>
      <c r="NM152" s="49">
        <v>0</v>
      </c>
      <c r="NN152" s="53"/>
      <c r="NP152" s="23">
        <f t="shared" si="10"/>
        <v>4</v>
      </c>
      <c r="NQ152" s="23">
        <f t="shared" si="11"/>
        <v>0</v>
      </c>
      <c r="NR152" s="23">
        <f t="shared" si="12"/>
        <v>0</v>
      </c>
      <c r="NS152" s="23">
        <f t="shared" si="13"/>
        <v>0</v>
      </c>
      <c r="NT152" s="23">
        <f t="shared" si="14"/>
        <v>5</v>
      </c>
    </row>
    <row r="153" spans="1:384" s="49" customFormat="1" ht="11.25">
      <c r="A153" s="49">
        <v>3355</v>
      </c>
      <c r="B153" s="49">
        <v>2</v>
      </c>
      <c r="C153" s="49" t="s">
        <v>1367</v>
      </c>
      <c r="D153" s="49">
        <v>1</v>
      </c>
      <c r="E153" s="53"/>
      <c r="F153" s="49">
        <v>2</v>
      </c>
      <c r="G153" s="49">
        <v>23</v>
      </c>
      <c r="H153" s="49">
        <v>187</v>
      </c>
      <c r="I153" s="49">
        <v>2</v>
      </c>
      <c r="L153" s="49">
        <v>1</v>
      </c>
      <c r="M153" s="49">
        <v>0</v>
      </c>
      <c r="N153" s="49">
        <v>0</v>
      </c>
      <c r="O153" s="49">
        <v>0</v>
      </c>
      <c r="P153" s="49">
        <v>0</v>
      </c>
      <c r="Q153" s="49">
        <v>0</v>
      </c>
      <c r="R153" s="49">
        <v>0</v>
      </c>
      <c r="S153" s="49">
        <v>0</v>
      </c>
      <c r="T153" s="53"/>
      <c r="U153" s="49">
        <v>1</v>
      </c>
      <c r="V153" s="53"/>
      <c r="W153" s="49">
        <v>3</v>
      </c>
      <c r="X153" s="49">
        <v>4</v>
      </c>
      <c r="Y153" s="49">
        <v>4</v>
      </c>
      <c r="Z153" s="49">
        <v>1</v>
      </c>
      <c r="AA153" s="49">
        <v>0</v>
      </c>
      <c r="AB153" s="49">
        <v>0</v>
      </c>
      <c r="AC153" s="49">
        <v>0</v>
      </c>
      <c r="AD153" s="49">
        <v>0</v>
      </c>
      <c r="AE153" s="49">
        <v>1</v>
      </c>
      <c r="AF153" s="49">
        <v>1</v>
      </c>
      <c r="AG153" s="49">
        <v>0</v>
      </c>
      <c r="AH153" s="49">
        <v>0</v>
      </c>
      <c r="AI153" s="49">
        <v>0</v>
      </c>
      <c r="AJ153" s="49">
        <v>0</v>
      </c>
      <c r="AK153" s="49">
        <v>0</v>
      </c>
      <c r="AL153" s="49">
        <v>0</v>
      </c>
      <c r="AM153" s="53"/>
      <c r="AN153" s="49">
        <v>1</v>
      </c>
      <c r="AP153" s="53"/>
      <c r="AQ153" s="49">
        <v>1</v>
      </c>
      <c r="AS153" s="53"/>
      <c r="AT153" s="49">
        <v>1</v>
      </c>
      <c r="AU153" s="49">
        <v>2</v>
      </c>
      <c r="AV153" s="49">
        <v>2</v>
      </c>
      <c r="AW153" s="49">
        <v>2</v>
      </c>
      <c r="AX153" s="49">
        <v>2</v>
      </c>
      <c r="AY153" s="49">
        <v>2</v>
      </c>
      <c r="AZ153" s="49">
        <v>2</v>
      </c>
      <c r="BA153" s="49">
        <v>2</v>
      </c>
      <c r="BB153" s="49">
        <v>2</v>
      </c>
      <c r="BC153" s="49">
        <v>2</v>
      </c>
      <c r="BD153" s="49">
        <v>2</v>
      </c>
      <c r="BE153" s="49">
        <v>2</v>
      </c>
      <c r="BF153" s="49">
        <v>1</v>
      </c>
      <c r="BG153" s="49">
        <v>2</v>
      </c>
      <c r="BH153" s="49">
        <v>2</v>
      </c>
      <c r="BI153" s="53"/>
      <c r="BV153" s="53"/>
      <c r="CL153" s="53"/>
      <c r="CU153" s="53"/>
      <c r="DE153" s="53"/>
      <c r="DF153" s="49">
        <v>2</v>
      </c>
      <c r="DM153" s="53"/>
      <c r="DV153" s="53"/>
      <c r="DW153" s="49">
        <v>4</v>
      </c>
      <c r="DX153" s="49">
        <v>4</v>
      </c>
      <c r="EI153" s="53"/>
      <c r="EK153" s="53"/>
      <c r="ES153" s="53"/>
      <c r="ET153" s="49">
        <v>0</v>
      </c>
      <c r="EU153" s="49">
        <v>0</v>
      </c>
      <c r="EV153" s="49">
        <v>0</v>
      </c>
      <c r="EW153" s="49">
        <v>1</v>
      </c>
      <c r="EX153" s="49">
        <v>0</v>
      </c>
      <c r="EY153" s="53"/>
      <c r="FB153" s="23"/>
      <c r="FD153" s="49">
        <v>3355</v>
      </c>
      <c r="FQ153" s="53"/>
      <c r="GH153" s="53"/>
      <c r="GS153" s="53"/>
      <c r="GY153" s="53"/>
      <c r="HI153" s="53"/>
      <c r="HZ153" s="53"/>
      <c r="IK153" s="53"/>
      <c r="IP153" s="53"/>
      <c r="IZ153" s="53"/>
      <c r="JQ153" s="53"/>
      <c r="KB153" s="53"/>
      <c r="KD153" s="49">
        <v>28</v>
      </c>
      <c r="KE153" s="49" t="s">
        <v>1218</v>
      </c>
      <c r="KF153" s="49">
        <v>1</v>
      </c>
      <c r="KG153" s="53"/>
      <c r="KH153" s="49">
        <v>0</v>
      </c>
      <c r="KI153" s="49">
        <v>0</v>
      </c>
      <c r="KJ153" s="49">
        <v>0</v>
      </c>
      <c r="KK153" s="49">
        <v>0</v>
      </c>
      <c r="KL153" s="49">
        <v>0</v>
      </c>
      <c r="KM153" s="49">
        <v>0</v>
      </c>
      <c r="KN153" s="49">
        <v>0</v>
      </c>
      <c r="KO153" s="49">
        <v>0</v>
      </c>
      <c r="KP153" s="49">
        <v>0</v>
      </c>
      <c r="KQ153" s="49">
        <v>1</v>
      </c>
      <c r="KR153" s="49">
        <v>0</v>
      </c>
      <c r="KS153" s="53"/>
      <c r="KT153" s="49">
        <v>2</v>
      </c>
      <c r="LJ153" s="53"/>
      <c r="LK153" s="49">
        <v>1</v>
      </c>
      <c r="LL153" s="49">
        <v>0</v>
      </c>
      <c r="LM153" s="49">
        <v>0</v>
      </c>
      <c r="LN153" s="49">
        <v>0</v>
      </c>
      <c r="LO153" s="49">
        <v>0</v>
      </c>
      <c r="LP153" s="49">
        <v>0</v>
      </c>
      <c r="LQ153" s="49">
        <v>0</v>
      </c>
      <c r="LR153" s="49">
        <v>0</v>
      </c>
      <c r="LS153" s="49">
        <v>0</v>
      </c>
      <c r="LT153" s="49">
        <v>0</v>
      </c>
      <c r="LU153" s="53"/>
      <c r="MA153" s="53"/>
      <c r="ML153" s="53"/>
      <c r="NC153" s="53"/>
      <c r="NN153" s="53"/>
      <c r="NP153" s="23">
        <f t="shared" si="10"/>
        <v>0</v>
      </c>
      <c r="NQ153" s="23">
        <f t="shared" si="11"/>
        <v>0</v>
      </c>
      <c r="NR153" s="23">
        <f t="shared" si="12"/>
        <v>0</v>
      </c>
      <c r="NS153" s="23">
        <f t="shared" si="13"/>
        <v>1</v>
      </c>
      <c r="NT153" s="23">
        <f t="shared" si="14"/>
        <v>0</v>
      </c>
    </row>
    <row r="154" spans="1:384" s="49" customFormat="1" ht="11.25">
      <c r="A154" s="49">
        <v>3388</v>
      </c>
      <c r="B154" s="49">
        <v>2</v>
      </c>
      <c r="C154" s="49" t="s">
        <v>1371</v>
      </c>
      <c r="D154" s="49">
        <v>1</v>
      </c>
      <c r="E154" s="53"/>
      <c r="F154" s="49">
        <v>4</v>
      </c>
      <c r="G154" s="49">
        <v>29</v>
      </c>
      <c r="H154" s="49">
        <v>352</v>
      </c>
      <c r="I154" s="49">
        <v>2</v>
      </c>
      <c r="L154" s="49">
        <v>0</v>
      </c>
      <c r="M154" s="49">
        <v>0</v>
      </c>
      <c r="N154" s="49">
        <v>1</v>
      </c>
      <c r="O154" s="49">
        <v>0</v>
      </c>
      <c r="P154" s="49">
        <v>0</v>
      </c>
      <c r="Q154" s="49">
        <v>0</v>
      </c>
      <c r="R154" s="49">
        <v>0</v>
      </c>
      <c r="S154" s="49">
        <v>0</v>
      </c>
      <c r="T154" s="53"/>
      <c r="U154" s="49">
        <v>12</v>
      </c>
      <c r="V154" s="53"/>
      <c r="Y154" s="49">
        <v>4</v>
      </c>
      <c r="Z154" s="49">
        <v>1</v>
      </c>
      <c r="AA154" s="49">
        <v>1</v>
      </c>
      <c r="AB154" s="49">
        <v>0</v>
      </c>
      <c r="AC154" s="49">
        <v>0</v>
      </c>
      <c r="AD154" s="49">
        <v>0</v>
      </c>
      <c r="AE154" s="49">
        <v>0</v>
      </c>
      <c r="AF154" s="49">
        <v>0</v>
      </c>
      <c r="AG154" s="49">
        <v>0</v>
      </c>
      <c r="AH154" s="49">
        <v>0</v>
      </c>
      <c r="AI154" s="49">
        <v>0</v>
      </c>
      <c r="AJ154" s="49">
        <v>0</v>
      </c>
      <c r="AK154" s="49">
        <v>0</v>
      </c>
      <c r="AL154" s="49">
        <v>0</v>
      </c>
      <c r="AM154" s="53"/>
      <c r="AN154" s="49">
        <v>2</v>
      </c>
      <c r="AO154" s="49">
        <v>27</v>
      </c>
      <c r="AP154" s="53"/>
      <c r="AQ154" s="49">
        <v>1</v>
      </c>
      <c r="AS154" s="53"/>
      <c r="AT154" s="49">
        <v>1</v>
      </c>
      <c r="AU154" s="49">
        <v>2</v>
      </c>
      <c r="AV154" s="49">
        <v>2</v>
      </c>
      <c r="AW154" s="49">
        <v>2</v>
      </c>
      <c r="AX154" s="49">
        <v>2</v>
      </c>
      <c r="AY154" s="49">
        <v>2</v>
      </c>
      <c r="AZ154" s="49">
        <v>2</v>
      </c>
      <c r="BA154" s="49">
        <v>2</v>
      </c>
      <c r="BB154" s="49">
        <v>2</v>
      </c>
      <c r="BC154" s="49">
        <v>2</v>
      </c>
      <c r="BD154" s="49">
        <v>2</v>
      </c>
      <c r="BE154" s="49">
        <v>1</v>
      </c>
      <c r="BF154" s="49">
        <v>2</v>
      </c>
      <c r="BG154" s="49">
        <v>2</v>
      </c>
      <c r="BH154" s="49">
        <v>2</v>
      </c>
      <c r="BI154" s="53"/>
      <c r="BV154" s="53"/>
      <c r="CL154" s="53"/>
      <c r="CU154" s="53"/>
      <c r="DE154" s="53"/>
      <c r="DF154" s="49">
        <v>1</v>
      </c>
      <c r="DG154" s="49">
        <v>0</v>
      </c>
      <c r="DH154" s="49">
        <v>1</v>
      </c>
      <c r="DI154" s="49">
        <v>0</v>
      </c>
      <c r="DJ154" s="49">
        <v>0</v>
      </c>
      <c r="DK154" s="49">
        <v>0</v>
      </c>
      <c r="DL154" s="49">
        <v>0</v>
      </c>
      <c r="DM154" s="53"/>
      <c r="DN154" s="49">
        <v>0</v>
      </c>
      <c r="DO154" s="49">
        <v>0</v>
      </c>
      <c r="DP154" s="49">
        <v>0</v>
      </c>
      <c r="DQ154" s="49">
        <v>0</v>
      </c>
      <c r="DR154" s="49">
        <v>0</v>
      </c>
      <c r="DS154" s="49">
        <v>0</v>
      </c>
      <c r="DT154" s="49">
        <v>0</v>
      </c>
      <c r="DU154" s="49">
        <v>1</v>
      </c>
      <c r="DV154" s="53"/>
      <c r="DW154" s="49">
        <v>4</v>
      </c>
      <c r="DX154" s="49">
        <v>3</v>
      </c>
      <c r="DY154" s="49">
        <v>1</v>
      </c>
      <c r="DZ154" s="49">
        <v>0</v>
      </c>
      <c r="EA154" s="49">
        <v>0</v>
      </c>
      <c r="EB154" s="49">
        <v>0</v>
      </c>
      <c r="EC154" s="49">
        <v>1</v>
      </c>
      <c r="ED154" s="49">
        <v>0</v>
      </c>
      <c r="EE154" s="49">
        <v>0</v>
      </c>
      <c r="EF154" s="49">
        <v>1</v>
      </c>
      <c r="EG154" s="49">
        <v>0</v>
      </c>
      <c r="EH154" s="49">
        <v>0</v>
      </c>
      <c r="EI154" s="53"/>
      <c r="EJ154" s="49">
        <v>6</v>
      </c>
      <c r="EK154" s="53"/>
      <c r="EL154" s="49">
        <v>0</v>
      </c>
      <c r="EM154" s="49">
        <v>0</v>
      </c>
      <c r="EN154" s="49">
        <v>0</v>
      </c>
      <c r="EO154" s="49">
        <v>0</v>
      </c>
      <c r="EP154" s="49">
        <v>1</v>
      </c>
      <c r="EQ154" s="49">
        <v>0</v>
      </c>
      <c r="ER154" s="49">
        <v>0</v>
      </c>
      <c r="ES154" s="53"/>
      <c r="EY154" s="53"/>
      <c r="FB154" s="23"/>
      <c r="FD154" s="49">
        <v>3388</v>
      </c>
      <c r="FQ154" s="53"/>
      <c r="GH154" s="53"/>
      <c r="GS154" s="53"/>
      <c r="GY154" s="53"/>
      <c r="HI154" s="53"/>
      <c r="HZ154" s="53"/>
      <c r="IK154" s="53"/>
      <c r="IM154" s="49">
        <v>2</v>
      </c>
      <c r="IN154" s="49" t="s">
        <v>1219</v>
      </c>
      <c r="IO154" s="49">
        <v>5</v>
      </c>
      <c r="IP154" s="53"/>
      <c r="IQ154" s="49">
        <v>0</v>
      </c>
      <c r="IR154" s="49">
        <v>0</v>
      </c>
      <c r="IS154" s="49">
        <v>0</v>
      </c>
      <c r="IT154" s="49">
        <v>0</v>
      </c>
      <c r="IU154" s="49">
        <v>0</v>
      </c>
      <c r="IV154" s="49">
        <v>0</v>
      </c>
      <c r="IW154" s="49">
        <v>0</v>
      </c>
      <c r="IX154" s="49">
        <v>0</v>
      </c>
      <c r="IY154" s="49">
        <v>1</v>
      </c>
      <c r="IZ154" s="53"/>
      <c r="JA154" s="49">
        <v>2</v>
      </c>
      <c r="JQ154" s="53"/>
      <c r="JR154" s="49">
        <v>1</v>
      </c>
      <c r="JS154" s="49">
        <v>1</v>
      </c>
      <c r="JT154" s="49">
        <v>1</v>
      </c>
      <c r="JU154" s="49">
        <v>0</v>
      </c>
      <c r="JV154" s="49">
        <v>0</v>
      </c>
      <c r="JW154" s="49">
        <v>0</v>
      </c>
      <c r="JX154" s="49">
        <v>0</v>
      </c>
      <c r="JY154" s="49">
        <v>0</v>
      </c>
      <c r="JZ154" s="49">
        <v>0</v>
      </c>
      <c r="KA154" s="49">
        <v>0</v>
      </c>
      <c r="KB154" s="53"/>
      <c r="KG154" s="53"/>
      <c r="KS154" s="53"/>
      <c r="LJ154" s="53"/>
      <c r="LU154" s="53"/>
      <c r="MA154" s="53"/>
      <c r="ML154" s="53"/>
      <c r="NC154" s="53"/>
      <c r="NN154" s="53"/>
      <c r="NP154" s="23">
        <f t="shared" si="10"/>
        <v>0</v>
      </c>
      <c r="NQ154" s="23">
        <f t="shared" si="11"/>
        <v>0</v>
      </c>
      <c r="NR154" s="23">
        <f t="shared" si="12"/>
        <v>5</v>
      </c>
      <c r="NS154" s="23">
        <f t="shared" si="13"/>
        <v>0</v>
      </c>
      <c r="NT154" s="23">
        <f t="shared" si="14"/>
        <v>0</v>
      </c>
    </row>
    <row r="155" spans="1:384" s="49" customFormat="1" ht="11.25">
      <c r="A155" s="49">
        <v>3397</v>
      </c>
      <c r="B155" s="49">
        <v>2</v>
      </c>
      <c r="C155" s="49" t="s">
        <v>1369</v>
      </c>
      <c r="D155" s="49">
        <v>1</v>
      </c>
      <c r="E155" s="53"/>
      <c r="F155" s="49">
        <v>2</v>
      </c>
      <c r="G155" s="49">
        <v>13</v>
      </c>
      <c r="H155" s="49">
        <v>121</v>
      </c>
      <c r="I155" s="49">
        <v>2</v>
      </c>
      <c r="L155" s="49">
        <v>1</v>
      </c>
      <c r="M155" s="49">
        <v>0</v>
      </c>
      <c r="N155" s="49">
        <v>0</v>
      </c>
      <c r="O155" s="49">
        <v>0</v>
      </c>
      <c r="P155" s="49">
        <v>0</v>
      </c>
      <c r="Q155" s="49">
        <v>0</v>
      </c>
      <c r="R155" s="49">
        <v>0</v>
      </c>
      <c r="S155" s="49">
        <v>0</v>
      </c>
      <c r="T155" s="53"/>
      <c r="U155" s="49">
        <v>1</v>
      </c>
      <c r="V155" s="53"/>
      <c r="W155" s="49">
        <v>4</v>
      </c>
      <c r="X155" s="49">
        <v>4</v>
      </c>
      <c r="Y155" s="49">
        <v>5</v>
      </c>
      <c r="Z155" s="49">
        <v>0</v>
      </c>
      <c r="AA155" s="49">
        <v>1</v>
      </c>
      <c r="AB155" s="49">
        <v>1</v>
      </c>
      <c r="AC155" s="49">
        <v>0</v>
      </c>
      <c r="AD155" s="49">
        <v>0</v>
      </c>
      <c r="AE155" s="49">
        <v>1</v>
      </c>
      <c r="AF155" s="49">
        <v>1</v>
      </c>
      <c r="AG155" s="49">
        <v>1</v>
      </c>
      <c r="AH155" s="49">
        <v>0</v>
      </c>
      <c r="AI155" s="49">
        <v>0</v>
      </c>
      <c r="AJ155" s="49">
        <v>0</v>
      </c>
      <c r="AK155" s="49">
        <v>0</v>
      </c>
      <c r="AL155" s="49">
        <v>0</v>
      </c>
      <c r="AM155" s="53"/>
      <c r="AN155" s="49">
        <v>2</v>
      </c>
      <c r="AO155" s="49">
        <v>13</v>
      </c>
      <c r="AP155" s="53"/>
      <c r="AQ155" s="49">
        <v>2</v>
      </c>
      <c r="AR155" s="49">
        <v>13</v>
      </c>
      <c r="AS155" s="53"/>
      <c r="AT155" s="49">
        <v>1</v>
      </c>
      <c r="AU155" s="49">
        <v>2</v>
      </c>
      <c r="AV155" s="49">
        <v>2</v>
      </c>
      <c r="AW155" s="49">
        <v>2</v>
      </c>
      <c r="AX155" s="49">
        <v>2</v>
      </c>
      <c r="AY155" s="49">
        <v>2</v>
      </c>
      <c r="AZ155" s="49">
        <v>2</v>
      </c>
      <c r="BA155" s="49">
        <v>2</v>
      </c>
      <c r="BB155" s="49">
        <v>2</v>
      </c>
      <c r="BC155" s="49">
        <v>2</v>
      </c>
      <c r="BD155" s="49">
        <v>2</v>
      </c>
      <c r="BE155" s="49">
        <v>2</v>
      </c>
      <c r="BF155" s="49">
        <v>2</v>
      </c>
      <c r="BG155" s="49">
        <v>1</v>
      </c>
      <c r="BH155" s="49">
        <v>2</v>
      </c>
      <c r="BI155" s="53"/>
      <c r="BV155" s="53"/>
      <c r="CL155" s="53"/>
      <c r="CU155" s="53"/>
      <c r="DE155" s="53"/>
      <c r="DF155" s="49">
        <v>2</v>
      </c>
      <c r="DM155" s="53"/>
      <c r="DV155" s="53"/>
      <c r="DW155" s="49">
        <v>4</v>
      </c>
      <c r="DX155" s="49">
        <v>3</v>
      </c>
      <c r="DY155" s="49">
        <v>0</v>
      </c>
      <c r="DZ155" s="49">
        <v>0</v>
      </c>
      <c r="EA155" s="49">
        <v>0</v>
      </c>
      <c r="EB155" s="49">
        <v>0</v>
      </c>
      <c r="EC155" s="49">
        <v>0</v>
      </c>
      <c r="ED155" s="49">
        <v>1</v>
      </c>
      <c r="EE155" s="49">
        <v>0</v>
      </c>
      <c r="EF155" s="49">
        <v>0</v>
      </c>
      <c r="EG155" s="49">
        <v>0</v>
      </c>
      <c r="EH155" s="49">
        <v>0</v>
      </c>
      <c r="EI155" s="53"/>
      <c r="EJ155" s="49">
        <v>4</v>
      </c>
      <c r="EK155" s="53"/>
      <c r="EL155" s="49">
        <v>0</v>
      </c>
      <c r="EM155" s="49">
        <v>0</v>
      </c>
      <c r="EN155" s="49">
        <v>1</v>
      </c>
      <c r="EO155" s="49">
        <v>0</v>
      </c>
      <c r="EP155" s="49">
        <v>0</v>
      </c>
      <c r="EQ155" s="49">
        <v>0</v>
      </c>
      <c r="ER155" s="49">
        <v>0</v>
      </c>
      <c r="ES155" s="53"/>
      <c r="EY155" s="53"/>
      <c r="FB155" s="23"/>
      <c r="FD155" s="49">
        <v>3397</v>
      </c>
      <c r="FQ155" s="53"/>
      <c r="GH155" s="53"/>
      <c r="GS155" s="53"/>
      <c r="GY155" s="53"/>
      <c r="HI155" s="53"/>
      <c r="HZ155" s="53"/>
      <c r="IK155" s="53"/>
      <c r="IP155" s="53"/>
      <c r="IZ155" s="53"/>
      <c r="JQ155" s="53"/>
      <c r="KB155" s="53"/>
      <c r="KG155" s="53"/>
      <c r="KS155" s="53"/>
      <c r="LJ155" s="53"/>
      <c r="LU155" s="53"/>
      <c r="LW155" s="49">
        <v>13</v>
      </c>
      <c r="LX155" s="49" t="s">
        <v>175</v>
      </c>
      <c r="LY155" s="49">
        <v>4</v>
      </c>
      <c r="LZ155" s="49">
        <v>5</v>
      </c>
      <c r="MA155" s="53"/>
      <c r="MB155" s="49">
        <v>0</v>
      </c>
      <c r="MC155" s="49">
        <v>0</v>
      </c>
      <c r="MD155" s="49">
        <v>0</v>
      </c>
      <c r="ME155" s="49">
        <v>0</v>
      </c>
      <c r="MF155" s="49">
        <v>0</v>
      </c>
      <c r="MG155" s="49">
        <v>0</v>
      </c>
      <c r="MH155" s="49">
        <v>0</v>
      </c>
      <c r="MI155" s="49">
        <v>0</v>
      </c>
      <c r="MJ155" s="49">
        <v>1</v>
      </c>
      <c r="MK155" s="49">
        <v>0</v>
      </c>
      <c r="ML155" s="53"/>
      <c r="MM155" s="49">
        <v>1</v>
      </c>
      <c r="MN155" s="49">
        <v>0</v>
      </c>
      <c r="MO155" s="49">
        <v>0</v>
      </c>
      <c r="MP155" s="49">
        <v>0</v>
      </c>
      <c r="MQ155" s="49">
        <v>0</v>
      </c>
      <c r="MR155" s="49">
        <v>0</v>
      </c>
      <c r="MS155" s="49">
        <v>0</v>
      </c>
      <c r="MT155" s="49">
        <v>0</v>
      </c>
      <c r="MU155" s="49">
        <v>0</v>
      </c>
      <c r="MV155" s="49">
        <v>1</v>
      </c>
      <c r="MW155" s="49">
        <v>0</v>
      </c>
      <c r="MX155" s="49">
        <v>1</v>
      </c>
      <c r="MY155" s="49">
        <v>0</v>
      </c>
      <c r="MZ155" s="49">
        <v>0</v>
      </c>
      <c r="NA155" s="49">
        <v>0</v>
      </c>
      <c r="NB155" s="49">
        <v>0</v>
      </c>
      <c r="NC155" s="53"/>
      <c r="NN155" s="53"/>
      <c r="NP155" s="23">
        <f t="shared" si="10"/>
        <v>0</v>
      </c>
      <c r="NQ155" s="23">
        <f t="shared" si="11"/>
        <v>0</v>
      </c>
      <c r="NR155" s="23">
        <f t="shared" si="12"/>
        <v>0</v>
      </c>
      <c r="NS155" s="23">
        <f t="shared" si="13"/>
        <v>0</v>
      </c>
      <c r="NT155" s="23">
        <f t="shared" si="14"/>
        <v>4</v>
      </c>
    </row>
    <row r="156" spans="1:384" s="49" customFormat="1" ht="11.25">
      <c r="A156" s="49">
        <v>3416</v>
      </c>
      <c r="B156" s="49">
        <v>2</v>
      </c>
      <c r="C156" s="49" t="s">
        <v>1370</v>
      </c>
      <c r="D156" s="49">
        <v>2</v>
      </c>
      <c r="E156" s="53"/>
      <c r="F156" s="49">
        <v>4</v>
      </c>
      <c r="G156" s="49">
        <v>28</v>
      </c>
      <c r="H156" s="49">
        <v>338</v>
      </c>
      <c r="I156" s="49">
        <v>2</v>
      </c>
      <c r="L156" s="49">
        <v>0</v>
      </c>
      <c r="M156" s="49">
        <v>0</v>
      </c>
      <c r="N156" s="49">
        <v>1</v>
      </c>
      <c r="O156" s="49">
        <v>0</v>
      </c>
      <c r="P156" s="49">
        <v>0</v>
      </c>
      <c r="Q156" s="49">
        <v>0</v>
      </c>
      <c r="R156" s="49">
        <v>0</v>
      </c>
      <c r="S156" s="49">
        <v>0</v>
      </c>
      <c r="T156" s="53"/>
      <c r="U156" s="49">
        <v>10</v>
      </c>
      <c r="V156" s="53"/>
      <c r="Y156" s="49">
        <v>5</v>
      </c>
      <c r="Z156" s="49">
        <v>1</v>
      </c>
      <c r="AA156" s="49">
        <v>0</v>
      </c>
      <c r="AB156" s="49">
        <v>0</v>
      </c>
      <c r="AC156" s="49">
        <v>0</v>
      </c>
      <c r="AD156" s="49">
        <v>1</v>
      </c>
      <c r="AE156" s="49">
        <v>0</v>
      </c>
      <c r="AF156" s="49">
        <v>0</v>
      </c>
      <c r="AG156" s="49">
        <v>0</v>
      </c>
      <c r="AH156" s="49">
        <v>0</v>
      </c>
      <c r="AI156" s="49">
        <v>0</v>
      </c>
      <c r="AJ156" s="49">
        <v>0</v>
      </c>
      <c r="AK156" s="49">
        <v>0</v>
      </c>
      <c r="AL156" s="49">
        <v>0</v>
      </c>
      <c r="AM156" s="53"/>
      <c r="AN156" s="49">
        <v>1</v>
      </c>
      <c r="AP156" s="53"/>
      <c r="AQ156" s="49">
        <v>1</v>
      </c>
      <c r="AS156" s="53"/>
      <c r="AT156" s="49">
        <v>1</v>
      </c>
      <c r="AU156" s="49">
        <v>2</v>
      </c>
      <c r="AV156" s="49">
        <v>2</v>
      </c>
      <c r="AW156" s="49">
        <v>2</v>
      </c>
      <c r="AX156" s="49">
        <v>2</v>
      </c>
      <c r="AY156" s="49">
        <v>2</v>
      </c>
      <c r="AZ156" s="49">
        <v>2</v>
      </c>
      <c r="BA156" s="49">
        <v>2</v>
      </c>
      <c r="BB156" s="49">
        <v>2</v>
      </c>
      <c r="BC156" s="49">
        <v>1</v>
      </c>
      <c r="BD156" s="49">
        <v>2</v>
      </c>
      <c r="BE156" s="49">
        <v>2</v>
      </c>
      <c r="BF156" s="49">
        <v>2</v>
      </c>
      <c r="BG156" s="49">
        <v>2</v>
      </c>
      <c r="BH156" s="49">
        <v>2</v>
      </c>
      <c r="BI156" s="53"/>
      <c r="BV156" s="53"/>
      <c r="CL156" s="53"/>
      <c r="CU156" s="53"/>
      <c r="DE156" s="53"/>
      <c r="DF156" s="49">
        <v>2</v>
      </c>
      <c r="DM156" s="53"/>
      <c r="DV156" s="53"/>
      <c r="DW156" s="49">
        <v>4</v>
      </c>
      <c r="DX156" s="49">
        <v>4</v>
      </c>
      <c r="EI156" s="53"/>
      <c r="EK156" s="53"/>
      <c r="ES156" s="53"/>
      <c r="ET156" s="49">
        <v>0</v>
      </c>
      <c r="EU156" s="49">
        <v>0</v>
      </c>
      <c r="EV156" s="49">
        <v>0</v>
      </c>
      <c r="EW156" s="49">
        <v>1</v>
      </c>
      <c r="EX156" s="49">
        <v>0</v>
      </c>
      <c r="EY156" s="53"/>
      <c r="FB156" s="23"/>
      <c r="FD156" s="49">
        <v>3416</v>
      </c>
      <c r="FE156" s="49">
        <v>46</v>
      </c>
      <c r="FF156" s="49" t="s">
        <v>1220</v>
      </c>
      <c r="FG156" s="49">
        <v>1</v>
      </c>
      <c r="FH156" s="49">
        <v>0</v>
      </c>
      <c r="FI156" s="49">
        <v>0</v>
      </c>
      <c r="FJ156" s="49">
        <v>0</v>
      </c>
      <c r="FK156" s="49">
        <v>0</v>
      </c>
      <c r="FL156" s="49">
        <v>0</v>
      </c>
      <c r="FM156" s="49">
        <v>0</v>
      </c>
      <c r="FN156" s="49">
        <v>1</v>
      </c>
      <c r="FO156" s="49">
        <v>0</v>
      </c>
      <c r="FP156" s="49">
        <v>0</v>
      </c>
      <c r="FQ156" s="53"/>
      <c r="FR156" s="49">
        <v>2</v>
      </c>
      <c r="GH156" s="53"/>
      <c r="GI156" s="49">
        <v>0</v>
      </c>
      <c r="GJ156" s="49">
        <v>0</v>
      </c>
      <c r="GK156" s="49">
        <v>0</v>
      </c>
      <c r="GL156" s="49">
        <v>0</v>
      </c>
      <c r="GM156" s="49">
        <v>0</v>
      </c>
      <c r="GN156" s="49">
        <v>0</v>
      </c>
      <c r="GO156" s="49">
        <v>0</v>
      </c>
      <c r="GP156" s="49">
        <v>0</v>
      </c>
      <c r="GQ156" s="49">
        <v>1</v>
      </c>
      <c r="GR156" s="49">
        <v>0</v>
      </c>
      <c r="GS156" s="53"/>
      <c r="GY156" s="53"/>
      <c r="HI156" s="53"/>
      <c r="HZ156" s="53"/>
      <c r="IK156" s="53"/>
      <c r="IP156" s="53"/>
      <c r="IZ156" s="53"/>
      <c r="JQ156" s="53"/>
      <c r="KB156" s="53"/>
      <c r="KG156" s="53"/>
      <c r="KS156" s="53"/>
      <c r="LJ156" s="53"/>
      <c r="LU156" s="53"/>
      <c r="MA156" s="53"/>
      <c r="ML156" s="53"/>
      <c r="NC156" s="53"/>
      <c r="NN156" s="53"/>
      <c r="NP156" s="23">
        <f t="shared" si="10"/>
        <v>1</v>
      </c>
      <c r="NQ156" s="23">
        <f t="shared" si="11"/>
        <v>0</v>
      </c>
      <c r="NR156" s="23">
        <f t="shared" si="12"/>
        <v>0</v>
      </c>
      <c r="NS156" s="23">
        <f t="shared" si="13"/>
        <v>0</v>
      </c>
      <c r="NT156" s="23">
        <f t="shared" si="14"/>
        <v>0</v>
      </c>
    </row>
    <row r="157" spans="1:384" s="49" customFormat="1" ht="11.25">
      <c r="A157" s="49">
        <v>3429</v>
      </c>
      <c r="B157" s="49">
        <v>2</v>
      </c>
      <c r="C157" s="49" t="s">
        <v>1368</v>
      </c>
      <c r="D157" s="49">
        <v>1</v>
      </c>
      <c r="E157" s="53"/>
      <c r="F157" s="49">
        <v>4</v>
      </c>
      <c r="G157" s="49">
        <v>13</v>
      </c>
      <c r="H157" s="49">
        <v>82</v>
      </c>
      <c r="I157" s="49">
        <v>2</v>
      </c>
      <c r="L157" s="49">
        <v>1</v>
      </c>
      <c r="M157" s="49">
        <v>0</v>
      </c>
      <c r="N157" s="49">
        <v>0</v>
      </c>
      <c r="O157" s="49">
        <v>0</v>
      </c>
      <c r="P157" s="49">
        <v>0</v>
      </c>
      <c r="Q157" s="49">
        <v>0</v>
      </c>
      <c r="R157" s="49">
        <v>0</v>
      </c>
      <c r="S157" s="49">
        <v>0</v>
      </c>
      <c r="T157" s="53"/>
      <c r="U157" s="49">
        <v>12</v>
      </c>
      <c r="V157" s="53"/>
      <c r="Y157" s="49">
        <v>3</v>
      </c>
      <c r="Z157" s="49">
        <v>1</v>
      </c>
      <c r="AA157" s="49">
        <v>1</v>
      </c>
      <c r="AB157" s="49">
        <v>1</v>
      </c>
      <c r="AC157" s="49">
        <v>0</v>
      </c>
      <c r="AD157" s="49">
        <v>0</v>
      </c>
      <c r="AE157" s="49">
        <v>0</v>
      </c>
      <c r="AF157" s="49">
        <v>0</v>
      </c>
      <c r="AG157" s="49">
        <v>0</v>
      </c>
      <c r="AH157" s="49">
        <v>0</v>
      </c>
      <c r="AI157" s="49">
        <v>0</v>
      </c>
      <c r="AJ157" s="49">
        <v>0</v>
      </c>
      <c r="AK157" s="49">
        <v>0</v>
      </c>
      <c r="AL157" s="49">
        <v>0</v>
      </c>
      <c r="AM157" s="53"/>
      <c r="AN157" s="49">
        <v>1</v>
      </c>
      <c r="AP157" s="53"/>
      <c r="AQ157" s="49">
        <v>1</v>
      </c>
      <c r="AS157" s="53"/>
      <c r="AT157" s="49">
        <v>1</v>
      </c>
      <c r="AU157" s="49">
        <v>2</v>
      </c>
      <c r="AV157" s="49">
        <v>2</v>
      </c>
      <c r="AW157" s="49">
        <v>2</v>
      </c>
      <c r="AX157" s="49">
        <v>2</v>
      </c>
      <c r="AY157" s="49">
        <v>2</v>
      </c>
      <c r="AZ157" s="49">
        <v>2</v>
      </c>
      <c r="BA157" s="49">
        <v>2</v>
      </c>
      <c r="BB157" s="49">
        <v>2</v>
      </c>
      <c r="BC157" s="49">
        <v>1</v>
      </c>
      <c r="BD157" s="49">
        <v>2</v>
      </c>
      <c r="BE157" s="49">
        <v>2</v>
      </c>
      <c r="BF157" s="49">
        <v>2</v>
      </c>
      <c r="BG157" s="49">
        <v>2</v>
      </c>
      <c r="BH157" s="49">
        <v>2</v>
      </c>
      <c r="BI157" s="53"/>
      <c r="BV157" s="53"/>
      <c r="CL157" s="53"/>
      <c r="CU157" s="53"/>
      <c r="DE157" s="53"/>
      <c r="DF157" s="49">
        <v>2</v>
      </c>
      <c r="DM157" s="53"/>
      <c r="DV157" s="53"/>
      <c r="DW157" s="49">
        <v>4</v>
      </c>
      <c r="DX157" s="49">
        <v>4</v>
      </c>
      <c r="EI157" s="53"/>
      <c r="EK157" s="53"/>
      <c r="ES157" s="53"/>
      <c r="ET157" s="49">
        <v>0</v>
      </c>
      <c r="EU157" s="49">
        <v>0</v>
      </c>
      <c r="EV157" s="49">
        <v>1</v>
      </c>
      <c r="EW157" s="49">
        <v>1</v>
      </c>
      <c r="EX157" s="49">
        <v>0</v>
      </c>
      <c r="EY157" s="53"/>
      <c r="FB157" s="23"/>
      <c r="FD157" s="49">
        <v>3429</v>
      </c>
      <c r="FE157" s="49">
        <v>20</v>
      </c>
      <c r="FF157" s="49" t="s">
        <v>1221</v>
      </c>
      <c r="FG157" s="49">
        <v>1</v>
      </c>
      <c r="FH157" s="49">
        <v>0</v>
      </c>
      <c r="FI157" s="49">
        <v>0</v>
      </c>
      <c r="FJ157" s="49">
        <v>0</v>
      </c>
      <c r="FK157" s="49">
        <v>1</v>
      </c>
      <c r="FL157" s="49">
        <v>0</v>
      </c>
      <c r="FM157" s="49">
        <v>0</v>
      </c>
      <c r="FN157" s="49">
        <v>0</v>
      </c>
      <c r="FO157" s="49">
        <v>0</v>
      </c>
      <c r="FP157" s="49">
        <v>0</v>
      </c>
      <c r="FQ157" s="53"/>
      <c r="FR157" s="49">
        <v>1</v>
      </c>
      <c r="FS157" s="49">
        <v>1</v>
      </c>
      <c r="FT157" s="49">
        <v>1</v>
      </c>
      <c r="FU157" s="49">
        <v>0</v>
      </c>
      <c r="FV157" s="49">
        <v>0</v>
      </c>
      <c r="FW157" s="49">
        <v>0</v>
      </c>
      <c r="FX157" s="49">
        <v>0</v>
      </c>
      <c r="FY157" s="49">
        <v>0</v>
      </c>
      <c r="FZ157" s="49">
        <v>1</v>
      </c>
      <c r="GA157" s="49">
        <v>0</v>
      </c>
      <c r="GB157" s="49">
        <v>0</v>
      </c>
      <c r="GC157" s="49">
        <v>0</v>
      </c>
      <c r="GD157" s="49">
        <v>0</v>
      </c>
      <c r="GE157" s="49">
        <v>0</v>
      </c>
      <c r="GF157" s="49">
        <v>0</v>
      </c>
      <c r="GG157" s="49">
        <v>0</v>
      </c>
      <c r="GH157" s="53"/>
      <c r="GS157" s="53"/>
      <c r="GY157" s="53"/>
      <c r="HI157" s="53"/>
      <c r="HZ157" s="53"/>
      <c r="IK157" s="53"/>
      <c r="IP157" s="53"/>
      <c r="IZ157" s="53"/>
      <c r="JQ157" s="53"/>
      <c r="KB157" s="53"/>
      <c r="KG157" s="53"/>
      <c r="KS157" s="53"/>
      <c r="LJ157" s="53"/>
      <c r="LU157" s="53"/>
      <c r="MA157" s="53"/>
      <c r="ML157" s="53"/>
      <c r="NC157" s="53"/>
      <c r="NN157" s="53"/>
      <c r="NP157" s="23">
        <f t="shared" si="10"/>
        <v>1</v>
      </c>
      <c r="NQ157" s="23">
        <f t="shared" si="11"/>
        <v>0</v>
      </c>
      <c r="NR157" s="23">
        <f t="shared" si="12"/>
        <v>0</v>
      </c>
      <c r="NS157" s="23">
        <f t="shared" si="13"/>
        <v>0</v>
      </c>
      <c r="NT157" s="23">
        <f t="shared" si="14"/>
        <v>0</v>
      </c>
    </row>
    <row r="158" spans="1:384" s="49" customFormat="1" ht="11.25">
      <c r="A158" s="49">
        <v>3438</v>
      </c>
      <c r="B158" s="49">
        <v>2</v>
      </c>
      <c r="C158" s="49" t="s">
        <v>1371</v>
      </c>
      <c r="D158" s="49">
        <v>1</v>
      </c>
      <c r="E158" s="53"/>
      <c r="F158" s="49">
        <v>3</v>
      </c>
      <c r="G158" s="49">
        <v>28</v>
      </c>
      <c r="H158" s="49">
        <v>341</v>
      </c>
      <c r="I158" s="49">
        <v>2</v>
      </c>
      <c r="L158" s="49">
        <v>0</v>
      </c>
      <c r="M158" s="49">
        <v>1</v>
      </c>
      <c r="N158" s="49">
        <v>0</v>
      </c>
      <c r="O158" s="49">
        <v>0</v>
      </c>
      <c r="P158" s="49">
        <v>0</v>
      </c>
      <c r="Q158" s="49">
        <v>0</v>
      </c>
      <c r="R158" s="49">
        <v>0</v>
      </c>
      <c r="S158" s="49">
        <v>0</v>
      </c>
      <c r="T158" s="53"/>
      <c r="U158" s="49">
        <v>2</v>
      </c>
      <c r="V158" s="53"/>
      <c r="W158" s="49">
        <v>3</v>
      </c>
      <c r="X158" s="49">
        <v>4</v>
      </c>
      <c r="Y158" s="49">
        <v>5</v>
      </c>
      <c r="Z158" s="49">
        <v>1</v>
      </c>
      <c r="AA158" s="49">
        <v>1</v>
      </c>
      <c r="AB158" s="49">
        <v>0</v>
      </c>
      <c r="AC158" s="49">
        <v>0</v>
      </c>
      <c r="AD158" s="49">
        <v>0</v>
      </c>
      <c r="AE158" s="49">
        <v>0</v>
      </c>
      <c r="AF158" s="49">
        <v>0</v>
      </c>
      <c r="AG158" s="49">
        <v>0</v>
      </c>
      <c r="AH158" s="49">
        <v>0</v>
      </c>
      <c r="AI158" s="49">
        <v>1</v>
      </c>
      <c r="AJ158" s="49">
        <v>0</v>
      </c>
      <c r="AK158" s="49">
        <v>0</v>
      </c>
      <c r="AL158" s="49">
        <v>0</v>
      </c>
      <c r="AM158" s="53"/>
      <c r="AN158" s="49">
        <v>2</v>
      </c>
      <c r="AO158" s="49">
        <v>28</v>
      </c>
      <c r="AP158" s="53"/>
      <c r="AQ158" s="49">
        <v>1</v>
      </c>
      <c r="AS158" s="53"/>
      <c r="AT158" s="49">
        <v>1</v>
      </c>
      <c r="AU158" s="49">
        <v>2</v>
      </c>
      <c r="AV158" s="49">
        <v>1</v>
      </c>
      <c r="AW158" s="49">
        <v>2</v>
      </c>
      <c r="AX158" s="49">
        <v>2</v>
      </c>
      <c r="AY158" s="49">
        <v>2</v>
      </c>
      <c r="AZ158" s="49">
        <v>2</v>
      </c>
      <c r="BA158" s="49">
        <v>2</v>
      </c>
      <c r="BB158" s="49">
        <v>2</v>
      </c>
      <c r="BC158" s="49">
        <v>1</v>
      </c>
      <c r="BD158" s="49">
        <v>2</v>
      </c>
      <c r="BE158" s="49">
        <v>2</v>
      </c>
      <c r="BF158" s="49">
        <v>2</v>
      </c>
      <c r="BG158" s="49">
        <v>2</v>
      </c>
      <c r="BH158" s="49">
        <v>2</v>
      </c>
      <c r="BI158" s="53"/>
      <c r="BV158" s="53"/>
      <c r="CL158" s="53"/>
      <c r="CU158" s="53"/>
      <c r="DE158" s="53"/>
      <c r="DF158" s="49">
        <v>1</v>
      </c>
      <c r="DG158" s="49">
        <v>0</v>
      </c>
      <c r="DH158" s="49">
        <v>1</v>
      </c>
      <c r="DI158" s="49">
        <v>0</v>
      </c>
      <c r="DJ158" s="49">
        <v>0</v>
      </c>
      <c r="DK158" s="49">
        <v>0</v>
      </c>
      <c r="DL158" s="49">
        <v>0</v>
      </c>
      <c r="DM158" s="53"/>
      <c r="DN158" s="49">
        <v>1</v>
      </c>
      <c r="DO158" s="49">
        <v>0</v>
      </c>
      <c r="DP158" s="49">
        <v>0</v>
      </c>
      <c r="DQ158" s="49">
        <v>0</v>
      </c>
      <c r="DR158" s="49">
        <v>0</v>
      </c>
      <c r="DS158" s="49">
        <v>0</v>
      </c>
      <c r="DT158" s="49">
        <v>0</v>
      </c>
      <c r="DU158" s="49">
        <v>0</v>
      </c>
      <c r="DV158" s="53"/>
      <c r="DW158" s="49">
        <v>4</v>
      </c>
      <c r="DX158" s="49">
        <v>4</v>
      </c>
      <c r="EI158" s="53"/>
      <c r="EK158" s="53"/>
      <c r="ES158" s="53"/>
      <c r="ET158" s="49">
        <v>0</v>
      </c>
      <c r="EU158" s="49">
        <v>0</v>
      </c>
      <c r="EV158" s="49">
        <v>0</v>
      </c>
      <c r="EW158" s="49">
        <v>0</v>
      </c>
      <c r="EX158" s="49">
        <v>1</v>
      </c>
      <c r="EY158" s="53"/>
      <c r="FB158" s="23"/>
      <c r="FD158" s="49">
        <v>3438</v>
      </c>
      <c r="FE158" s="49">
        <v>28</v>
      </c>
      <c r="FF158" s="49" t="s">
        <v>1222</v>
      </c>
      <c r="FG158" s="49">
        <v>3</v>
      </c>
      <c r="FH158" s="49">
        <v>0</v>
      </c>
      <c r="FI158" s="49">
        <v>1</v>
      </c>
      <c r="FJ158" s="49">
        <v>0</v>
      </c>
      <c r="FK158" s="49">
        <v>0</v>
      </c>
      <c r="FL158" s="49">
        <v>0</v>
      </c>
      <c r="FM158" s="49">
        <v>0</v>
      </c>
      <c r="FN158" s="49">
        <v>0</v>
      </c>
      <c r="FO158" s="49">
        <v>0</v>
      </c>
      <c r="FP158" s="49">
        <v>0</v>
      </c>
      <c r="FQ158" s="53"/>
      <c r="FR158" s="49">
        <v>1</v>
      </c>
      <c r="FS158" s="49">
        <v>0</v>
      </c>
      <c r="FT158" s="49">
        <v>0</v>
      </c>
      <c r="FU158" s="49">
        <v>1</v>
      </c>
      <c r="FV158" s="49">
        <v>0</v>
      </c>
      <c r="FW158" s="49">
        <v>0</v>
      </c>
      <c r="FX158" s="49">
        <v>0</v>
      </c>
      <c r="FY158" s="49">
        <v>1</v>
      </c>
      <c r="FZ158" s="49">
        <v>0</v>
      </c>
      <c r="GA158" s="49">
        <v>0</v>
      </c>
      <c r="GB158" s="49">
        <v>0</v>
      </c>
      <c r="GC158" s="49">
        <v>0</v>
      </c>
      <c r="GD158" s="49">
        <v>0</v>
      </c>
      <c r="GE158" s="49">
        <v>1</v>
      </c>
      <c r="GF158" s="49">
        <v>0</v>
      </c>
      <c r="GG158" s="49">
        <v>0</v>
      </c>
      <c r="GH158" s="53"/>
      <c r="GS158" s="53"/>
      <c r="GY158" s="53"/>
      <c r="HI158" s="53"/>
      <c r="HZ158" s="53"/>
      <c r="IK158" s="53"/>
      <c r="IP158" s="53"/>
      <c r="IZ158" s="53"/>
      <c r="JQ158" s="53"/>
      <c r="KB158" s="53"/>
      <c r="KG158" s="53"/>
      <c r="KS158" s="53"/>
      <c r="LJ158" s="53"/>
      <c r="LU158" s="53"/>
      <c r="MA158" s="53"/>
      <c r="ML158" s="53"/>
      <c r="NC158" s="53"/>
      <c r="NN158" s="53"/>
      <c r="NP158" s="23">
        <f t="shared" si="10"/>
        <v>3</v>
      </c>
      <c r="NQ158" s="23">
        <f t="shared" si="11"/>
        <v>0</v>
      </c>
      <c r="NR158" s="23">
        <f t="shared" si="12"/>
        <v>0</v>
      </c>
      <c r="NS158" s="23">
        <f t="shared" si="13"/>
        <v>0</v>
      </c>
      <c r="NT158" s="23">
        <f t="shared" si="14"/>
        <v>0</v>
      </c>
    </row>
    <row r="159" spans="1:384" s="49" customFormat="1" ht="11.25">
      <c r="A159" s="49">
        <v>3461</v>
      </c>
      <c r="B159" s="49">
        <v>2</v>
      </c>
      <c r="C159" s="49" t="s">
        <v>1367</v>
      </c>
      <c r="D159" s="49">
        <v>2</v>
      </c>
      <c r="E159" s="53"/>
      <c r="F159" s="49">
        <v>4</v>
      </c>
      <c r="G159" s="49">
        <v>23</v>
      </c>
      <c r="H159" s="49">
        <v>214</v>
      </c>
      <c r="I159" s="49">
        <v>2</v>
      </c>
      <c r="L159" s="49">
        <v>0</v>
      </c>
      <c r="M159" s="49">
        <v>1</v>
      </c>
      <c r="N159" s="49">
        <v>0</v>
      </c>
      <c r="O159" s="49">
        <v>0</v>
      </c>
      <c r="P159" s="49">
        <v>0</v>
      </c>
      <c r="Q159" s="49">
        <v>0</v>
      </c>
      <c r="R159" s="49">
        <v>0</v>
      </c>
      <c r="S159" s="49">
        <v>0</v>
      </c>
      <c r="T159" s="53"/>
      <c r="U159" s="49">
        <v>1</v>
      </c>
      <c r="V159" s="53"/>
      <c r="W159" s="49">
        <v>4</v>
      </c>
      <c r="X159" s="49">
        <v>4</v>
      </c>
      <c r="Y159" s="49">
        <v>8</v>
      </c>
      <c r="Z159" s="49">
        <v>0</v>
      </c>
      <c r="AA159" s="49">
        <v>0</v>
      </c>
      <c r="AB159" s="49">
        <v>0</v>
      </c>
      <c r="AC159" s="49">
        <v>0</v>
      </c>
      <c r="AD159" s="49">
        <v>0</v>
      </c>
      <c r="AE159" s="49">
        <v>0</v>
      </c>
      <c r="AF159" s="49">
        <v>0</v>
      </c>
      <c r="AG159" s="49">
        <v>1</v>
      </c>
      <c r="AH159" s="49">
        <v>1</v>
      </c>
      <c r="AI159" s="49">
        <v>0</v>
      </c>
      <c r="AJ159" s="49">
        <v>0</v>
      </c>
      <c r="AK159" s="49">
        <v>0</v>
      </c>
      <c r="AL159" s="49">
        <v>0</v>
      </c>
      <c r="AM159" s="53"/>
      <c r="AN159" s="49">
        <v>2</v>
      </c>
      <c r="AO159" s="49">
        <v>23</v>
      </c>
      <c r="AP159" s="53"/>
      <c r="AQ159" s="49">
        <v>1</v>
      </c>
      <c r="AS159" s="53"/>
      <c r="AT159" s="49">
        <v>1</v>
      </c>
      <c r="AU159" s="49">
        <v>2</v>
      </c>
      <c r="AV159" s="49">
        <v>2</v>
      </c>
      <c r="AW159" s="49">
        <v>2</v>
      </c>
      <c r="AX159" s="49">
        <v>2</v>
      </c>
      <c r="AY159" s="49">
        <v>2</v>
      </c>
      <c r="AZ159" s="49">
        <v>2</v>
      </c>
      <c r="BA159" s="49">
        <v>2</v>
      </c>
      <c r="BB159" s="49">
        <v>2</v>
      </c>
      <c r="BC159" s="49">
        <v>2</v>
      </c>
      <c r="BD159" s="49">
        <v>2</v>
      </c>
      <c r="BE159" s="49">
        <v>1</v>
      </c>
      <c r="BF159" s="49">
        <v>2</v>
      </c>
      <c r="BG159" s="49">
        <v>2</v>
      </c>
      <c r="BH159" s="49">
        <v>2</v>
      </c>
      <c r="BI159" s="53"/>
      <c r="BV159" s="53"/>
      <c r="CL159" s="53"/>
      <c r="CU159" s="53"/>
      <c r="DE159" s="53"/>
      <c r="DF159" s="49">
        <v>2</v>
      </c>
      <c r="DM159" s="53"/>
      <c r="DV159" s="53"/>
      <c r="DW159" s="49">
        <v>3</v>
      </c>
      <c r="DX159" s="49">
        <v>4</v>
      </c>
      <c r="EI159" s="53"/>
      <c r="EK159" s="53"/>
      <c r="ES159" s="53"/>
      <c r="ET159" s="49">
        <v>0</v>
      </c>
      <c r="EU159" s="49">
        <v>0</v>
      </c>
      <c r="EV159" s="49">
        <v>1</v>
      </c>
      <c r="EW159" s="49">
        <v>0</v>
      </c>
      <c r="EX159" s="49">
        <v>0</v>
      </c>
      <c r="EY159" s="53"/>
      <c r="FB159" s="23"/>
      <c r="FD159" s="49">
        <v>3461</v>
      </c>
      <c r="FQ159" s="53"/>
      <c r="GH159" s="53"/>
      <c r="GS159" s="53"/>
      <c r="GY159" s="53"/>
      <c r="HI159" s="53"/>
      <c r="HZ159" s="53"/>
      <c r="IK159" s="53"/>
      <c r="IM159" s="49">
        <v>23</v>
      </c>
      <c r="IN159" s="49" t="s">
        <v>1223</v>
      </c>
      <c r="IO159" s="49">
        <v>4</v>
      </c>
      <c r="IP159" s="53"/>
      <c r="IQ159" s="49">
        <v>1</v>
      </c>
      <c r="IR159" s="49">
        <v>0</v>
      </c>
      <c r="IS159" s="49">
        <v>1</v>
      </c>
      <c r="IT159" s="49">
        <v>0</v>
      </c>
      <c r="IU159" s="49">
        <v>0</v>
      </c>
      <c r="IV159" s="49">
        <v>0</v>
      </c>
      <c r="IW159" s="49">
        <v>0</v>
      </c>
      <c r="IX159" s="49">
        <v>0</v>
      </c>
      <c r="IY159" s="49">
        <v>0</v>
      </c>
      <c r="IZ159" s="53"/>
      <c r="JA159" s="49">
        <v>2</v>
      </c>
      <c r="JQ159" s="53"/>
      <c r="JR159" s="49">
        <v>1</v>
      </c>
      <c r="JS159" s="49">
        <v>0</v>
      </c>
      <c r="JT159" s="49">
        <v>1</v>
      </c>
      <c r="JU159" s="49">
        <v>0</v>
      </c>
      <c r="JV159" s="49">
        <v>0</v>
      </c>
      <c r="JW159" s="49">
        <v>0</v>
      </c>
      <c r="JX159" s="49">
        <v>0</v>
      </c>
      <c r="JY159" s="49">
        <v>0</v>
      </c>
      <c r="JZ159" s="49">
        <v>0</v>
      </c>
      <c r="KA159" s="49">
        <v>0</v>
      </c>
      <c r="KB159" s="53"/>
      <c r="KG159" s="53"/>
      <c r="KS159" s="53"/>
      <c r="LJ159" s="53"/>
      <c r="LU159" s="53"/>
      <c r="MA159" s="53"/>
      <c r="ML159" s="53"/>
      <c r="NC159" s="53"/>
      <c r="NN159" s="53"/>
      <c r="NP159" s="23">
        <f t="shared" si="10"/>
        <v>0</v>
      </c>
      <c r="NQ159" s="23">
        <f t="shared" si="11"/>
        <v>0</v>
      </c>
      <c r="NR159" s="23">
        <f t="shared" si="12"/>
        <v>4</v>
      </c>
      <c r="NS159" s="23">
        <f t="shared" si="13"/>
        <v>0</v>
      </c>
      <c r="NT159" s="23">
        <f t="shared" si="14"/>
        <v>0</v>
      </c>
    </row>
    <row r="160" spans="1:384" s="49" customFormat="1" ht="11.25">
      <c r="A160" s="49">
        <v>3465</v>
      </c>
      <c r="B160" s="49">
        <v>2</v>
      </c>
      <c r="C160" s="49" t="s">
        <v>1370</v>
      </c>
      <c r="D160" s="49">
        <v>2</v>
      </c>
      <c r="E160" s="53"/>
      <c r="F160" s="49">
        <v>4</v>
      </c>
      <c r="G160" s="49">
        <v>27</v>
      </c>
      <c r="H160" s="49">
        <v>277</v>
      </c>
      <c r="I160" s="49">
        <v>2</v>
      </c>
      <c r="L160" s="49">
        <v>1</v>
      </c>
      <c r="M160" s="49">
        <v>0</v>
      </c>
      <c r="N160" s="49">
        <v>0</v>
      </c>
      <c r="O160" s="49">
        <v>0</v>
      </c>
      <c r="P160" s="49">
        <v>0</v>
      </c>
      <c r="Q160" s="49">
        <v>0</v>
      </c>
      <c r="R160" s="49">
        <v>0</v>
      </c>
      <c r="S160" s="49">
        <v>0</v>
      </c>
      <c r="T160" s="53"/>
      <c r="U160" s="49">
        <v>12</v>
      </c>
      <c r="V160" s="53"/>
      <c r="Y160" s="49">
        <v>4</v>
      </c>
      <c r="Z160" s="49">
        <v>1</v>
      </c>
      <c r="AA160" s="49">
        <v>1</v>
      </c>
      <c r="AB160" s="49">
        <v>0</v>
      </c>
      <c r="AC160" s="49">
        <v>0</v>
      </c>
      <c r="AD160" s="49">
        <v>0</v>
      </c>
      <c r="AE160" s="49">
        <v>0</v>
      </c>
      <c r="AF160" s="49">
        <v>0</v>
      </c>
      <c r="AG160" s="49">
        <v>0</v>
      </c>
      <c r="AH160" s="49">
        <v>0</v>
      </c>
      <c r="AI160" s="49">
        <v>0</v>
      </c>
      <c r="AJ160" s="49">
        <v>0</v>
      </c>
      <c r="AK160" s="49">
        <v>0</v>
      </c>
      <c r="AL160" s="49">
        <v>0</v>
      </c>
      <c r="AM160" s="53"/>
      <c r="AN160" s="49">
        <v>1</v>
      </c>
      <c r="AP160" s="53"/>
      <c r="AQ160" s="49">
        <v>1</v>
      </c>
      <c r="AS160" s="53"/>
      <c r="AT160" s="49">
        <v>1</v>
      </c>
      <c r="AU160" s="49">
        <v>2</v>
      </c>
      <c r="AV160" s="49">
        <v>2</v>
      </c>
      <c r="AW160" s="49">
        <v>2</v>
      </c>
      <c r="AX160" s="49">
        <v>2</v>
      </c>
      <c r="AY160" s="49">
        <v>2</v>
      </c>
      <c r="AZ160" s="49">
        <v>2</v>
      </c>
      <c r="BA160" s="49">
        <v>2</v>
      </c>
      <c r="BB160" s="49">
        <v>2</v>
      </c>
      <c r="BC160" s="49">
        <v>2</v>
      </c>
      <c r="BD160" s="49">
        <v>2</v>
      </c>
      <c r="BE160" s="49">
        <v>2</v>
      </c>
      <c r="BF160" s="49">
        <v>2</v>
      </c>
      <c r="BG160" s="49">
        <v>1</v>
      </c>
      <c r="BH160" s="49">
        <v>2</v>
      </c>
      <c r="BI160" s="53"/>
      <c r="BV160" s="53"/>
      <c r="CL160" s="53"/>
      <c r="CU160" s="53"/>
      <c r="DE160" s="53"/>
      <c r="DF160" s="49">
        <v>2</v>
      </c>
      <c r="DM160" s="53"/>
      <c r="DV160" s="53"/>
      <c r="DW160" s="49">
        <v>4</v>
      </c>
      <c r="DX160" s="49">
        <v>2</v>
      </c>
      <c r="DY160" s="49">
        <v>0</v>
      </c>
      <c r="DZ160" s="49">
        <v>0</v>
      </c>
      <c r="EA160" s="49">
        <v>0</v>
      </c>
      <c r="EB160" s="49">
        <v>1</v>
      </c>
      <c r="EC160" s="49">
        <v>0</v>
      </c>
      <c r="ED160" s="49">
        <v>1</v>
      </c>
      <c r="EE160" s="49">
        <v>0</v>
      </c>
      <c r="EF160" s="49">
        <v>1</v>
      </c>
      <c r="EG160" s="49">
        <v>1</v>
      </c>
      <c r="EH160" s="49">
        <v>0</v>
      </c>
      <c r="EI160" s="53"/>
      <c r="EJ160" s="49">
        <v>5</v>
      </c>
      <c r="EK160" s="53"/>
      <c r="EL160" s="49">
        <v>1</v>
      </c>
      <c r="EM160" s="49">
        <v>0</v>
      </c>
      <c r="EN160" s="49">
        <v>0</v>
      </c>
      <c r="EO160" s="49">
        <v>0</v>
      </c>
      <c r="EP160" s="49">
        <v>1</v>
      </c>
      <c r="EQ160" s="49">
        <v>0</v>
      </c>
      <c r="ER160" s="49">
        <v>0</v>
      </c>
      <c r="ES160" s="53"/>
      <c r="EY160" s="53"/>
      <c r="FB160" s="23"/>
      <c r="FD160" s="49">
        <v>3465</v>
      </c>
      <c r="FQ160" s="53"/>
      <c r="GH160" s="53"/>
      <c r="GS160" s="53"/>
      <c r="GY160" s="53"/>
      <c r="HI160" s="53"/>
      <c r="HZ160" s="53"/>
      <c r="IK160" s="53"/>
      <c r="IP160" s="53"/>
      <c r="IZ160" s="53"/>
      <c r="JQ160" s="53"/>
      <c r="KB160" s="53"/>
      <c r="KG160" s="53"/>
      <c r="KS160" s="53"/>
      <c r="LJ160" s="53"/>
      <c r="LU160" s="53"/>
      <c r="LW160" s="49">
        <v>27</v>
      </c>
      <c r="LX160" s="49" t="s">
        <v>1224</v>
      </c>
      <c r="LY160" s="49">
        <v>4</v>
      </c>
      <c r="LZ160" s="49">
        <v>5</v>
      </c>
      <c r="MA160" s="53"/>
      <c r="MB160" s="49">
        <v>1</v>
      </c>
      <c r="MC160" s="49">
        <v>0</v>
      </c>
      <c r="MD160" s="49">
        <v>0</v>
      </c>
      <c r="ME160" s="49">
        <v>0</v>
      </c>
      <c r="MF160" s="49">
        <v>0</v>
      </c>
      <c r="MG160" s="49">
        <v>0</v>
      </c>
      <c r="MH160" s="49">
        <v>0</v>
      </c>
      <c r="MI160" s="49">
        <v>0</v>
      </c>
      <c r="MJ160" s="49">
        <v>0</v>
      </c>
      <c r="MK160" s="49">
        <v>0</v>
      </c>
      <c r="ML160" s="53"/>
      <c r="MM160" s="49">
        <v>1</v>
      </c>
      <c r="MN160" s="49">
        <v>0</v>
      </c>
      <c r="MO160" s="49">
        <v>1</v>
      </c>
      <c r="MP160" s="49">
        <v>0</v>
      </c>
      <c r="MQ160" s="49">
        <v>0</v>
      </c>
      <c r="MR160" s="49">
        <v>0</v>
      </c>
      <c r="MS160" s="49">
        <v>0</v>
      </c>
      <c r="MT160" s="49">
        <v>0</v>
      </c>
      <c r="MU160" s="49">
        <v>0</v>
      </c>
      <c r="MV160" s="49">
        <v>0</v>
      </c>
      <c r="MW160" s="49">
        <v>0</v>
      </c>
      <c r="MX160" s="49">
        <v>0</v>
      </c>
      <c r="MY160" s="49">
        <v>0</v>
      </c>
      <c r="MZ160" s="49">
        <v>0</v>
      </c>
      <c r="NA160" s="49">
        <v>0</v>
      </c>
      <c r="NB160" s="49">
        <v>0</v>
      </c>
      <c r="NC160" s="53"/>
      <c r="NN160" s="53"/>
      <c r="NP160" s="23">
        <f t="shared" si="10"/>
        <v>0</v>
      </c>
      <c r="NQ160" s="23">
        <f t="shared" si="11"/>
        <v>0</v>
      </c>
      <c r="NR160" s="23">
        <f t="shared" si="12"/>
        <v>0</v>
      </c>
      <c r="NS160" s="23">
        <f t="shared" si="13"/>
        <v>0</v>
      </c>
      <c r="NT160" s="23">
        <f t="shared" si="14"/>
        <v>4</v>
      </c>
    </row>
    <row r="161" spans="1:384" s="49" customFormat="1" ht="11.25">
      <c r="A161" s="49">
        <v>3499</v>
      </c>
      <c r="B161" s="49">
        <v>2</v>
      </c>
      <c r="C161" s="49" t="s">
        <v>1368</v>
      </c>
      <c r="D161" s="49">
        <v>1</v>
      </c>
      <c r="E161" s="53"/>
      <c r="F161" s="49">
        <v>2</v>
      </c>
      <c r="G161" s="49">
        <v>14</v>
      </c>
      <c r="H161" s="49">
        <v>144</v>
      </c>
      <c r="I161" s="49">
        <v>1</v>
      </c>
      <c r="J161" s="49">
        <v>27</v>
      </c>
      <c r="K161" s="49" t="s">
        <v>1153</v>
      </c>
      <c r="L161" s="49">
        <v>1</v>
      </c>
      <c r="M161" s="49">
        <v>0</v>
      </c>
      <c r="N161" s="49">
        <v>0</v>
      </c>
      <c r="O161" s="49">
        <v>0</v>
      </c>
      <c r="P161" s="49">
        <v>0</v>
      </c>
      <c r="Q161" s="49">
        <v>0</v>
      </c>
      <c r="R161" s="49">
        <v>0</v>
      </c>
      <c r="S161" s="49">
        <v>0</v>
      </c>
      <c r="T161" s="53"/>
      <c r="U161" s="49">
        <v>1</v>
      </c>
      <c r="V161" s="53"/>
      <c r="W161" s="49">
        <v>4</v>
      </c>
      <c r="X161" s="49">
        <v>4</v>
      </c>
      <c r="Y161" s="49">
        <v>6</v>
      </c>
      <c r="Z161" s="49">
        <v>1</v>
      </c>
      <c r="AA161" s="49">
        <v>0</v>
      </c>
      <c r="AB161" s="49">
        <v>0</v>
      </c>
      <c r="AC161" s="49">
        <v>1</v>
      </c>
      <c r="AD161" s="49">
        <v>0</v>
      </c>
      <c r="AE161" s="49">
        <v>0</v>
      </c>
      <c r="AF161" s="49">
        <v>0</v>
      </c>
      <c r="AG161" s="49">
        <v>0</v>
      </c>
      <c r="AH161" s="49">
        <v>0</v>
      </c>
      <c r="AI161" s="49">
        <v>0</v>
      </c>
      <c r="AJ161" s="49">
        <v>0</v>
      </c>
      <c r="AK161" s="49">
        <v>0</v>
      </c>
      <c r="AL161" s="49">
        <v>0</v>
      </c>
      <c r="AM161" s="53"/>
      <c r="AN161" s="49">
        <v>2</v>
      </c>
      <c r="AO161" s="49">
        <v>27</v>
      </c>
      <c r="AP161" s="53"/>
      <c r="AQ161" s="49">
        <v>1</v>
      </c>
      <c r="AS161" s="53"/>
      <c r="AT161" s="49">
        <v>1</v>
      </c>
      <c r="AU161" s="49">
        <v>2</v>
      </c>
      <c r="AV161" s="49">
        <v>1</v>
      </c>
      <c r="AW161" s="49">
        <v>2</v>
      </c>
      <c r="AX161" s="49">
        <v>2</v>
      </c>
      <c r="AY161" s="49">
        <v>1</v>
      </c>
      <c r="AZ161" s="49">
        <v>2</v>
      </c>
      <c r="BA161" s="49">
        <v>2</v>
      </c>
      <c r="BB161" s="49">
        <v>2</v>
      </c>
      <c r="BC161" s="49">
        <v>1</v>
      </c>
      <c r="BD161" s="49">
        <v>2</v>
      </c>
      <c r="BE161" s="49">
        <v>2</v>
      </c>
      <c r="BF161" s="49">
        <v>2</v>
      </c>
      <c r="BG161" s="49">
        <v>2</v>
      </c>
      <c r="BH161" s="49">
        <v>2</v>
      </c>
      <c r="BI161" s="53"/>
      <c r="BV161" s="53"/>
      <c r="CL161" s="53"/>
      <c r="CU161" s="53"/>
      <c r="DE161" s="53"/>
      <c r="DF161" s="49">
        <v>1</v>
      </c>
      <c r="DG161" s="49">
        <v>0</v>
      </c>
      <c r="DH161" s="49">
        <v>1</v>
      </c>
      <c r="DI161" s="49">
        <v>0</v>
      </c>
      <c r="DJ161" s="49">
        <v>0</v>
      </c>
      <c r="DK161" s="49">
        <v>0</v>
      </c>
      <c r="DL161" s="49">
        <v>0</v>
      </c>
      <c r="DM161" s="53"/>
      <c r="DN161" s="49">
        <v>0</v>
      </c>
      <c r="DO161" s="49">
        <v>1</v>
      </c>
      <c r="DP161" s="49">
        <v>0</v>
      </c>
      <c r="DQ161" s="49">
        <v>0</v>
      </c>
      <c r="DR161" s="49">
        <v>0</v>
      </c>
      <c r="DS161" s="49">
        <v>0</v>
      </c>
      <c r="DT161" s="49">
        <v>0</v>
      </c>
      <c r="DU161" s="49">
        <v>0</v>
      </c>
      <c r="DV161" s="53"/>
      <c r="DW161" s="49">
        <v>4</v>
      </c>
      <c r="DX161" s="49">
        <v>4</v>
      </c>
      <c r="EI161" s="53"/>
      <c r="EK161" s="53"/>
      <c r="ES161" s="53"/>
      <c r="ET161" s="49">
        <v>1</v>
      </c>
      <c r="EU161" s="49">
        <v>1</v>
      </c>
      <c r="EV161" s="49">
        <v>0</v>
      </c>
      <c r="EW161" s="49">
        <v>0</v>
      </c>
      <c r="EX161" s="49">
        <v>0</v>
      </c>
      <c r="EY161" s="53"/>
      <c r="FB161" s="23"/>
      <c r="FD161" s="49">
        <v>3499</v>
      </c>
      <c r="FE161" s="49">
        <v>1</v>
      </c>
      <c r="FF161" s="49" t="s">
        <v>1225</v>
      </c>
      <c r="FG161" s="49">
        <v>3</v>
      </c>
      <c r="FH161" s="49">
        <v>0</v>
      </c>
      <c r="FI161" s="49">
        <v>0</v>
      </c>
      <c r="FJ161" s="49">
        <v>0</v>
      </c>
      <c r="FK161" s="49">
        <v>0</v>
      </c>
      <c r="FL161" s="49">
        <v>0</v>
      </c>
      <c r="FM161" s="49">
        <v>0</v>
      </c>
      <c r="FN161" s="49">
        <v>1</v>
      </c>
      <c r="FO161" s="49">
        <v>0</v>
      </c>
      <c r="FP161" s="49">
        <v>0</v>
      </c>
      <c r="FQ161" s="53"/>
      <c r="FR161" s="49">
        <v>2</v>
      </c>
      <c r="GH161" s="53"/>
      <c r="GI161" s="49">
        <v>1</v>
      </c>
      <c r="GJ161" s="49">
        <v>1</v>
      </c>
      <c r="GK161" s="49">
        <v>1</v>
      </c>
      <c r="GL161" s="49">
        <v>0</v>
      </c>
      <c r="GM161" s="49">
        <v>0</v>
      </c>
      <c r="GN161" s="49">
        <v>0</v>
      </c>
      <c r="GO161" s="49">
        <v>0</v>
      </c>
      <c r="GP161" s="49">
        <v>0</v>
      </c>
      <c r="GQ161" s="49">
        <v>0</v>
      </c>
      <c r="GR161" s="49">
        <v>0</v>
      </c>
      <c r="GS161" s="53"/>
      <c r="GY161" s="53"/>
      <c r="HI161" s="53"/>
      <c r="HZ161" s="53"/>
      <c r="IK161" s="53"/>
      <c r="IP161" s="53"/>
      <c r="IZ161" s="53"/>
      <c r="JQ161" s="53"/>
      <c r="KB161" s="53"/>
      <c r="KG161" s="53"/>
      <c r="KS161" s="53"/>
      <c r="LJ161" s="53"/>
      <c r="LU161" s="53"/>
      <c r="MA161" s="53"/>
      <c r="ML161" s="53"/>
      <c r="NC161" s="53"/>
      <c r="NN161" s="53"/>
      <c r="NP161" s="23">
        <f t="shared" si="10"/>
        <v>3</v>
      </c>
      <c r="NQ161" s="23">
        <f t="shared" si="11"/>
        <v>0</v>
      </c>
      <c r="NR161" s="23">
        <f t="shared" si="12"/>
        <v>0</v>
      </c>
      <c r="NS161" s="23">
        <f t="shared" si="13"/>
        <v>0</v>
      </c>
      <c r="NT161" s="23">
        <f t="shared" si="14"/>
        <v>0</v>
      </c>
    </row>
    <row r="162" spans="1:384" s="49" customFormat="1" ht="11.25">
      <c r="A162" s="49">
        <v>3500</v>
      </c>
      <c r="B162" s="49">
        <v>2</v>
      </c>
      <c r="C162" s="49" t="s">
        <v>1369</v>
      </c>
      <c r="D162" s="49">
        <v>1</v>
      </c>
      <c r="E162" s="53"/>
      <c r="F162" s="49">
        <v>3</v>
      </c>
      <c r="G162" s="49">
        <v>13</v>
      </c>
      <c r="H162" s="49">
        <v>115</v>
      </c>
      <c r="I162" s="49">
        <v>2</v>
      </c>
      <c r="L162" s="49">
        <v>0</v>
      </c>
      <c r="M162" s="49">
        <v>1</v>
      </c>
      <c r="N162" s="49">
        <v>0</v>
      </c>
      <c r="O162" s="49">
        <v>0</v>
      </c>
      <c r="P162" s="49">
        <v>0</v>
      </c>
      <c r="Q162" s="49">
        <v>0</v>
      </c>
      <c r="R162" s="49">
        <v>0</v>
      </c>
      <c r="S162" s="49">
        <v>0</v>
      </c>
      <c r="T162" s="53"/>
      <c r="U162" s="49">
        <v>1</v>
      </c>
      <c r="V162" s="53"/>
      <c r="W162" s="49">
        <v>2</v>
      </c>
      <c r="X162" s="49">
        <v>4</v>
      </c>
      <c r="Y162" s="49">
        <v>4</v>
      </c>
      <c r="Z162" s="49">
        <v>1</v>
      </c>
      <c r="AA162" s="49">
        <v>0</v>
      </c>
      <c r="AB162" s="49">
        <v>0</v>
      </c>
      <c r="AC162" s="49">
        <v>0</v>
      </c>
      <c r="AD162" s="49">
        <v>0</v>
      </c>
      <c r="AE162" s="49">
        <v>0</v>
      </c>
      <c r="AF162" s="49">
        <v>0</v>
      </c>
      <c r="AG162" s="49">
        <v>1</v>
      </c>
      <c r="AH162" s="49">
        <v>0</v>
      </c>
      <c r="AI162" s="49">
        <v>0</v>
      </c>
      <c r="AJ162" s="49">
        <v>0</v>
      </c>
      <c r="AK162" s="49">
        <v>0</v>
      </c>
      <c r="AL162" s="49">
        <v>0</v>
      </c>
      <c r="AM162" s="53"/>
      <c r="AN162" s="49">
        <v>2</v>
      </c>
      <c r="AO162" s="49">
        <v>1</v>
      </c>
      <c r="AP162" s="53"/>
      <c r="AQ162" s="49">
        <v>1</v>
      </c>
      <c r="AS162" s="53"/>
      <c r="AT162" s="49">
        <v>1</v>
      </c>
      <c r="AU162" s="49">
        <v>2</v>
      </c>
      <c r="AV162" s="49">
        <v>2</v>
      </c>
      <c r="AW162" s="49">
        <v>2</v>
      </c>
      <c r="AX162" s="49">
        <v>2</v>
      </c>
      <c r="AY162" s="49">
        <v>2</v>
      </c>
      <c r="AZ162" s="49">
        <v>2</v>
      </c>
      <c r="BA162" s="49">
        <v>2</v>
      </c>
      <c r="BB162" s="49">
        <v>2</v>
      </c>
      <c r="BC162" s="49">
        <v>2</v>
      </c>
      <c r="BD162" s="49">
        <v>2</v>
      </c>
      <c r="BE162" s="49">
        <v>2</v>
      </c>
      <c r="BF162" s="49">
        <v>2</v>
      </c>
      <c r="BG162" s="49">
        <v>1</v>
      </c>
      <c r="BH162" s="49">
        <v>2</v>
      </c>
      <c r="BI162" s="53"/>
      <c r="BV162" s="53"/>
      <c r="CL162" s="53"/>
      <c r="CU162" s="53"/>
      <c r="DE162" s="53"/>
      <c r="DF162" s="49">
        <v>1</v>
      </c>
      <c r="DG162" s="49">
        <v>0</v>
      </c>
      <c r="DH162" s="49">
        <v>1</v>
      </c>
      <c r="DI162" s="49">
        <v>0</v>
      </c>
      <c r="DJ162" s="49">
        <v>0</v>
      </c>
      <c r="DK162" s="49">
        <v>0</v>
      </c>
      <c r="DL162" s="49">
        <v>0</v>
      </c>
      <c r="DM162" s="53"/>
      <c r="DN162" s="49">
        <v>0</v>
      </c>
      <c r="DO162" s="49">
        <v>0</v>
      </c>
      <c r="DP162" s="49">
        <v>0</v>
      </c>
      <c r="DQ162" s="49">
        <v>1</v>
      </c>
      <c r="DR162" s="49">
        <v>0</v>
      </c>
      <c r="DS162" s="49">
        <v>0</v>
      </c>
      <c r="DT162" s="49">
        <v>0</v>
      </c>
      <c r="DU162" s="49">
        <v>0</v>
      </c>
      <c r="DV162" s="53"/>
      <c r="DW162" s="49">
        <v>4</v>
      </c>
      <c r="DX162" s="49">
        <v>4</v>
      </c>
      <c r="EI162" s="53"/>
      <c r="EK162" s="53"/>
      <c r="ES162" s="53"/>
      <c r="ET162" s="49">
        <v>0</v>
      </c>
      <c r="EU162" s="49">
        <v>0</v>
      </c>
      <c r="EV162" s="49">
        <v>0</v>
      </c>
      <c r="EW162" s="49">
        <v>1</v>
      </c>
      <c r="EX162" s="49">
        <v>0</v>
      </c>
      <c r="EY162" s="53"/>
      <c r="FB162" s="23"/>
      <c r="FD162" s="49">
        <v>3500</v>
      </c>
      <c r="FQ162" s="53"/>
      <c r="GH162" s="53"/>
      <c r="GS162" s="53"/>
      <c r="GY162" s="53"/>
      <c r="HI162" s="53"/>
      <c r="HZ162" s="53"/>
      <c r="IK162" s="53"/>
      <c r="IP162" s="53"/>
      <c r="IZ162" s="53"/>
      <c r="JQ162" s="53"/>
      <c r="KB162" s="53"/>
      <c r="KG162" s="53"/>
      <c r="KS162" s="53"/>
      <c r="LJ162" s="53"/>
      <c r="LU162" s="53"/>
      <c r="LW162" s="49">
        <v>13</v>
      </c>
      <c r="LX162" s="49" t="s">
        <v>169</v>
      </c>
      <c r="LY162" s="49">
        <v>2</v>
      </c>
      <c r="LZ162" s="49">
        <v>5</v>
      </c>
      <c r="MA162" s="53"/>
      <c r="MB162" s="49">
        <v>0</v>
      </c>
      <c r="MC162" s="49">
        <v>0</v>
      </c>
      <c r="MD162" s="49">
        <v>0</v>
      </c>
      <c r="ME162" s="49">
        <v>0</v>
      </c>
      <c r="MF162" s="49">
        <v>0</v>
      </c>
      <c r="MG162" s="49">
        <v>0</v>
      </c>
      <c r="MH162" s="49">
        <v>0</v>
      </c>
      <c r="MI162" s="49">
        <v>0</v>
      </c>
      <c r="MJ162" s="49">
        <v>1</v>
      </c>
      <c r="MK162" s="49">
        <v>0</v>
      </c>
      <c r="ML162" s="53"/>
      <c r="MM162" s="49">
        <v>2</v>
      </c>
      <c r="NC162" s="53"/>
      <c r="ND162" s="49">
        <v>0</v>
      </c>
      <c r="NE162" s="49">
        <v>0</v>
      </c>
      <c r="NF162" s="49">
        <v>0</v>
      </c>
      <c r="NG162" s="49">
        <v>0</v>
      </c>
      <c r="NH162" s="49">
        <v>0</v>
      </c>
      <c r="NI162" s="49">
        <v>0</v>
      </c>
      <c r="NJ162" s="49">
        <v>0</v>
      </c>
      <c r="NK162" s="49">
        <v>0</v>
      </c>
      <c r="NL162" s="49">
        <v>1</v>
      </c>
      <c r="NM162" s="49">
        <v>0</v>
      </c>
      <c r="NN162" s="53"/>
      <c r="NP162" s="23">
        <f t="shared" si="10"/>
        <v>0</v>
      </c>
      <c r="NQ162" s="23">
        <f t="shared" si="11"/>
        <v>0</v>
      </c>
      <c r="NR162" s="23">
        <f t="shared" si="12"/>
        <v>0</v>
      </c>
      <c r="NS162" s="23">
        <f t="shared" si="13"/>
        <v>0</v>
      </c>
      <c r="NT162" s="23">
        <f t="shared" si="14"/>
        <v>2</v>
      </c>
    </row>
    <row r="163" spans="1:384" s="49" customFormat="1" ht="11.25">
      <c r="A163" s="49">
        <v>3544</v>
      </c>
      <c r="B163" s="49">
        <v>2</v>
      </c>
      <c r="C163" s="49" t="s">
        <v>1368</v>
      </c>
      <c r="D163" s="49">
        <v>1</v>
      </c>
      <c r="E163" s="53"/>
      <c r="F163" s="49">
        <v>2</v>
      </c>
      <c r="G163" s="49">
        <v>14</v>
      </c>
      <c r="H163" s="49">
        <v>143</v>
      </c>
      <c r="I163" s="49">
        <v>2</v>
      </c>
      <c r="L163" s="49">
        <v>0</v>
      </c>
      <c r="M163" s="49">
        <v>0</v>
      </c>
      <c r="N163" s="49">
        <v>0</v>
      </c>
      <c r="O163" s="49">
        <v>1</v>
      </c>
      <c r="P163" s="49">
        <v>0</v>
      </c>
      <c r="Q163" s="49">
        <v>0</v>
      </c>
      <c r="R163" s="49">
        <v>0</v>
      </c>
      <c r="S163" s="49">
        <v>0</v>
      </c>
      <c r="T163" s="53"/>
      <c r="U163" s="49">
        <v>12</v>
      </c>
      <c r="V163" s="53"/>
      <c r="Y163" s="49">
        <v>3</v>
      </c>
      <c r="Z163" s="49">
        <v>0</v>
      </c>
      <c r="AA163" s="49">
        <v>0</v>
      </c>
      <c r="AB163" s="49">
        <v>1</v>
      </c>
      <c r="AC163" s="49">
        <v>0</v>
      </c>
      <c r="AD163" s="49">
        <v>1</v>
      </c>
      <c r="AE163" s="49">
        <v>0</v>
      </c>
      <c r="AF163" s="49">
        <v>0</v>
      </c>
      <c r="AG163" s="49">
        <v>0</v>
      </c>
      <c r="AH163" s="49">
        <v>0</v>
      </c>
      <c r="AI163" s="49">
        <v>0</v>
      </c>
      <c r="AJ163" s="49">
        <v>0</v>
      </c>
      <c r="AK163" s="49">
        <v>0</v>
      </c>
      <c r="AL163" s="49">
        <v>0</v>
      </c>
      <c r="AM163" s="53"/>
      <c r="AN163" s="49">
        <v>1</v>
      </c>
      <c r="AP163" s="53"/>
      <c r="AQ163" s="49">
        <v>1</v>
      </c>
      <c r="AS163" s="53"/>
      <c r="AT163" s="49">
        <v>1</v>
      </c>
      <c r="AU163" s="49">
        <v>2</v>
      </c>
      <c r="AV163" s="49">
        <v>2</v>
      </c>
      <c r="AW163" s="49">
        <v>2</v>
      </c>
      <c r="AX163" s="49">
        <v>2</v>
      </c>
      <c r="AY163" s="49">
        <v>2</v>
      </c>
      <c r="AZ163" s="49">
        <v>2</v>
      </c>
      <c r="BA163" s="49">
        <v>2</v>
      </c>
      <c r="BB163" s="49">
        <v>2</v>
      </c>
      <c r="BC163" s="49">
        <v>1</v>
      </c>
      <c r="BD163" s="49">
        <v>2</v>
      </c>
      <c r="BE163" s="49">
        <v>2</v>
      </c>
      <c r="BF163" s="49">
        <v>2</v>
      </c>
      <c r="BG163" s="49">
        <v>2</v>
      </c>
      <c r="BH163" s="49">
        <v>2</v>
      </c>
      <c r="BI163" s="53"/>
      <c r="BV163" s="53"/>
      <c r="CL163" s="53"/>
      <c r="CU163" s="53"/>
      <c r="DE163" s="53"/>
      <c r="DF163" s="49">
        <v>2</v>
      </c>
      <c r="DM163" s="53"/>
      <c r="DV163" s="53"/>
      <c r="DW163" s="49">
        <v>4</v>
      </c>
      <c r="DX163" s="49">
        <v>2</v>
      </c>
      <c r="DY163" s="49">
        <v>0</v>
      </c>
      <c r="DZ163" s="49">
        <v>0</v>
      </c>
      <c r="EA163" s="49">
        <v>0</v>
      </c>
      <c r="EB163" s="49">
        <v>0</v>
      </c>
      <c r="EC163" s="49">
        <v>0</v>
      </c>
      <c r="ED163" s="49">
        <v>0</v>
      </c>
      <c r="EE163" s="49">
        <v>1</v>
      </c>
      <c r="EF163" s="49">
        <v>0</v>
      </c>
      <c r="EG163" s="49">
        <v>0</v>
      </c>
      <c r="EH163" s="49">
        <v>0</v>
      </c>
      <c r="EI163" s="53"/>
      <c r="EJ163" s="49">
        <v>5</v>
      </c>
      <c r="EK163" s="53"/>
      <c r="EL163" s="49">
        <v>0</v>
      </c>
      <c r="EM163" s="49">
        <v>0</v>
      </c>
      <c r="EN163" s="49">
        <v>0</v>
      </c>
      <c r="EO163" s="49">
        <v>0</v>
      </c>
      <c r="EP163" s="49">
        <v>1</v>
      </c>
      <c r="EQ163" s="49">
        <v>0</v>
      </c>
      <c r="ER163" s="49">
        <v>0</v>
      </c>
      <c r="ES163" s="53"/>
      <c r="EY163" s="53"/>
      <c r="FB163" s="23"/>
      <c r="FD163" s="49">
        <v>3544</v>
      </c>
      <c r="FE163" s="49">
        <v>14</v>
      </c>
      <c r="FF163" s="49" t="s">
        <v>1113</v>
      </c>
      <c r="FG163" s="49">
        <v>1</v>
      </c>
      <c r="FH163" s="49">
        <v>0</v>
      </c>
      <c r="FI163" s="49">
        <v>0</v>
      </c>
      <c r="FJ163" s="49">
        <v>1</v>
      </c>
      <c r="FK163" s="49">
        <v>0</v>
      </c>
      <c r="FL163" s="49">
        <v>0</v>
      </c>
      <c r="FM163" s="49">
        <v>0</v>
      </c>
      <c r="FN163" s="49">
        <v>0</v>
      </c>
      <c r="FO163" s="49">
        <v>0</v>
      </c>
      <c r="FP163" s="49">
        <v>0</v>
      </c>
      <c r="FQ163" s="53"/>
      <c r="FR163" s="49">
        <v>2</v>
      </c>
      <c r="GH163" s="53"/>
      <c r="GI163" s="49">
        <v>0</v>
      </c>
      <c r="GJ163" s="49">
        <v>0</v>
      </c>
      <c r="GK163" s="49">
        <v>0</v>
      </c>
      <c r="GL163" s="49">
        <v>0</v>
      </c>
      <c r="GM163" s="49">
        <v>0</v>
      </c>
      <c r="GN163" s="49">
        <v>0</v>
      </c>
      <c r="GO163" s="49">
        <v>0</v>
      </c>
      <c r="GP163" s="49">
        <v>0</v>
      </c>
      <c r="GQ163" s="49">
        <v>1</v>
      </c>
      <c r="GR163" s="49">
        <v>0</v>
      </c>
      <c r="GS163" s="53"/>
      <c r="GY163" s="53"/>
      <c r="HI163" s="53"/>
      <c r="HZ163" s="53"/>
      <c r="IK163" s="53"/>
      <c r="IP163" s="53"/>
      <c r="IZ163" s="53"/>
      <c r="JQ163" s="53"/>
      <c r="KB163" s="53"/>
      <c r="KG163" s="53"/>
      <c r="KS163" s="53"/>
      <c r="LJ163" s="53"/>
      <c r="LU163" s="53"/>
      <c r="MA163" s="53"/>
      <c r="ML163" s="53"/>
      <c r="NC163" s="53"/>
      <c r="NN163" s="53"/>
      <c r="NP163" s="23">
        <f t="shared" si="10"/>
        <v>1</v>
      </c>
      <c r="NQ163" s="23">
        <f t="shared" si="11"/>
        <v>0</v>
      </c>
      <c r="NR163" s="23">
        <f t="shared" si="12"/>
        <v>0</v>
      </c>
      <c r="NS163" s="23">
        <f t="shared" si="13"/>
        <v>0</v>
      </c>
      <c r="NT163" s="23">
        <f t="shared" si="14"/>
        <v>0</v>
      </c>
    </row>
    <row r="164" spans="1:384" s="49" customFormat="1" ht="11.25">
      <c r="A164" s="49">
        <v>3616</v>
      </c>
      <c r="B164" s="49">
        <v>2</v>
      </c>
      <c r="C164" s="49" t="s">
        <v>1370</v>
      </c>
      <c r="D164" s="49">
        <v>2</v>
      </c>
      <c r="E164" s="53"/>
      <c r="F164" s="49">
        <v>1</v>
      </c>
      <c r="G164" s="49">
        <v>27</v>
      </c>
      <c r="H164" s="49">
        <v>271</v>
      </c>
      <c r="I164" s="49">
        <v>2</v>
      </c>
      <c r="L164" s="49">
        <v>1</v>
      </c>
      <c r="M164" s="49">
        <v>0</v>
      </c>
      <c r="N164" s="49">
        <v>0</v>
      </c>
      <c r="O164" s="49">
        <v>0</v>
      </c>
      <c r="P164" s="49">
        <v>0</v>
      </c>
      <c r="Q164" s="49">
        <v>0</v>
      </c>
      <c r="R164" s="49">
        <v>0</v>
      </c>
      <c r="S164" s="49">
        <v>0</v>
      </c>
      <c r="T164" s="53"/>
      <c r="U164" s="49">
        <v>1</v>
      </c>
      <c r="V164" s="53"/>
      <c r="W164" s="49">
        <v>2</v>
      </c>
      <c r="X164" s="49">
        <v>2</v>
      </c>
      <c r="Y164" s="49">
        <v>4</v>
      </c>
      <c r="Z164" s="49">
        <v>0</v>
      </c>
      <c r="AA164" s="49">
        <v>0</v>
      </c>
      <c r="AB164" s="49">
        <v>0</v>
      </c>
      <c r="AC164" s="49">
        <v>0</v>
      </c>
      <c r="AD164" s="49">
        <v>0</v>
      </c>
      <c r="AE164" s="49">
        <v>0</v>
      </c>
      <c r="AF164" s="49">
        <v>0</v>
      </c>
      <c r="AG164" s="49">
        <v>0</v>
      </c>
      <c r="AH164" s="49">
        <v>0</v>
      </c>
      <c r="AI164" s="49">
        <v>0</v>
      </c>
      <c r="AJ164" s="49">
        <v>0</v>
      </c>
      <c r="AK164" s="49">
        <v>0</v>
      </c>
      <c r="AL164" s="49">
        <v>1</v>
      </c>
      <c r="AM164" s="53"/>
      <c r="AN164" s="49">
        <v>1</v>
      </c>
      <c r="AP164" s="53"/>
      <c r="AQ164" s="49">
        <v>1</v>
      </c>
      <c r="AS164" s="53"/>
      <c r="AT164" s="49">
        <v>1</v>
      </c>
      <c r="AU164" s="49">
        <v>2</v>
      </c>
      <c r="AV164" s="49">
        <v>2</v>
      </c>
      <c r="AW164" s="49">
        <v>2</v>
      </c>
      <c r="AX164" s="49">
        <v>2</v>
      </c>
      <c r="AY164" s="49">
        <v>2</v>
      </c>
      <c r="AZ164" s="49">
        <v>2</v>
      </c>
      <c r="BA164" s="49">
        <v>2</v>
      </c>
      <c r="BB164" s="49">
        <v>2</v>
      </c>
      <c r="BC164" s="49">
        <v>2</v>
      </c>
      <c r="BD164" s="49">
        <v>2</v>
      </c>
      <c r="BE164" s="49">
        <v>2</v>
      </c>
      <c r="BF164" s="49">
        <v>2</v>
      </c>
      <c r="BG164" s="49">
        <v>1</v>
      </c>
      <c r="BH164" s="49">
        <v>2</v>
      </c>
      <c r="BI164" s="53"/>
      <c r="BV164" s="53"/>
      <c r="CL164" s="53"/>
      <c r="CU164" s="53"/>
      <c r="DE164" s="53"/>
      <c r="DF164" s="49">
        <v>2</v>
      </c>
      <c r="DM164" s="53"/>
      <c r="DV164" s="53"/>
      <c r="DW164" s="49">
        <v>4</v>
      </c>
      <c r="DX164" s="49">
        <v>4</v>
      </c>
      <c r="EI164" s="53"/>
      <c r="EK164" s="53"/>
      <c r="ES164" s="53"/>
      <c r="ET164" s="49">
        <v>0</v>
      </c>
      <c r="EU164" s="49">
        <v>0</v>
      </c>
      <c r="EV164" s="49">
        <v>0</v>
      </c>
      <c r="EW164" s="49">
        <v>1</v>
      </c>
      <c r="EX164" s="49">
        <v>0</v>
      </c>
      <c r="EY164" s="53"/>
      <c r="FB164" s="23"/>
      <c r="FD164" s="49">
        <v>3616</v>
      </c>
      <c r="FQ164" s="53"/>
      <c r="GH164" s="53"/>
      <c r="GS164" s="53"/>
      <c r="GY164" s="53"/>
      <c r="HI164" s="53"/>
      <c r="HZ164" s="53"/>
      <c r="IK164" s="53"/>
      <c r="IP164" s="53"/>
      <c r="IZ164" s="53"/>
      <c r="JQ164" s="53"/>
      <c r="KB164" s="53"/>
      <c r="KG164" s="53"/>
      <c r="KS164" s="53"/>
      <c r="LJ164" s="53"/>
      <c r="LU164" s="53"/>
      <c r="LW164" s="49">
        <v>27</v>
      </c>
      <c r="LX164" s="49" t="s">
        <v>1153</v>
      </c>
      <c r="LY164" s="49">
        <v>1</v>
      </c>
      <c r="LZ164" s="49">
        <v>2</v>
      </c>
      <c r="MA164" s="53"/>
      <c r="MB164" s="49">
        <v>0</v>
      </c>
      <c r="MC164" s="49">
        <v>0</v>
      </c>
      <c r="MD164" s="49">
        <v>1</v>
      </c>
      <c r="ME164" s="49">
        <v>0</v>
      </c>
      <c r="MF164" s="49">
        <v>0</v>
      </c>
      <c r="MG164" s="49">
        <v>0</v>
      </c>
      <c r="MH164" s="49">
        <v>0</v>
      </c>
      <c r="MI164" s="49">
        <v>0</v>
      </c>
      <c r="MJ164" s="49">
        <v>0</v>
      </c>
      <c r="MK164" s="49">
        <v>0</v>
      </c>
      <c r="ML164" s="53"/>
      <c r="MM164" s="49">
        <v>2</v>
      </c>
      <c r="NC164" s="53"/>
      <c r="ND164" s="49">
        <v>0</v>
      </c>
      <c r="NE164" s="49">
        <v>0</v>
      </c>
      <c r="NF164" s="49">
        <v>0</v>
      </c>
      <c r="NG164" s="49">
        <v>1</v>
      </c>
      <c r="NH164" s="49">
        <v>0</v>
      </c>
      <c r="NI164" s="49">
        <v>0</v>
      </c>
      <c r="NJ164" s="49">
        <v>0</v>
      </c>
      <c r="NK164" s="49">
        <v>0</v>
      </c>
      <c r="NL164" s="49">
        <v>0</v>
      </c>
      <c r="NM164" s="49">
        <v>0</v>
      </c>
      <c r="NN164" s="53"/>
      <c r="NP164" s="23">
        <f t="shared" si="10"/>
        <v>0</v>
      </c>
      <c r="NQ164" s="23">
        <f t="shared" si="11"/>
        <v>0</v>
      </c>
      <c r="NR164" s="23">
        <f t="shared" si="12"/>
        <v>0</v>
      </c>
      <c r="NS164" s="23">
        <f t="shared" si="13"/>
        <v>0</v>
      </c>
      <c r="NT164" s="23">
        <f t="shared" si="14"/>
        <v>1</v>
      </c>
    </row>
    <row r="165" spans="1:384" s="49" customFormat="1" ht="11.25">
      <c r="A165" s="49">
        <v>3649</v>
      </c>
      <c r="B165" s="49">
        <v>2</v>
      </c>
      <c r="C165" s="49" t="s">
        <v>1367</v>
      </c>
      <c r="D165" s="49">
        <v>1</v>
      </c>
      <c r="E165" s="53"/>
      <c r="F165" s="49">
        <v>3</v>
      </c>
      <c r="G165" s="49">
        <v>23</v>
      </c>
      <c r="H165" s="49">
        <v>208</v>
      </c>
      <c r="I165" s="49">
        <v>2</v>
      </c>
      <c r="L165" s="49">
        <v>0</v>
      </c>
      <c r="M165" s="49">
        <v>0</v>
      </c>
      <c r="N165" s="49">
        <v>0</v>
      </c>
      <c r="O165" s="49">
        <v>0</v>
      </c>
      <c r="P165" s="49">
        <v>1</v>
      </c>
      <c r="Q165" s="49">
        <v>0</v>
      </c>
      <c r="R165" s="49">
        <v>0</v>
      </c>
      <c r="S165" s="49">
        <v>0</v>
      </c>
      <c r="T165" s="53"/>
      <c r="U165" s="49">
        <v>1</v>
      </c>
      <c r="V165" s="53"/>
      <c r="W165" s="49">
        <v>4</v>
      </c>
      <c r="X165" s="49">
        <v>4</v>
      </c>
      <c r="Y165" s="49">
        <v>8</v>
      </c>
      <c r="Z165" s="49">
        <v>1</v>
      </c>
      <c r="AA165" s="49">
        <v>0</v>
      </c>
      <c r="AB165" s="49">
        <v>0</v>
      </c>
      <c r="AC165" s="49">
        <v>0</v>
      </c>
      <c r="AD165" s="49">
        <v>0</v>
      </c>
      <c r="AE165" s="49">
        <v>1</v>
      </c>
      <c r="AF165" s="49">
        <v>0</v>
      </c>
      <c r="AG165" s="49">
        <v>0</v>
      </c>
      <c r="AH165" s="49">
        <v>0</v>
      </c>
      <c r="AI165" s="49">
        <v>0</v>
      </c>
      <c r="AJ165" s="49">
        <v>0</v>
      </c>
      <c r="AK165" s="49">
        <v>0</v>
      </c>
      <c r="AL165" s="49">
        <v>0</v>
      </c>
      <c r="AM165" s="53"/>
      <c r="AN165" s="49">
        <v>1</v>
      </c>
      <c r="AP165" s="53"/>
      <c r="AQ165" s="49">
        <v>1</v>
      </c>
      <c r="AS165" s="53"/>
      <c r="AT165" s="49">
        <v>1</v>
      </c>
      <c r="AU165" s="49">
        <v>2</v>
      </c>
      <c r="AV165" s="49">
        <v>2</v>
      </c>
      <c r="AW165" s="49">
        <v>2</v>
      </c>
      <c r="AX165" s="49">
        <v>2</v>
      </c>
      <c r="AY165" s="49">
        <v>2</v>
      </c>
      <c r="AZ165" s="49">
        <v>2</v>
      </c>
      <c r="BA165" s="49">
        <v>2</v>
      </c>
      <c r="BB165" s="49">
        <v>2</v>
      </c>
      <c r="BC165" s="49">
        <v>2</v>
      </c>
      <c r="BD165" s="49">
        <v>2</v>
      </c>
      <c r="BE165" s="49">
        <v>1</v>
      </c>
      <c r="BF165" s="49">
        <v>2</v>
      </c>
      <c r="BG165" s="49">
        <v>2</v>
      </c>
      <c r="BH165" s="49">
        <v>2</v>
      </c>
      <c r="BI165" s="53"/>
      <c r="BV165" s="53"/>
      <c r="CL165" s="53"/>
      <c r="CU165" s="53"/>
      <c r="DE165" s="53"/>
      <c r="DF165" s="49">
        <v>1</v>
      </c>
      <c r="DG165" s="49">
        <v>0</v>
      </c>
      <c r="DH165" s="49">
        <v>1</v>
      </c>
      <c r="DI165" s="49">
        <v>0</v>
      </c>
      <c r="DJ165" s="49">
        <v>0</v>
      </c>
      <c r="DK165" s="49">
        <v>0</v>
      </c>
      <c r="DL165" s="49">
        <v>0</v>
      </c>
      <c r="DM165" s="53"/>
      <c r="DN165" s="49">
        <v>1</v>
      </c>
      <c r="DO165" s="49">
        <v>1</v>
      </c>
      <c r="DP165" s="49">
        <v>0</v>
      </c>
      <c r="DQ165" s="49">
        <v>0</v>
      </c>
      <c r="DR165" s="49">
        <v>0</v>
      </c>
      <c r="DS165" s="49">
        <v>0</v>
      </c>
      <c r="DT165" s="49">
        <v>0</v>
      </c>
      <c r="DU165" s="49">
        <v>0</v>
      </c>
      <c r="DV165" s="53"/>
      <c r="DW165" s="49">
        <v>4</v>
      </c>
      <c r="DX165" s="49">
        <v>4</v>
      </c>
      <c r="EI165" s="53"/>
      <c r="EK165" s="53"/>
      <c r="ES165" s="53"/>
      <c r="ET165" s="49">
        <v>1</v>
      </c>
      <c r="EU165" s="49">
        <v>0</v>
      </c>
      <c r="EV165" s="49">
        <v>0</v>
      </c>
      <c r="EW165" s="49">
        <v>0</v>
      </c>
      <c r="EX165" s="49">
        <v>0</v>
      </c>
      <c r="EY165" s="53"/>
      <c r="FB165" s="23"/>
      <c r="FD165" s="49">
        <v>3649</v>
      </c>
      <c r="FQ165" s="53"/>
      <c r="GH165" s="53"/>
      <c r="GS165" s="53"/>
      <c r="GY165" s="53"/>
      <c r="HI165" s="53"/>
      <c r="HZ165" s="53"/>
      <c r="IK165" s="53"/>
      <c r="IM165" s="49">
        <v>23</v>
      </c>
      <c r="IN165" s="49" t="s">
        <v>218</v>
      </c>
      <c r="IO165" s="49">
        <v>5</v>
      </c>
      <c r="IP165" s="53"/>
      <c r="IQ165" s="49">
        <v>0</v>
      </c>
      <c r="IR165" s="49">
        <v>0</v>
      </c>
      <c r="IS165" s="49">
        <v>0</v>
      </c>
      <c r="IT165" s="49">
        <v>0</v>
      </c>
      <c r="IU165" s="49">
        <v>0</v>
      </c>
      <c r="IV165" s="49">
        <v>0</v>
      </c>
      <c r="IW165" s="49">
        <v>0</v>
      </c>
      <c r="IX165" s="49">
        <v>1</v>
      </c>
      <c r="IY165" s="49">
        <v>0</v>
      </c>
      <c r="IZ165" s="53"/>
      <c r="JA165" s="49">
        <v>2</v>
      </c>
      <c r="JQ165" s="53"/>
      <c r="JR165" s="49">
        <v>1</v>
      </c>
      <c r="JS165" s="49">
        <v>0</v>
      </c>
      <c r="JT165" s="49">
        <v>0</v>
      </c>
      <c r="JU165" s="49">
        <v>0</v>
      </c>
      <c r="JV165" s="49">
        <v>0</v>
      </c>
      <c r="JW165" s="49">
        <v>0</v>
      </c>
      <c r="JX165" s="49">
        <v>0</v>
      </c>
      <c r="JY165" s="49">
        <v>0</v>
      </c>
      <c r="JZ165" s="49">
        <v>0</v>
      </c>
      <c r="KA165" s="49">
        <v>0</v>
      </c>
      <c r="KB165" s="53"/>
      <c r="KG165" s="53"/>
      <c r="KS165" s="53"/>
      <c r="LJ165" s="53"/>
      <c r="LU165" s="53"/>
      <c r="MA165" s="53"/>
      <c r="ML165" s="53"/>
      <c r="NC165" s="53"/>
      <c r="NN165" s="53"/>
      <c r="NP165" s="23">
        <f t="shared" si="10"/>
        <v>0</v>
      </c>
      <c r="NQ165" s="23">
        <f t="shared" si="11"/>
        <v>0</v>
      </c>
      <c r="NR165" s="23">
        <f t="shared" si="12"/>
        <v>5</v>
      </c>
      <c r="NS165" s="23">
        <f t="shared" si="13"/>
        <v>0</v>
      </c>
      <c r="NT165" s="23">
        <f t="shared" si="14"/>
        <v>0</v>
      </c>
    </row>
    <row r="166" spans="1:384" s="49" customFormat="1" ht="11.25">
      <c r="A166" s="49">
        <v>3665</v>
      </c>
      <c r="B166" s="49">
        <v>2</v>
      </c>
      <c r="C166" s="49" t="s">
        <v>1368</v>
      </c>
      <c r="D166" s="49">
        <v>1</v>
      </c>
      <c r="E166" s="53"/>
      <c r="F166" s="49">
        <v>3</v>
      </c>
      <c r="G166" s="49">
        <v>13</v>
      </c>
      <c r="H166" s="49">
        <v>86</v>
      </c>
      <c r="I166" s="49">
        <v>2</v>
      </c>
      <c r="L166" s="49">
        <v>0</v>
      </c>
      <c r="M166" s="49">
        <v>0</v>
      </c>
      <c r="N166" s="49">
        <v>0</v>
      </c>
      <c r="O166" s="49">
        <v>0</v>
      </c>
      <c r="P166" s="49">
        <v>1</v>
      </c>
      <c r="Q166" s="49">
        <v>0</v>
      </c>
      <c r="R166" s="49">
        <v>0</v>
      </c>
      <c r="S166" s="49">
        <v>0</v>
      </c>
      <c r="T166" s="53"/>
      <c r="U166" s="49">
        <v>8</v>
      </c>
      <c r="V166" s="53"/>
      <c r="W166" s="49">
        <v>1</v>
      </c>
      <c r="X166" s="49">
        <v>4</v>
      </c>
      <c r="Y166" s="49">
        <v>7</v>
      </c>
      <c r="Z166" s="49">
        <v>1</v>
      </c>
      <c r="AA166" s="49">
        <v>0</v>
      </c>
      <c r="AB166" s="49">
        <v>1</v>
      </c>
      <c r="AC166" s="49">
        <v>0</v>
      </c>
      <c r="AD166" s="49">
        <v>0</v>
      </c>
      <c r="AE166" s="49">
        <v>0</v>
      </c>
      <c r="AF166" s="49">
        <v>0</v>
      </c>
      <c r="AG166" s="49">
        <v>1</v>
      </c>
      <c r="AH166" s="49">
        <v>1</v>
      </c>
      <c r="AI166" s="49">
        <v>0</v>
      </c>
      <c r="AJ166" s="49">
        <v>0</v>
      </c>
      <c r="AK166" s="49">
        <v>0</v>
      </c>
      <c r="AL166" s="49">
        <v>0</v>
      </c>
      <c r="AM166" s="53"/>
      <c r="AN166" s="49">
        <v>1</v>
      </c>
      <c r="AP166" s="53"/>
      <c r="AQ166" s="49">
        <v>1</v>
      </c>
      <c r="AS166" s="53"/>
      <c r="AT166" s="49">
        <v>1</v>
      </c>
      <c r="AU166" s="49">
        <v>2</v>
      </c>
      <c r="AV166" s="49">
        <v>2</v>
      </c>
      <c r="AW166" s="49">
        <v>2</v>
      </c>
      <c r="AX166" s="49">
        <v>2</v>
      </c>
      <c r="AY166" s="49">
        <v>1</v>
      </c>
      <c r="AZ166" s="49">
        <v>2</v>
      </c>
      <c r="BA166" s="49">
        <v>2</v>
      </c>
      <c r="BB166" s="49">
        <v>2</v>
      </c>
      <c r="BC166" s="49">
        <v>1</v>
      </c>
      <c r="BD166" s="49">
        <v>2</v>
      </c>
      <c r="BE166" s="49">
        <v>2</v>
      </c>
      <c r="BF166" s="49">
        <v>2</v>
      </c>
      <c r="BG166" s="49">
        <v>2</v>
      </c>
      <c r="BH166" s="49">
        <v>2</v>
      </c>
      <c r="BI166" s="53"/>
      <c r="BV166" s="53"/>
      <c r="CL166" s="53"/>
      <c r="CU166" s="53"/>
      <c r="DE166" s="53"/>
      <c r="DF166" s="49">
        <v>2</v>
      </c>
      <c r="DM166" s="53"/>
      <c r="DV166" s="53"/>
      <c r="DW166" s="49">
        <v>3</v>
      </c>
      <c r="DX166" s="49">
        <v>3</v>
      </c>
      <c r="DY166" s="49">
        <v>1</v>
      </c>
      <c r="DZ166" s="49">
        <v>0</v>
      </c>
      <c r="EA166" s="49">
        <v>0</v>
      </c>
      <c r="EB166" s="49">
        <v>1</v>
      </c>
      <c r="EC166" s="49">
        <v>0</v>
      </c>
      <c r="ED166" s="49">
        <v>0</v>
      </c>
      <c r="EE166" s="49">
        <v>1</v>
      </c>
      <c r="EF166" s="49">
        <v>0</v>
      </c>
      <c r="EG166" s="49">
        <v>0</v>
      </c>
      <c r="EH166" s="49">
        <v>0</v>
      </c>
      <c r="EI166" s="53"/>
      <c r="EJ166" s="49">
        <v>6</v>
      </c>
      <c r="EK166" s="53"/>
      <c r="EL166" s="49">
        <v>1</v>
      </c>
      <c r="EM166" s="49">
        <v>1</v>
      </c>
      <c r="EN166" s="49">
        <v>1</v>
      </c>
      <c r="EO166" s="49">
        <v>0</v>
      </c>
      <c r="EP166" s="49">
        <v>1</v>
      </c>
      <c r="EQ166" s="49">
        <v>0</v>
      </c>
      <c r="ER166" s="49">
        <v>0</v>
      </c>
      <c r="ES166" s="53"/>
      <c r="EY166" s="53"/>
      <c r="FB166" s="23"/>
      <c r="FD166" s="49">
        <v>3665</v>
      </c>
      <c r="FE166" s="49">
        <v>27</v>
      </c>
      <c r="FF166" s="49" t="s">
        <v>1226</v>
      </c>
      <c r="FG166" s="49">
        <v>3</v>
      </c>
      <c r="FH166" s="49">
        <v>0</v>
      </c>
      <c r="FI166" s="49">
        <v>0</v>
      </c>
      <c r="FJ166" s="49">
        <v>0</v>
      </c>
      <c r="FK166" s="49">
        <v>0</v>
      </c>
      <c r="FL166" s="49">
        <v>0</v>
      </c>
      <c r="FM166" s="49">
        <v>0</v>
      </c>
      <c r="FN166" s="49">
        <v>1</v>
      </c>
      <c r="FO166" s="49">
        <v>0</v>
      </c>
      <c r="FP166" s="49">
        <v>0</v>
      </c>
      <c r="FQ166" s="53"/>
      <c r="FR166" s="49">
        <v>1</v>
      </c>
      <c r="FS166" s="49">
        <v>1</v>
      </c>
      <c r="FT166" s="49">
        <v>1</v>
      </c>
      <c r="FU166" s="49">
        <v>0</v>
      </c>
      <c r="FV166" s="49">
        <v>0</v>
      </c>
      <c r="FW166" s="49">
        <v>0</v>
      </c>
      <c r="FX166" s="49">
        <v>0</v>
      </c>
      <c r="FY166" s="49">
        <v>0</v>
      </c>
      <c r="FZ166" s="49">
        <v>1</v>
      </c>
      <c r="GA166" s="49">
        <v>0</v>
      </c>
      <c r="GB166" s="49">
        <v>0</v>
      </c>
      <c r="GC166" s="49">
        <v>1</v>
      </c>
      <c r="GD166" s="49">
        <v>0</v>
      </c>
      <c r="GE166" s="49">
        <v>1</v>
      </c>
      <c r="GF166" s="49">
        <v>0</v>
      </c>
      <c r="GG166" s="49">
        <v>0</v>
      </c>
      <c r="GH166" s="53"/>
      <c r="GS166" s="53"/>
      <c r="GY166" s="53"/>
      <c r="HI166" s="53"/>
      <c r="HZ166" s="53"/>
      <c r="IK166" s="53"/>
      <c r="IP166" s="53"/>
      <c r="IZ166" s="53"/>
      <c r="JQ166" s="53"/>
      <c r="KB166" s="53"/>
      <c r="KG166" s="53"/>
      <c r="KS166" s="53"/>
      <c r="LJ166" s="53"/>
      <c r="LU166" s="53"/>
      <c r="MA166" s="53"/>
      <c r="ML166" s="53"/>
      <c r="NC166" s="53"/>
      <c r="NN166" s="53"/>
      <c r="NP166" s="23">
        <f t="shared" si="10"/>
        <v>3</v>
      </c>
      <c r="NQ166" s="23">
        <f t="shared" si="11"/>
        <v>0</v>
      </c>
      <c r="NR166" s="23">
        <f t="shared" si="12"/>
        <v>0</v>
      </c>
      <c r="NS166" s="23">
        <f t="shared" si="13"/>
        <v>0</v>
      </c>
      <c r="NT166" s="23">
        <f t="shared" si="14"/>
        <v>0</v>
      </c>
    </row>
    <row r="167" spans="1:384" s="49" customFormat="1" ht="11.25">
      <c r="A167" s="49">
        <v>3687</v>
      </c>
      <c r="B167" s="49">
        <v>2</v>
      </c>
      <c r="C167" s="49" t="s">
        <v>1369</v>
      </c>
      <c r="D167" s="49">
        <v>1</v>
      </c>
      <c r="E167" s="53"/>
      <c r="F167" s="49">
        <v>4</v>
      </c>
      <c r="G167" s="49">
        <v>12</v>
      </c>
      <c r="H167" s="49">
        <v>57</v>
      </c>
      <c r="I167" s="49">
        <v>2</v>
      </c>
      <c r="L167" s="49">
        <v>0</v>
      </c>
      <c r="M167" s="49">
        <v>1</v>
      </c>
      <c r="N167" s="49">
        <v>0</v>
      </c>
      <c r="O167" s="49">
        <v>0</v>
      </c>
      <c r="P167" s="49">
        <v>0</v>
      </c>
      <c r="Q167" s="49">
        <v>0</v>
      </c>
      <c r="R167" s="49">
        <v>0</v>
      </c>
      <c r="S167" s="49">
        <v>0</v>
      </c>
      <c r="T167" s="53"/>
      <c r="U167" s="49">
        <v>12</v>
      </c>
      <c r="V167" s="53"/>
      <c r="Y167" s="49">
        <v>4</v>
      </c>
      <c r="Z167" s="49">
        <v>1</v>
      </c>
      <c r="AA167" s="49">
        <v>1</v>
      </c>
      <c r="AB167" s="49">
        <v>1</v>
      </c>
      <c r="AC167" s="49">
        <v>1</v>
      </c>
      <c r="AD167" s="49">
        <v>1</v>
      </c>
      <c r="AE167" s="49">
        <v>1</v>
      </c>
      <c r="AF167" s="49">
        <v>0</v>
      </c>
      <c r="AG167" s="49">
        <v>1</v>
      </c>
      <c r="AH167" s="49">
        <v>1</v>
      </c>
      <c r="AI167" s="49">
        <v>1</v>
      </c>
      <c r="AJ167" s="49">
        <v>0</v>
      </c>
      <c r="AK167" s="49">
        <v>0</v>
      </c>
      <c r="AL167" s="49">
        <v>0</v>
      </c>
      <c r="AM167" s="53"/>
      <c r="AN167" s="49">
        <v>2</v>
      </c>
      <c r="AO167" s="49">
        <v>33</v>
      </c>
      <c r="AP167" s="53"/>
      <c r="AQ167" s="49">
        <v>1</v>
      </c>
      <c r="AS167" s="53"/>
      <c r="AT167" s="49">
        <v>1</v>
      </c>
      <c r="AU167" s="49">
        <v>2</v>
      </c>
      <c r="AV167" s="49">
        <v>1</v>
      </c>
      <c r="AW167" s="49">
        <v>2</v>
      </c>
      <c r="AX167" s="49">
        <v>2</v>
      </c>
      <c r="AY167" s="49">
        <v>2</v>
      </c>
      <c r="AZ167" s="49">
        <v>2</v>
      </c>
      <c r="BA167" s="49">
        <v>2</v>
      </c>
      <c r="BB167" s="49">
        <v>2</v>
      </c>
      <c r="BC167" s="49">
        <v>2</v>
      </c>
      <c r="BD167" s="49">
        <v>2</v>
      </c>
      <c r="BE167" s="49">
        <v>1</v>
      </c>
      <c r="BF167" s="49">
        <v>2</v>
      </c>
      <c r="BG167" s="49">
        <v>2</v>
      </c>
      <c r="BH167" s="49">
        <v>2</v>
      </c>
      <c r="BI167" s="53"/>
      <c r="BV167" s="53"/>
      <c r="CL167" s="53"/>
      <c r="CU167" s="53"/>
      <c r="DE167" s="53"/>
      <c r="DF167" s="49">
        <v>1</v>
      </c>
      <c r="DG167" s="49">
        <v>1</v>
      </c>
      <c r="DH167" s="49">
        <v>0</v>
      </c>
      <c r="DI167" s="49">
        <v>0</v>
      </c>
      <c r="DJ167" s="49">
        <v>0</v>
      </c>
      <c r="DK167" s="49">
        <v>0</v>
      </c>
      <c r="DL167" s="49">
        <v>0</v>
      </c>
      <c r="DM167" s="53"/>
      <c r="DN167" s="49">
        <v>0</v>
      </c>
      <c r="DO167" s="49">
        <v>1</v>
      </c>
      <c r="DP167" s="49">
        <v>0</v>
      </c>
      <c r="DQ167" s="49">
        <v>0</v>
      </c>
      <c r="DR167" s="49">
        <v>0</v>
      </c>
      <c r="DS167" s="49">
        <v>0</v>
      </c>
      <c r="DT167" s="49">
        <v>0</v>
      </c>
      <c r="DU167" s="49">
        <v>0</v>
      </c>
      <c r="DV167" s="53"/>
      <c r="DW167" s="49">
        <v>3</v>
      </c>
      <c r="DX167" s="49">
        <v>4</v>
      </c>
      <c r="EI167" s="53"/>
      <c r="EK167" s="53"/>
      <c r="ES167" s="53"/>
      <c r="ET167" s="49">
        <v>0</v>
      </c>
      <c r="EU167" s="49">
        <v>0</v>
      </c>
      <c r="EV167" s="49">
        <v>1</v>
      </c>
      <c r="EW167" s="49">
        <v>0</v>
      </c>
      <c r="EX167" s="49">
        <v>0</v>
      </c>
      <c r="EY167" s="53"/>
      <c r="FB167" s="23"/>
      <c r="FD167" s="49">
        <v>3687</v>
      </c>
      <c r="FQ167" s="53"/>
      <c r="GH167" s="53"/>
      <c r="GS167" s="53"/>
      <c r="GY167" s="53"/>
      <c r="HI167" s="53"/>
      <c r="HZ167" s="53"/>
      <c r="IK167" s="53"/>
      <c r="IM167" s="49">
        <v>4</v>
      </c>
      <c r="IN167" s="49" t="s">
        <v>1127</v>
      </c>
      <c r="IO167" s="49">
        <v>2</v>
      </c>
      <c r="IP167" s="53"/>
      <c r="IQ167" s="49">
        <v>0</v>
      </c>
      <c r="IR167" s="49">
        <v>1</v>
      </c>
      <c r="IS167" s="49">
        <v>0</v>
      </c>
      <c r="IT167" s="49">
        <v>1</v>
      </c>
      <c r="IU167" s="49">
        <v>0</v>
      </c>
      <c r="IV167" s="49">
        <v>0</v>
      </c>
      <c r="IW167" s="49">
        <v>0</v>
      </c>
      <c r="IX167" s="49">
        <v>0</v>
      </c>
      <c r="IY167" s="49">
        <v>0</v>
      </c>
      <c r="IZ167" s="53"/>
      <c r="JA167" s="49">
        <v>1</v>
      </c>
      <c r="JB167" s="49">
        <v>1</v>
      </c>
      <c r="JC167" s="49">
        <v>0</v>
      </c>
      <c r="JD167" s="49">
        <v>0</v>
      </c>
      <c r="JE167" s="49">
        <v>0</v>
      </c>
      <c r="JF167" s="49">
        <v>0</v>
      </c>
      <c r="JG167" s="49">
        <v>0</v>
      </c>
      <c r="JH167" s="49">
        <v>0</v>
      </c>
      <c r="JI167" s="49">
        <v>1</v>
      </c>
      <c r="JJ167" s="49">
        <v>0</v>
      </c>
      <c r="JK167" s="49">
        <v>0</v>
      </c>
      <c r="JL167" s="49">
        <v>0</v>
      </c>
      <c r="JM167" s="49">
        <v>0</v>
      </c>
      <c r="JN167" s="49">
        <v>0</v>
      </c>
      <c r="JO167" s="49">
        <v>0</v>
      </c>
      <c r="JP167" s="49">
        <v>0</v>
      </c>
      <c r="JQ167" s="53"/>
      <c r="KB167" s="53"/>
      <c r="KG167" s="53"/>
      <c r="KS167" s="53"/>
      <c r="LJ167" s="53"/>
      <c r="LU167" s="53"/>
      <c r="MA167" s="53"/>
      <c r="ML167" s="53"/>
      <c r="NC167" s="53"/>
      <c r="NN167" s="53"/>
      <c r="NP167" s="23">
        <f t="shared" ref="NP167:NP230" si="15">+FG167</f>
        <v>0</v>
      </c>
      <c r="NQ167" s="23">
        <f t="shared" ref="NQ167:NQ230" si="16">+GX167</f>
        <v>0</v>
      </c>
      <c r="NR167" s="23">
        <f t="shared" ref="NR167:NR230" si="17">+IO167</f>
        <v>2</v>
      </c>
      <c r="NS167" s="23">
        <f t="shared" ref="NS167:NS230" si="18">+KF167</f>
        <v>0</v>
      </c>
      <c r="NT167" s="23">
        <f t="shared" ref="NT167:NT230" si="19">+LY167</f>
        <v>0</v>
      </c>
    </row>
    <row r="168" spans="1:384" s="49" customFormat="1" ht="11.25">
      <c r="A168" s="49">
        <v>3703</v>
      </c>
      <c r="B168" s="49">
        <v>2</v>
      </c>
      <c r="C168" s="49" t="s">
        <v>1369</v>
      </c>
      <c r="D168" s="49">
        <v>1</v>
      </c>
      <c r="E168" s="53"/>
      <c r="F168" s="49">
        <v>2</v>
      </c>
      <c r="G168" s="49">
        <v>14</v>
      </c>
      <c r="H168" s="49">
        <v>153</v>
      </c>
      <c r="I168" s="49">
        <v>2</v>
      </c>
      <c r="L168" s="49">
        <v>1</v>
      </c>
      <c r="M168" s="49">
        <v>0</v>
      </c>
      <c r="N168" s="49">
        <v>0</v>
      </c>
      <c r="O168" s="49">
        <v>0</v>
      </c>
      <c r="P168" s="49">
        <v>0</v>
      </c>
      <c r="Q168" s="49">
        <v>0</v>
      </c>
      <c r="R168" s="49">
        <v>0</v>
      </c>
      <c r="S168" s="49">
        <v>0</v>
      </c>
      <c r="T168" s="53"/>
      <c r="U168" s="49">
        <v>6</v>
      </c>
      <c r="V168" s="53"/>
      <c r="W168" s="49">
        <v>2</v>
      </c>
      <c r="X168" s="49">
        <v>4</v>
      </c>
      <c r="Y168" s="49">
        <v>5</v>
      </c>
      <c r="Z168" s="49">
        <v>1</v>
      </c>
      <c r="AA168" s="49">
        <v>1</v>
      </c>
      <c r="AB168" s="49">
        <v>0</v>
      </c>
      <c r="AC168" s="49">
        <v>0</v>
      </c>
      <c r="AD168" s="49">
        <v>1</v>
      </c>
      <c r="AE168" s="49">
        <v>0</v>
      </c>
      <c r="AF168" s="49">
        <v>0</v>
      </c>
      <c r="AG168" s="49">
        <v>1</v>
      </c>
      <c r="AH168" s="49">
        <v>0</v>
      </c>
      <c r="AI168" s="49">
        <v>0</v>
      </c>
      <c r="AJ168" s="49">
        <v>0</v>
      </c>
      <c r="AK168" s="49">
        <v>0</v>
      </c>
      <c r="AL168" s="49">
        <v>0</v>
      </c>
      <c r="AM168" s="53"/>
      <c r="AN168" s="49">
        <v>2</v>
      </c>
      <c r="AO168" s="49">
        <v>14</v>
      </c>
      <c r="AP168" s="53"/>
      <c r="AQ168" s="49">
        <v>2</v>
      </c>
      <c r="AR168" s="49">
        <v>14</v>
      </c>
      <c r="AS168" s="53"/>
      <c r="AT168" s="49">
        <v>1</v>
      </c>
      <c r="AU168" s="49">
        <v>2</v>
      </c>
      <c r="AV168" s="49">
        <v>1</v>
      </c>
      <c r="AW168" s="49">
        <v>2</v>
      </c>
      <c r="AX168" s="49">
        <v>2</v>
      </c>
      <c r="AY168" s="49">
        <v>2</v>
      </c>
      <c r="AZ168" s="49">
        <v>2</v>
      </c>
      <c r="BA168" s="49">
        <v>2</v>
      </c>
      <c r="BB168" s="49">
        <v>2</v>
      </c>
      <c r="BC168" s="49">
        <v>2</v>
      </c>
      <c r="BD168" s="49">
        <v>2</v>
      </c>
      <c r="BE168" s="49">
        <v>1</v>
      </c>
      <c r="BF168" s="49">
        <v>2</v>
      </c>
      <c r="BG168" s="49">
        <v>2</v>
      </c>
      <c r="BH168" s="49">
        <v>2</v>
      </c>
      <c r="BI168" s="53"/>
      <c r="BV168" s="53"/>
      <c r="CL168" s="53"/>
      <c r="CU168" s="53"/>
      <c r="DE168" s="53"/>
      <c r="DF168" s="49">
        <v>2</v>
      </c>
      <c r="DM168" s="53"/>
      <c r="DV168" s="53"/>
      <c r="DW168" s="49">
        <v>3</v>
      </c>
      <c r="DX168" s="49">
        <v>3</v>
      </c>
      <c r="DY168" s="49">
        <v>0</v>
      </c>
      <c r="DZ168" s="49">
        <v>0</v>
      </c>
      <c r="EA168" s="49">
        <v>0</v>
      </c>
      <c r="EB168" s="49">
        <v>1</v>
      </c>
      <c r="EC168" s="49">
        <v>0</v>
      </c>
      <c r="ED168" s="49">
        <v>0</v>
      </c>
      <c r="EE168" s="49">
        <v>1</v>
      </c>
      <c r="EF168" s="49">
        <v>0</v>
      </c>
      <c r="EG168" s="49">
        <v>0</v>
      </c>
      <c r="EH168" s="49">
        <v>0</v>
      </c>
      <c r="EI168" s="53"/>
      <c r="EJ168" s="49">
        <v>5</v>
      </c>
      <c r="EK168" s="53"/>
      <c r="EL168" s="49">
        <v>0</v>
      </c>
      <c r="EM168" s="49">
        <v>0</v>
      </c>
      <c r="EN168" s="49">
        <v>0</v>
      </c>
      <c r="EO168" s="49">
        <v>0</v>
      </c>
      <c r="EP168" s="49">
        <v>0</v>
      </c>
      <c r="EQ168" s="49">
        <v>1</v>
      </c>
      <c r="ER168" s="49">
        <v>0</v>
      </c>
      <c r="ES168" s="53"/>
      <c r="EY168" s="53"/>
      <c r="FB168" s="23"/>
      <c r="FD168" s="49">
        <v>3703</v>
      </c>
      <c r="FQ168" s="53"/>
      <c r="GH168" s="53"/>
      <c r="GS168" s="53"/>
      <c r="GY168" s="53"/>
      <c r="HI168" s="53"/>
      <c r="HZ168" s="53"/>
      <c r="IK168" s="53"/>
      <c r="IM168" s="49">
        <v>14</v>
      </c>
      <c r="IN168" s="49" t="s">
        <v>186</v>
      </c>
      <c r="IO168" s="49">
        <v>2</v>
      </c>
      <c r="IP168" s="53"/>
      <c r="IQ168" s="49">
        <v>0</v>
      </c>
      <c r="IR168" s="49">
        <v>0</v>
      </c>
      <c r="IS168" s="49">
        <v>0</v>
      </c>
      <c r="IT168" s="49">
        <v>0</v>
      </c>
      <c r="IU168" s="49">
        <v>0</v>
      </c>
      <c r="IV168" s="49">
        <v>1</v>
      </c>
      <c r="IW168" s="49">
        <v>1</v>
      </c>
      <c r="IX168" s="49">
        <v>0</v>
      </c>
      <c r="IY168" s="49">
        <v>0</v>
      </c>
      <c r="IZ168" s="53"/>
      <c r="JA168" s="49">
        <v>1</v>
      </c>
      <c r="JB168" s="49">
        <v>1</v>
      </c>
      <c r="JC168" s="49">
        <v>0</v>
      </c>
      <c r="JD168" s="49">
        <v>0</v>
      </c>
      <c r="JE168" s="49">
        <v>0</v>
      </c>
      <c r="JF168" s="49">
        <v>0</v>
      </c>
      <c r="JG168" s="49">
        <v>0</v>
      </c>
      <c r="JH168" s="49">
        <v>0</v>
      </c>
      <c r="JI168" s="49">
        <v>0</v>
      </c>
      <c r="JJ168" s="49">
        <v>0</v>
      </c>
      <c r="JK168" s="49">
        <v>0</v>
      </c>
      <c r="JL168" s="49">
        <v>1</v>
      </c>
      <c r="JM168" s="49">
        <v>0</v>
      </c>
      <c r="JN168" s="49">
        <v>0</v>
      </c>
      <c r="JO168" s="49">
        <v>0</v>
      </c>
      <c r="JP168" s="49">
        <v>0</v>
      </c>
      <c r="JQ168" s="53"/>
      <c r="KB168" s="53"/>
      <c r="KG168" s="53"/>
      <c r="KS168" s="53"/>
      <c r="LJ168" s="53"/>
      <c r="LU168" s="53"/>
      <c r="MA168" s="53"/>
      <c r="ML168" s="53"/>
      <c r="NC168" s="53"/>
      <c r="NN168" s="53"/>
      <c r="NP168" s="23">
        <f t="shared" si="15"/>
        <v>0</v>
      </c>
      <c r="NQ168" s="23">
        <f t="shared" si="16"/>
        <v>0</v>
      </c>
      <c r="NR168" s="23">
        <f t="shared" si="17"/>
        <v>2</v>
      </c>
      <c r="NS168" s="23">
        <f t="shared" si="18"/>
        <v>0</v>
      </c>
      <c r="NT168" s="23">
        <f t="shared" si="19"/>
        <v>0</v>
      </c>
    </row>
    <row r="169" spans="1:384" s="49" customFormat="1" ht="11.25">
      <c r="A169" s="49">
        <v>3704</v>
      </c>
      <c r="B169" s="49">
        <v>2</v>
      </c>
      <c r="C169" s="49" t="s">
        <v>1369</v>
      </c>
      <c r="D169" s="49">
        <v>1</v>
      </c>
      <c r="E169" s="53"/>
      <c r="F169" s="49">
        <v>4</v>
      </c>
      <c r="G169" s="49">
        <v>12</v>
      </c>
      <c r="H169" s="49">
        <v>62</v>
      </c>
      <c r="I169" s="49">
        <v>2</v>
      </c>
      <c r="L169" s="49">
        <v>0</v>
      </c>
      <c r="M169" s="49">
        <v>0</v>
      </c>
      <c r="N169" s="49">
        <v>1</v>
      </c>
      <c r="O169" s="49">
        <v>0</v>
      </c>
      <c r="P169" s="49">
        <v>0</v>
      </c>
      <c r="Q169" s="49">
        <v>0</v>
      </c>
      <c r="R169" s="49">
        <v>0</v>
      </c>
      <c r="S169" s="49">
        <v>0</v>
      </c>
      <c r="T169" s="53"/>
      <c r="U169" s="49">
        <v>12</v>
      </c>
      <c r="V169" s="53"/>
      <c r="Y169" s="49">
        <v>4</v>
      </c>
      <c r="Z169" s="49">
        <v>1</v>
      </c>
      <c r="AA169" s="49">
        <v>0</v>
      </c>
      <c r="AB169" s="49">
        <v>0</v>
      </c>
      <c r="AC169" s="49">
        <v>0</v>
      </c>
      <c r="AD169" s="49">
        <v>0</v>
      </c>
      <c r="AE169" s="49">
        <v>0</v>
      </c>
      <c r="AF169" s="49">
        <v>0</v>
      </c>
      <c r="AG169" s="49">
        <v>1</v>
      </c>
      <c r="AH169" s="49">
        <v>1</v>
      </c>
      <c r="AI169" s="49">
        <v>0</v>
      </c>
      <c r="AJ169" s="49">
        <v>1</v>
      </c>
      <c r="AK169" s="49">
        <v>0</v>
      </c>
      <c r="AL169" s="49">
        <v>0</v>
      </c>
      <c r="AM169" s="53"/>
      <c r="AN169" s="49">
        <v>2</v>
      </c>
      <c r="AO169" s="49">
        <v>1</v>
      </c>
      <c r="AP169" s="53"/>
      <c r="AQ169" s="49">
        <v>1</v>
      </c>
      <c r="AS169" s="53"/>
      <c r="AT169" s="49">
        <v>1</v>
      </c>
      <c r="AU169" s="49">
        <v>2</v>
      </c>
      <c r="AV169" s="49">
        <v>2</v>
      </c>
      <c r="AW169" s="49">
        <v>2</v>
      </c>
      <c r="AX169" s="49">
        <v>2</v>
      </c>
      <c r="AY169" s="49">
        <v>2</v>
      </c>
      <c r="AZ169" s="49">
        <v>2</v>
      </c>
      <c r="BA169" s="49">
        <v>2</v>
      </c>
      <c r="BB169" s="49">
        <v>2</v>
      </c>
      <c r="BC169" s="49">
        <v>2</v>
      </c>
      <c r="BD169" s="49">
        <v>1</v>
      </c>
      <c r="BE169" s="49">
        <v>2</v>
      </c>
      <c r="BF169" s="49">
        <v>2</v>
      </c>
      <c r="BG169" s="49">
        <v>2</v>
      </c>
      <c r="BH169" s="49">
        <v>2</v>
      </c>
      <c r="BI169" s="53"/>
      <c r="BV169" s="53"/>
      <c r="CL169" s="53"/>
      <c r="CU169" s="53"/>
      <c r="DE169" s="53"/>
      <c r="DF169" s="49">
        <v>2</v>
      </c>
      <c r="DM169" s="53"/>
      <c r="DV169" s="53"/>
      <c r="DW169" s="49">
        <v>4</v>
      </c>
      <c r="DX169" s="49">
        <v>1</v>
      </c>
      <c r="DY169" s="49">
        <v>1</v>
      </c>
      <c r="DZ169" s="49">
        <v>1</v>
      </c>
      <c r="EA169" s="49">
        <v>1</v>
      </c>
      <c r="EB169" s="49">
        <v>1</v>
      </c>
      <c r="EC169" s="49">
        <v>0</v>
      </c>
      <c r="ED169" s="49">
        <v>1</v>
      </c>
      <c r="EE169" s="49">
        <v>1</v>
      </c>
      <c r="EF169" s="49">
        <v>0</v>
      </c>
      <c r="EG169" s="49">
        <v>0</v>
      </c>
      <c r="EH169" s="49">
        <v>0</v>
      </c>
      <c r="EI169" s="53"/>
      <c r="EJ169" s="49">
        <v>2</v>
      </c>
      <c r="EK169" s="53"/>
      <c r="EL169" s="49">
        <v>1</v>
      </c>
      <c r="EM169" s="49">
        <v>1</v>
      </c>
      <c r="EN169" s="49">
        <v>1</v>
      </c>
      <c r="EO169" s="49">
        <v>0</v>
      </c>
      <c r="EP169" s="49">
        <v>1</v>
      </c>
      <c r="EQ169" s="49">
        <v>1</v>
      </c>
      <c r="ER169" s="49">
        <v>0</v>
      </c>
      <c r="ES169" s="53"/>
      <c r="EY169" s="53"/>
      <c r="FB169" s="23"/>
      <c r="FD169" s="49">
        <v>3704</v>
      </c>
      <c r="FQ169" s="53"/>
      <c r="GH169" s="53"/>
      <c r="GS169" s="53"/>
      <c r="GU169" s="49">
        <v>12</v>
      </c>
      <c r="GV169" s="49" t="s">
        <v>116</v>
      </c>
      <c r="GW169" s="49">
        <v>3</v>
      </c>
      <c r="GX169" s="49">
        <v>1</v>
      </c>
      <c r="GY169" s="53"/>
      <c r="GZ169" s="49">
        <v>0</v>
      </c>
      <c r="HA169" s="49">
        <v>0</v>
      </c>
      <c r="HB169" s="49">
        <v>0</v>
      </c>
      <c r="HC169" s="49">
        <v>0</v>
      </c>
      <c r="HD169" s="49">
        <v>0</v>
      </c>
      <c r="HE169" s="49">
        <v>1</v>
      </c>
      <c r="HF169" s="49">
        <v>1</v>
      </c>
      <c r="HG169" s="49">
        <v>0</v>
      </c>
      <c r="HH169" s="49">
        <v>0</v>
      </c>
      <c r="HI169" s="53"/>
      <c r="HJ169" s="49">
        <v>2</v>
      </c>
      <c r="HZ169" s="53"/>
      <c r="IA169" s="49">
        <v>0</v>
      </c>
      <c r="IB169" s="49">
        <v>0</v>
      </c>
      <c r="IC169" s="49">
        <v>0</v>
      </c>
      <c r="ID169" s="49">
        <v>0</v>
      </c>
      <c r="IE169" s="49">
        <v>0</v>
      </c>
      <c r="IF169" s="49">
        <v>0</v>
      </c>
      <c r="IG169" s="49">
        <v>0</v>
      </c>
      <c r="IH169" s="49">
        <v>1</v>
      </c>
      <c r="II169" s="49">
        <v>0</v>
      </c>
      <c r="IJ169" s="49">
        <v>0</v>
      </c>
      <c r="IK169" s="53"/>
      <c r="IP169" s="53"/>
      <c r="IZ169" s="53"/>
      <c r="JQ169" s="53"/>
      <c r="KB169" s="53"/>
      <c r="KG169" s="53"/>
      <c r="KS169" s="53"/>
      <c r="LJ169" s="53"/>
      <c r="LU169" s="53"/>
      <c r="MA169" s="53"/>
      <c r="ML169" s="53"/>
      <c r="NC169" s="53"/>
      <c r="NN169" s="53"/>
      <c r="NP169" s="23">
        <f t="shared" si="15"/>
        <v>0</v>
      </c>
      <c r="NQ169" s="23">
        <f t="shared" si="16"/>
        <v>1</v>
      </c>
      <c r="NR169" s="23">
        <f t="shared" si="17"/>
        <v>0</v>
      </c>
      <c r="NS169" s="23">
        <f t="shared" si="18"/>
        <v>0</v>
      </c>
      <c r="NT169" s="23">
        <f t="shared" si="19"/>
        <v>0</v>
      </c>
    </row>
    <row r="170" spans="1:384" s="49" customFormat="1" ht="11.25">
      <c r="A170" s="49">
        <v>3718</v>
      </c>
      <c r="B170" s="49">
        <v>2</v>
      </c>
      <c r="C170" s="49" t="s">
        <v>1368</v>
      </c>
      <c r="D170" s="49">
        <v>2</v>
      </c>
      <c r="E170" s="53"/>
      <c r="F170" s="49">
        <v>3</v>
      </c>
      <c r="G170" s="49">
        <v>13</v>
      </c>
      <c r="H170" s="49">
        <v>82</v>
      </c>
      <c r="I170" s="49">
        <v>2</v>
      </c>
      <c r="L170" s="49">
        <v>1</v>
      </c>
      <c r="M170" s="49">
        <v>0</v>
      </c>
      <c r="N170" s="49">
        <v>0</v>
      </c>
      <c r="O170" s="49">
        <v>0</v>
      </c>
      <c r="P170" s="49">
        <v>0</v>
      </c>
      <c r="Q170" s="49">
        <v>0</v>
      </c>
      <c r="R170" s="49">
        <v>0</v>
      </c>
      <c r="S170" s="49">
        <v>0</v>
      </c>
      <c r="T170" s="53"/>
      <c r="U170" s="49">
        <v>6</v>
      </c>
      <c r="V170" s="53"/>
      <c r="W170" s="49">
        <v>1</v>
      </c>
      <c r="X170" s="49">
        <v>2</v>
      </c>
      <c r="Y170" s="49">
        <v>4</v>
      </c>
      <c r="Z170" s="49">
        <v>0</v>
      </c>
      <c r="AA170" s="49">
        <v>0</v>
      </c>
      <c r="AB170" s="49">
        <v>0</v>
      </c>
      <c r="AC170" s="49">
        <v>0</v>
      </c>
      <c r="AD170" s="49">
        <v>0</v>
      </c>
      <c r="AE170" s="49">
        <v>0</v>
      </c>
      <c r="AF170" s="49">
        <v>0</v>
      </c>
      <c r="AG170" s="49">
        <v>0</v>
      </c>
      <c r="AH170" s="49">
        <v>1</v>
      </c>
      <c r="AI170" s="49">
        <v>0</v>
      </c>
      <c r="AJ170" s="49">
        <v>1</v>
      </c>
      <c r="AK170" s="49">
        <v>0</v>
      </c>
      <c r="AL170" s="49">
        <v>0</v>
      </c>
      <c r="AM170" s="53"/>
      <c r="AN170" s="49">
        <v>2</v>
      </c>
      <c r="AO170" s="49">
        <v>4</v>
      </c>
      <c r="AP170" s="53"/>
      <c r="AQ170" s="49">
        <v>1</v>
      </c>
      <c r="AS170" s="53"/>
      <c r="AT170" s="49">
        <v>1</v>
      </c>
      <c r="AU170" s="49">
        <v>2</v>
      </c>
      <c r="AV170" s="49">
        <v>2</v>
      </c>
      <c r="AW170" s="49">
        <v>2</v>
      </c>
      <c r="AX170" s="49">
        <v>2</v>
      </c>
      <c r="AY170" s="49">
        <v>2</v>
      </c>
      <c r="AZ170" s="49">
        <v>2</v>
      </c>
      <c r="BA170" s="49">
        <v>2</v>
      </c>
      <c r="BB170" s="49">
        <v>2</v>
      </c>
      <c r="BC170" s="49">
        <v>2</v>
      </c>
      <c r="BD170" s="49">
        <v>2</v>
      </c>
      <c r="BE170" s="49">
        <v>2</v>
      </c>
      <c r="BF170" s="49">
        <v>1</v>
      </c>
      <c r="BG170" s="49">
        <v>2</v>
      </c>
      <c r="BH170" s="49">
        <v>2</v>
      </c>
      <c r="BI170" s="53"/>
      <c r="BV170" s="53"/>
      <c r="CL170" s="53"/>
      <c r="CU170" s="53"/>
      <c r="DE170" s="53"/>
      <c r="DF170" s="49">
        <v>1</v>
      </c>
      <c r="DG170" s="49">
        <v>1</v>
      </c>
      <c r="DH170" s="49">
        <v>0</v>
      </c>
      <c r="DI170" s="49">
        <v>0</v>
      </c>
      <c r="DJ170" s="49">
        <v>0</v>
      </c>
      <c r="DK170" s="49">
        <v>0</v>
      </c>
      <c r="DL170" s="49">
        <v>0</v>
      </c>
      <c r="DM170" s="53"/>
      <c r="DN170" s="49">
        <v>0</v>
      </c>
      <c r="DO170" s="49">
        <v>1</v>
      </c>
      <c r="DP170" s="49">
        <v>0</v>
      </c>
      <c r="DQ170" s="49">
        <v>0</v>
      </c>
      <c r="DR170" s="49">
        <v>0</v>
      </c>
      <c r="DS170" s="49">
        <v>0</v>
      </c>
      <c r="DT170" s="49">
        <v>0</v>
      </c>
      <c r="DU170" s="49">
        <v>0</v>
      </c>
      <c r="DV170" s="53"/>
      <c r="DW170" s="49">
        <v>3</v>
      </c>
      <c r="DX170" s="49">
        <v>2</v>
      </c>
      <c r="DY170" s="49">
        <v>0</v>
      </c>
      <c r="DZ170" s="49">
        <v>0</v>
      </c>
      <c r="EA170" s="49">
        <v>1</v>
      </c>
      <c r="EB170" s="49">
        <v>0</v>
      </c>
      <c r="EC170" s="49">
        <v>0</v>
      </c>
      <c r="ED170" s="49">
        <v>1</v>
      </c>
      <c r="EE170" s="49">
        <v>1</v>
      </c>
      <c r="EF170" s="49">
        <v>0</v>
      </c>
      <c r="EG170" s="49">
        <v>0</v>
      </c>
      <c r="EH170" s="49">
        <v>0</v>
      </c>
      <c r="EI170" s="53"/>
      <c r="EJ170" s="49">
        <v>4</v>
      </c>
      <c r="EK170" s="53"/>
      <c r="EL170" s="49">
        <v>1</v>
      </c>
      <c r="EM170" s="49">
        <v>0</v>
      </c>
      <c r="EN170" s="49">
        <v>0</v>
      </c>
      <c r="EO170" s="49">
        <v>0</v>
      </c>
      <c r="EP170" s="49">
        <v>1</v>
      </c>
      <c r="EQ170" s="49">
        <v>0</v>
      </c>
      <c r="ER170" s="49">
        <v>0</v>
      </c>
      <c r="ES170" s="53"/>
      <c r="EY170" s="53"/>
      <c r="FB170" s="23"/>
      <c r="FD170" s="49">
        <v>3718</v>
      </c>
      <c r="FQ170" s="53"/>
      <c r="GH170" s="53"/>
      <c r="GS170" s="53"/>
      <c r="GY170" s="53"/>
      <c r="HI170" s="53"/>
      <c r="HZ170" s="53"/>
      <c r="IK170" s="53"/>
      <c r="IP170" s="53"/>
      <c r="IZ170" s="53"/>
      <c r="JQ170" s="53"/>
      <c r="KB170" s="53"/>
      <c r="KD170" s="49">
        <v>13</v>
      </c>
      <c r="KE170" s="49" t="s">
        <v>136</v>
      </c>
      <c r="KF170" s="49">
        <v>1</v>
      </c>
      <c r="KG170" s="53"/>
      <c r="KH170" s="49">
        <v>0</v>
      </c>
      <c r="KI170" s="49">
        <v>0</v>
      </c>
      <c r="KJ170" s="49">
        <v>1</v>
      </c>
      <c r="KK170" s="49">
        <v>0</v>
      </c>
      <c r="KL170" s="49">
        <v>0</v>
      </c>
      <c r="KM170" s="49">
        <v>0</v>
      </c>
      <c r="KN170" s="49">
        <v>0</v>
      </c>
      <c r="KO170" s="49">
        <v>0</v>
      </c>
      <c r="KP170" s="49">
        <v>0</v>
      </c>
      <c r="KQ170" s="49">
        <v>0</v>
      </c>
      <c r="KR170" s="49">
        <v>0</v>
      </c>
      <c r="KS170" s="53"/>
      <c r="KT170" s="49">
        <v>1</v>
      </c>
      <c r="KU170" s="49">
        <v>0</v>
      </c>
      <c r="KV170" s="49">
        <v>1</v>
      </c>
      <c r="KW170" s="49">
        <v>0</v>
      </c>
      <c r="KX170" s="49">
        <v>0</v>
      </c>
      <c r="KY170" s="49">
        <v>0</v>
      </c>
      <c r="KZ170" s="49">
        <v>0</v>
      </c>
      <c r="LA170" s="49">
        <v>1</v>
      </c>
      <c r="LB170" s="49">
        <v>0</v>
      </c>
      <c r="LC170" s="49">
        <v>0</v>
      </c>
      <c r="LD170" s="49">
        <v>0</v>
      </c>
      <c r="LE170" s="49">
        <v>0</v>
      </c>
      <c r="LF170" s="49">
        <v>0</v>
      </c>
      <c r="LG170" s="49">
        <v>0</v>
      </c>
      <c r="LH170" s="49">
        <v>0</v>
      </c>
      <c r="LI170" s="49">
        <v>0</v>
      </c>
      <c r="LJ170" s="53"/>
      <c r="LU170" s="53"/>
      <c r="MA170" s="53"/>
      <c r="ML170" s="53"/>
      <c r="NC170" s="53"/>
      <c r="NN170" s="53"/>
      <c r="NP170" s="23">
        <f t="shared" si="15"/>
        <v>0</v>
      </c>
      <c r="NQ170" s="23">
        <f t="shared" si="16"/>
        <v>0</v>
      </c>
      <c r="NR170" s="23">
        <f t="shared" si="17"/>
        <v>0</v>
      </c>
      <c r="NS170" s="23">
        <f t="shared" si="18"/>
        <v>1</v>
      </c>
      <c r="NT170" s="23">
        <f t="shared" si="19"/>
        <v>0</v>
      </c>
    </row>
    <row r="171" spans="1:384" s="49" customFormat="1" ht="11.25">
      <c r="A171" s="49">
        <v>3722</v>
      </c>
      <c r="B171" s="49">
        <v>2</v>
      </c>
      <c r="C171" s="49" t="s">
        <v>1370</v>
      </c>
      <c r="D171" s="49">
        <v>2</v>
      </c>
      <c r="E171" s="53"/>
      <c r="F171" s="49">
        <v>2</v>
      </c>
      <c r="G171" s="49">
        <v>27</v>
      </c>
      <c r="H171" s="49">
        <v>274</v>
      </c>
      <c r="I171" s="49">
        <v>2</v>
      </c>
      <c r="L171" s="49">
        <v>0</v>
      </c>
      <c r="M171" s="49">
        <v>1</v>
      </c>
      <c r="N171" s="49">
        <v>0</v>
      </c>
      <c r="O171" s="49">
        <v>0</v>
      </c>
      <c r="P171" s="49">
        <v>0</v>
      </c>
      <c r="Q171" s="49">
        <v>0</v>
      </c>
      <c r="R171" s="49">
        <v>0</v>
      </c>
      <c r="S171" s="49">
        <v>0</v>
      </c>
      <c r="T171" s="53"/>
      <c r="U171" s="49">
        <v>9</v>
      </c>
      <c r="V171" s="53"/>
      <c r="W171" s="49">
        <v>1</v>
      </c>
      <c r="X171" s="49">
        <v>3</v>
      </c>
      <c r="Y171" s="49">
        <v>6</v>
      </c>
      <c r="Z171" s="49">
        <v>1</v>
      </c>
      <c r="AA171" s="49">
        <v>1</v>
      </c>
      <c r="AB171" s="49">
        <v>1</v>
      </c>
      <c r="AC171" s="49">
        <v>1</v>
      </c>
      <c r="AD171" s="49">
        <v>0</v>
      </c>
      <c r="AE171" s="49">
        <v>0</v>
      </c>
      <c r="AF171" s="49">
        <v>1</v>
      </c>
      <c r="AG171" s="49">
        <v>0</v>
      </c>
      <c r="AH171" s="49">
        <v>1</v>
      </c>
      <c r="AI171" s="49">
        <v>0</v>
      </c>
      <c r="AJ171" s="49">
        <v>0</v>
      </c>
      <c r="AK171" s="49">
        <v>0</v>
      </c>
      <c r="AL171" s="49">
        <v>0</v>
      </c>
      <c r="AM171" s="53"/>
      <c r="AN171" s="49">
        <v>2</v>
      </c>
      <c r="AO171" s="49">
        <v>27</v>
      </c>
      <c r="AP171" s="53"/>
      <c r="AQ171" s="49">
        <v>2</v>
      </c>
      <c r="AR171" s="49">
        <v>28</v>
      </c>
      <c r="AS171" s="53"/>
      <c r="AT171" s="49">
        <v>1</v>
      </c>
      <c r="AU171" s="49">
        <v>2</v>
      </c>
      <c r="AV171" s="49">
        <v>2</v>
      </c>
      <c r="AW171" s="49">
        <v>2</v>
      </c>
      <c r="AX171" s="49">
        <v>2</v>
      </c>
      <c r="AY171" s="49">
        <v>2</v>
      </c>
      <c r="AZ171" s="49">
        <v>2</v>
      </c>
      <c r="BA171" s="49">
        <v>2</v>
      </c>
      <c r="BB171" s="49">
        <v>2</v>
      </c>
      <c r="BC171" s="49">
        <v>1</v>
      </c>
      <c r="BD171" s="49">
        <v>2</v>
      </c>
      <c r="BE171" s="49">
        <v>1</v>
      </c>
      <c r="BF171" s="49">
        <v>2</v>
      </c>
      <c r="BG171" s="49">
        <v>2</v>
      </c>
      <c r="BH171" s="49">
        <v>2</v>
      </c>
      <c r="BI171" s="53"/>
      <c r="BV171" s="53"/>
      <c r="CL171" s="53"/>
      <c r="CU171" s="53"/>
      <c r="DE171" s="53"/>
      <c r="DF171" s="49">
        <v>1</v>
      </c>
      <c r="DG171" s="49">
        <v>0</v>
      </c>
      <c r="DH171" s="49">
        <v>1</v>
      </c>
      <c r="DI171" s="49">
        <v>0</v>
      </c>
      <c r="DJ171" s="49">
        <v>0</v>
      </c>
      <c r="DK171" s="49">
        <v>0</v>
      </c>
      <c r="DL171" s="49">
        <v>0</v>
      </c>
      <c r="DM171" s="53"/>
      <c r="DN171" s="49">
        <v>0</v>
      </c>
      <c r="DO171" s="49">
        <v>1</v>
      </c>
      <c r="DP171" s="49">
        <v>0</v>
      </c>
      <c r="DQ171" s="49">
        <v>0</v>
      </c>
      <c r="DR171" s="49">
        <v>1</v>
      </c>
      <c r="DS171" s="49">
        <v>0</v>
      </c>
      <c r="DT171" s="49">
        <v>0</v>
      </c>
      <c r="DU171" s="49">
        <v>0</v>
      </c>
      <c r="DV171" s="53"/>
      <c r="DW171" s="49">
        <v>3</v>
      </c>
      <c r="DX171" s="49">
        <v>3</v>
      </c>
      <c r="DY171" s="49">
        <v>0</v>
      </c>
      <c r="DZ171" s="49">
        <v>0</v>
      </c>
      <c r="EA171" s="49">
        <v>0</v>
      </c>
      <c r="EB171" s="49">
        <v>1</v>
      </c>
      <c r="EC171" s="49">
        <v>0</v>
      </c>
      <c r="ED171" s="49">
        <v>1</v>
      </c>
      <c r="EE171" s="49">
        <v>0</v>
      </c>
      <c r="EF171" s="49">
        <v>0</v>
      </c>
      <c r="EG171" s="49">
        <v>0</v>
      </c>
      <c r="EH171" s="49">
        <v>0</v>
      </c>
      <c r="EI171" s="53"/>
      <c r="EJ171" s="49">
        <v>5</v>
      </c>
      <c r="EK171" s="53"/>
      <c r="EL171" s="49">
        <v>0</v>
      </c>
      <c r="EM171" s="49">
        <v>0</v>
      </c>
      <c r="EN171" s="49">
        <v>1</v>
      </c>
      <c r="EO171" s="49">
        <v>0</v>
      </c>
      <c r="EP171" s="49">
        <v>1</v>
      </c>
      <c r="EQ171" s="49">
        <v>0</v>
      </c>
      <c r="ER171" s="49">
        <v>0</v>
      </c>
      <c r="ES171" s="53"/>
      <c r="EY171" s="53"/>
      <c r="FB171" s="23"/>
      <c r="FD171" s="49">
        <v>3722</v>
      </c>
      <c r="FE171" s="49">
        <v>28</v>
      </c>
      <c r="FF171" s="49" t="s">
        <v>1228</v>
      </c>
      <c r="FG171" s="49">
        <v>1</v>
      </c>
      <c r="FH171" s="49">
        <v>0</v>
      </c>
      <c r="FI171" s="49">
        <v>0</v>
      </c>
      <c r="FJ171" s="49">
        <v>0</v>
      </c>
      <c r="FK171" s="49">
        <v>1</v>
      </c>
      <c r="FL171" s="49">
        <v>0</v>
      </c>
      <c r="FM171" s="49">
        <v>0</v>
      </c>
      <c r="FN171" s="49">
        <v>1</v>
      </c>
      <c r="FO171" s="49">
        <v>0</v>
      </c>
      <c r="FP171" s="49">
        <v>0</v>
      </c>
      <c r="FQ171" s="53"/>
      <c r="FR171" s="49">
        <v>2</v>
      </c>
      <c r="GH171" s="53"/>
      <c r="GI171" s="49">
        <v>1</v>
      </c>
      <c r="GJ171" s="49">
        <v>0</v>
      </c>
      <c r="GK171" s="49">
        <v>0</v>
      </c>
      <c r="GL171" s="49">
        <v>0</v>
      </c>
      <c r="GM171" s="49">
        <v>0</v>
      </c>
      <c r="GN171" s="49">
        <v>0</v>
      </c>
      <c r="GO171" s="49">
        <v>0</v>
      </c>
      <c r="GP171" s="49">
        <v>0</v>
      </c>
      <c r="GQ171" s="49">
        <v>0</v>
      </c>
      <c r="GR171" s="49">
        <v>0</v>
      </c>
      <c r="GS171" s="53"/>
      <c r="GY171" s="53"/>
      <c r="HI171" s="53"/>
      <c r="HZ171" s="53"/>
      <c r="IK171" s="53"/>
      <c r="IM171" s="49">
        <v>39</v>
      </c>
      <c r="IN171" s="49" t="s">
        <v>1229</v>
      </c>
      <c r="IO171" s="49">
        <v>1</v>
      </c>
      <c r="IP171" s="53"/>
      <c r="IQ171" s="49">
        <v>0</v>
      </c>
      <c r="IR171" s="49">
        <v>0</v>
      </c>
      <c r="IS171" s="49">
        <v>1</v>
      </c>
      <c r="IT171" s="49">
        <v>0</v>
      </c>
      <c r="IU171" s="49">
        <v>0</v>
      </c>
      <c r="IV171" s="49">
        <v>0</v>
      </c>
      <c r="IW171" s="49">
        <v>1</v>
      </c>
      <c r="IX171" s="49">
        <v>0</v>
      </c>
      <c r="IY171" s="49">
        <v>0</v>
      </c>
      <c r="IZ171" s="53"/>
      <c r="JA171" s="49">
        <v>2</v>
      </c>
      <c r="JQ171" s="53"/>
      <c r="JR171" s="49">
        <v>1</v>
      </c>
      <c r="JS171" s="49">
        <v>0</v>
      </c>
      <c r="JT171" s="49">
        <v>0</v>
      </c>
      <c r="JU171" s="49">
        <v>0</v>
      </c>
      <c r="JV171" s="49">
        <v>0</v>
      </c>
      <c r="JW171" s="49">
        <v>0</v>
      </c>
      <c r="JX171" s="49">
        <v>0</v>
      </c>
      <c r="JY171" s="49">
        <v>0</v>
      </c>
      <c r="JZ171" s="49">
        <v>0</v>
      </c>
      <c r="KA171" s="49">
        <v>0</v>
      </c>
      <c r="KB171" s="53"/>
      <c r="KG171" s="53"/>
      <c r="KS171" s="53"/>
      <c r="LJ171" s="53"/>
      <c r="LU171" s="53"/>
      <c r="MA171" s="53"/>
      <c r="ML171" s="53"/>
      <c r="NC171" s="53"/>
      <c r="NN171" s="53"/>
      <c r="NP171" s="23">
        <f t="shared" si="15"/>
        <v>1</v>
      </c>
      <c r="NQ171" s="23">
        <f t="shared" si="16"/>
        <v>0</v>
      </c>
      <c r="NR171" s="23">
        <f t="shared" si="17"/>
        <v>1</v>
      </c>
      <c r="NS171" s="23">
        <f t="shared" si="18"/>
        <v>0</v>
      </c>
      <c r="NT171" s="23">
        <f t="shared" si="19"/>
        <v>0</v>
      </c>
    </row>
    <row r="172" spans="1:384" s="49" customFormat="1" ht="11.25">
      <c r="A172" s="49">
        <v>3765</v>
      </c>
      <c r="B172" s="49">
        <v>2</v>
      </c>
      <c r="C172" s="49" t="s">
        <v>1367</v>
      </c>
      <c r="D172" s="49">
        <v>1</v>
      </c>
      <c r="E172" s="53"/>
      <c r="F172" s="49">
        <v>1</v>
      </c>
      <c r="G172" s="49">
        <v>23</v>
      </c>
      <c r="H172" s="49">
        <v>196</v>
      </c>
      <c r="I172" s="49">
        <v>2</v>
      </c>
      <c r="L172" s="49">
        <v>1</v>
      </c>
      <c r="M172" s="49">
        <v>0</v>
      </c>
      <c r="N172" s="49">
        <v>0</v>
      </c>
      <c r="O172" s="49">
        <v>0</v>
      </c>
      <c r="P172" s="49">
        <v>0</v>
      </c>
      <c r="Q172" s="49">
        <v>0</v>
      </c>
      <c r="R172" s="49">
        <v>0</v>
      </c>
      <c r="S172" s="49">
        <v>0</v>
      </c>
      <c r="T172" s="53"/>
      <c r="U172" s="49">
        <v>1</v>
      </c>
      <c r="V172" s="53"/>
      <c r="W172" s="49">
        <v>4</v>
      </c>
      <c r="X172" s="49">
        <v>4</v>
      </c>
      <c r="Y172" s="49">
        <v>3</v>
      </c>
      <c r="Z172" s="49">
        <v>0</v>
      </c>
      <c r="AA172" s="49">
        <v>0</v>
      </c>
      <c r="AB172" s="49">
        <v>0</v>
      </c>
      <c r="AC172" s="49">
        <v>0</v>
      </c>
      <c r="AD172" s="49">
        <v>0</v>
      </c>
      <c r="AE172" s="49">
        <v>0</v>
      </c>
      <c r="AF172" s="49">
        <v>0</v>
      </c>
      <c r="AG172" s="49">
        <v>0</v>
      </c>
      <c r="AH172" s="49">
        <v>0</v>
      </c>
      <c r="AI172" s="49">
        <v>0</v>
      </c>
      <c r="AJ172" s="49">
        <v>0</v>
      </c>
      <c r="AK172" s="49">
        <v>0</v>
      </c>
      <c r="AL172" s="49">
        <v>1</v>
      </c>
      <c r="AM172" s="53"/>
      <c r="AN172" s="49">
        <v>2</v>
      </c>
      <c r="AO172" s="49">
        <v>23</v>
      </c>
      <c r="AP172" s="53"/>
      <c r="AQ172" s="49">
        <v>1</v>
      </c>
      <c r="AS172" s="53"/>
      <c r="AT172" s="49">
        <v>1</v>
      </c>
      <c r="AU172" s="49">
        <v>2</v>
      </c>
      <c r="AV172" s="49">
        <v>2</v>
      </c>
      <c r="AW172" s="49">
        <v>2</v>
      </c>
      <c r="AX172" s="49">
        <v>2</v>
      </c>
      <c r="AY172" s="49">
        <v>2</v>
      </c>
      <c r="AZ172" s="49">
        <v>2</v>
      </c>
      <c r="BA172" s="49">
        <v>2</v>
      </c>
      <c r="BB172" s="49">
        <v>2</v>
      </c>
      <c r="BC172" s="49">
        <v>2</v>
      </c>
      <c r="BD172" s="49">
        <v>2</v>
      </c>
      <c r="BE172" s="49">
        <v>2</v>
      </c>
      <c r="BF172" s="49">
        <v>1</v>
      </c>
      <c r="BG172" s="49">
        <v>2</v>
      </c>
      <c r="BH172" s="49">
        <v>2</v>
      </c>
      <c r="BI172" s="53"/>
      <c r="BV172" s="53"/>
      <c r="CL172" s="53"/>
      <c r="CU172" s="53"/>
      <c r="DE172" s="53"/>
      <c r="DF172" s="49">
        <v>1</v>
      </c>
      <c r="DG172" s="49">
        <v>0</v>
      </c>
      <c r="DH172" s="49">
        <v>0</v>
      </c>
      <c r="DI172" s="49">
        <v>0</v>
      </c>
      <c r="DJ172" s="49">
        <v>0</v>
      </c>
      <c r="DK172" s="49">
        <v>1</v>
      </c>
      <c r="DL172" s="49">
        <v>0</v>
      </c>
      <c r="DM172" s="53"/>
      <c r="DN172" s="49">
        <v>0</v>
      </c>
      <c r="DO172" s="49">
        <v>0</v>
      </c>
      <c r="DP172" s="49">
        <v>1</v>
      </c>
      <c r="DQ172" s="49">
        <v>0</v>
      </c>
      <c r="DR172" s="49">
        <v>0</v>
      </c>
      <c r="DS172" s="49">
        <v>0</v>
      </c>
      <c r="DT172" s="49">
        <v>0</v>
      </c>
      <c r="DU172" s="49">
        <v>0</v>
      </c>
      <c r="DV172" s="53"/>
      <c r="DW172" s="49">
        <v>3</v>
      </c>
      <c r="DX172" s="49">
        <v>4</v>
      </c>
      <c r="EI172" s="53"/>
      <c r="EK172" s="53"/>
      <c r="ES172" s="53"/>
      <c r="ET172" s="49">
        <v>0</v>
      </c>
      <c r="EU172" s="49">
        <v>0</v>
      </c>
      <c r="EV172" s="49">
        <v>0</v>
      </c>
      <c r="EW172" s="49">
        <v>1</v>
      </c>
      <c r="EX172" s="49">
        <v>0</v>
      </c>
      <c r="EY172" s="53"/>
      <c r="FB172" s="23"/>
      <c r="FD172" s="49">
        <v>3765</v>
      </c>
      <c r="FQ172" s="53"/>
      <c r="GH172" s="53"/>
      <c r="GS172" s="53"/>
      <c r="GY172" s="53"/>
      <c r="HI172" s="53"/>
      <c r="HZ172" s="53"/>
      <c r="IK172" s="53"/>
      <c r="IP172" s="53"/>
      <c r="IZ172" s="53"/>
      <c r="JQ172" s="53"/>
      <c r="KB172" s="53"/>
      <c r="KD172" s="49">
        <v>23</v>
      </c>
      <c r="KE172" s="49" t="s">
        <v>208</v>
      </c>
      <c r="KF172" s="49">
        <v>6</v>
      </c>
      <c r="KG172" s="53"/>
      <c r="KH172" s="49">
        <v>0</v>
      </c>
      <c r="KI172" s="49">
        <v>1</v>
      </c>
      <c r="KJ172" s="49">
        <v>0</v>
      </c>
      <c r="KK172" s="49">
        <v>0</v>
      </c>
      <c r="KL172" s="49">
        <v>0</v>
      </c>
      <c r="KM172" s="49">
        <v>0</v>
      </c>
      <c r="KN172" s="49">
        <v>0</v>
      </c>
      <c r="KO172" s="49">
        <v>0</v>
      </c>
      <c r="KP172" s="49">
        <v>0</v>
      </c>
      <c r="KQ172" s="49">
        <v>0</v>
      </c>
      <c r="KR172" s="49">
        <v>0</v>
      </c>
      <c r="KS172" s="53"/>
      <c r="KT172" s="49">
        <v>2</v>
      </c>
      <c r="LJ172" s="53"/>
      <c r="LK172" s="49">
        <v>0</v>
      </c>
      <c r="LL172" s="49">
        <v>1</v>
      </c>
      <c r="LM172" s="49">
        <v>0</v>
      </c>
      <c r="LN172" s="49">
        <v>0</v>
      </c>
      <c r="LO172" s="49">
        <v>0</v>
      </c>
      <c r="LP172" s="49">
        <v>0</v>
      </c>
      <c r="LQ172" s="49">
        <v>0</v>
      </c>
      <c r="LR172" s="49">
        <v>0</v>
      </c>
      <c r="LS172" s="49">
        <v>0</v>
      </c>
      <c r="LT172" s="49">
        <v>0</v>
      </c>
      <c r="LU172" s="53"/>
      <c r="MA172" s="53"/>
      <c r="ML172" s="53"/>
      <c r="NC172" s="53"/>
      <c r="NN172" s="53"/>
      <c r="NP172" s="23">
        <f t="shared" si="15"/>
        <v>0</v>
      </c>
      <c r="NQ172" s="23">
        <f t="shared" si="16"/>
        <v>0</v>
      </c>
      <c r="NR172" s="23">
        <f t="shared" si="17"/>
        <v>0</v>
      </c>
      <c r="NS172" s="23">
        <f t="shared" si="18"/>
        <v>6</v>
      </c>
      <c r="NT172" s="23">
        <f t="shared" si="19"/>
        <v>0</v>
      </c>
    </row>
    <row r="173" spans="1:384" s="49" customFormat="1" ht="11.25">
      <c r="A173" s="49">
        <v>3771</v>
      </c>
      <c r="B173" s="49">
        <v>2</v>
      </c>
      <c r="C173" s="49" t="s">
        <v>1368</v>
      </c>
      <c r="D173" s="49">
        <v>2</v>
      </c>
      <c r="E173" s="53"/>
      <c r="F173" s="49">
        <v>2</v>
      </c>
      <c r="G173" s="49">
        <v>14</v>
      </c>
      <c r="H173" s="49">
        <v>139</v>
      </c>
      <c r="I173" s="49">
        <v>2</v>
      </c>
      <c r="L173" s="49">
        <v>0</v>
      </c>
      <c r="M173" s="49">
        <v>1</v>
      </c>
      <c r="N173" s="49">
        <v>0</v>
      </c>
      <c r="O173" s="49">
        <v>0</v>
      </c>
      <c r="P173" s="49">
        <v>0</v>
      </c>
      <c r="Q173" s="49">
        <v>0</v>
      </c>
      <c r="R173" s="49">
        <v>0</v>
      </c>
      <c r="S173" s="49">
        <v>0</v>
      </c>
      <c r="T173" s="53"/>
      <c r="U173" s="49">
        <v>1</v>
      </c>
      <c r="V173" s="53"/>
      <c r="W173" s="49">
        <v>1</v>
      </c>
      <c r="X173" s="49">
        <v>4</v>
      </c>
      <c r="Y173" s="49">
        <v>5</v>
      </c>
      <c r="Z173" s="49">
        <v>0</v>
      </c>
      <c r="AA173" s="49">
        <v>0</v>
      </c>
      <c r="AB173" s="49">
        <v>1</v>
      </c>
      <c r="AC173" s="49">
        <v>0</v>
      </c>
      <c r="AD173" s="49">
        <v>0</v>
      </c>
      <c r="AE173" s="49">
        <v>0</v>
      </c>
      <c r="AF173" s="49">
        <v>0</v>
      </c>
      <c r="AG173" s="49">
        <v>0</v>
      </c>
      <c r="AH173" s="49">
        <v>0</v>
      </c>
      <c r="AI173" s="49">
        <v>0</v>
      </c>
      <c r="AJ173" s="49">
        <v>0</v>
      </c>
      <c r="AK173" s="49">
        <v>0</v>
      </c>
      <c r="AL173" s="49">
        <v>0</v>
      </c>
      <c r="AM173" s="53"/>
      <c r="AN173" s="49">
        <v>1</v>
      </c>
      <c r="AP173" s="53"/>
      <c r="AQ173" s="49">
        <v>1</v>
      </c>
      <c r="AS173" s="53"/>
      <c r="AT173" s="49">
        <v>1</v>
      </c>
      <c r="AU173" s="49">
        <v>2</v>
      </c>
      <c r="AV173" s="49">
        <v>2</v>
      </c>
      <c r="AW173" s="49">
        <v>2</v>
      </c>
      <c r="AX173" s="49">
        <v>2</v>
      </c>
      <c r="AY173" s="49">
        <v>2</v>
      </c>
      <c r="AZ173" s="49">
        <v>2</v>
      </c>
      <c r="BA173" s="49">
        <v>2</v>
      </c>
      <c r="BB173" s="49">
        <v>2</v>
      </c>
      <c r="BC173" s="49">
        <v>2</v>
      </c>
      <c r="BD173" s="49">
        <v>2</v>
      </c>
      <c r="BE173" s="49">
        <v>2</v>
      </c>
      <c r="BF173" s="49">
        <v>2</v>
      </c>
      <c r="BG173" s="49">
        <v>1</v>
      </c>
      <c r="BH173" s="49">
        <v>2</v>
      </c>
      <c r="BI173" s="53"/>
      <c r="BV173" s="53"/>
      <c r="CL173" s="53"/>
      <c r="CU173" s="53"/>
      <c r="DE173" s="53"/>
      <c r="DF173" s="49">
        <v>2</v>
      </c>
      <c r="DM173" s="53"/>
      <c r="DV173" s="53"/>
      <c r="DW173" s="49">
        <v>4</v>
      </c>
      <c r="DX173" s="49">
        <v>4</v>
      </c>
      <c r="EI173" s="53"/>
      <c r="EK173" s="53"/>
      <c r="ES173" s="53"/>
      <c r="ET173" s="49">
        <v>0</v>
      </c>
      <c r="EU173" s="49">
        <v>0</v>
      </c>
      <c r="EV173" s="49">
        <v>1</v>
      </c>
      <c r="EW173" s="49">
        <v>0</v>
      </c>
      <c r="EX173" s="49">
        <v>0</v>
      </c>
      <c r="EY173" s="53"/>
      <c r="FB173" s="23"/>
      <c r="FD173" s="49">
        <v>3771</v>
      </c>
      <c r="FQ173" s="53"/>
      <c r="GH173" s="53"/>
      <c r="GS173" s="53"/>
      <c r="GY173" s="53"/>
      <c r="HI173" s="53"/>
      <c r="HZ173" s="53"/>
      <c r="IK173" s="53"/>
      <c r="IP173" s="53"/>
      <c r="IZ173" s="53"/>
      <c r="JQ173" s="53"/>
      <c r="KB173" s="53"/>
      <c r="KG173" s="53"/>
      <c r="KS173" s="53"/>
      <c r="LJ173" s="53"/>
      <c r="LU173" s="53"/>
      <c r="LW173" s="49">
        <v>14</v>
      </c>
      <c r="LX173" s="49" t="s">
        <v>1167</v>
      </c>
      <c r="LY173" s="49">
        <v>5</v>
      </c>
      <c r="LZ173" s="49">
        <v>5</v>
      </c>
      <c r="MA173" s="53"/>
      <c r="MB173" s="49">
        <v>1</v>
      </c>
      <c r="MC173" s="49">
        <v>0</v>
      </c>
      <c r="MD173" s="49">
        <v>0</v>
      </c>
      <c r="ME173" s="49">
        <v>0</v>
      </c>
      <c r="MF173" s="49">
        <v>0</v>
      </c>
      <c r="MG173" s="49">
        <v>0</v>
      </c>
      <c r="MH173" s="49">
        <v>0</v>
      </c>
      <c r="MI173" s="49">
        <v>0</v>
      </c>
      <c r="MJ173" s="49">
        <v>0</v>
      </c>
      <c r="MK173" s="49">
        <v>0</v>
      </c>
      <c r="ML173" s="53"/>
      <c r="MM173" s="49">
        <v>1</v>
      </c>
      <c r="MN173" s="49">
        <v>1</v>
      </c>
      <c r="MO173" s="49">
        <v>0</v>
      </c>
      <c r="MP173" s="49">
        <v>0</v>
      </c>
      <c r="MQ173" s="49">
        <v>0</v>
      </c>
      <c r="MR173" s="49">
        <v>0</v>
      </c>
      <c r="MS173" s="49">
        <v>0</v>
      </c>
      <c r="MT173" s="49">
        <v>0</v>
      </c>
      <c r="MU173" s="49">
        <v>0</v>
      </c>
      <c r="MV173" s="49">
        <v>0</v>
      </c>
      <c r="MW173" s="49">
        <v>0</v>
      </c>
      <c r="MX173" s="49">
        <v>0</v>
      </c>
      <c r="MY173" s="49">
        <v>0</v>
      </c>
      <c r="MZ173" s="49">
        <v>0</v>
      </c>
      <c r="NA173" s="49">
        <v>0</v>
      </c>
      <c r="NB173" s="49">
        <v>0</v>
      </c>
      <c r="NC173" s="53"/>
      <c r="NN173" s="53"/>
      <c r="NP173" s="23">
        <f t="shared" si="15"/>
        <v>0</v>
      </c>
      <c r="NQ173" s="23">
        <f t="shared" si="16"/>
        <v>0</v>
      </c>
      <c r="NR173" s="23">
        <f t="shared" si="17"/>
        <v>0</v>
      </c>
      <c r="NS173" s="23">
        <f t="shared" si="18"/>
        <v>0</v>
      </c>
      <c r="NT173" s="23">
        <f t="shared" si="19"/>
        <v>5</v>
      </c>
    </row>
    <row r="174" spans="1:384" s="49" customFormat="1" ht="11.25">
      <c r="A174" s="49">
        <v>3773</v>
      </c>
      <c r="B174" s="49">
        <v>2</v>
      </c>
      <c r="C174" s="49" t="s">
        <v>1367</v>
      </c>
      <c r="D174" s="49">
        <v>2</v>
      </c>
      <c r="E174" s="53"/>
      <c r="F174" s="49">
        <v>3</v>
      </c>
      <c r="G174" s="49">
        <v>23</v>
      </c>
      <c r="H174" s="49">
        <v>185</v>
      </c>
      <c r="I174" s="49">
        <v>2</v>
      </c>
      <c r="L174" s="49">
        <v>0</v>
      </c>
      <c r="M174" s="49">
        <v>0</v>
      </c>
      <c r="N174" s="49">
        <v>1</v>
      </c>
      <c r="O174" s="49">
        <v>0</v>
      </c>
      <c r="P174" s="49">
        <v>0</v>
      </c>
      <c r="Q174" s="49">
        <v>0</v>
      </c>
      <c r="R174" s="49">
        <v>0</v>
      </c>
      <c r="S174" s="49">
        <v>0</v>
      </c>
      <c r="T174" s="53"/>
      <c r="U174" s="49">
        <v>10</v>
      </c>
      <c r="V174" s="53"/>
      <c r="Y174" s="49">
        <v>5</v>
      </c>
      <c r="Z174" s="49">
        <v>1</v>
      </c>
      <c r="AA174" s="49">
        <v>0</v>
      </c>
      <c r="AB174" s="49">
        <v>0</v>
      </c>
      <c r="AC174" s="49">
        <v>0</v>
      </c>
      <c r="AD174" s="49">
        <v>0</v>
      </c>
      <c r="AE174" s="49">
        <v>0</v>
      </c>
      <c r="AF174" s="49">
        <v>0</v>
      </c>
      <c r="AG174" s="49">
        <v>0</v>
      </c>
      <c r="AH174" s="49">
        <v>1</v>
      </c>
      <c r="AI174" s="49">
        <v>0</v>
      </c>
      <c r="AJ174" s="49">
        <v>0</v>
      </c>
      <c r="AK174" s="49">
        <v>0</v>
      </c>
      <c r="AL174" s="49">
        <v>0</v>
      </c>
      <c r="AM174" s="53"/>
      <c r="AN174" s="49">
        <v>2</v>
      </c>
      <c r="AO174" s="49">
        <v>23</v>
      </c>
      <c r="AP174" s="53"/>
      <c r="AQ174" s="49">
        <v>1</v>
      </c>
      <c r="AS174" s="53"/>
      <c r="AT174" s="49">
        <v>1</v>
      </c>
      <c r="AU174" s="49">
        <v>2</v>
      </c>
      <c r="AV174" s="49">
        <v>2</v>
      </c>
      <c r="AW174" s="49">
        <v>2</v>
      </c>
      <c r="AX174" s="49">
        <v>2</v>
      </c>
      <c r="AY174" s="49">
        <v>2</v>
      </c>
      <c r="AZ174" s="49">
        <v>2</v>
      </c>
      <c r="BA174" s="49">
        <v>2</v>
      </c>
      <c r="BB174" s="49">
        <v>2</v>
      </c>
      <c r="BC174" s="49">
        <v>1</v>
      </c>
      <c r="BD174" s="49">
        <v>2</v>
      </c>
      <c r="BE174" s="49">
        <v>2</v>
      </c>
      <c r="BF174" s="49">
        <v>2</v>
      </c>
      <c r="BG174" s="49">
        <v>2</v>
      </c>
      <c r="BH174" s="49">
        <v>2</v>
      </c>
      <c r="BI174" s="53"/>
      <c r="BV174" s="53"/>
      <c r="CL174" s="53"/>
      <c r="CU174" s="53"/>
      <c r="DE174" s="53"/>
      <c r="DF174" s="49">
        <v>1</v>
      </c>
      <c r="DG174" s="49">
        <v>1</v>
      </c>
      <c r="DH174" s="49">
        <v>0</v>
      </c>
      <c r="DI174" s="49">
        <v>0</v>
      </c>
      <c r="DJ174" s="49">
        <v>0</v>
      </c>
      <c r="DK174" s="49">
        <v>0</v>
      </c>
      <c r="DL174" s="49">
        <v>0</v>
      </c>
      <c r="DM174" s="53"/>
      <c r="DN174" s="49">
        <v>0</v>
      </c>
      <c r="DO174" s="49">
        <v>1</v>
      </c>
      <c r="DP174" s="49">
        <v>0</v>
      </c>
      <c r="DQ174" s="49">
        <v>0</v>
      </c>
      <c r="DR174" s="49">
        <v>0</v>
      </c>
      <c r="DS174" s="49">
        <v>0</v>
      </c>
      <c r="DT174" s="49">
        <v>0</v>
      </c>
      <c r="DU174" s="49">
        <v>0</v>
      </c>
      <c r="DV174" s="53"/>
      <c r="DW174" s="49">
        <v>4</v>
      </c>
      <c r="DX174" s="49">
        <v>4</v>
      </c>
      <c r="EI174" s="53"/>
      <c r="EK174" s="53"/>
      <c r="ES174" s="53"/>
      <c r="ET174" s="49">
        <v>0</v>
      </c>
      <c r="EU174" s="49">
        <v>0</v>
      </c>
      <c r="EV174" s="49">
        <v>1</v>
      </c>
      <c r="EW174" s="49">
        <v>0</v>
      </c>
      <c r="EX174" s="49">
        <v>0</v>
      </c>
      <c r="EY174" s="53"/>
      <c r="FB174" s="23"/>
      <c r="FD174" s="49">
        <v>3773</v>
      </c>
      <c r="FE174" s="49">
        <v>6</v>
      </c>
      <c r="FF174" s="49" t="s">
        <v>1121</v>
      </c>
      <c r="FG174" s="49">
        <v>4</v>
      </c>
      <c r="FH174" s="49">
        <v>0</v>
      </c>
      <c r="FI174" s="49">
        <v>0</v>
      </c>
      <c r="FJ174" s="49">
        <v>0</v>
      </c>
      <c r="FK174" s="49">
        <v>0</v>
      </c>
      <c r="FL174" s="49">
        <v>0</v>
      </c>
      <c r="FM174" s="49">
        <v>0</v>
      </c>
      <c r="FN174" s="49">
        <v>1</v>
      </c>
      <c r="FO174" s="49">
        <v>0</v>
      </c>
      <c r="FP174" s="49">
        <v>0</v>
      </c>
      <c r="FQ174" s="53"/>
      <c r="FR174" s="49">
        <v>2</v>
      </c>
      <c r="GH174" s="53"/>
      <c r="GI174" s="49">
        <v>1</v>
      </c>
      <c r="GJ174" s="49">
        <v>1</v>
      </c>
      <c r="GK174" s="49">
        <v>0</v>
      </c>
      <c r="GL174" s="49">
        <v>0</v>
      </c>
      <c r="GM174" s="49">
        <v>0</v>
      </c>
      <c r="GN174" s="49">
        <v>0</v>
      </c>
      <c r="GO174" s="49">
        <v>0</v>
      </c>
      <c r="GP174" s="49">
        <v>0</v>
      </c>
      <c r="GQ174" s="49">
        <v>0</v>
      </c>
      <c r="GR174" s="49">
        <v>0</v>
      </c>
      <c r="GS174" s="53"/>
      <c r="GY174" s="53"/>
      <c r="HI174" s="53"/>
      <c r="HZ174" s="53"/>
      <c r="IK174" s="53"/>
      <c r="IP174" s="53"/>
      <c r="IZ174" s="53"/>
      <c r="JQ174" s="53"/>
      <c r="KB174" s="53"/>
      <c r="KG174" s="53"/>
      <c r="KS174" s="53"/>
      <c r="LJ174" s="53"/>
      <c r="LU174" s="53"/>
      <c r="MA174" s="53"/>
      <c r="ML174" s="53"/>
      <c r="NC174" s="53"/>
      <c r="NN174" s="53"/>
      <c r="NP174" s="23">
        <f t="shared" si="15"/>
        <v>4</v>
      </c>
      <c r="NQ174" s="23">
        <f t="shared" si="16"/>
        <v>0</v>
      </c>
      <c r="NR174" s="23">
        <f t="shared" si="17"/>
        <v>0</v>
      </c>
      <c r="NS174" s="23">
        <f t="shared" si="18"/>
        <v>0</v>
      </c>
      <c r="NT174" s="23">
        <f t="shared" si="19"/>
        <v>0</v>
      </c>
    </row>
    <row r="175" spans="1:384" s="49" customFormat="1" ht="11.25">
      <c r="A175" s="49">
        <v>3775</v>
      </c>
      <c r="B175" s="49">
        <v>2</v>
      </c>
      <c r="C175" s="49" t="s">
        <v>1370</v>
      </c>
      <c r="D175" s="49">
        <v>2</v>
      </c>
      <c r="E175" s="53"/>
      <c r="F175" s="49">
        <v>2</v>
      </c>
      <c r="G175" s="49">
        <v>28</v>
      </c>
      <c r="H175" s="49">
        <v>330</v>
      </c>
      <c r="I175" s="49">
        <v>2</v>
      </c>
      <c r="L175" s="49">
        <v>1</v>
      </c>
      <c r="M175" s="49">
        <v>0</v>
      </c>
      <c r="N175" s="49">
        <v>0</v>
      </c>
      <c r="O175" s="49">
        <v>0</v>
      </c>
      <c r="P175" s="49">
        <v>0</v>
      </c>
      <c r="Q175" s="49">
        <v>0</v>
      </c>
      <c r="R175" s="49">
        <v>0</v>
      </c>
      <c r="S175" s="49">
        <v>0</v>
      </c>
      <c r="T175" s="53"/>
      <c r="U175" s="49">
        <v>1</v>
      </c>
      <c r="V175" s="53"/>
      <c r="W175" s="49">
        <v>3</v>
      </c>
      <c r="X175" s="49">
        <v>4</v>
      </c>
      <c r="Y175" s="49">
        <v>5</v>
      </c>
      <c r="Z175" s="49">
        <v>0</v>
      </c>
      <c r="AA175" s="49">
        <v>0</v>
      </c>
      <c r="AB175" s="49">
        <v>0</v>
      </c>
      <c r="AC175" s="49">
        <v>1</v>
      </c>
      <c r="AD175" s="49">
        <v>0</v>
      </c>
      <c r="AE175" s="49">
        <v>0</v>
      </c>
      <c r="AF175" s="49">
        <v>0</v>
      </c>
      <c r="AG175" s="49">
        <v>1</v>
      </c>
      <c r="AH175" s="49">
        <v>1</v>
      </c>
      <c r="AI175" s="49">
        <v>0</v>
      </c>
      <c r="AJ175" s="49">
        <v>0</v>
      </c>
      <c r="AK175" s="49">
        <v>0</v>
      </c>
      <c r="AL175" s="49">
        <v>0</v>
      </c>
      <c r="AM175" s="53"/>
      <c r="AN175" s="49">
        <v>2</v>
      </c>
      <c r="AO175" s="49">
        <v>28</v>
      </c>
      <c r="AP175" s="53"/>
      <c r="AQ175" s="49">
        <v>1</v>
      </c>
      <c r="AS175" s="53"/>
      <c r="AT175" s="49">
        <v>1</v>
      </c>
      <c r="AU175" s="49">
        <v>2</v>
      </c>
      <c r="AV175" s="49">
        <v>2</v>
      </c>
      <c r="AW175" s="49">
        <v>2</v>
      </c>
      <c r="AX175" s="49">
        <v>2</v>
      </c>
      <c r="AY175" s="49">
        <v>2</v>
      </c>
      <c r="AZ175" s="49">
        <v>2</v>
      </c>
      <c r="BA175" s="49">
        <v>2</v>
      </c>
      <c r="BB175" s="49">
        <v>2</v>
      </c>
      <c r="BC175" s="49">
        <v>1</v>
      </c>
      <c r="BD175" s="49">
        <v>2</v>
      </c>
      <c r="BE175" s="49">
        <v>2</v>
      </c>
      <c r="BF175" s="49">
        <v>2</v>
      </c>
      <c r="BG175" s="49">
        <v>2</v>
      </c>
      <c r="BH175" s="49">
        <v>2</v>
      </c>
      <c r="BI175" s="53"/>
      <c r="BV175" s="53"/>
      <c r="CL175" s="53"/>
      <c r="CU175" s="53"/>
      <c r="DE175" s="53"/>
      <c r="DF175" s="49">
        <v>2</v>
      </c>
      <c r="DM175" s="53"/>
      <c r="DV175" s="53"/>
      <c r="DW175" s="49">
        <v>4</v>
      </c>
      <c r="DX175" s="49">
        <v>4</v>
      </c>
      <c r="EI175" s="53"/>
      <c r="EK175" s="53"/>
      <c r="ES175" s="53"/>
      <c r="ET175" s="49">
        <v>1</v>
      </c>
      <c r="EU175" s="49">
        <v>1</v>
      </c>
      <c r="EV175" s="49">
        <v>1</v>
      </c>
      <c r="EW175" s="49">
        <v>1</v>
      </c>
      <c r="EX175" s="49">
        <v>0</v>
      </c>
      <c r="EY175" s="53"/>
      <c r="FB175" s="23"/>
      <c r="FD175" s="49">
        <v>3775</v>
      </c>
      <c r="FE175" s="49">
        <v>28</v>
      </c>
      <c r="FF175" s="49" t="s">
        <v>1230</v>
      </c>
      <c r="FG175" s="49">
        <v>2</v>
      </c>
      <c r="FH175" s="49">
        <v>0</v>
      </c>
      <c r="FI175" s="49">
        <v>0</v>
      </c>
      <c r="FJ175" s="49">
        <v>0</v>
      </c>
      <c r="FK175" s="49">
        <v>0</v>
      </c>
      <c r="FL175" s="49">
        <v>0</v>
      </c>
      <c r="FM175" s="49">
        <v>0</v>
      </c>
      <c r="FN175" s="49">
        <v>1</v>
      </c>
      <c r="FO175" s="49">
        <v>0</v>
      </c>
      <c r="FP175" s="49">
        <v>0</v>
      </c>
      <c r="FQ175" s="53"/>
      <c r="FR175" s="49">
        <v>1</v>
      </c>
      <c r="FS175" s="49">
        <v>1</v>
      </c>
      <c r="FT175" s="49">
        <v>0</v>
      </c>
      <c r="FU175" s="49">
        <v>0</v>
      </c>
      <c r="FV175" s="49">
        <v>0</v>
      </c>
      <c r="FW175" s="49">
        <v>0</v>
      </c>
      <c r="FX175" s="49">
        <v>0</v>
      </c>
      <c r="FY175" s="49">
        <v>0</v>
      </c>
      <c r="FZ175" s="49">
        <v>0</v>
      </c>
      <c r="GA175" s="49">
        <v>0</v>
      </c>
      <c r="GB175" s="49">
        <v>0</v>
      </c>
      <c r="GC175" s="49">
        <v>0</v>
      </c>
      <c r="GD175" s="49">
        <v>0</v>
      </c>
      <c r="GE175" s="49">
        <v>0</v>
      </c>
      <c r="GF175" s="49">
        <v>0</v>
      </c>
      <c r="GG175" s="49">
        <v>0</v>
      </c>
      <c r="GH175" s="53"/>
      <c r="GS175" s="53"/>
      <c r="GY175" s="53"/>
      <c r="HI175" s="53"/>
      <c r="HZ175" s="53"/>
      <c r="IK175" s="53"/>
      <c r="IP175" s="53"/>
      <c r="IZ175" s="53"/>
      <c r="JQ175" s="53"/>
      <c r="KB175" s="53"/>
      <c r="KG175" s="53"/>
      <c r="KS175" s="53"/>
      <c r="LJ175" s="53"/>
      <c r="LU175" s="53"/>
      <c r="MA175" s="53"/>
      <c r="ML175" s="53"/>
      <c r="NC175" s="53"/>
      <c r="NN175" s="53"/>
      <c r="NP175" s="23">
        <f t="shared" si="15"/>
        <v>2</v>
      </c>
      <c r="NQ175" s="23">
        <f t="shared" si="16"/>
        <v>0</v>
      </c>
      <c r="NR175" s="23">
        <f t="shared" si="17"/>
        <v>0</v>
      </c>
      <c r="NS175" s="23">
        <f t="shared" si="18"/>
        <v>0</v>
      </c>
      <c r="NT175" s="23">
        <f t="shared" si="19"/>
        <v>0</v>
      </c>
    </row>
    <row r="176" spans="1:384" s="49" customFormat="1" ht="11.25">
      <c r="A176" s="49">
        <v>3781</v>
      </c>
      <c r="B176" s="49">
        <v>2</v>
      </c>
      <c r="C176" s="49" t="s">
        <v>1367</v>
      </c>
      <c r="D176" s="49">
        <v>1</v>
      </c>
      <c r="E176" s="53"/>
      <c r="F176" s="49">
        <v>1</v>
      </c>
      <c r="G176" s="49">
        <v>23</v>
      </c>
      <c r="H176" s="49">
        <v>191</v>
      </c>
      <c r="I176" s="49">
        <v>1</v>
      </c>
      <c r="J176" s="49">
        <v>23</v>
      </c>
      <c r="K176" s="49" t="s">
        <v>204</v>
      </c>
      <c r="L176" s="49">
        <v>0</v>
      </c>
      <c r="M176" s="49">
        <v>0</v>
      </c>
      <c r="N176" s="49">
        <v>0</v>
      </c>
      <c r="O176" s="49">
        <v>1</v>
      </c>
      <c r="P176" s="49">
        <v>0</v>
      </c>
      <c r="Q176" s="49">
        <v>0</v>
      </c>
      <c r="R176" s="49">
        <v>0</v>
      </c>
      <c r="S176" s="49">
        <v>0</v>
      </c>
      <c r="T176" s="53"/>
      <c r="U176" s="49">
        <v>3</v>
      </c>
      <c r="V176" s="53"/>
      <c r="W176" s="49">
        <v>4</v>
      </c>
      <c r="X176" s="49">
        <v>2</v>
      </c>
      <c r="Y176" s="49">
        <v>6</v>
      </c>
      <c r="Z176" s="49">
        <v>0</v>
      </c>
      <c r="AA176" s="49">
        <v>0</v>
      </c>
      <c r="AB176" s="49">
        <v>0</v>
      </c>
      <c r="AC176" s="49">
        <v>0</v>
      </c>
      <c r="AD176" s="49">
        <v>0</v>
      </c>
      <c r="AE176" s="49">
        <v>0</v>
      </c>
      <c r="AF176" s="49">
        <v>0</v>
      </c>
      <c r="AG176" s="49">
        <v>0</v>
      </c>
      <c r="AH176" s="49">
        <v>1</v>
      </c>
      <c r="AI176" s="49">
        <v>0</v>
      </c>
      <c r="AJ176" s="49">
        <v>0</v>
      </c>
      <c r="AK176" s="49">
        <v>0</v>
      </c>
      <c r="AL176" s="49">
        <v>0</v>
      </c>
      <c r="AM176" s="53"/>
      <c r="AN176" s="49">
        <v>1</v>
      </c>
      <c r="AP176" s="53"/>
      <c r="AQ176" s="49">
        <v>1</v>
      </c>
      <c r="AS176" s="53"/>
      <c r="AT176" s="49">
        <v>1</v>
      </c>
      <c r="AU176" s="49">
        <v>2</v>
      </c>
      <c r="AV176" s="49">
        <v>2</v>
      </c>
      <c r="AW176" s="49">
        <v>2</v>
      </c>
      <c r="AX176" s="49">
        <v>2</v>
      </c>
      <c r="AY176" s="49">
        <v>2</v>
      </c>
      <c r="AZ176" s="49">
        <v>2</v>
      </c>
      <c r="BA176" s="49">
        <v>2</v>
      </c>
      <c r="BB176" s="49">
        <v>2</v>
      </c>
      <c r="BC176" s="49">
        <v>1</v>
      </c>
      <c r="BD176" s="49">
        <v>2</v>
      </c>
      <c r="BE176" s="49">
        <v>2</v>
      </c>
      <c r="BF176" s="49">
        <v>2</v>
      </c>
      <c r="BG176" s="49">
        <v>2</v>
      </c>
      <c r="BH176" s="49">
        <v>2</v>
      </c>
      <c r="BI176" s="53"/>
      <c r="BV176" s="53"/>
      <c r="CL176" s="53"/>
      <c r="CU176" s="53"/>
      <c r="DE176" s="53"/>
      <c r="DF176" s="49">
        <v>1</v>
      </c>
      <c r="DG176" s="49">
        <v>0</v>
      </c>
      <c r="DH176" s="49">
        <v>0</v>
      </c>
      <c r="DI176" s="49">
        <v>1</v>
      </c>
      <c r="DJ176" s="49">
        <v>0</v>
      </c>
      <c r="DK176" s="49">
        <v>0</v>
      </c>
      <c r="DL176" s="49">
        <v>0</v>
      </c>
      <c r="DM176" s="53"/>
      <c r="DN176" s="49">
        <v>0</v>
      </c>
      <c r="DO176" s="49">
        <v>0</v>
      </c>
      <c r="DP176" s="49">
        <v>0</v>
      </c>
      <c r="DQ176" s="49">
        <v>0</v>
      </c>
      <c r="DR176" s="49">
        <v>1</v>
      </c>
      <c r="DS176" s="49">
        <v>0</v>
      </c>
      <c r="DT176" s="49">
        <v>0</v>
      </c>
      <c r="DU176" s="49">
        <v>0</v>
      </c>
      <c r="DV176" s="53"/>
      <c r="DW176" s="49">
        <v>2</v>
      </c>
      <c r="DX176" s="49">
        <v>3</v>
      </c>
      <c r="DY176" s="49">
        <v>0</v>
      </c>
      <c r="DZ176" s="49">
        <v>0</v>
      </c>
      <c r="EA176" s="49">
        <v>0</v>
      </c>
      <c r="EB176" s="49">
        <v>0</v>
      </c>
      <c r="EC176" s="49">
        <v>0</v>
      </c>
      <c r="ED176" s="49">
        <v>1</v>
      </c>
      <c r="EE176" s="49">
        <v>0</v>
      </c>
      <c r="EF176" s="49">
        <v>0</v>
      </c>
      <c r="EG176" s="49">
        <v>0</v>
      </c>
      <c r="EH176" s="49">
        <v>0</v>
      </c>
      <c r="EI176" s="53"/>
      <c r="EJ176" s="49">
        <v>4</v>
      </c>
      <c r="EK176" s="53"/>
      <c r="EL176" s="49">
        <v>0</v>
      </c>
      <c r="EM176" s="49">
        <v>1</v>
      </c>
      <c r="EN176" s="49">
        <v>0</v>
      </c>
      <c r="EO176" s="49">
        <v>0</v>
      </c>
      <c r="EP176" s="49">
        <v>1</v>
      </c>
      <c r="EQ176" s="49">
        <v>0</v>
      </c>
      <c r="ER176" s="49">
        <v>0</v>
      </c>
      <c r="ES176" s="53"/>
      <c r="EY176" s="53"/>
      <c r="FB176" s="23"/>
      <c r="FD176" s="49">
        <v>3781</v>
      </c>
      <c r="FE176" s="49">
        <v>23</v>
      </c>
      <c r="FF176" s="49" t="s">
        <v>1231</v>
      </c>
      <c r="FG176" s="49">
        <v>3</v>
      </c>
      <c r="FH176" s="49">
        <v>0</v>
      </c>
      <c r="FI176" s="49">
        <v>0</v>
      </c>
      <c r="FJ176" s="49">
        <v>0</v>
      </c>
      <c r="FK176" s="49">
        <v>0</v>
      </c>
      <c r="FL176" s="49">
        <v>1</v>
      </c>
      <c r="FM176" s="49">
        <v>0</v>
      </c>
      <c r="FN176" s="49">
        <v>0</v>
      </c>
      <c r="FO176" s="49">
        <v>0</v>
      </c>
      <c r="FP176" s="49">
        <v>0</v>
      </c>
      <c r="FQ176" s="53"/>
      <c r="FR176" s="49">
        <v>1</v>
      </c>
      <c r="FS176" s="49">
        <v>0</v>
      </c>
      <c r="FT176" s="49">
        <v>0</v>
      </c>
      <c r="FU176" s="49">
        <v>0</v>
      </c>
      <c r="FV176" s="49">
        <v>1</v>
      </c>
      <c r="FW176" s="49">
        <v>0</v>
      </c>
      <c r="FX176" s="49">
        <v>0</v>
      </c>
      <c r="FY176" s="49">
        <v>0</v>
      </c>
      <c r="FZ176" s="49">
        <v>0</v>
      </c>
      <c r="GA176" s="49">
        <v>0</v>
      </c>
      <c r="GB176" s="49">
        <v>0</v>
      </c>
      <c r="GC176" s="49">
        <v>1</v>
      </c>
      <c r="GD176" s="49">
        <v>0</v>
      </c>
      <c r="GE176" s="49">
        <v>0</v>
      </c>
      <c r="GF176" s="49">
        <v>0</v>
      </c>
      <c r="GG176" s="49">
        <v>0</v>
      </c>
      <c r="GH176" s="53"/>
      <c r="GS176" s="53"/>
      <c r="GY176" s="53"/>
      <c r="HI176" s="53"/>
      <c r="HZ176" s="53"/>
      <c r="IK176" s="53"/>
      <c r="IP176" s="53"/>
      <c r="IZ176" s="53"/>
      <c r="JQ176" s="53"/>
      <c r="KB176" s="53"/>
      <c r="KG176" s="53"/>
      <c r="KS176" s="53"/>
      <c r="LJ176" s="53"/>
      <c r="LU176" s="53"/>
      <c r="MA176" s="53"/>
      <c r="ML176" s="53"/>
      <c r="NC176" s="53"/>
      <c r="NN176" s="53"/>
      <c r="NP176" s="23">
        <f t="shared" si="15"/>
        <v>3</v>
      </c>
      <c r="NQ176" s="23">
        <f t="shared" si="16"/>
        <v>0</v>
      </c>
      <c r="NR176" s="23">
        <f t="shared" si="17"/>
        <v>0</v>
      </c>
      <c r="NS176" s="23">
        <f t="shared" si="18"/>
        <v>0</v>
      </c>
      <c r="NT176" s="23">
        <f t="shared" si="19"/>
        <v>0</v>
      </c>
    </row>
    <row r="177" spans="1:384" s="49" customFormat="1" ht="11.25">
      <c r="A177" s="49">
        <v>3799</v>
      </c>
      <c r="B177" s="49">
        <v>2</v>
      </c>
      <c r="C177" s="49" t="s">
        <v>1368</v>
      </c>
      <c r="D177" s="49">
        <v>1</v>
      </c>
      <c r="E177" s="53"/>
      <c r="F177" s="49">
        <v>3</v>
      </c>
      <c r="G177" s="49">
        <v>11</v>
      </c>
      <c r="H177" s="49">
        <v>16</v>
      </c>
      <c r="I177" s="49">
        <v>2</v>
      </c>
      <c r="L177" s="49">
        <v>0</v>
      </c>
      <c r="M177" s="49">
        <v>1</v>
      </c>
      <c r="N177" s="49">
        <v>0</v>
      </c>
      <c r="O177" s="49">
        <v>0</v>
      </c>
      <c r="P177" s="49">
        <v>0</v>
      </c>
      <c r="Q177" s="49">
        <v>0</v>
      </c>
      <c r="R177" s="49">
        <v>0</v>
      </c>
      <c r="S177" s="49">
        <v>0</v>
      </c>
      <c r="T177" s="53"/>
      <c r="U177" s="49">
        <v>1</v>
      </c>
      <c r="V177" s="53"/>
      <c r="W177" s="49">
        <v>3</v>
      </c>
      <c r="X177" s="49">
        <v>3</v>
      </c>
      <c r="Y177" s="49">
        <v>6</v>
      </c>
      <c r="Z177" s="49">
        <v>1</v>
      </c>
      <c r="AA177" s="49">
        <v>0</v>
      </c>
      <c r="AB177" s="49">
        <v>0</v>
      </c>
      <c r="AC177" s="49">
        <v>0</v>
      </c>
      <c r="AD177" s="49">
        <v>0</v>
      </c>
      <c r="AE177" s="49">
        <v>0</v>
      </c>
      <c r="AF177" s="49">
        <v>0</v>
      </c>
      <c r="AG177" s="49">
        <v>0</v>
      </c>
      <c r="AH177" s="49">
        <v>1</v>
      </c>
      <c r="AI177" s="49">
        <v>0</v>
      </c>
      <c r="AJ177" s="49">
        <v>0</v>
      </c>
      <c r="AK177" s="49">
        <v>0</v>
      </c>
      <c r="AL177" s="49">
        <v>0</v>
      </c>
      <c r="AM177" s="53"/>
      <c r="AN177" s="49">
        <v>2</v>
      </c>
      <c r="AO177" s="49">
        <v>13</v>
      </c>
      <c r="AP177" s="53"/>
      <c r="AQ177" s="49">
        <v>2</v>
      </c>
      <c r="AR177" s="49">
        <v>11</v>
      </c>
      <c r="AS177" s="53"/>
      <c r="AT177" s="49">
        <v>1</v>
      </c>
      <c r="AU177" s="49">
        <v>2</v>
      </c>
      <c r="AV177" s="49">
        <v>1</v>
      </c>
      <c r="AW177" s="49">
        <v>2</v>
      </c>
      <c r="AX177" s="49">
        <v>2</v>
      </c>
      <c r="AY177" s="49">
        <v>1</v>
      </c>
      <c r="AZ177" s="49">
        <v>2</v>
      </c>
      <c r="BA177" s="49">
        <v>2</v>
      </c>
      <c r="BB177" s="49">
        <v>2</v>
      </c>
      <c r="BC177" s="49">
        <v>1</v>
      </c>
      <c r="BD177" s="49">
        <v>2</v>
      </c>
      <c r="BE177" s="49">
        <v>2</v>
      </c>
      <c r="BF177" s="49">
        <v>2</v>
      </c>
      <c r="BG177" s="49">
        <v>2</v>
      </c>
      <c r="BH177" s="49">
        <v>2</v>
      </c>
      <c r="BI177" s="53"/>
      <c r="BV177" s="53"/>
      <c r="CL177" s="53"/>
      <c r="CU177" s="53"/>
      <c r="DE177" s="53"/>
      <c r="DF177" s="49">
        <v>2</v>
      </c>
      <c r="DM177" s="53"/>
      <c r="DV177" s="53"/>
      <c r="DW177" s="49">
        <v>4</v>
      </c>
      <c r="DX177" s="49">
        <v>4</v>
      </c>
      <c r="EI177" s="53"/>
      <c r="EK177" s="53"/>
      <c r="ES177" s="53"/>
      <c r="ET177" s="49">
        <v>1</v>
      </c>
      <c r="EU177" s="49">
        <v>1</v>
      </c>
      <c r="EV177" s="49">
        <v>0</v>
      </c>
      <c r="EW177" s="49">
        <v>1</v>
      </c>
      <c r="EX177" s="49">
        <v>0</v>
      </c>
      <c r="EY177" s="53"/>
      <c r="FB177" s="23"/>
      <c r="FD177" s="49">
        <v>3799</v>
      </c>
      <c r="FE177" s="49">
        <v>27</v>
      </c>
      <c r="FF177" s="49" t="s">
        <v>271</v>
      </c>
      <c r="FG177" s="49">
        <v>4</v>
      </c>
      <c r="FH177" s="49">
        <v>0</v>
      </c>
      <c r="FI177" s="49">
        <v>0</v>
      </c>
      <c r="FJ177" s="49">
        <v>0</v>
      </c>
      <c r="FK177" s="49">
        <v>0</v>
      </c>
      <c r="FL177" s="49">
        <v>0</v>
      </c>
      <c r="FM177" s="49">
        <v>0</v>
      </c>
      <c r="FN177" s="49">
        <v>1</v>
      </c>
      <c r="FO177" s="49">
        <v>0</v>
      </c>
      <c r="FP177" s="49">
        <v>0</v>
      </c>
      <c r="FQ177" s="53"/>
      <c r="FR177" s="49">
        <v>2</v>
      </c>
      <c r="GH177" s="53"/>
      <c r="GI177" s="49">
        <v>1</v>
      </c>
      <c r="GJ177" s="49">
        <v>1</v>
      </c>
      <c r="GK177" s="49">
        <v>0</v>
      </c>
      <c r="GL177" s="49">
        <v>1</v>
      </c>
      <c r="GM177" s="49">
        <v>0</v>
      </c>
      <c r="GN177" s="49">
        <v>0</v>
      </c>
      <c r="GO177" s="49">
        <v>0</v>
      </c>
      <c r="GP177" s="49">
        <v>0</v>
      </c>
      <c r="GQ177" s="49">
        <v>0</v>
      </c>
      <c r="GR177" s="49">
        <v>0</v>
      </c>
      <c r="GS177" s="53"/>
      <c r="GY177" s="53"/>
      <c r="HI177" s="53"/>
      <c r="HZ177" s="53"/>
      <c r="IK177" s="53"/>
      <c r="IP177" s="53"/>
      <c r="IZ177" s="53"/>
      <c r="JQ177" s="53"/>
      <c r="KB177" s="53"/>
      <c r="KG177" s="53"/>
      <c r="KS177" s="53"/>
      <c r="LJ177" s="53"/>
      <c r="LU177" s="53"/>
      <c r="MA177" s="53"/>
      <c r="ML177" s="53"/>
      <c r="NC177" s="53"/>
      <c r="NN177" s="53"/>
      <c r="NP177" s="23">
        <f t="shared" si="15"/>
        <v>4</v>
      </c>
      <c r="NQ177" s="23">
        <f t="shared" si="16"/>
        <v>0</v>
      </c>
      <c r="NR177" s="23">
        <f t="shared" si="17"/>
        <v>0</v>
      </c>
      <c r="NS177" s="23">
        <f t="shared" si="18"/>
        <v>0</v>
      </c>
      <c r="NT177" s="23">
        <f t="shared" si="19"/>
        <v>0</v>
      </c>
    </row>
    <row r="178" spans="1:384" s="49" customFormat="1" ht="11.25">
      <c r="A178" s="49">
        <v>3812</v>
      </c>
      <c r="B178" s="49">
        <v>2</v>
      </c>
      <c r="C178" s="49" t="s">
        <v>1367</v>
      </c>
      <c r="D178" s="49">
        <v>2</v>
      </c>
      <c r="E178" s="53"/>
      <c r="F178" s="49">
        <v>4</v>
      </c>
      <c r="G178" s="49">
        <v>23</v>
      </c>
      <c r="H178" s="49">
        <v>189</v>
      </c>
      <c r="I178" s="49">
        <v>2</v>
      </c>
      <c r="L178" s="49">
        <v>0</v>
      </c>
      <c r="M178" s="49">
        <v>0</v>
      </c>
      <c r="N178" s="49">
        <v>0</v>
      </c>
      <c r="O178" s="49">
        <v>0</v>
      </c>
      <c r="P178" s="49">
        <v>1</v>
      </c>
      <c r="Q178" s="49">
        <v>0</v>
      </c>
      <c r="R178" s="49">
        <v>0</v>
      </c>
      <c r="S178" s="49">
        <v>0</v>
      </c>
      <c r="T178" s="53"/>
      <c r="U178" s="49">
        <v>10</v>
      </c>
      <c r="V178" s="53"/>
      <c r="Y178" s="49">
        <v>8</v>
      </c>
      <c r="Z178" s="49">
        <v>1</v>
      </c>
      <c r="AA178" s="49">
        <v>0</v>
      </c>
      <c r="AB178" s="49">
        <v>0</v>
      </c>
      <c r="AC178" s="49">
        <v>0</v>
      </c>
      <c r="AD178" s="49">
        <v>0</v>
      </c>
      <c r="AE178" s="49">
        <v>0</v>
      </c>
      <c r="AF178" s="49">
        <v>0</v>
      </c>
      <c r="AG178" s="49">
        <v>0</v>
      </c>
      <c r="AH178" s="49">
        <v>0</v>
      </c>
      <c r="AI178" s="49">
        <v>0</v>
      </c>
      <c r="AJ178" s="49">
        <v>0</v>
      </c>
      <c r="AK178" s="49">
        <v>0</v>
      </c>
      <c r="AL178" s="49">
        <v>0</v>
      </c>
      <c r="AM178" s="53"/>
      <c r="AN178" s="49">
        <v>2</v>
      </c>
      <c r="AO178" s="49">
        <v>23</v>
      </c>
      <c r="AP178" s="53"/>
      <c r="AQ178" s="49">
        <v>1</v>
      </c>
      <c r="AS178" s="53"/>
      <c r="AT178" s="49">
        <v>1</v>
      </c>
      <c r="AU178" s="49">
        <v>2</v>
      </c>
      <c r="AV178" s="49">
        <v>2</v>
      </c>
      <c r="AW178" s="49">
        <v>2</v>
      </c>
      <c r="AX178" s="49">
        <v>2</v>
      </c>
      <c r="AY178" s="49">
        <v>2</v>
      </c>
      <c r="AZ178" s="49">
        <v>2</v>
      </c>
      <c r="BA178" s="49">
        <v>2</v>
      </c>
      <c r="BB178" s="49">
        <v>2</v>
      </c>
      <c r="BC178" s="49">
        <v>2</v>
      </c>
      <c r="BD178" s="49">
        <v>2</v>
      </c>
      <c r="BE178" s="49">
        <v>2</v>
      </c>
      <c r="BF178" s="49">
        <v>2</v>
      </c>
      <c r="BG178" s="49">
        <v>1</v>
      </c>
      <c r="BH178" s="49">
        <v>2</v>
      </c>
      <c r="BI178" s="53"/>
      <c r="BV178" s="53"/>
      <c r="CL178" s="53"/>
      <c r="CU178" s="53"/>
      <c r="DE178" s="53"/>
      <c r="DF178" s="49">
        <v>1</v>
      </c>
      <c r="DG178" s="49">
        <v>1</v>
      </c>
      <c r="DH178" s="49">
        <v>0</v>
      </c>
      <c r="DI178" s="49">
        <v>0</v>
      </c>
      <c r="DJ178" s="49">
        <v>0</v>
      </c>
      <c r="DK178" s="49">
        <v>0</v>
      </c>
      <c r="DL178" s="49">
        <v>0</v>
      </c>
      <c r="DM178" s="53"/>
      <c r="DN178" s="49">
        <v>0</v>
      </c>
      <c r="DO178" s="49">
        <v>1</v>
      </c>
      <c r="DP178" s="49">
        <v>0</v>
      </c>
      <c r="DQ178" s="49">
        <v>0</v>
      </c>
      <c r="DR178" s="49">
        <v>0</v>
      </c>
      <c r="DS178" s="49">
        <v>0</v>
      </c>
      <c r="DT178" s="49">
        <v>0</v>
      </c>
      <c r="DU178" s="49">
        <v>0</v>
      </c>
      <c r="DV178" s="53"/>
      <c r="DW178" s="49">
        <v>4</v>
      </c>
      <c r="DX178" s="49">
        <v>4</v>
      </c>
      <c r="EI178" s="53"/>
      <c r="EK178" s="53"/>
      <c r="ES178" s="53"/>
      <c r="ET178" s="49">
        <v>0</v>
      </c>
      <c r="EU178" s="49">
        <v>0</v>
      </c>
      <c r="EV178" s="49">
        <v>0</v>
      </c>
      <c r="EW178" s="49">
        <v>1</v>
      </c>
      <c r="EX178" s="49">
        <v>0</v>
      </c>
      <c r="EY178" s="53"/>
      <c r="FB178" s="23"/>
      <c r="FD178" s="49">
        <v>3812</v>
      </c>
      <c r="FQ178" s="53"/>
      <c r="GH178" s="53"/>
      <c r="GS178" s="53"/>
      <c r="GY178" s="53"/>
      <c r="HI178" s="53"/>
      <c r="HZ178" s="53"/>
      <c r="IK178" s="53"/>
      <c r="IP178" s="53"/>
      <c r="IZ178" s="53"/>
      <c r="JQ178" s="53"/>
      <c r="KB178" s="53"/>
      <c r="KG178" s="53"/>
      <c r="KS178" s="53"/>
      <c r="LJ178" s="53"/>
      <c r="LU178" s="53"/>
      <c r="LW178" s="49">
        <v>23</v>
      </c>
      <c r="LX178" s="49" t="s">
        <v>1117</v>
      </c>
      <c r="LY178" s="49">
        <v>1</v>
      </c>
      <c r="LZ178" s="49">
        <v>5</v>
      </c>
      <c r="MA178" s="53"/>
      <c r="MB178" s="49">
        <v>0</v>
      </c>
      <c r="MC178" s="49">
        <v>0</v>
      </c>
      <c r="MD178" s="49">
        <v>0</v>
      </c>
      <c r="ME178" s="49">
        <v>0</v>
      </c>
      <c r="MF178" s="49">
        <v>0</v>
      </c>
      <c r="MG178" s="49">
        <v>0</v>
      </c>
      <c r="MH178" s="49">
        <v>0</v>
      </c>
      <c r="MI178" s="49">
        <v>0</v>
      </c>
      <c r="MJ178" s="49">
        <v>1</v>
      </c>
      <c r="MK178" s="49">
        <v>0</v>
      </c>
      <c r="ML178" s="53"/>
      <c r="MM178" s="49">
        <v>2</v>
      </c>
      <c r="NC178" s="53"/>
      <c r="ND178" s="49">
        <v>0</v>
      </c>
      <c r="NE178" s="49">
        <v>0</v>
      </c>
      <c r="NF178" s="49">
        <v>0</v>
      </c>
      <c r="NG178" s="49">
        <v>0</v>
      </c>
      <c r="NH178" s="49">
        <v>0</v>
      </c>
      <c r="NI178" s="49">
        <v>0</v>
      </c>
      <c r="NJ178" s="49">
        <v>1</v>
      </c>
      <c r="NK178" s="49">
        <v>0</v>
      </c>
      <c r="NL178" s="49">
        <v>0</v>
      </c>
      <c r="NM178" s="49">
        <v>0</v>
      </c>
      <c r="NN178" s="53"/>
      <c r="NP178" s="23">
        <f t="shared" si="15"/>
        <v>0</v>
      </c>
      <c r="NQ178" s="23">
        <f t="shared" si="16"/>
        <v>0</v>
      </c>
      <c r="NR178" s="23">
        <f t="shared" si="17"/>
        <v>0</v>
      </c>
      <c r="NS178" s="23">
        <f t="shared" si="18"/>
        <v>0</v>
      </c>
      <c r="NT178" s="23">
        <f t="shared" si="19"/>
        <v>1</v>
      </c>
    </row>
    <row r="179" spans="1:384" s="49" customFormat="1" ht="11.25">
      <c r="A179" s="49">
        <v>3859</v>
      </c>
      <c r="B179" s="49">
        <v>2</v>
      </c>
      <c r="C179" s="49" t="s">
        <v>1369</v>
      </c>
      <c r="D179" s="49">
        <v>2</v>
      </c>
      <c r="E179" s="53"/>
      <c r="F179" s="49">
        <v>4</v>
      </c>
      <c r="G179" s="49">
        <v>11</v>
      </c>
      <c r="H179" s="49">
        <v>21</v>
      </c>
      <c r="I179" s="49">
        <v>2</v>
      </c>
      <c r="L179" s="49">
        <v>0</v>
      </c>
      <c r="M179" s="49">
        <v>0</v>
      </c>
      <c r="N179" s="49">
        <v>1</v>
      </c>
      <c r="O179" s="49">
        <v>0</v>
      </c>
      <c r="P179" s="49">
        <v>0</v>
      </c>
      <c r="Q179" s="49">
        <v>0</v>
      </c>
      <c r="R179" s="49">
        <v>0</v>
      </c>
      <c r="S179" s="49">
        <v>0</v>
      </c>
      <c r="T179" s="53"/>
      <c r="U179" s="49">
        <v>10</v>
      </c>
      <c r="V179" s="53"/>
      <c r="Y179" s="49">
        <v>4</v>
      </c>
      <c r="Z179" s="49">
        <v>1</v>
      </c>
      <c r="AA179" s="49">
        <v>0</v>
      </c>
      <c r="AB179" s="49">
        <v>1</v>
      </c>
      <c r="AC179" s="49">
        <v>0</v>
      </c>
      <c r="AD179" s="49">
        <v>0</v>
      </c>
      <c r="AE179" s="49">
        <v>0</v>
      </c>
      <c r="AF179" s="49">
        <v>0</v>
      </c>
      <c r="AG179" s="49">
        <v>1</v>
      </c>
      <c r="AH179" s="49">
        <v>0</v>
      </c>
      <c r="AI179" s="49">
        <v>1</v>
      </c>
      <c r="AJ179" s="49">
        <v>0</v>
      </c>
      <c r="AK179" s="49">
        <v>0</v>
      </c>
      <c r="AL179" s="49">
        <v>0</v>
      </c>
      <c r="AM179" s="53"/>
      <c r="AN179" s="49">
        <v>2</v>
      </c>
      <c r="AO179" s="49">
        <v>9</v>
      </c>
      <c r="AP179" s="53"/>
      <c r="AQ179" s="49">
        <v>2</v>
      </c>
      <c r="AR179" s="49">
        <v>40</v>
      </c>
      <c r="AS179" s="53"/>
      <c r="AT179" s="49">
        <v>1</v>
      </c>
      <c r="AU179" s="49">
        <v>2</v>
      </c>
      <c r="AV179" s="49">
        <v>2</v>
      </c>
      <c r="AW179" s="49">
        <v>2</v>
      </c>
      <c r="AX179" s="49">
        <v>2</v>
      </c>
      <c r="AY179" s="49">
        <v>2</v>
      </c>
      <c r="AZ179" s="49">
        <v>2</v>
      </c>
      <c r="BA179" s="49">
        <v>2</v>
      </c>
      <c r="BB179" s="49">
        <v>2</v>
      </c>
      <c r="BC179" s="49">
        <v>1</v>
      </c>
      <c r="BD179" s="49">
        <v>2</v>
      </c>
      <c r="BE179" s="49">
        <v>2</v>
      </c>
      <c r="BF179" s="49">
        <v>2</v>
      </c>
      <c r="BG179" s="49">
        <v>2</v>
      </c>
      <c r="BH179" s="49">
        <v>2</v>
      </c>
      <c r="BI179" s="53"/>
      <c r="BV179" s="53"/>
      <c r="CL179" s="53"/>
      <c r="CU179" s="53"/>
      <c r="DE179" s="53"/>
      <c r="DF179" s="49">
        <v>1</v>
      </c>
      <c r="DG179" s="49">
        <v>1</v>
      </c>
      <c r="DH179" s="49">
        <v>0</v>
      </c>
      <c r="DI179" s="49">
        <v>0</v>
      </c>
      <c r="DJ179" s="49">
        <v>0</v>
      </c>
      <c r="DK179" s="49">
        <v>0</v>
      </c>
      <c r="DL179" s="49">
        <v>0</v>
      </c>
      <c r="DM179" s="53"/>
      <c r="DN179" s="49">
        <v>0</v>
      </c>
      <c r="DO179" s="49">
        <v>1</v>
      </c>
      <c r="DP179" s="49">
        <v>0</v>
      </c>
      <c r="DQ179" s="49">
        <v>0</v>
      </c>
      <c r="DR179" s="49">
        <v>0</v>
      </c>
      <c r="DS179" s="49">
        <v>0</v>
      </c>
      <c r="DT179" s="49">
        <v>0</v>
      </c>
      <c r="DU179" s="49">
        <v>0</v>
      </c>
      <c r="DV179" s="53"/>
      <c r="DW179" s="49">
        <v>3</v>
      </c>
      <c r="DX179" s="49">
        <v>3</v>
      </c>
      <c r="DY179" s="49">
        <v>0</v>
      </c>
      <c r="DZ179" s="49">
        <v>0</v>
      </c>
      <c r="EA179" s="49">
        <v>0</v>
      </c>
      <c r="EB179" s="49">
        <v>0</v>
      </c>
      <c r="EC179" s="49">
        <v>1</v>
      </c>
      <c r="ED179" s="49">
        <v>0</v>
      </c>
      <c r="EE179" s="49">
        <v>0</v>
      </c>
      <c r="EF179" s="49">
        <v>0</v>
      </c>
      <c r="EG179" s="49">
        <v>0</v>
      </c>
      <c r="EH179" s="49">
        <v>0</v>
      </c>
      <c r="EI179" s="53"/>
      <c r="EJ179" s="49">
        <v>6</v>
      </c>
      <c r="EK179" s="53"/>
      <c r="EL179" s="49">
        <v>0</v>
      </c>
      <c r="EM179" s="49">
        <v>0</v>
      </c>
      <c r="EN179" s="49">
        <v>0</v>
      </c>
      <c r="EO179" s="49">
        <v>0</v>
      </c>
      <c r="EP179" s="49">
        <v>1</v>
      </c>
      <c r="EQ179" s="49">
        <v>0</v>
      </c>
      <c r="ER179" s="49">
        <v>0</v>
      </c>
      <c r="ES179" s="53"/>
      <c r="EY179" s="53"/>
      <c r="FB179" s="23"/>
      <c r="FD179" s="49">
        <v>3859</v>
      </c>
      <c r="FE179" s="49">
        <v>17</v>
      </c>
      <c r="FF179" s="49" t="s">
        <v>1232</v>
      </c>
      <c r="FG179" s="49">
        <v>4</v>
      </c>
      <c r="FH179" s="49">
        <v>1</v>
      </c>
      <c r="FI179" s="49">
        <v>0</v>
      </c>
      <c r="FJ179" s="49">
        <v>0</v>
      </c>
      <c r="FK179" s="49">
        <v>0</v>
      </c>
      <c r="FL179" s="49">
        <v>0</v>
      </c>
      <c r="FM179" s="49">
        <v>0</v>
      </c>
      <c r="FN179" s="49">
        <v>0</v>
      </c>
      <c r="FO179" s="49">
        <v>0</v>
      </c>
      <c r="FP179" s="49">
        <v>0</v>
      </c>
      <c r="FQ179" s="53"/>
      <c r="FR179" s="49">
        <v>1</v>
      </c>
      <c r="FS179" s="49">
        <v>1</v>
      </c>
      <c r="FT179" s="49">
        <v>0</v>
      </c>
      <c r="FU179" s="49">
        <v>0</v>
      </c>
      <c r="FV179" s="49">
        <v>0</v>
      </c>
      <c r="FW179" s="49">
        <v>0</v>
      </c>
      <c r="FX179" s="49">
        <v>0</v>
      </c>
      <c r="FY179" s="49">
        <v>0</v>
      </c>
      <c r="FZ179" s="49">
        <v>1</v>
      </c>
      <c r="GA179" s="49">
        <v>0</v>
      </c>
      <c r="GB179" s="49">
        <v>0</v>
      </c>
      <c r="GC179" s="49">
        <v>0</v>
      </c>
      <c r="GD179" s="49">
        <v>0</v>
      </c>
      <c r="GE179" s="49">
        <v>0</v>
      </c>
      <c r="GF179" s="49">
        <v>0</v>
      </c>
      <c r="GG179" s="49">
        <v>0</v>
      </c>
      <c r="GH179" s="53"/>
      <c r="GS179" s="53"/>
      <c r="GY179" s="53"/>
      <c r="HI179" s="53"/>
      <c r="HZ179" s="53"/>
      <c r="IK179" s="53"/>
      <c r="IP179" s="53"/>
      <c r="IZ179" s="53"/>
      <c r="JQ179" s="53"/>
      <c r="KB179" s="53"/>
      <c r="KG179" s="53"/>
      <c r="KS179" s="53"/>
      <c r="LJ179" s="53"/>
      <c r="LU179" s="53"/>
      <c r="MA179" s="53"/>
      <c r="ML179" s="53"/>
      <c r="NC179" s="53"/>
      <c r="NN179" s="53"/>
      <c r="NP179" s="23">
        <f t="shared" si="15"/>
        <v>4</v>
      </c>
      <c r="NQ179" s="23">
        <f t="shared" si="16"/>
        <v>0</v>
      </c>
      <c r="NR179" s="23">
        <f t="shared" si="17"/>
        <v>0</v>
      </c>
      <c r="NS179" s="23">
        <f t="shared" si="18"/>
        <v>0</v>
      </c>
      <c r="NT179" s="23">
        <f t="shared" si="19"/>
        <v>0</v>
      </c>
    </row>
    <row r="180" spans="1:384" s="49" customFormat="1" ht="11.25">
      <c r="A180" s="49">
        <v>3898</v>
      </c>
      <c r="B180" s="49">
        <v>2</v>
      </c>
      <c r="C180" s="49" t="s">
        <v>1369</v>
      </c>
      <c r="D180" s="49">
        <v>1</v>
      </c>
      <c r="E180" s="53"/>
      <c r="F180" s="49">
        <v>4</v>
      </c>
      <c r="G180" s="49">
        <v>13</v>
      </c>
      <c r="H180" s="49">
        <v>106</v>
      </c>
      <c r="I180" s="49">
        <v>2</v>
      </c>
      <c r="L180" s="49">
        <v>0</v>
      </c>
      <c r="M180" s="49">
        <v>0</v>
      </c>
      <c r="N180" s="49">
        <v>1</v>
      </c>
      <c r="O180" s="49">
        <v>0</v>
      </c>
      <c r="P180" s="49">
        <v>0</v>
      </c>
      <c r="Q180" s="49">
        <v>0</v>
      </c>
      <c r="R180" s="49">
        <v>0</v>
      </c>
      <c r="S180" s="49">
        <v>0</v>
      </c>
      <c r="T180" s="53"/>
      <c r="U180" s="49">
        <v>12</v>
      </c>
      <c r="V180" s="53"/>
      <c r="Y180" s="49">
        <v>4</v>
      </c>
      <c r="Z180" s="49">
        <v>1</v>
      </c>
      <c r="AA180" s="49">
        <v>1</v>
      </c>
      <c r="AB180" s="49">
        <v>1</v>
      </c>
      <c r="AC180" s="49">
        <v>0</v>
      </c>
      <c r="AD180" s="49">
        <v>0</v>
      </c>
      <c r="AE180" s="49">
        <v>1</v>
      </c>
      <c r="AF180" s="49">
        <v>0</v>
      </c>
      <c r="AG180" s="49">
        <v>0</v>
      </c>
      <c r="AH180" s="49">
        <v>0</v>
      </c>
      <c r="AI180" s="49">
        <v>0</v>
      </c>
      <c r="AJ180" s="49">
        <v>0</v>
      </c>
      <c r="AK180" s="49">
        <v>0</v>
      </c>
      <c r="AL180" s="49">
        <v>0</v>
      </c>
      <c r="AM180" s="53"/>
      <c r="AN180" s="49">
        <v>2</v>
      </c>
      <c r="AO180" s="49">
        <v>27</v>
      </c>
      <c r="AP180" s="53"/>
      <c r="AQ180" s="49">
        <v>1</v>
      </c>
      <c r="AS180" s="53"/>
      <c r="AT180" s="49">
        <v>1</v>
      </c>
      <c r="AU180" s="49">
        <v>2</v>
      </c>
      <c r="AV180" s="49">
        <v>2</v>
      </c>
      <c r="AW180" s="49">
        <v>2</v>
      </c>
      <c r="AX180" s="49">
        <v>2</v>
      </c>
      <c r="AY180" s="49">
        <v>2</v>
      </c>
      <c r="AZ180" s="49">
        <v>2</v>
      </c>
      <c r="BA180" s="49">
        <v>2</v>
      </c>
      <c r="BB180" s="49">
        <v>2</v>
      </c>
      <c r="BC180" s="49">
        <v>1</v>
      </c>
      <c r="BD180" s="49">
        <v>2</v>
      </c>
      <c r="BE180" s="49">
        <v>1</v>
      </c>
      <c r="BF180" s="49">
        <v>2</v>
      </c>
      <c r="BG180" s="49">
        <v>2</v>
      </c>
      <c r="BH180" s="49">
        <v>2</v>
      </c>
      <c r="BI180" s="53"/>
      <c r="BV180" s="53"/>
      <c r="CL180" s="53"/>
      <c r="CU180" s="53"/>
      <c r="DE180" s="53"/>
      <c r="DF180" s="49">
        <v>1</v>
      </c>
      <c r="DG180" s="49">
        <v>0</v>
      </c>
      <c r="DH180" s="49">
        <v>1</v>
      </c>
      <c r="DI180" s="49">
        <v>0</v>
      </c>
      <c r="DJ180" s="49">
        <v>0</v>
      </c>
      <c r="DK180" s="49">
        <v>0</v>
      </c>
      <c r="DL180" s="49">
        <v>0</v>
      </c>
      <c r="DM180" s="53"/>
      <c r="DN180" s="49">
        <v>1</v>
      </c>
      <c r="DO180" s="49">
        <v>1</v>
      </c>
      <c r="DP180" s="49">
        <v>0</v>
      </c>
      <c r="DQ180" s="49">
        <v>1</v>
      </c>
      <c r="DR180" s="49">
        <v>0</v>
      </c>
      <c r="DS180" s="49">
        <v>0</v>
      </c>
      <c r="DT180" s="49">
        <v>0</v>
      </c>
      <c r="DU180" s="49">
        <v>0</v>
      </c>
      <c r="DV180" s="53"/>
      <c r="DW180" s="49">
        <v>3</v>
      </c>
      <c r="DX180" s="49">
        <v>2</v>
      </c>
      <c r="DY180" s="49">
        <v>0</v>
      </c>
      <c r="DZ180" s="49">
        <v>0</v>
      </c>
      <c r="EA180" s="49">
        <v>0</v>
      </c>
      <c r="EB180" s="49">
        <v>0</v>
      </c>
      <c r="EC180" s="49">
        <v>1</v>
      </c>
      <c r="ED180" s="49">
        <v>0</v>
      </c>
      <c r="EE180" s="49">
        <v>0</v>
      </c>
      <c r="EF180" s="49">
        <v>0</v>
      </c>
      <c r="EG180" s="49">
        <v>0</v>
      </c>
      <c r="EH180" s="49">
        <v>0</v>
      </c>
      <c r="EI180" s="53"/>
      <c r="EJ180" s="49">
        <v>2</v>
      </c>
      <c r="EK180" s="53"/>
      <c r="EL180" s="49">
        <v>1</v>
      </c>
      <c r="EM180" s="49">
        <v>1</v>
      </c>
      <c r="EN180" s="49">
        <v>0</v>
      </c>
      <c r="EO180" s="49">
        <v>0</v>
      </c>
      <c r="EP180" s="49">
        <v>0</v>
      </c>
      <c r="EQ180" s="49">
        <v>1</v>
      </c>
      <c r="ER180" s="49">
        <v>0</v>
      </c>
      <c r="ES180" s="53"/>
      <c r="EY180" s="53"/>
      <c r="FB180" s="23"/>
      <c r="FD180" s="49">
        <v>3898</v>
      </c>
      <c r="FE180" s="49">
        <v>39</v>
      </c>
      <c r="FF180" s="49" t="s">
        <v>1233</v>
      </c>
      <c r="FG180" s="49">
        <v>1</v>
      </c>
      <c r="FH180" s="49">
        <v>0</v>
      </c>
      <c r="FI180" s="49">
        <v>0</v>
      </c>
      <c r="FJ180" s="49">
        <v>0</v>
      </c>
      <c r="FK180" s="49">
        <v>0</v>
      </c>
      <c r="FL180" s="49">
        <v>0</v>
      </c>
      <c r="FM180" s="49">
        <v>0</v>
      </c>
      <c r="FN180" s="49">
        <v>1</v>
      </c>
      <c r="FO180" s="49">
        <v>0</v>
      </c>
      <c r="FP180" s="49">
        <v>0</v>
      </c>
      <c r="FQ180" s="53"/>
      <c r="FR180" s="49">
        <v>2</v>
      </c>
      <c r="GH180" s="53"/>
      <c r="GI180" s="49">
        <v>0</v>
      </c>
      <c r="GJ180" s="49">
        <v>0</v>
      </c>
      <c r="GK180" s="49">
        <v>0</v>
      </c>
      <c r="GL180" s="49">
        <v>0</v>
      </c>
      <c r="GM180" s="49">
        <v>0</v>
      </c>
      <c r="GN180" s="49">
        <v>0</v>
      </c>
      <c r="GO180" s="49">
        <v>0</v>
      </c>
      <c r="GP180" s="49">
        <v>0</v>
      </c>
      <c r="GQ180" s="49">
        <v>1</v>
      </c>
      <c r="GR180" s="49">
        <v>0</v>
      </c>
      <c r="GS180" s="53"/>
      <c r="GY180" s="53"/>
      <c r="HI180" s="53"/>
      <c r="HZ180" s="53"/>
      <c r="IK180" s="53"/>
      <c r="IM180" s="49">
        <v>19</v>
      </c>
      <c r="IN180" s="49" t="s">
        <v>1234</v>
      </c>
      <c r="IO180" s="49">
        <v>1</v>
      </c>
      <c r="IP180" s="53"/>
      <c r="IQ180" s="49">
        <v>0</v>
      </c>
      <c r="IR180" s="49">
        <v>0</v>
      </c>
      <c r="IS180" s="49">
        <v>1</v>
      </c>
      <c r="IT180" s="49">
        <v>0</v>
      </c>
      <c r="IU180" s="49">
        <v>0</v>
      </c>
      <c r="IV180" s="49">
        <v>0</v>
      </c>
      <c r="IW180" s="49">
        <v>1</v>
      </c>
      <c r="IX180" s="49">
        <v>0</v>
      </c>
      <c r="IY180" s="49">
        <v>0</v>
      </c>
      <c r="IZ180" s="53"/>
      <c r="JA180" s="49">
        <v>1</v>
      </c>
      <c r="JB180" s="49">
        <v>1</v>
      </c>
      <c r="JC180" s="49">
        <v>1</v>
      </c>
      <c r="JD180" s="49">
        <v>0</v>
      </c>
      <c r="JE180" s="49">
        <v>0</v>
      </c>
      <c r="JF180" s="49">
        <v>0</v>
      </c>
      <c r="JG180" s="49">
        <v>0</v>
      </c>
      <c r="JH180" s="49">
        <v>0</v>
      </c>
      <c r="JI180" s="49">
        <v>0</v>
      </c>
      <c r="JJ180" s="49">
        <v>0</v>
      </c>
      <c r="JK180" s="49">
        <v>0</v>
      </c>
      <c r="JL180" s="49">
        <v>0</v>
      </c>
      <c r="JM180" s="49">
        <v>0</v>
      </c>
      <c r="JN180" s="49">
        <v>0</v>
      </c>
      <c r="JO180" s="49">
        <v>0</v>
      </c>
      <c r="JP180" s="49">
        <v>0</v>
      </c>
      <c r="JQ180" s="53"/>
      <c r="KB180" s="53"/>
      <c r="KG180" s="53"/>
      <c r="KS180" s="53"/>
      <c r="LJ180" s="53"/>
      <c r="LU180" s="53"/>
      <c r="MA180" s="53"/>
      <c r="ML180" s="53"/>
      <c r="NC180" s="53"/>
      <c r="NN180" s="53"/>
      <c r="NP180" s="23">
        <f t="shared" si="15"/>
        <v>1</v>
      </c>
      <c r="NQ180" s="23">
        <f t="shared" si="16"/>
        <v>0</v>
      </c>
      <c r="NR180" s="23">
        <f t="shared" si="17"/>
        <v>1</v>
      </c>
      <c r="NS180" s="23">
        <f t="shared" si="18"/>
        <v>0</v>
      </c>
      <c r="NT180" s="23">
        <f t="shared" si="19"/>
        <v>0</v>
      </c>
    </row>
    <row r="181" spans="1:384" s="49" customFormat="1" ht="11.25">
      <c r="A181" s="49">
        <v>3901</v>
      </c>
      <c r="B181" s="49">
        <v>2</v>
      </c>
      <c r="C181" s="49" t="s">
        <v>1369</v>
      </c>
      <c r="D181" s="49">
        <v>1</v>
      </c>
      <c r="E181" s="53"/>
      <c r="F181" s="49">
        <v>2</v>
      </c>
      <c r="G181" s="49">
        <v>14</v>
      </c>
      <c r="H181" s="49">
        <v>153</v>
      </c>
      <c r="I181" s="49">
        <v>2</v>
      </c>
      <c r="L181" s="49">
        <v>1</v>
      </c>
      <c r="M181" s="49">
        <v>0</v>
      </c>
      <c r="N181" s="49">
        <v>0</v>
      </c>
      <c r="O181" s="49">
        <v>0</v>
      </c>
      <c r="P181" s="49">
        <v>0</v>
      </c>
      <c r="Q181" s="49">
        <v>0</v>
      </c>
      <c r="R181" s="49">
        <v>0</v>
      </c>
      <c r="S181" s="49">
        <v>0</v>
      </c>
      <c r="T181" s="53"/>
      <c r="U181" s="49">
        <v>1</v>
      </c>
      <c r="V181" s="53"/>
      <c r="W181" s="49">
        <v>4</v>
      </c>
      <c r="X181" s="49">
        <v>4</v>
      </c>
      <c r="Y181" s="49">
        <v>5</v>
      </c>
      <c r="Z181" s="49">
        <v>1</v>
      </c>
      <c r="AA181" s="49">
        <v>0</v>
      </c>
      <c r="AB181" s="49">
        <v>0</v>
      </c>
      <c r="AC181" s="49">
        <v>0</v>
      </c>
      <c r="AD181" s="49">
        <v>0</v>
      </c>
      <c r="AE181" s="49">
        <v>0</v>
      </c>
      <c r="AF181" s="49">
        <v>0</v>
      </c>
      <c r="AG181" s="49">
        <v>0</v>
      </c>
      <c r="AH181" s="49">
        <v>0</v>
      </c>
      <c r="AI181" s="49">
        <v>0</v>
      </c>
      <c r="AJ181" s="49">
        <v>0</v>
      </c>
      <c r="AK181" s="49">
        <v>0</v>
      </c>
      <c r="AL181" s="49">
        <v>0</v>
      </c>
      <c r="AM181" s="53"/>
      <c r="AN181" s="49">
        <v>2</v>
      </c>
      <c r="AO181" s="49">
        <v>14</v>
      </c>
      <c r="AP181" s="53"/>
      <c r="AQ181" s="49">
        <v>2</v>
      </c>
      <c r="AR181" s="49">
        <v>14</v>
      </c>
      <c r="AS181" s="53"/>
      <c r="AT181" s="49">
        <v>1</v>
      </c>
      <c r="AU181" s="49">
        <v>2</v>
      </c>
      <c r="AV181" s="49">
        <v>2</v>
      </c>
      <c r="AW181" s="49">
        <v>2</v>
      </c>
      <c r="AX181" s="49">
        <v>2</v>
      </c>
      <c r="AY181" s="49">
        <v>2</v>
      </c>
      <c r="AZ181" s="49">
        <v>2</v>
      </c>
      <c r="BA181" s="49">
        <v>2</v>
      </c>
      <c r="BB181" s="49">
        <v>2</v>
      </c>
      <c r="BC181" s="49">
        <v>2</v>
      </c>
      <c r="BD181" s="49">
        <v>2</v>
      </c>
      <c r="BE181" s="49">
        <v>2</v>
      </c>
      <c r="BF181" s="49">
        <v>2</v>
      </c>
      <c r="BG181" s="49">
        <v>1</v>
      </c>
      <c r="BH181" s="49">
        <v>2</v>
      </c>
      <c r="BI181" s="53"/>
      <c r="BV181" s="53"/>
      <c r="CL181" s="53"/>
      <c r="CU181" s="53"/>
      <c r="DE181" s="53"/>
      <c r="DF181" s="49">
        <v>2</v>
      </c>
      <c r="DM181" s="53"/>
      <c r="DV181" s="53"/>
      <c r="DW181" s="49">
        <v>4</v>
      </c>
      <c r="DX181" s="49">
        <v>4</v>
      </c>
      <c r="EI181" s="53"/>
      <c r="EK181" s="53"/>
      <c r="ES181" s="53"/>
      <c r="ET181" s="49">
        <v>0</v>
      </c>
      <c r="EU181" s="49">
        <v>0</v>
      </c>
      <c r="EV181" s="49">
        <v>0</v>
      </c>
      <c r="EW181" s="49">
        <v>1</v>
      </c>
      <c r="EX181" s="49">
        <v>0</v>
      </c>
      <c r="EY181" s="53"/>
      <c r="FB181" s="23"/>
      <c r="FD181" s="49">
        <v>3901</v>
      </c>
      <c r="FQ181" s="53"/>
      <c r="GH181" s="53"/>
      <c r="GS181" s="53"/>
      <c r="GY181" s="53"/>
      <c r="HI181" s="53"/>
      <c r="HZ181" s="53"/>
      <c r="IK181" s="53"/>
      <c r="IP181" s="53"/>
      <c r="IZ181" s="53"/>
      <c r="JQ181" s="53"/>
      <c r="KB181" s="53"/>
      <c r="KG181" s="53"/>
      <c r="KS181" s="53"/>
      <c r="LJ181" s="53"/>
      <c r="LU181" s="53"/>
      <c r="LW181" s="49">
        <v>14</v>
      </c>
      <c r="LX181" s="49" t="s">
        <v>179</v>
      </c>
      <c r="LY181" s="49">
        <v>1</v>
      </c>
      <c r="LZ181" s="49">
        <v>5</v>
      </c>
      <c r="MA181" s="53"/>
      <c r="MB181" s="49">
        <v>0</v>
      </c>
      <c r="MC181" s="49">
        <v>0</v>
      </c>
      <c r="MD181" s="49">
        <v>0</v>
      </c>
      <c r="ME181" s="49">
        <v>0</v>
      </c>
      <c r="MF181" s="49">
        <v>0</v>
      </c>
      <c r="MG181" s="49">
        <v>1</v>
      </c>
      <c r="MH181" s="49">
        <v>0</v>
      </c>
      <c r="MI181" s="49">
        <v>0</v>
      </c>
      <c r="MJ181" s="49">
        <v>0</v>
      </c>
      <c r="MK181" s="49">
        <v>0</v>
      </c>
      <c r="ML181" s="53"/>
      <c r="MM181" s="49">
        <v>2</v>
      </c>
      <c r="NC181" s="53"/>
      <c r="ND181" s="49">
        <v>0</v>
      </c>
      <c r="NE181" s="49">
        <v>0</v>
      </c>
      <c r="NF181" s="49">
        <v>0</v>
      </c>
      <c r="NG181" s="49">
        <v>0</v>
      </c>
      <c r="NH181" s="49">
        <v>0</v>
      </c>
      <c r="NI181" s="49">
        <v>0</v>
      </c>
      <c r="NJ181" s="49">
        <v>0</v>
      </c>
      <c r="NK181" s="49">
        <v>0</v>
      </c>
      <c r="NL181" s="49">
        <v>1</v>
      </c>
      <c r="NM181" s="49">
        <v>0</v>
      </c>
      <c r="NN181" s="53"/>
      <c r="NP181" s="23">
        <f t="shared" si="15"/>
        <v>0</v>
      </c>
      <c r="NQ181" s="23">
        <f t="shared" si="16"/>
        <v>0</v>
      </c>
      <c r="NR181" s="23">
        <f t="shared" si="17"/>
        <v>0</v>
      </c>
      <c r="NS181" s="23">
        <f t="shared" si="18"/>
        <v>0</v>
      </c>
      <c r="NT181" s="23">
        <f t="shared" si="19"/>
        <v>1</v>
      </c>
    </row>
    <row r="182" spans="1:384" s="49" customFormat="1" ht="11.25">
      <c r="A182" s="49">
        <v>3923</v>
      </c>
      <c r="B182" s="49">
        <v>2</v>
      </c>
      <c r="C182" s="49" t="s">
        <v>1370</v>
      </c>
      <c r="D182" s="49">
        <v>2</v>
      </c>
      <c r="E182" s="53"/>
      <c r="F182" s="49">
        <v>4</v>
      </c>
      <c r="G182" s="49">
        <v>27</v>
      </c>
      <c r="H182" s="49">
        <v>317</v>
      </c>
      <c r="I182" s="49">
        <v>2</v>
      </c>
      <c r="L182" s="49">
        <v>0</v>
      </c>
      <c r="M182" s="49">
        <v>0</v>
      </c>
      <c r="N182" s="49">
        <v>1</v>
      </c>
      <c r="O182" s="49">
        <v>0</v>
      </c>
      <c r="P182" s="49">
        <v>0</v>
      </c>
      <c r="Q182" s="49">
        <v>0</v>
      </c>
      <c r="R182" s="49">
        <v>0</v>
      </c>
      <c r="S182" s="49">
        <v>0</v>
      </c>
      <c r="T182" s="53"/>
      <c r="U182" s="49">
        <v>10</v>
      </c>
      <c r="V182" s="53"/>
      <c r="Y182" s="49">
        <v>8</v>
      </c>
      <c r="Z182" s="49">
        <v>1</v>
      </c>
      <c r="AA182" s="49">
        <v>0</v>
      </c>
      <c r="AB182" s="49">
        <v>0</v>
      </c>
      <c r="AC182" s="49">
        <v>1</v>
      </c>
      <c r="AD182" s="49">
        <v>0</v>
      </c>
      <c r="AE182" s="49">
        <v>0</v>
      </c>
      <c r="AF182" s="49">
        <v>0</v>
      </c>
      <c r="AG182" s="49">
        <v>1</v>
      </c>
      <c r="AH182" s="49">
        <v>1</v>
      </c>
      <c r="AI182" s="49">
        <v>0</v>
      </c>
      <c r="AJ182" s="49">
        <v>0</v>
      </c>
      <c r="AK182" s="49">
        <v>0</v>
      </c>
      <c r="AL182" s="49">
        <v>0</v>
      </c>
      <c r="AM182" s="53"/>
      <c r="AN182" s="49">
        <v>1</v>
      </c>
      <c r="AP182" s="53"/>
      <c r="AQ182" s="49">
        <v>1</v>
      </c>
      <c r="AS182" s="53"/>
      <c r="AT182" s="49">
        <v>1</v>
      </c>
      <c r="AU182" s="49">
        <v>2</v>
      </c>
      <c r="AV182" s="49">
        <v>2</v>
      </c>
      <c r="AW182" s="49">
        <v>2</v>
      </c>
      <c r="AX182" s="49">
        <v>2</v>
      </c>
      <c r="AY182" s="49">
        <v>2</v>
      </c>
      <c r="AZ182" s="49">
        <v>2</v>
      </c>
      <c r="BA182" s="49">
        <v>2</v>
      </c>
      <c r="BB182" s="49">
        <v>2</v>
      </c>
      <c r="BC182" s="49">
        <v>2</v>
      </c>
      <c r="BD182" s="49">
        <v>2</v>
      </c>
      <c r="BE182" s="49">
        <v>1</v>
      </c>
      <c r="BF182" s="49">
        <v>2</v>
      </c>
      <c r="BG182" s="49">
        <v>2</v>
      </c>
      <c r="BH182" s="49">
        <v>2</v>
      </c>
      <c r="BI182" s="53"/>
      <c r="BV182" s="53"/>
      <c r="CL182" s="53"/>
      <c r="CU182" s="53"/>
      <c r="DE182" s="53"/>
      <c r="DF182" s="49">
        <v>2</v>
      </c>
      <c r="DM182" s="53"/>
      <c r="DV182" s="53"/>
      <c r="DW182" s="49">
        <v>4</v>
      </c>
      <c r="DX182" s="49">
        <v>3</v>
      </c>
      <c r="DY182" s="49">
        <v>0</v>
      </c>
      <c r="DZ182" s="49">
        <v>0</v>
      </c>
      <c r="EA182" s="49">
        <v>0</v>
      </c>
      <c r="EB182" s="49">
        <v>0</v>
      </c>
      <c r="EC182" s="49">
        <v>0</v>
      </c>
      <c r="ED182" s="49">
        <v>1</v>
      </c>
      <c r="EE182" s="49">
        <v>0</v>
      </c>
      <c r="EF182" s="49">
        <v>1</v>
      </c>
      <c r="EG182" s="49">
        <v>0</v>
      </c>
      <c r="EH182" s="49">
        <v>0</v>
      </c>
      <c r="EI182" s="53"/>
      <c r="EJ182" s="49">
        <v>7</v>
      </c>
      <c r="EK182" s="53"/>
      <c r="EL182" s="49">
        <v>0</v>
      </c>
      <c r="EM182" s="49">
        <v>1</v>
      </c>
      <c r="EN182" s="49">
        <v>0</v>
      </c>
      <c r="EO182" s="49">
        <v>0</v>
      </c>
      <c r="EP182" s="49">
        <v>0</v>
      </c>
      <c r="EQ182" s="49">
        <v>1</v>
      </c>
      <c r="ER182" s="49">
        <v>0</v>
      </c>
      <c r="ES182" s="53"/>
      <c r="EY182" s="53"/>
      <c r="FB182" s="23"/>
      <c r="FD182" s="49">
        <v>3923</v>
      </c>
      <c r="FQ182" s="53"/>
      <c r="GH182" s="53"/>
      <c r="GS182" s="53"/>
      <c r="GY182" s="53"/>
      <c r="HI182" s="53"/>
      <c r="HZ182" s="53"/>
      <c r="IK182" s="53"/>
      <c r="IM182" s="49">
        <v>27</v>
      </c>
      <c r="IN182" s="49" t="s">
        <v>285</v>
      </c>
      <c r="IO182" s="49">
        <v>1</v>
      </c>
      <c r="IP182" s="53"/>
      <c r="IQ182" s="49">
        <v>0</v>
      </c>
      <c r="IR182" s="49">
        <v>0</v>
      </c>
      <c r="IS182" s="49">
        <v>0</v>
      </c>
      <c r="IT182" s="49">
        <v>0</v>
      </c>
      <c r="IU182" s="49">
        <v>0</v>
      </c>
      <c r="IV182" s="49">
        <v>0</v>
      </c>
      <c r="IW182" s="49">
        <v>1</v>
      </c>
      <c r="IX182" s="49">
        <v>0</v>
      </c>
      <c r="IY182" s="49">
        <v>0</v>
      </c>
      <c r="IZ182" s="53"/>
      <c r="JA182" s="49">
        <v>2</v>
      </c>
      <c r="JQ182" s="53"/>
      <c r="JR182" s="49">
        <v>0</v>
      </c>
      <c r="JS182" s="49">
        <v>0</v>
      </c>
      <c r="JT182" s="49">
        <v>0</v>
      </c>
      <c r="JU182" s="49">
        <v>0</v>
      </c>
      <c r="JV182" s="49">
        <v>0</v>
      </c>
      <c r="JW182" s="49">
        <v>0</v>
      </c>
      <c r="JX182" s="49">
        <v>0</v>
      </c>
      <c r="JY182" s="49">
        <v>0</v>
      </c>
      <c r="JZ182" s="49">
        <v>1</v>
      </c>
      <c r="KA182" s="49">
        <v>0</v>
      </c>
      <c r="KB182" s="53"/>
      <c r="KG182" s="53"/>
      <c r="KS182" s="53"/>
      <c r="LJ182" s="53"/>
      <c r="LU182" s="53"/>
      <c r="MA182" s="53"/>
      <c r="ML182" s="53"/>
      <c r="NC182" s="53"/>
      <c r="NN182" s="53"/>
      <c r="NP182" s="23">
        <f t="shared" si="15"/>
        <v>0</v>
      </c>
      <c r="NQ182" s="23">
        <f t="shared" si="16"/>
        <v>0</v>
      </c>
      <c r="NR182" s="23">
        <f t="shared" si="17"/>
        <v>1</v>
      </c>
      <c r="NS182" s="23">
        <f t="shared" si="18"/>
        <v>0</v>
      </c>
      <c r="NT182" s="23">
        <f t="shared" si="19"/>
        <v>0</v>
      </c>
    </row>
    <row r="183" spans="1:384" s="49" customFormat="1" ht="11.25">
      <c r="A183" s="49">
        <v>3926</v>
      </c>
      <c r="B183" s="49">
        <v>2</v>
      </c>
      <c r="C183" s="49" t="s">
        <v>1370</v>
      </c>
      <c r="D183" s="49">
        <v>1</v>
      </c>
      <c r="E183" s="53"/>
      <c r="F183" s="49">
        <v>2</v>
      </c>
      <c r="G183" s="49">
        <v>28</v>
      </c>
      <c r="H183" s="49">
        <v>333</v>
      </c>
      <c r="I183" s="49">
        <v>2</v>
      </c>
      <c r="L183" s="49">
        <v>0</v>
      </c>
      <c r="M183" s="49">
        <v>1</v>
      </c>
      <c r="N183" s="49">
        <v>0</v>
      </c>
      <c r="O183" s="49">
        <v>0</v>
      </c>
      <c r="P183" s="49">
        <v>0</v>
      </c>
      <c r="Q183" s="49">
        <v>0</v>
      </c>
      <c r="R183" s="49">
        <v>0</v>
      </c>
      <c r="S183" s="49">
        <v>0</v>
      </c>
      <c r="T183" s="53"/>
      <c r="U183" s="49">
        <v>1</v>
      </c>
      <c r="V183" s="53"/>
      <c r="W183" s="49">
        <v>2</v>
      </c>
      <c r="X183" s="49">
        <v>3</v>
      </c>
      <c r="Y183" s="49">
        <v>7</v>
      </c>
      <c r="Z183" s="49">
        <v>0</v>
      </c>
      <c r="AA183" s="49">
        <v>0</v>
      </c>
      <c r="AB183" s="49">
        <v>1</v>
      </c>
      <c r="AC183" s="49">
        <v>1</v>
      </c>
      <c r="AD183" s="49">
        <v>0</v>
      </c>
      <c r="AE183" s="49">
        <v>0</v>
      </c>
      <c r="AF183" s="49">
        <v>0</v>
      </c>
      <c r="AG183" s="49">
        <v>1</v>
      </c>
      <c r="AH183" s="49">
        <v>1</v>
      </c>
      <c r="AI183" s="49">
        <v>0</v>
      </c>
      <c r="AJ183" s="49">
        <v>0</v>
      </c>
      <c r="AK183" s="49">
        <v>0</v>
      </c>
      <c r="AL183" s="49">
        <v>0</v>
      </c>
      <c r="AM183" s="53"/>
      <c r="AN183" s="49">
        <v>2</v>
      </c>
      <c r="AO183" s="49">
        <v>11</v>
      </c>
      <c r="AP183" s="53"/>
      <c r="AQ183" s="49">
        <v>1</v>
      </c>
      <c r="AS183" s="53"/>
      <c r="AT183" s="49">
        <v>1</v>
      </c>
      <c r="AU183" s="49">
        <v>2</v>
      </c>
      <c r="AV183" s="49">
        <v>1</v>
      </c>
      <c r="AW183" s="49">
        <v>2</v>
      </c>
      <c r="AX183" s="49">
        <v>2</v>
      </c>
      <c r="AY183" s="49">
        <v>1</v>
      </c>
      <c r="AZ183" s="49">
        <v>2</v>
      </c>
      <c r="BA183" s="49">
        <v>2</v>
      </c>
      <c r="BB183" s="49">
        <v>2</v>
      </c>
      <c r="BC183" s="49">
        <v>2</v>
      </c>
      <c r="BD183" s="49">
        <v>2</v>
      </c>
      <c r="BE183" s="49">
        <v>1</v>
      </c>
      <c r="BF183" s="49">
        <v>2</v>
      </c>
      <c r="BG183" s="49">
        <v>2</v>
      </c>
      <c r="BH183" s="49">
        <v>2</v>
      </c>
      <c r="BI183" s="53"/>
      <c r="BV183" s="53"/>
      <c r="CL183" s="53"/>
      <c r="CU183" s="53"/>
      <c r="DE183" s="53"/>
      <c r="DF183" s="49">
        <v>1</v>
      </c>
      <c r="DG183" s="49">
        <v>0</v>
      </c>
      <c r="DH183" s="49">
        <v>1</v>
      </c>
      <c r="DI183" s="49">
        <v>0</v>
      </c>
      <c r="DJ183" s="49">
        <v>0</v>
      </c>
      <c r="DK183" s="49">
        <v>0</v>
      </c>
      <c r="DL183" s="49">
        <v>0</v>
      </c>
      <c r="DM183" s="53"/>
      <c r="DN183" s="49">
        <v>1</v>
      </c>
      <c r="DO183" s="49">
        <v>0</v>
      </c>
      <c r="DP183" s="49">
        <v>1</v>
      </c>
      <c r="DQ183" s="49">
        <v>0</v>
      </c>
      <c r="DR183" s="49">
        <v>0</v>
      </c>
      <c r="DS183" s="49">
        <v>0</v>
      </c>
      <c r="DT183" s="49">
        <v>0</v>
      </c>
      <c r="DU183" s="49">
        <v>0</v>
      </c>
      <c r="DV183" s="53"/>
      <c r="DW183" s="49">
        <v>4</v>
      </c>
      <c r="DX183" s="49">
        <v>3</v>
      </c>
      <c r="DY183" s="49">
        <v>0</v>
      </c>
      <c r="DZ183" s="49">
        <v>0</v>
      </c>
      <c r="EA183" s="49">
        <v>0</v>
      </c>
      <c r="EB183" s="49">
        <v>0</v>
      </c>
      <c r="EC183" s="49">
        <v>0</v>
      </c>
      <c r="ED183" s="49">
        <v>1</v>
      </c>
      <c r="EE183" s="49">
        <v>0</v>
      </c>
      <c r="EF183" s="49">
        <v>0</v>
      </c>
      <c r="EG183" s="49">
        <v>0</v>
      </c>
      <c r="EH183" s="49">
        <v>0</v>
      </c>
      <c r="EI183" s="53"/>
      <c r="EJ183" s="49">
        <v>6</v>
      </c>
      <c r="EK183" s="53"/>
      <c r="EL183" s="49">
        <v>1</v>
      </c>
      <c r="EM183" s="49">
        <v>0</v>
      </c>
      <c r="EN183" s="49">
        <v>0</v>
      </c>
      <c r="EO183" s="49">
        <v>0</v>
      </c>
      <c r="EP183" s="49">
        <v>0</v>
      </c>
      <c r="EQ183" s="49">
        <v>0</v>
      </c>
      <c r="ER183" s="49">
        <v>0</v>
      </c>
      <c r="ES183" s="53"/>
      <c r="EY183" s="53"/>
      <c r="FB183" s="23"/>
      <c r="FD183" s="49">
        <v>3926</v>
      </c>
      <c r="FQ183" s="53"/>
      <c r="GH183" s="53"/>
      <c r="GS183" s="53"/>
      <c r="GY183" s="53"/>
      <c r="HI183" s="53"/>
      <c r="HZ183" s="53"/>
      <c r="IK183" s="53"/>
      <c r="IM183" s="49">
        <v>28</v>
      </c>
      <c r="IN183" s="49" t="s">
        <v>1235</v>
      </c>
      <c r="IO183" s="49">
        <v>1</v>
      </c>
      <c r="IP183" s="53"/>
      <c r="IQ183" s="49">
        <v>1</v>
      </c>
      <c r="IR183" s="49">
        <v>1</v>
      </c>
      <c r="IS183" s="49">
        <v>0</v>
      </c>
      <c r="IT183" s="49">
        <v>0</v>
      </c>
      <c r="IU183" s="49">
        <v>0</v>
      </c>
      <c r="IV183" s="49">
        <v>1</v>
      </c>
      <c r="IW183" s="49">
        <v>0</v>
      </c>
      <c r="IX183" s="49">
        <v>0</v>
      </c>
      <c r="IY183" s="49">
        <v>0</v>
      </c>
      <c r="IZ183" s="53"/>
      <c r="JA183" s="49">
        <v>1</v>
      </c>
      <c r="JB183" s="49">
        <v>0</v>
      </c>
      <c r="JC183" s="49">
        <v>1</v>
      </c>
      <c r="JD183" s="49">
        <v>0</v>
      </c>
      <c r="JE183" s="49">
        <v>0</v>
      </c>
      <c r="JF183" s="49">
        <v>0</v>
      </c>
      <c r="JG183" s="49">
        <v>0</v>
      </c>
      <c r="JH183" s="49">
        <v>0</v>
      </c>
      <c r="JI183" s="49">
        <v>0</v>
      </c>
      <c r="JJ183" s="49">
        <v>0</v>
      </c>
      <c r="JK183" s="49">
        <v>0</v>
      </c>
      <c r="JL183" s="49">
        <v>0</v>
      </c>
      <c r="JM183" s="49">
        <v>0</v>
      </c>
      <c r="JN183" s="49">
        <v>0</v>
      </c>
      <c r="JO183" s="49">
        <v>0</v>
      </c>
      <c r="JP183" s="49">
        <v>0</v>
      </c>
      <c r="JQ183" s="53"/>
      <c r="KB183" s="53"/>
      <c r="KG183" s="53"/>
      <c r="KS183" s="53"/>
      <c r="LJ183" s="53"/>
      <c r="LU183" s="53"/>
      <c r="MA183" s="53"/>
      <c r="ML183" s="53"/>
      <c r="NC183" s="53"/>
      <c r="NN183" s="53"/>
      <c r="NP183" s="23">
        <f t="shared" si="15"/>
        <v>0</v>
      </c>
      <c r="NQ183" s="23">
        <f t="shared" si="16"/>
        <v>0</v>
      </c>
      <c r="NR183" s="23">
        <f t="shared" si="17"/>
        <v>1</v>
      </c>
      <c r="NS183" s="23">
        <f t="shared" si="18"/>
        <v>0</v>
      </c>
      <c r="NT183" s="23">
        <f t="shared" si="19"/>
        <v>0</v>
      </c>
    </row>
    <row r="184" spans="1:384" s="49" customFormat="1" ht="11.25">
      <c r="A184" s="49">
        <v>3950</v>
      </c>
      <c r="B184" s="49">
        <v>2</v>
      </c>
      <c r="C184" s="49" t="s">
        <v>1369</v>
      </c>
      <c r="D184" s="49">
        <v>2</v>
      </c>
      <c r="E184" s="53"/>
      <c r="F184" s="49">
        <v>4</v>
      </c>
      <c r="G184" s="49">
        <v>11</v>
      </c>
      <c r="H184" s="49">
        <v>11</v>
      </c>
      <c r="I184" s="49">
        <v>2</v>
      </c>
      <c r="L184" s="49">
        <v>0</v>
      </c>
      <c r="M184" s="49">
        <v>0</v>
      </c>
      <c r="N184" s="49">
        <v>1</v>
      </c>
      <c r="O184" s="49">
        <v>0</v>
      </c>
      <c r="P184" s="49">
        <v>0</v>
      </c>
      <c r="Q184" s="49">
        <v>0</v>
      </c>
      <c r="R184" s="49">
        <v>0</v>
      </c>
      <c r="S184" s="49">
        <v>0</v>
      </c>
      <c r="T184" s="53"/>
      <c r="U184" s="49">
        <v>10</v>
      </c>
      <c r="V184" s="53"/>
      <c r="Y184" s="49">
        <v>8</v>
      </c>
      <c r="Z184" s="49">
        <v>1</v>
      </c>
      <c r="AA184" s="49">
        <v>0</v>
      </c>
      <c r="AB184" s="49">
        <v>0</v>
      </c>
      <c r="AC184" s="49">
        <v>0</v>
      </c>
      <c r="AD184" s="49">
        <v>0</v>
      </c>
      <c r="AE184" s="49">
        <v>1</v>
      </c>
      <c r="AF184" s="49">
        <v>0</v>
      </c>
      <c r="AG184" s="49">
        <v>0</v>
      </c>
      <c r="AH184" s="49">
        <v>1</v>
      </c>
      <c r="AI184" s="49">
        <v>0</v>
      </c>
      <c r="AJ184" s="49">
        <v>1</v>
      </c>
      <c r="AK184" s="49">
        <v>0</v>
      </c>
      <c r="AL184" s="49">
        <v>0</v>
      </c>
      <c r="AM184" s="53"/>
      <c r="AN184" s="49">
        <v>2</v>
      </c>
      <c r="AO184" s="49">
        <v>27</v>
      </c>
      <c r="AP184" s="53"/>
      <c r="AQ184" s="49">
        <v>1</v>
      </c>
      <c r="AS184" s="53"/>
      <c r="AT184" s="49">
        <v>1</v>
      </c>
      <c r="AU184" s="49">
        <v>2</v>
      </c>
      <c r="AV184" s="49">
        <v>2</v>
      </c>
      <c r="AW184" s="49">
        <v>2</v>
      </c>
      <c r="AX184" s="49">
        <v>2</v>
      </c>
      <c r="AY184" s="49">
        <v>2</v>
      </c>
      <c r="AZ184" s="49">
        <v>2</v>
      </c>
      <c r="BA184" s="49">
        <v>2</v>
      </c>
      <c r="BB184" s="49">
        <v>2</v>
      </c>
      <c r="BC184" s="49">
        <v>2</v>
      </c>
      <c r="BD184" s="49">
        <v>2</v>
      </c>
      <c r="BE184" s="49">
        <v>1</v>
      </c>
      <c r="BF184" s="49">
        <v>1</v>
      </c>
      <c r="BG184" s="49">
        <v>2</v>
      </c>
      <c r="BH184" s="49">
        <v>2</v>
      </c>
      <c r="BI184" s="53"/>
      <c r="BV184" s="53"/>
      <c r="CL184" s="53"/>
      <c r="CU184" s="53"/>
      <c r="DE184" s="53"/>
      <c r="DF184" s="49">
        <v>1</v>
      </c>
      <c r="DG184" s="49">
        <v>1</v>
      </c>
      <c r="DH184" s="49">
        <v>1</v>
      </c>
      <c r="DI184" s="49">
        <v>0</v>
      </c>
      <c r="DJ184" s="49">
        <v>0</v>
      </c>
      <c r="DK184" s="49">
        <v>0</v>
      </c>
      <c r="DL184" s="49">
        <v>0</v>
      </c>
      <c r="DM184" s="53"/>
      <c r="DN184" s="49">
        <v>1</v>
      </c>
      <c r="DO184" s="49">
        <v>1</v>
      </c>
      <c r="DP184" s="49">
        <v>0</v>
      </c>
      <c r="DQ184" s="49">
        <v>0</v>
      </c>
      <c r="DR184" s="49">
        <v>0</v>
      </c>
      <c r="DS184" s="49">
        <v>0</v>
      </c>
      <c r="DT184" s="49">
        <v>0</v>
      </c>
      <c r="DU184" s="49">
        <v>0</v>
      </c>
      <c r="DV184" s="53"/>
      <c r="DW184" s="49">
        <v>3</v>
      </c>
      <c r="DX184" s="49">
        <v>4</v>
      </c>
      <c r="EI184" s="53"/>
      <c r="EK184" s="53"/>
      <c r="ES184" s="53"/>
      <c r="ET184" s="49">
        <v>1</v>
      </c>
      <c r="EU184" s="49">
        <v>0</v>
      </c>
      <c r="EV184" s="49">
        <v>0</v>
      </c>
      <c r="EW184" s="49">
        <v>0</v>
      </c>
      <c r="EX184" s="49">
        <v>0</v>
      </c>
      <c r="EY184" s="53"/>
      <c r="FB184" s="23"/>
      <c r="FD184" s="49">
        <v>3950</v>
      </c>
      <c r="FQ184" s="53"/>
      <c r="GH184" s="53"/>
      <c r="GS184" s="53"/>
      <c r="GY184" s="53"/>
      <c r="HI184" s="53"/>
      <c r="HZ184" s="53"/>
      <c r="IK184" s="53"/>
      <c r="IM184" s="49">
        <v>12</v>
      </c>
      <c r="IN184" s="49" t="s">
        <v>1236</v>
      </c>
      <c r="IO184" s="49">
        <v>4</v>
      </c>
      <c r="IP184" s="53"/>
      <c r="IQ184" s="49">
        <v>0</v>
      </c>
      <c r="IR184" s="49">
        <v>1</v>
      </c>
      <c r="IS184" s="49">
        <v>0</v>
      </c>
      <c r="IT184" s="49">
        <v>0</v>
      </c>
      <c r="IU184" s="49">
        <v>0</v>
      </c>
      <c r="IV184" s="49">
        <v>0</v>
      </c>
      <c r="IW184" s="49">
        <v>0</v>
      </c>
      <c r="IX184" s="49">
        <v>0</v>
      </c>
      <c r="IY184" s="49">
        <v>0</v>
      </c>
      <c r="IZ184" s="53"/>
      <c r="JA184" s="49">
        <v>2</v>
      </c>
      <c r="JQ184" s="53"/>
      <c r="JR184" s="49">
        <v>1</v>
      </c>
      <c r="JS184" s="49">
        <v>0</v>
      </c>
      <c r="JT184" s="49">
        <v>1</v>
      </c>
      <c r="JU184" s="49">
        <v>0</v>
      </c>
      <c r="JV184" s="49">
        <v>0</v>
      </c>
      <c r="JW184" s="49">
        <v>0</v>
      </c>
      <c r="JX184" s="49">
        <v>0</v>
      </c>
      <c r="JY184" s="49">
        <v>1</v>
      </c>
      <c r="JZ184" s="49">
        <v>0</v>
      </c>
      <c r="KA184" s="49">
        <v>0</v>
      </c>
      <c r="KB184" s="53"/>
      <c r="KD184" s="49">
        <v>11</v>
      </c>
      <c r="KE184" s="49" t="s">
        <v>1183</v>
      </c>
      <c r="KF184" s="49">
        <v>4</v>
      </c>
      <c r="KG184" s="53"/>
      <c r="KH184" s="49">
        <v>0</v>
      </c>
      <c r="KI184" s="49">
        <v>0</v>
      </c>
      <c r="KJ184" s="49">
        <v>0</v>
      </c>
      <c r="KK184" s="49">
        <v>1</v>
      </c>
      <c r="KL184" s="49">
        <v>1</v>
      </c>
      <c r="KM184" s="49">
        <v>0</v>
      </c>
      <c r="KN184" s="49">
        <v>0</v>
      </c>
      <c r="KO184" s="49">
        <v>0</v>
      </c>
      <c r="KP184" s="49">
        <v>0</v>
      </c>
      <c r="KQ184" s="49">
        <v>0</v>
      </c>
      <c r="KR184" s="49">
        <v>0</v>
      </c>
      <c r="KS184" s="53"/>
      <c r="KT184" s="49">
        <v>1</v>
      </c>
      <c r="KU184" s="49">
        <v>0</v>
      </c>
      <c r="KV184" s="49">
        <v>1</v>
      </c>
      <c r="KW184" s="49">
        <v>0</v>
      </c>
      <c r="KX184" s="49">
        <v>0</v>
      </c>
      <c r="KY184" s="49">
        <v>0</v>
      </c>
      <c r="KZ184" s="49">
        <v>0</v>
      </c>
      <c r="LA184" s="49">
        <v>0</v>
      </c>
      <c r="LB184" s="49">
        <v>0</v>
      </c>
      <c r="LC184" s="49">
        <v>1</v>
      </c>
      <c r="LD184" s="49">
        <v>0</v>
      </c>
      <c r="LE184" s="49">
        <v>0</v>
      </c>
      <c r="LF184" s="49">
        <v>0</v>
      </c>
      <c r="LG184" s="49">
        <v>0</v>
      </c>
      <c r="LH184" s="49">
        <v>0</v>
      </c>
      <c r="LI184" s="49">
        <v>0</v>
      </c>
      <c r="LJ184" s="53"/>
      <c r="LU184" s="53"/>
      <c r="MA184" s="53"/>
      <c r="ML184" s="53"/>
      <c r="NC184" s="53"/>
      <c r="NN184" s="53"/>
      <c r="NP184" s="23">
        <f t="shared" si="15"/>
        <v>0</v>
      </c>
      <c r="NQ184" s="23">
        <f t="shared" si="16"/>
        <v>0</v>
      </c>
      <c r="NR184" s="23">
        <f t="shared" si="17"/>
        <v>4</v>
      </c>
      <c r="NS184" s="23">
        <f t="shared" si="18"/>
        <v>4</v>
      </c>
      <c r="NT184" s="23">
        <f t="shared" si="19"/>
        <v>0</v>
      </c>
    </row>
    <row r="185" spans="1:384" s="49" customFormat="1" ht="11.25">
      <c r="A185" s="49">
        <v>3966</v>
      </c>
      <c r="B185" s="49">
        <v>2</v>
      </c>
      <c r="C185" s="49" t="s">
        <v>1369</v>
      </c>
      <c r="D185" s="49">
        <v>1</v>
      </c>
      <c r="E185" s="53"/>
      <c r="F185" s="49">
        <v>1</v>
      </c>
      <c r="G185" s="49">
        <v>11</v>
      </c>
      <c r="H185" s="49">
        <v>32</v>
      </c>
      <c r="I185" s="49">
        <v>2</v>
      </c>
      <c r="L185" s="49">
        <v>0</v>
      </c>
      <c r="M185" s="49">
        <v>0</v>
      </c>
      <c r="N185" s="49">
        <v>0</v>
      </c>
      <c r="O185" s="49">
        <v>0</v>
      </c>
      <c r="P185" s="49">
        <v>1</v>
      </c>
      <c r="Q185" s="49">
        <v>0</v>
      </c>
      <c r="R185" s="49">
        <v>0</v>
      </c>
      <c r="S185" s="49">
        <v>0</v>
      </c>
      <c r="T185" s="53"/>
      <c r="U185" s="49">
        <v>1</v>
      </c>
      <c r="V185" s="53"/>
      <c r="W185" s="49">
        <v>1</v>
      </c>
      <c r="X185" s="49">
        <v>4</v>
      </c>
      <c r="Y185" s="49">
        <v>6</v>
      </c>
      <c r="Z185" s="49">
        <v>1</v>
      </c>
      <c r="AA185" s="49">
        <v>0</v>
      </c>
      <c r="AB185" s="49">
        <v>1</v>
      </c>
      <c r="AC185" s="49">
        <v>0</v>
      </c>
      <c r="AD185" s="49">
        <v>0</v>
      </c>
      <c r="AE185" s="49">
        <v>1</v>
      </c>
      <c r="AF185" s="49">
        <v>0</v>
      </c>
      <c r="AG185" s="49">
        <v>0</v>
      </c>
      <c r="AH185" s="49">
        <v>0</v>
      </c>
      <c r="AI185" s="49">
        <v>0</v>
      </c>
      <c r="AJ185" s="49">
        <v>0</v>
      </c>
      <c r="AK185" s="49">
        <v>0</v>
      </c>
      <c r="AL185" s="49">
        <v>0</v>
      </c>
      <c r="AM185" s="53"/>
      <c r="AN185" s="49">
        <v>1</v>
      </c>
      <c r="AP185" s="53"/>
      <c r="AQ185" s="49">
        <v>1</v>
      </c>
      <c r="AS185" s="53"/>
      <c r="AT185" s="49">
        <v>1</v>
      </c>
      <c r="AU185" s="49">
        <v>2</v>
      </c>
      <c r="AV185" s="49">
        <v>2</v>
      </c>
      <c r="AW185" s="49">
        <v>2</v>
      </c>
      <c r="AX185" s="49">
        <v>2</v>
      </c>
      <c r="AY185" s="49">
        <v>2</v>
      </c>
      <c r="AZ185" s="49">
        <v>2</v>
      </c>
      <c r="BA185" s="49">
        <v>2</v>
      </c>
      <c r="BB185" s="49">
        <v>2</v>
      </c>
      <c r="BC185" s="49">
        <v>2</v>
      </c>
      <c r="BD185" s="49">
        <v>2</v>
      </c>
      <c r="BE185" s="49">
        <v>2</v>
      </c>
      <c r="BF185" s="49">
        <v>2</v>
      </c>
      <c r="BG185" s="49">
        <v>1</v>
      </c>
      <c r="BH185" s="49">
        <v>2</v>
      </c>
      <c r="BI185" s="53"/>
      <c r="BV185" s="53"/>
      <c r="CL185" s="53"/>
      <c r="CU185" s="53"/>
      <c r="DE185" s="53"/>
      <c r="DF185" s="49">
        <v>2</v>
      </c>
      <c r="DM185" s="53"/>
      <c r="DV185" s="53"/>
      <c r="DW185" s="49">
        <v>3</v>
      </c>
      <c r="DX185" s="49">
        <v>4</v>
      </c>
      <c r="EI185" s="53"/>
      <c r="EK185" s="53"/>
      <c r="ES185" s="53"/>
      <c r="ET185" s="49">
        <v>1</v>
      </c>
      <c r="EU185" s="49">
        <v>0</v>
      </c>
      <c r="EV185" s="49">
        <v>0</v>
      </c>
      <c r="EW185" s="49">
        <v>0</v>
      </c>
      <c r="EX185" s="49">
        <v>0</v>
      </c>
      <c r="EY185" s="53"/>
      <c r="FB185" s="23"/>
      <c r="FD185" s="49">
        <v>3966</v>
      </c>
      <c r="FQ185" s="53"/>
      <c r="GH185" s="53"/>
      <c r="GS185" s="53"/>
      <c r="GY185" s="53"/>
      <c r="HI185" s="53"/>
      <c r="HZ185" s="53"/>
      <c r="IK185" s="53"/>
      <c r="IP185" s="53"/>
      <c r="IZ185" s="53"/>
      <c r="JQ185" s="53"/>
      <c r="KB185" s="53"/>
      <c r="KG185" s="53"/>
      <c r="KS185" s="53"/>
      <c r="LJ185" s="53"/>
      <c r="LU185" s="53"/>
      <c r="LW185" s="49">
        <v>20</v>
      </c>
      <c r="LX185" s="49" t="s">
        <v>1237</v>
      </c>
      <c r="LY185" s="49">
        <v>3</v>
      </c>
      <c r="LZ185" s="49">
        <v>5</v>
      </c>
      <c r="MA185" s="53"/>
      <c r="MB185" s="49">
        <v>0</v>
      </c>
      <c r="MC185" s="49">
        <v>1</v>
      </c>
      <c r="MD185" s="49">
        <v>0</v>
      </c>
      <c r="ME185" s="49">
        <v>0</v>
      </c>
      <c r="MF185" s="49">
        <v>0</v>
      </c>
      <c r="MG185" s="49">
        <v>0</v>
      </c>
      <c r="MH185" s="49">
        <v>0</v>
      </c>
      <c r="MI185" s="49">
        <v>0</v>
      </c>
      <c r="MJ185" s="49">
        <v>0</v>
      </c>
      <c r="MK185" s="49">
        <v>0</v>
      </c>
      <c r="ML185" s="53"/>
      <c r="MM185" s="49">
        <v>1</v>
      </c>
      <c r="MN185" s="49">
        <v>1</v>
      </c>
      <c r="MO185" s="49">
        <v>0</v>
      </c>
      <c r="MP185" s="49">
        <v>0</v>
      </c>
      <c r="MQ185" s="49">
        <v>0</v>
      </c>
      <c r="MR185" s="49">
        <v>0</v>
      </c>
      <c r="MS185" s="49">
        <v>0</v>
      </c>
      <c r="MT185" s="49">
        <v>0</v>
      </c>
      <c r="MU185" s="49">
        <v>0</v>
      </c>
      <c r="MV185" s="49">
        <v>1</v>
      </c>
      <c r="MW185" s="49">
        <v>0</v>
      </c>
      <c r="MX185" s="49">
        <v>0</v>
      </c>
      <c r="MY185" s="49">
        <v>0</v>
      </c>
      <c r="MZ185" s="49">
        <v>0</v>
      </c>
      <c r="NA185" s="49">
        <v>0</v>
      </c>
      <c r="NB185" s="49">
        <v>0</v>
      </c>
      <c r="NC185" s="53"/>
      <c r="NN185" s="53"/>
      <c r="NP185" s="23">
        <f t="shared" si="15"/>
        <v>0</v>
      </c>
      <c r="NQ185" s="23">
        <f t="shared" si="16"/>
        <v>0</v>
      </c>
      <c r="NR185" s="23">
        <f t="shared" si="17"/>
        <v>0</v>
      </c>
      <c r="NS185" s="23">
        <f t="shared" si="18"/>
        <v>0</v>
      </c>
      <c r="NT185" s="23">
        <f t="shared" si="19"/>
        <v>3</v>
      </c>
    </row>
    <row r="186" spans="1:384" s="49" customFormat="1" ht="11.25">
      <c r="A186" s="49">
        <v>4006</v>
      </c>
      <c r="B186" s="49">
        <v>2</v>
      </c>
      <c r="C186" s="49" t="s">
        <v>1371</v>
      </c>
      <c r="D186" s="49">
        <v>1</v>
      </c>
      <c r="E186" s="53"/>
      <c r="F186" s="49">
        <v>4</v>
      </c>
      <c r="G186" s="49">
        <v>29</v>
      </c>
      <c r="H186" s="49">
        <v>344</v>
      </c>
      <c r="I186" s="49">
        <v>2</v>
      </c>
      <c r="L186" s="49">
        <v>0</v>
      </c>
      <c r="M186" s="49">
        <v>0</v>
      </c>
      <c r="N186" s="49">
        <v>1</v>
      </c>
      <c r="O186" s="49">
        <v>0</v>
      </c>
      <c r="P186" s="49">
        <v>0</v>
      </c>
      <c r="Q186" s="49">
        <v>0</v>
      </c>
      <c r="R186" s="49">
        <v>0</v>
      </c>
      <c r="S186" s="49">
        <v>0</v>
      </c>
      <c r="T186" s="53"/>
      <c r="U186" s="49">
        <v>12</v>
      </c>
      <c r="V186" s="53"/>
      <c r="Y186" s="49">
        <v>6</v>
      </c>
      <c r="Z186" s="49">
        <v>0</v>
      </c>
      <c r="AA186" s="49">
        <v>1</v>
      </c>
      <c r="AB186" s="49">
        <v>1</v>
      </c>
      <c r="AC186" s="49">
        <v>0</v>
      </c>
      <c r="AD186" s="49">
        <v>0</v>
      </c>
      <c r="AE186" s="49">
        <v>0</v>
      </c>
      <c r="AF186" s="49">
        <v>0</v>
      </c>
      <c r="AG186" s="49">
        <v>0</v>
      </c>
      <c r="AH186" s="49">
        <v>0</v>
      </c>
      <c r="AI186" s="49">
        <v>0</v>
      </c>
      <c r="AJ186" s="49">
        <v>0</v>
      </c>
      <c r="AK186" s="49">
        <v>0</v>
      </c>
      <c r="AL186" s="49">
        <v>0</v>
      </c>
      <c r="AM186" s="53"/>
      <c r="AN186" s="49">
        <v>2</v>
      </c>
      <c r="AO186" s="49">
        <v>28</v>
      </c>
      <c r="AP186" s="53"/>
      <c r="AQ186" s="49">
        <v>2</v>
      </c>
      <c r="AR186" s="49">
        <v>27</v>
      </c>
      <c r="AS186" s="53"/>
      <c r="AT186" s="49">
        <v>1</v>
      </c>
      <c r="AU186" s="49">
        <v>2</v>
      </c>
      <c r="AV186" s="49">
        <v>2</v>
      </c>
      <c r="AW186" s="49">
        <v>2</v>
      </c>
      <c r="AX186" s="49">
        <v>2</v>
      </c>
      <c r="AY186" s="49">
        <v>2</v>
      </c>
      <c r="AZ186" s="49">
        <v>2</v>
      </c>
      <c r="BA186" s="49">
        <v>2</v>
      </c>
      <c r="BB186" s="49">
        <v>2</v>
      </c>
      <c r="BC186" s="49">
        <v>1</v>
      </c>
      <c r="BD186" s="49">
        <v>2</v>
      </c>
      <c r="BE186" s="49">
        <v>2</v>
      </c>
      <c r="BF186" s="49">
        <v>2</v>
      </c>
      <c r="BG186" s="49">
        <v>2</v>
      </c>
      <c r="BH186" s="49">
        <v>2</v>
      </c>
      <c r="BI186" s="53"/>
      <c r="BV186" s="53"/>
      <c r="CL186" s="53"/>
      <c r="CU186" s="53"/>
      <c r="DE186" s="53"/>
      <c r="DF186" s="49">
        <v>2</v>
      </c>
      <c r="DM186" s="53"/>
      <c r="DV186" s="53"/>
      <c r="DW186" s="49">
        <v>3</v>
      </c>
      <c r="DX186" s="49">
        <v>4</v>
      </c>
      <c r="EI186" s="53"/>
      <c r="EK186" s="53"/>
      <c r="ES186" s="53"/>
      <c r="ET186" s="49">
        <v>1</v>
      </c>
      <c r="EU186" s="49">
        <v>0</v>
      </c>
      <c r="EV186" s="49">
        <v>0</v>
      </c>
      <c r="EW186" s="49">
        <v>0</v>
      </c>
      <c r="EX186" s="49">
        <v>0</v>
      </c>
      <c r="EY186" s="53"/>
      <c r="FB186" s="23"/>
      <c r="FD186" s="49">
        <v>4006</v>
      </c>
      <c r="FE186" s="49">
        <v>39</v>
      </c>
      <c r="FF186" s="49" t="s">
        <v>1238</v>
      </c>
      <c r="FG186" s="49">
        <v>2</v>
      </c>
      <c r="FH186" s="49">
        <v>0</v>
      </c>
      <c r="FI186" s="49">
        <v>0</v>
      </c>
      <c r="FJ186" s="49">
        <v>0</v>
      </c>
      <c r="FK186" s="49">
        <v>0</v>
      </c>
      <c r="FL186" s="49">
        <v>0</v>
      </c>
      <c r="FM186" s="49">
        <v>0</v>
      </c>
      <c r="FN186" s="49">
        <v>1</v>
      </c>
      <c r="FO186" s="49">
        <v>0</v>
      </c>
      <c r="FP186" s="49">
        <v>0</v>
      </c>
      <c r="FQ186" s="53"/>
      <c r="FR186" s="49">
        <v>2</v>
      </c>
      <c r="GH186" s="53"/>
      <c r="GI186" s="49">
        <v>1</v>
      </c>
      <c r="GJ186" s="49">
        <v>0</v>
      </c>
      <c r="GK186" s="49">
        <v>0</v>
      </c>
      <c r="GL186" s="49">
        <v>0</v>
      </c>
      <c r="GM186" s="49">
        <v>0</v>
      </c>
      <c r="GN186" s="49">
        <v>0</v>
      </c>
      <c r="GO186" s="49">
        <v>0</v>
      </c>
      <c r="GP186" s="49">
        <v>0</v>
      </c>
      <c r="GQ186" s="49">
        <v>0</v>
      </c>
      <c r="GR186" s="49">
        <v>0</v>
      </c>
      <c r="GS186" s="53"/>
      <c r="GY186" s="53"/>
      <c r="HI186" s="53"/>
      <c r="HZ186" s="53"/>
      <c r="IK186" s="53"/>
      <c r="IP186" s="53"/>
      <c r="IZ186" s="53"/>
      <c r="JQ186" s="53"/>
      <c r="KB186" s="53"/>
      <c r="KG186" s="53"/>
      <c r="KS186" s="53"/>
      <c r="LJ186" s="53"/>
      <c r="LU186" s="53"/>
      <c r="MA186" s="53"/>
      <c r="ML186" s="53"/>
      <c r="NC186" s="53"/>
      <c r="NN186" s="53"/>
      <c r="NP186" s="23">
        <f t="shared" si="15"/>
        <v>2</v>
      </c>
      <c r="NQ186" s="23">
        <f t="shared" si="16"/>
        <v>0</v>
      </c>
      <c r="NR186" s="23">
        <f t="shared" si="17"/>
        <v>0</v>
      </c>
      <c r="NS186" s="23">
        <f t="shared" si="18"/>
        <v>0</v>
      </c>
      <c r="NT186" s="23">
        <f t="shared" si="19"/>
        <v>0</v>
      </c>
    </row>
    <row r="187" spans="1:384" s="49" customFormat="1" ht="11.25">
      <c r="A187" s="49">
        <v>4056</v>
      </c>
      <c r="B187" s="49">
        <v>2</v>
      </c>
      <c r="C187" s="49" t="s">
        <v>1370</v>
      </c>
      <c r="D187" s="49">
        <v>1</v>
      </c>
      <c r="E187" s="53"/>
      <c r="F187" s="49">
        <v>4</v>
      </c>
      <c r="G187" s="49">
        <v>28</v>
      </c>
      <c r="H187" s="49">
        <v>335</v>
      </c>
      <c r="I187" s="49">
        <v>2</v>
      </c>
      <c r="L187" s="49">
        <v>0</v>
      </c>
      <c r="M187" s="49">
        <v>0</v>
      </c>
      <c r="N187" s="49">
        <v>0</v>
      </c>
      <c r="O187" s="49">
        <v>0</v>
      </c>
      <c r="P187" s="49">
        <v>0</v>
      </c>
      <c r="Q187" s="49">
        <v>1</v>
      </c>
      <c r="R187" s="49">
        <v>0</v>
      </c>
      <c r="S187" s="49">
        <v>0</v>
      </c>
      <c r="T187" s="53"/>
      <c r="U187" s="49">
        <v>6</v>
      </c>
      <c r="V187" s="53"/>
      <c r="W187" s="49">
        <v>4</v>
      </c>
      <c r="X187" s="49">
        <v>4</v>
      </c>
      <c r="Y187" s="49">
        <v>6</v>
      </c>
      <c r="Z187" s="49">
        <v>1</v>
      </c>
      <c r="AA187" s="49">
        <v>1</v>
      </c>
      <c r="AB187" s="49">
        <v>0</v>
      </c>
      <c r="AC187" s="49">
        <v>1</v>
      </c>
      <c r="AD187" s="49">
        <v>0</v>
      </c>
      <c r="AE187" s="49">
        <v>1</v>
      </c>
      <c r="AF187" s="49">
        <v>0</v>
      </c>
      <c r="AG187" s="49">
        <v>0</v>
      </c>
      <c r="AH187" s="49">
        <v>0</v>
      </c>
      <c r="AI187" s="49">
        <v>0</v>
      </c>
      <c r="AJ187" s="49">
        <v>1</v>
      </c>
      <c r="AK187" s="49">
        <v>0</v>
      </c>
      <c r="AL187" s="49">
        <v>0</v>
      </c>
      <c r="AM187" s="53"/>
      <c r="AN187" s="49">
        <v>1</v>
      </c>
      <c r="AP187" s="53"/>
      <c r="AQ187" s="49">
        <v>1</v>
      </c>
      <c r="AS187" s="53"/>
      <c r="AT187" s="49">
        <v>1</v>
      </c>
      <c r="AU187" s="49">
        <v>2</v>
      </c>
      <c r="AV187" s="49">
        <v>2</v>
      </c>
      <c r="AW187" s="49">
        <v>2</v>
      </c>
      <c r="AX187" s="49">
        <v>2</v>
      </c>
      <c r="AY187" s="49">
        <v>2</v>
      </c>
      <c r="AZ187" s="49">
        <v>2</v>
      </c>
      <c r="BA187" s="49">
        <v>2</v>
      </c>
      <c r="BB187" s="49">
        <v>2</v>
      </c>
      <c r="BC187" s="49">
        <v>2</v>
      </c>
      <c r="BD187" s="49">
        <v>2</v>
      </c>
      <c r="BE187" s="49">
        <v>2</v>
      </c>
      <c r="BF187" s="49">
        <v>2</v>
      </c>
      <c r="BG187" s="49">
        <v>1</v>
      </c>
      <c r="BH187" s="49">
        <v>2</v>
      </c>
      <c r="BI187" s="53"/>
      <c r="BV187" s="53"/>
      <c r="CL187" s="53"/>
      <c r="CU187" s="53"/>
      <c r="DE187" s="53"/>
      <c r="DF187" s="49">
        <v>2</v>
      </c>
      <c r="DM187" s="53"/>
      <c r="DV187" s="53"/>
      <c r="DW187" s="49">
        <v>3</v>
      </c>
      <c r="DX187" s="49">
        <v>3</v>
      </c>
      <c r="DY187" s="49">
        <v>0</v>
      </c>
      <c r="DZ187" s="49">
        <v>1</v>
      </c>
      <c r="EA187" s="49">
        <v>0</v>
      </c>
      <c r="EB187" s="49">
        <v>1</v>
      </c>
      <c r="EC187" s="49">
        <v>0</v>
      </c>
      <c r="ED187" s="49">
        <v>1</v>
      </c>
      <c r="EE187" s="49">
        <v>1</v>
      </c>
      <c r="EF187" s="49">
        <v>0</v>
      </c>
      <c r="EG187" s="49">
        <v>0</v>
      </c>
      <c r="EH187" s="49">
        <v>0</v>
      </c>
      <c r="EI187" s="53"/>
      <c r="EJ187" s="49">
        <v>3</v>
      </c>
      <c r="EK187" s="53"/>
      <c r="EL187" s="49">
        <v>0</v>
      </c>
      <c r="EM187" s="49">
        <v>0</v>
      </c>
      <c r="EN187" s="49">
        <v>1</v>
      </c>
      <c r="EO187" s="49">
        <v>0</v>
      </c>
      <c r="EP187" s="49">
        <v>1</v>
      </c>
      <c r="EQ187" s="49">
        <v>0</v>
      </c>
      <c r="ER187" s="49">
        <v>0</v>
      </c>
      <c r="ES187" s="53"/>
      <c r="EY187" s="53"/>
      <c r="FB187" s="23"/>
      <c r="FD187" s="49">
        <v>4056</v>
      </c>
      <c r="FQ187" s="53"/>
      <c r="GH187" s="53"/>
      <c r="GS187" s="53"/>
      <c r="GY187" s="53"/>
      <c r="HI187" s="53"/>
      <c r="HZ187" s="53"/>
      <c r="IK187" s="53"/>
      <c r="IP187" s="53"/>
      <c r="IZ187" s="53"/>
      <c r="JQ187" s="53"/>
      <c r="KB187" s="53"/>
      <c r="KG187" s="53"/>
      <c r="KS187" s="53"/>
      <c r="LJ187" s="53"/>
      <c r="LU187" s="53"/>
      <c r="LW187" s="49">
        <v>26</v>
      </c>
      <c r="LX187" s="49" t="s">
        <v>1239</v>
      </c>
      <c r="LY187" s="49">
        <v>2</v>
      </c>
      <c r="LZ187" s="49">
        <v>4</v>
      </c>
      <c r="MA187" s="53"/>
      <c r="MB187" s="49">
        <v>0</v>
      </c>
      <c r="MC187" s="49">
        <v>1</v>
      </c>
      <c r="MD187" s="49">
        <v>0</v>
      </c>
      <c r="ME187" s="49">
        <v>1</v>
      </c>
      <c r="MF187" s="49">
        <v>0</v>
      </c>
      <c r="MG187" s="49">
        <v>0</v>
      </c>
      <c r="MH187" s="49">
        <v>0</v>
      </c>
      <c r="MI187" s="49">
        <v>0</v>
      </c>
      <c r="MJ187" s="49">
        <v>0</v>
      </c>
      <c r="MK187" s="49">
        <v>0</v>
      </c>
      <c r="ML187" s="53"/>
      <c r="MM187" s="49">
        <v>1</v>
      </c>
      <c r="MN187" s="49">
        <v>1</v>
      </c>
      <c r="MO187" s="49">
        <v>1</v>
      </c>
      <c r="MP187" s="49">
        <v>0</v>
      </c>
      <c r="MQ187" s="49">
        <v>0</v>
      </c>
      <c r="MR187" s="49">
        <v>0</v>
      </c>
      <c r="MS187" s="49">
        <v>0</v>
      </c>
      <c r="MT187" s="49">
        <v>0</v>
      </c>
      <c r="MU187" s="49">
        <v>0</v>
      </c>
      <c r="MV187" s="49">
        <v>0</v>
      </c>
      <c r="MW187" s="49">
        <v>1</v>
      </c>
      <c r="MX187" s="49">
        <v>1</v>
      </c>
      <c r="MY187" s="49">
        <v>0</v>
      </c>
      <c r="MZ187" s="49">
        <v>0</v>
      </c>
      <c r="NA187" s="49">
        <v>0</v>
      </c>
      <c r="NB187" s="49">
        <v>0</v>
      </c>
      <c r="NC187" s="53"/>
      <c r="NN187" s="53"/>
      <c r="NP187" s="23">
        <f t="shared" si="15"/>
        <v>0</v>
      </c>
      <c r="NQ187" s="23">
        <f t="shared" si="16"/>
        <v>0</v>
      </c>
      <c r="NR187" s="23">
        <f t="shared" si="17"/>
        <v>0</v>
      </c>
      <c r="NS187" s="23">
        <f t="shared" si="18"/>
        <v>0</v>
      </c>
      <c r="NT187" s="23">
        <f t="shared" si="19"/>
        <v>2</v>
      </c>
    </row>
    <row r="188" spans="1:384" s="49" customFormat="1" ht="11.25">
      <c r="A188" s="49">
        <v>4107</v>
      </c>
      <c r="B188" s="49">
        <v>2</v>
      </c>
      <c r="C188" s="49" t="s">
        <v>1368</v>
      </c>
      <c r="D188" s="49">
        <v>1</v>
      </c>
      <c r="E188" s="53"/>
      <c r="F188" s="49">
        <v>4</v>
      </c>
      <c r="G188" s="49">
        <v>13</v>
      </c>
      <c r="H188" s="49">
        <v>76</v>
      </c>
      <c r="I188" s="49">
        <v>2</v>
      </c>
      <c r="L188" s="49">
        <v>0</v>
      </c>
      <c r="M188" s="49">
        <v>0</v>
      </c>
      <c r="N188" s="49">
        <v>1</v>
      </c>
      <c r="O188" s="49">
        <v>0</v>
      </c>
      <c r="P188" s="49">
        <v>0</v>
      </c>
      <c r="Q188" s="49">
        <v>0</v>
      </c>
      <c r="R188" s="49">
        <v>0</v>
      </c>
      <c r="S188" s="49">
        <v>0</v>
      </c>
      <c r="T188" s="53"/>
      <c r="U188" s="49">
        <v>12</v>
      </c>
      <c r="V188" s="53"/>
      <c r="Y188" s="49">
        <v>4</v>
      </c>
      <c r="Z188" s="49">
        <v>0</v>
      </c>
      <c r="AA188" s="49">
        <v>0</v>
      </c>
      <c r="AB188" s="49">
        <v>1</v>
      </c>
      <c r="AC188" s="49">
        <v>1</v>
      </c>
      <c r="AD188" s="49">
        <v>1</v>
      </c>
      <c r="AE188" s="49">
        <v>0</v>
      </c>
      <c r="AF188" s="49">
        <v>0</v>
      </c>
      <c r="AG188" s="49">
        <v>1</v>
      </c>
      <c r="AH188" s="49">
        <v>0</v>
      </c>
      <c r="AI188" s="49">
        <v>1</v>
      </c>
      <c r="AJ188" s="49">
        <v>0</v>
      </c>
      <c r="AK188" s="49">
        <v>0</v>
      </c>
      <c r="AL188" s="49">
        <v>0</v>
      </c>
      <c r="AM188" s="53"/>
      <c r="AN188" s="49">
        <v>2</v>
      </c>
      <c r="AO188" s="49">
        <v>13</v>
      </c>
      <c r="AP188" s="53"/>
      <c r="AQ188" s="49">
        <v>1</v>
      </c>
      <c r="AS188" s="53"/>
      <c r="AT188" s="49">
        <v>1</v>
      </c>
      <c r="AU188" s="49">
        <v>2</v>
      </c>
      <c r="AV188" s="49">
        <v>2</v>
      </c>
      <c r="AW188" s="49">
        <v>2</v>
      </c>
      <c r="AX188" s="49">
        <v>2</v>
      </c>
      <c r="AY188" s="49">
        <v>2</v>
      </c>
      <c r="AZ188" s="49">
        <v>2</v>
      </c>
      <c r="BA188" s="49">
        <v>2</v>
      </c>
      <c r="BB188" s="49">
        <v>2</v>
      </c>
      <c r="BC188" s="49">
        <v>2</v>
      </c>
      <c r="BD188" s="49">
        <v>2</v>
      </c>
      <c r="BE188" s="49">
        <v>1</v>
      </c>
      <c r="BF188" s="49">
        <v>2</v>
      </c>
      <c r="BG188" s="49">
        <v>2</v>
      </c>
      <c r="BH188" s="49">
        <v>2</v>
      </c>
      <c r="BI188" s="53"/>
      <c r="BV188" s="53"/>
      <c r="CL188" s="53"/>
      <c r="CU188" s="53"/>
      <c r="DE188" s="53"/>
      <c r="DF188" s="49">
        <v>1</v>
      </c>
      <c r="DG188" s="49">
        <v>0</v>
      </c>
      <c r="DH188" s="49">
        <v>1</v>
      </c>
      <c r="DI188" s="49">
        <v>0</v>
      </c>
      <c r="DJ188" s="49">
        <v>0</v>
      </c>
      <c r="DK188" s="49">
        <v>0</v>
      </c>
      <c r="DL188" s="49">
        <v>0</v>
      </c>
      <c r="DM188" s="53"/>
      <c r="DN188" s="49">
        <v>1</v>
      </c>
      <c r="DO188" s="49">
        <v>0</v>
      </c>
      <c r="DP188" s="49">
        <v>1</v>
      </c>
      <c r="DQ188" s="49">
        <v>1</v>
      </c>
      <c r="DR188" s="49">
        <v>0</v>
      </c>
      <c r="DS188" s="49">
        <v>1</v>
      </c>
      <c r="DT188" s="49">
        <v>1</v>
      </c>
      <c r="DU188" s="49">
        <v>0</v>
      </c>
      <c r="DV188" s="53"/>
      <c r="DW188" s="49">
        <v>3</v>
      </c>
      <c r="DX188" s="49">
        <v>3</v>
      </c>
      <c r="DY188" s="49">
        <v>0</v>
      </c>
      <c r="DZ188" s="49">
        <v>0</v>
      </c>
      <c r="EA188" s="49">
        <v>0</v>
      </c>
      <c r="EB188" s="49">
        <v>0</v>
      </c>
      <c r="EC188" s="49">
        <v>0</v>
      </c>
      <c r="ED188" s="49">
        <v>1</v>
      </c>
      <c r="EE188" s="49">
        <v>0</v>
      </c>
      <c r="EF188" s="49">
        <v>1</v>
      </c>
      <c r="EG188" s="49">
        <v>0</v>
      </c>
      <c r="EH188" s="49">
        <v>0</v>
      </c>
      <c r="EI188" s="53"/>
      <c r="EJ188" s="49">
        <v>4</v>
      </c>
      <c r="EK188" s="53"/>
      <c r="EL188" s="49">
        <v>1</v>
      </c>
      <c r="EM188" s="49">
        <v>0</v>
      </c>
      <c r="EN188" s="49">
        <v>0</v>
      </c>
      <c r="EO188" s="49">
        <v>0</v>
      </c>
      <c r="EP188" s="49">
        <v>1</v>
      </c>
      <c r="EQ188" s="49">
        <v>1</v>
      </c>
      <c r="ER188" s="49">
        <v>0</v>
      </c>
      <c r="ES188" s="53"/>
      <c r="EY188" s="53"/>
      <c r="FB188" s="23"/>
      <c r="FD188" s="49">
        <v>4107</v>
      </c>
      <c r="FQ188" s="53"/>
      <c r="GH188" s="53"/>
      <c r="GS188" s="53"/>
      <c r="GY188" s="53"/>
      <c r="HI188" s="53"/>
      <c r="HZ188" s="53"/>
      <c r="IK188" s="53"/>
      <c r="IM188" s="49">
        <v>3</v>
      </c>
      <c r="IN188" s="49" t="s">
        <v>1193</v>
      </c>
      <c r="IO188" s="49">
        <v>1</v>
      </c>
      <c r="IP188" s="53"/>
      <c r="IQ188" s="49">
        <v>1</v>
      </c>
      <c r="IR188" s="49">
        <v>0</v>
      </c>
      <c r="IS188" s="49">
        <v>0</v>
      </c>
      <c r="IT188" s="49">
        <v>0</v>
      </c>
      <c r="IU188" s="49">
        <v>0</v>
      </c>
      <c r="IV188" s="49">
        <v>0</v>
      </c>
      <c r="IW188" s="49">
        <v>0</v>
      </c>
      <c r="IX188" s="49">
        <v>0</v>
      </c>
      <c r="IY188" s="49">
        <v>0</v>
      </c>
      <c r="IZ188" s="53"/>
      <c r="JA188" s="49">
        <v>2</v>
      </c>
      <c r="JQ188" s="53"/>
      <c r="JR188" s="49">
        <v>0</v>
      </c>
      <c r="JS188" s="49">
        <v>1</v>
      </c>
      <c r="JT188" s="49">
        <v>1</v>
      </c>
      <c r="JU188" s="49">
        <v>0</v>
      </c>
      <c r="JV188" s="49">
        <v>0</v>
      </c>
      <c r="JW188" s="49">
        <v>0</v>
      </c>
      <c r="JX188" s="49">
        <v>0</v>
      </c>
      <c r="JY188" s="49">
        <v>0</v>
      </c>
      <c r="JZ188" s="49">
        <v>0</v>
      </c>
      <c r="KA188" s="49">
        <v>0</v>
      </c>
      <c r="KB188" s="53"/>
      <c r="KG188" s="53"/>
      <c r="KS188" s="53"/>
      <c r="LJ188" s="53"/>
      <c r="LU188" s="53"/>
      <c r="MA188" s="53"/>
      <c r="ML188" s="53"/>
      <c r="NC188" s="53"/>
      <c r="NN188" s="53"/>
      <c r="NP188" s="23">
        <f t="shared" si="15"/>
        <v>0</v>
      </c>
      <c r="NQ188" s="23">
        <f t="shared" si="16"/>
        <v>0</v>
      </c>
      <c r="NR188" s="23">
        <f t="shared" si="17"/>
        <v>1</v>
      </c>
      <c r="NS188" s="23">
        <f t="shared" si="18"/>
        <v>0</v>
      </c>
      <c r="NT188" s="23">
        <f t="shared" si="19"/>
        <v>0</v>
      </c>
    </row>
    <row r="189" spans="1:384" s="49" customFormat="1" ht="11.25">
      <c r="A189" s="49">
        <v>4111</v>
      </c>
      <c r="B189" s="49">
        <v>2</v>
      </c>
      <c r="C189" s="49" t="s">
        <v>1367</v>
      </c>
      <c r="D189" s="49">
        <v>2</v>
      </c>
      <c r="E189" s="53"/>
      <c r="F189" s="49">
        <v>3</v>
      </c>
      <c r="G189" s="49">
        <v>23</v>
      </c>
      <c r="H189" s="49">
        <v>176</v>
      </c>
      <c r="I189" s="49">
        <v>2</v>
      </c>
      <c r="L189" s="49">
        <v>0</v>
      </c>
      <c r="M189" s="49">
        <v>0</v>
      </c>
      <c r="N189" s="49">
        <v>0</v>
      </c>
      <c r="O189" s="49">
        <v>1</v>
      </c>
      <c r="P189" s="49">
        <v>0</v>
      </c>
      <c r="Q189" s="49">
        <v>0</v>
      </c>
      <c r="R189" s="49">
        <v>0</v>
      </c>
      <c r="S189" s="49">
        <v>0</v>
      </c>
      <c r="T189" s="53"/>
      <c r="U189" s="49">
        <v>1</v>
      </c>
      <c r="V189" s="53"/>
      <c r="W189" s="49">
        <v>3</v>
      </c>
      <c r="X189" s="49">
        <v>4</v>
      </c>
      <c r="Y189" s="49">
        <v>4</v>
      </c>
      <c r="Z189" s="49">
        <v>0</v>
      </c>
      <c r="AA189" s="49">
        <v>0</v>
      </c>
      <c r="AB189" s="49">
        <v>0</v>
      </c>
      <c r="AC189" s="49">
        <v>0</v>
      </c>
      <c r="AD189" s="49">
        <v>0</v>
      </c>
      <c r="AE189" s="49">
        <v>0</v>
      </c>
      <c r="AF189" s="49">
        <v>0</v>
      </c>
      <c r="AG189" s="49">
        <v>0</v>
      </c>
      <c r="AH189" s="49">
        <v>0</v>
      </c>
      <c r="AI189" s="49">
        <v>0</v>
      </c>
      <c r="AJ189" s="49">
        <v>0</v>
      </c>
      <c r="AK189" s="49">
        <v>0</v>
      </c>
      <c r="AL189" s="49">
        <v>1</v>
      </c>
      <c r="AM189" s="53"/>
      <c r="AN189" s="49">
        <v>2</v>
      </c>
      <c r="AO189" s="49">
        <v>23</v>
      </c>
      <c r="AP189" s="53"/>
      <c r="AQ189" s="49">
        <v>2</v>
      </c>
      <c r="AR189" s="49">
        <v>23</v>
      </c>
      <c r="AS189" s="53"/>
      <c r="AT189" s="49">
        <v>1</v>
      </c>
      <c r="AU189" s="49">
        <v>2</v>
      </c>
      <c r="AV189" s="49">
        <v>2</v>
      </c>
      <c r="AW189" s="49">
        <v>2</v>
      </c>
      <c r="AX189" s="49">
        <v>2</v>
      </c>
      <c r="AY189" s="49">
        <v>2</v>
      </c>
      <c r="AZ189" s="49">
        <v>2</v>
      </c>
      <c r="BA189" s="49">
        <v>2</v>
      </c>
      <c r="BB189" s="49">
        <v>2</v>
      </c>
      <c r="BC189" s="49">
        <v>2</v>
      </c>
      <c r="BD189" s="49">
        <v>2</v>
      </c>
      <c r="BE189" s="49">
        <v>1</v>
      </c>
      <c r="BF189" s="49">
        <v>2</v>
      </c>
      <c r="BG189" s="49">
        <v>2</v>
      </c>
      <c r="BH189" s="49">
        <v>2</v>
      </c>
      <c r="BI189" s="53"/>
      <c r="BV189" s="53"/>
      <c r="CL189" s="53"/>
      <c r="CU189" s="53"/>
      <c r="DE189" s="53"/>
      <c r="DF189" s="49">
        <v>1</v>
      </c>
      <c r="DG189" s="49">
        <v>1</v>
      </c>
      <c r="DH189" s="49">
        <v>0</v>
      </c>
      <c r="DI189" s="49">
        <v>0</v>
      </c>
      <c r="DJ189" s="49">
        <v>0</v>
      </c>
      <c r="DK189" s="49">
        <v>0</v>
      </c>
      <c r="DL189" s="49">
        <v>0</v>
      </c>
      <c r="DM189" s="53"/>
      <c r="DN189" s="49">
        <v>0</v>
      </c>
      <c r="DO189" s="49">
        <v>1</v>
      </c>
      <c r="DP189" s="49">
        <v>0</v>
      </c>
      <c r="DQ189" s="49">
        <v>0</v>
      </c>
      <c r="DR189" s="49">
        <v>0</v>
      </c>
      <c r="DS189" s="49">
        <v>0</v>
      </c>
      <c r="DT189" s="49">
        <v>0</v>
      </c>
      <c r="DU189" s="49">
        <v>0</v>
      </c>
      <c r="DV189" s="53"/>
      <c r="DW189" s="49">
        <v>4</v>
      </c>
      <c r="DX189" s="49">
        <v>4</v>
      </c>
      <c r="EI189" s="53"/>
      <c r="EK189" s="53"/>
      <c r="ES189" s="53"/>
      <c r="ET189" s="49">
        <v>1</v>
      </c>
      <c r="EU189" s="49">
        <v>1</v>
      </c>
      <c r="EV189" s="49">
        <v>0</v>
      </c>
      <c r="EW189" s="49">
        <v>0</v>
      </c>
      <c r="EX189" s="49">
        <v>0</v>
      </c>
      <c r="EY189" s="53"/>
      <c r="FB189" s="23"/>
      <c r="FD189" s="49">
        <v>4111</v>
      </c>
      <c r="FQ189" s="53"/>
      <c r="GH189" s="53"/>
      <c r="GS189" s="53"/>
      <c r="GY189" s="53"/>
      <c r="HI189" s="53"/>
      <c r="HZ189" s="53"/>
      <c r="IK189" s="53"/>
      <c r="IM189" s="49">
        <v>21</v>
      </c>
      <c r="IN189" s="49" t="s">
        <v>1173</v>
      </c>
      <c r="IO189" s="49">
        <v>1</v>
      </c>
      <c r="IP189" s="53"/>
      <c r="IQ189" s="49">
        <v>0</v>
      </c>
      <c r="IR189" s="49">
        <v>0</v>
      </c>
      <c r="IS189" s="49">
        <v>0</v>
      </c>
      <c r="IT189" s="49">
        <v>0</v>
      </c>
      <c r="IU189" s="49">
        <v>0</v>
      </c>
      <c r="IV189" s="49">
        <v>0</v>
      </c>
      <c r="IW189" s="49">
        <v>1</v>
      </c>
      <c r="IX189" s="49">
        <v>0</v>
      </c>
      <c r="IY189" s="49">
        <v>0</v>
      </c>
      <c r="IZ189" s="53"/>
      <c r="JA189" s="49">
        <v>2</v>
      </c>
      <c r="JQ189" s="53"/>
      <c r="JR189" s="49">
        <v>1</v>
      </c>
      <c r="JS189" s="49">
        <v>1</v>
      </c>
      <c r="JT189" s="49">
        <v>0</v>
      </c>
      <c r="JU189" s="49">
        <v>0</v>
      </c>
      <c r="JV189" s="49">
        <v>0</v>
      </c>
      <c r="JW189" s="49">
        <v>0</v>
      </c>
      <c r="JX189" s="49">
        <v>0</v>
      </c>
      <c r="JY189" s="49">
        <v>0</v>
      </c>
      <c r="JZ189" s="49">
        <v>0</v>
      </c>
      <c r="KA189" s="49">
        <v>0</v>
      </c>
      <c r="KB189" s="53"/>
      <c r="KG189" s="53"/>
      <c r="KS189" s="53"/>
      <c r="LJ189" s="53"/>
      <c r="LU189" s="53"/>
      <c r="MA189" s="53"/>
      <c r="ML189" s="53"/>
      <c r="NC189" s="53"/>
      <c r="NN189" s="53"/>
      <c r="NP189" s="23">
        <f t="shared" si="15"/>
        <v>0</v>
      </c>
      <c r="NQ189" s="23">
        <f t="shared" si="16"/>
        <v>0</v>
      </c>
      <c r="NR189" s="23">
        <f t="shared" si="17"/>
        <v>1</v>
      </c>
      <c r="NS189" s="23">
        <f t="shared" si="18"/>
        <v>0</v>
      </c>
      <c r="NT189" s="23">
        <f t="shared" si="19"/>
        <v>0</v>
      </c>
    </row>
    <row r="190" spans="1:384" s="49" customFormat="1" ht="11.25">
      <c r="A190" s="49">
        <v>4114</v>
      </c>
      <c r="B190" s="49">
        <v>2</v>
      </c>
      <c r="C190" s="49" t="s">
        <v>1370</v>
      </c>
      <c r="D190" s="49">
        <v>1</v>
      </c>
      <c r="E190" s="53"/>
      <c r="F190" s="49">
        <v>2</v>
      </c>
      <c r="G190" s="49">
        <v>27</v>
      </c>
      <c r="H190" s="49">
        <v>282</v>
      </c>
      <c r="I190" s="49">
        <v>2</v>
      </c>
      <c r="L190" s="49">
        <v>0</v>
      </c>
      <c r="M190" s="49">
        <v>0</v>
      </c>
      <c r="N190" s="49">
        <v>0</v>
      </c>
      <c r="O190" s="49">
        <v>0</v>
      </c>
      <c r="P190" s="49">
        <v>1</v>
      </c>
      <c r="Q190" s="49">
        <v>0</v>
      </c>
      <c r="R190" s="49">
        <v>0</v>
      </c>
      <c r="S190" s="49">
        <v>0</v>
      </c>
      <c r="T190" s="53"/>
      <c r="U190" s="49">
        <v>1</v>
      </c>
      <c r="V190" s="53"/>
      <c r="W190" s="49">
        <v>2</v>
      </c>
      <c r="X190" s="49">
        <v>4</v>
      </c>
      <c r="Y190" s="49">
        <v>4</v>
      </c>
      <c r="Z190" s="49">
        <v>0</v>
      </c>
      <c r="AA190" s="49">
        <v>0</v>
      </c>
      <c r="AB190" s="49">
        <v>1</v>
      </c>
      <c r="AC190" s="49">
        <v>0</v>
      </c>
      <c r="AD190" s="49">
        <v>1</v>
      </c>
      <c r="AE190" s="49">
        <v>0</v>
      </c>
      <c r="AF190" s="49">
        <v>0</v>
      </c>
      <c r="AG190" s="49">
        <v>0</v>
      </c>
      <c r="AH190" s="49">
        <v>0</v>
      </c>
      <c r="AI190" s="49">
        <v>1</v>
      </c>
      <c r="AJ190" s="49">
        <v>0</v>
      </c>
      <c r="AK190" s="49">
        <v>0</v>
      </c>
      <c r="AL190" s="49">
        <v>0</v>
      </c>
      <c r="AM190" s="53"/>
      <c r="AN190" s="49">
        <v>1</v>
      </c>
      <c r="AP190" s="53"/>
      <c r="AQ190" s="49">
        <v>1</v>
      </c>
      <c r="AS190" s="53"/>
      <c r="AT190" s="49">
        <v>1</v>
      </c>
      <c r="AU190" s="49">
        <v>2</v>
      </c>
      <c r="AV190" s="49">
        <v>2</v>
      </c>
      <c r="AW190" s="49">
        <v>2</v>
      </c>
      <c r="AX190" s="49">
        <v>2</v>
      </c>
      <c r="AY190" s="49">
        <v>2</v>
      </c>
      <c r="AZ190" s="49">
        <v>2</v>
      </c>
      <c r="BA190" s="49">
        <v>2</v>
      </c>
      <c r="BB190" s="49">
        <v>2</v>
      </c>
      <c r="BC190" s="49">
        <v>2</v>
      </c>
      <c r="BD190" s="49">
        <v>2</v>
      </c>
      <c r="BE190" s="49">
        <v>1</v>
      </c>
      <c r="BF190" s="49">
        <v>2</v>
      </c>
      <c r="BG190" s="49">
        <v>2</v>
      </c>
      <c r="BH190" s="49">
        <v>2</v>
      </c>
      <c r="BI190" s="53"/>
      <c r="BV190" s="53"/>
      <c r="CL190" s="53"/>
      <c r="CU190" s="53"/>
      <c r="DE190" s="53"/>
      <c r="DF190" s="49">
        <v>2</v>
      </c>
      <c r="DM190" s="53"/>
      <c r="DV190" s="53"/>
      <c r="DW190" s="49">
        <v>4</v>
      </c>
      <c r="DX190" s="49">
        <v>4</v>
      </c>
      <c r="EI190" s="53"/>
      <c r="EK190" s="53"/>
      <c r="ES190" s="53"/>
      <c r="ET190" s="49">
        <v>1</v>
      </c>
      <c r="EU190" s="49">
        <v>1</v>
      </c>
      <c r="EV190" s="49">
        <v>1</v>
      </c>
      <c r="EW190" s="49">
        <v>0</v>
      </c>
      <c r="EX190" s="49">
        <v>0</v>
      </c>
      <c r="EY190" s="53"/>
      <c r="FB190" s="23"/>
      <c r="FD190" s="49">
        <v>4114</v>
      </c>
      <c r="FQ190" s="53"/>
      <c r="GH190" s="53"/>
      <c r="GS190" s="53"/>
      <c r="GY190" s="53"/>
      <c r="HI190" s="53"/>
      <c r="HZ190" s="53"/>
      <c r="IK190" s="53"/>
      <c r="IM190" s="49">
        <v>27</v>
      </c>
      <c r="IN190" s="49" t="s">
        <v>1160</v>
      </c>
      <c r="IO190" s="49">
        <v>5</v>
      </c>
      <c r="IP190" s="53"/>
      <c r="IQ190" s="49">
        <v>0</v>
      </c>
      <c r="IR190" s="49">
        <v>0</v>
      </c>
      <c r="IS190" s="49">
        <v>0</v>
      </c>
      <c r="IT190" s="49">
        <v>0</v>
      </c>
      <c r="IU190" s="49">
        <v>0</v>
      </c>
      <c r="IV190" s="49">
        <v>0</v>
      </c>
      <c r="IW190" s="49">
        <v>1</v>
      </c>
      <c r="IX190" s="49">
        <v>0</v>
      </c>
      <c r="IY190" s="49">
        <v>0</v>
      </c>
      <c r="IZ190" s="53"/>
      <c r="JA190" s="49">
        <v>2</v>
      </c>
      <c r="JQ190" s="53"/>
      <c r="JR190" s="49">
        <v>0</v>
      </c>
      <c r="JS190" s="49">
        <v>1</v>
      </c>
      <c r="JT190" s="49">
        <v>0</v>
      </c>
      <c r="JU190" s="49">
        <v>0</v>
      </c>
      <c r="JV190" s="49">
        <v>0</v>
      </c>
      <c r="JW190" s="49">
        <v>0</v>
      </c>
      <c r="JX190" s="49">
        <v>0</v>
      </c>
      <c r="JY190" s="49">
        <v>0</v>
      </c>
      <c r="JZ190" s="49">
        <v>0</v>
      </c>
      <c r="KA190" s="49">
        <v>0</v>
      </c>
      <c r="KB190" s="53"/>
      <c r="KG190" s="53"/>
      <c r="KS190" s="53"/>
      <c r="LJ190" s="53"/>
      <c r="LU190" s="53"/>
      <c r="MA190" s="53"/>
      <c r="ML190" s="53"/>
      <c r="NC190" s="53"/>
      <c r="NN190" s="53"/>
      <c r="NP190" s="23">
        <f t="shared" si="15"/>
        <v>0</v>
      </c>
      <c r="NQ190" s="23">
        <f t="shared" si="16"/>
        <v>0</v>
      </c>
      <c r="NR190" s="23">
        <f t="shared" si="17"/>
        <v>5</v>
      </c>
      <c r="NS190" s="23">
        <f t="shared" si="18"/>
        <v>0</v>
      </c>
      <c r="NT190" s="23">
        <f t="shared" si="19"/>
        <v>0</v>
      </c>
    </row>
    <row r="191" spans="1:384" s="49" customFormat="1" ht="11.25">
      <c r="A191" s="49">
        <v>4124</v>
      </c>
      <c r="B191" s="49">
        <v>2</v>
      </c>
      <c r="C191" s="49" t="s">
        <v>1367</v>
      </c>
      <c r="D191" s="49">
        <v>2</v>
      </c>
      <c r="E191" s="53"/>
      <c r="F191" s="49">
        <v>1</v>
      </c>
      <c r="G191" s="49">
        <v>23</v>
      </c>
      <c r="H191" s="49">
        <v>191</v>
      </c>
      <c r="I191" s="49">
        <v>2</v>
      </c>
      <c r="L191" s="49">
        <v>0</v>
      </c>
      <c r="M191" s="49">
        <v>0</v>
      </c>
      <c r="N191" s="49">
        <v>0</v>
      </c>
      <c r="O191" s="49">
        <v>1</v>
      </c>
      <c r="P191" s="49">
        <v>0</v>
      </c>
      <c r="Q191" s="49">
        <v>0</v>
      </c>
      <c r="R191" s="49">
        <v>0</v>
      </c>
      <c r="S191" s="49">
        <v>0</v>
      </c>
      <c r="T191" s="53"/>
      <c r="U191" s="49">
        <v>9</v>
      </c>
      <c r="V191" s="53"/>
      <c r="W191" s="49">
        <v>1</v>
      </c>
      <c r="X191" s="49">
        <v>4</v>
      </c>
      <c r="Y191" s="49">
        <v>3</v>
      </c>
      <c r="Z191" s="49">
        <v>0</v>
      </c>
      <c r="AA191" s="49">
        <v>1</v>
      </c>
      <c r="AB191" s="49">
        <v>1</v>
      </c>
      <c r="AC191" s="49">
        <v>0</v>
      </c>
      <c r="AD191" s="49">
        <v>0</v>
      </c>
      <c r="AE191" s="49">
        <v>0</v>
      </c>
      <c r="AF191" s="49">
        <v>1</v>
      </c>
      <c r="AG191" s="49">
        <v>0</v>
      </c>
      <c r="AH191" s="49">
        <v>0</v>
      </c>
      <c r="AI191" s="49">
        <v>0</v>
      </c>
      <c r="AJ191" s="49">
        <v>0</v>
      </c>
      <c r="AK191" s="49">
        <v>0</v>
      </c>
      <c r="AL191" s="49">
        <v>0</v>
      </c>
      <c r="AM191" s="53"/>
      <c r="AN191" s="49">
        <v>1</v>
      </c>
      <c r="AP191" s="53"/>
      <c r="AQ191" s="49">
        <v>1</v>
      </c>
      <c r="AS191" s="53"/>
      <c r="AT191" s="49">
        <v>1</v>
      </c>
      <c r="AU191" s="49">
        <v>2</v>
      </c>
      <c r="AV191" s="49">
        <v>2</v>
      </c>
      <c r="AW191" s="49">
        <v>2</v>
      </c>
      <c r="AX191" s="49">
        <v>2</v>
      </c>
      <c r="AY191" s="49">
        <v>2</v>
      </c>
      <c r="AZ191" s="49">
        <v>2</v>
      </c>
      <c r="BA191" s="49">
        <v>2</v>
      </c>
      <c r="BB191" s="49">
        <v>2</v>
      </c>
      <c r="BC191" s="49">
        <v>2</v>
      </c>
      <c r="BD191" s="49">
        <v>2</v>
      </c>
      <c r="BE191" s="49">
        <v>2</v>
      </c>
      <c r="BF191" s="49">
        <v>2</v>
      </c>
      <c r="BG191" s="49">
        <v>1</v>
      </c>
      <c r="BH191" s="49">
        <v>2</v>
      </c>
      <c r="BI191" s="53"/>
      <c r="BV191" s="53"/>
      <c r="CL191" s="53"/>
      <c r="CU191" s="53"/>
      <c r="DE191" s="53"/>
      <c r="DF191" s="49">
        <v>2</v>
      </c>
      <c r="DM191" s="53"/>
      <c r="DV191" s="53"/>
      <c r="DW191" s="49">
        <v>4</v>
      </c>
      <c r="DX191" s="49">
        <v>4</v>
      </c>
      <c r="EI191" s="53"/>
      <c r="EK191" s="53"/>
      <c r="ES191" s="53"/>
      <c r="ET191" s="49">
        <v>1</v>
      </c>
      <c r="EU191" s="49">
        <v>0</v>
      </c>
      <c r="EV191" s="49">
        <v>1</v>
      </c>
      <c r="EW191" s="49">
        <v>0</v>
      </c>
      <c r="EX191" s="49">
        <v>0</v>
      </c>
      <c r="EY191" s="53"/>
      <c r="FB191" s="23"/>
      <c r="FD191" s="49">
        <v>4124</v>
      </c>
      <c r="FQ191" s="53"/>
      <c r="GH191" s="53"/>
      <c r="GS191" s="53"/>
      <c r="GY191" s="53"/>
      <c r="HI191" s="53"/>
      <c r="HZ191" s="53"/>
      <c r="IK191" s="53"/>
      <c r="IP191" s="53"/>
      <c r="IZ191" s="53"/>
      <c r="JQ191" s="53"/>
      <c r="KB191" s="53"/>
      <c r="KG191" s="53"/>
      <c r="KS191" s="53"/>
      <c r="LJ191" s="53"/>
      <c r="LU191" s="53"/>
      <c r="LW191" s="49">
        <v>23</v>
      </c>
      <c r="LX191" s="49" t="s">
        <v>201</v>
      </c>
      <c r="LY191" s="49">
        <v>3</v>
      </c>
      <c r="LZ191" s="49">
        <v>5</v>
      </c>
      <c r="MA191" s="53"/>
      <c r="MB191" s="49">
        <v>1</v>
      </c>
      <c r="MC191" s="49">
        <v>0</v>
      </c>
      <c r="MD191" s="49">
        <v>0</v>
      </c>
      <c r="ME191" s="49">
        <v>0</v>
      </c>
      <c r="MF191" s="49">
        <v>0</v>
      </c>
      <c r="MG191" s="49">
        <v>0</v>
      </c>
      <c r="MH191" s="49">
        <v>0</v>
      </c>
      <c r="MI191" s="49">
        <v>0</v>
      </c>
      <c r="MJ191" s="49">
        <v>0</v>
      </c>
      <c r="MK191" s="49">
        <v>0</v>
      </c>
      <c r="ML191" s="53"/>
      <c r="MM191" s="49">
        <v>2</v>
      </c>
      <c r="NC191" s="53"/>
      <c r="ND191" s="49">
        <v>0</v>
      </c>
      <c r="NE191" s="49">
        <v>0</v>
      </c>
      <c r="NF191" s="49">
        <v>0</v>
      </c>
      <c r="NG191" s="49">
        <v>0</v>
      </c>
      <c r="NH191" s="49">
        <v>0</v>
      </c>
      <c r="NI191" s="49">
        <v>0</v>
      </c>
      <c r="NJ191" s="49">
        <v>0</v>
      </c>
      <c r="NK191" s="49">
        <v>0</v>
      </c>
      <c r="NL191" s="49">
        <v>1</v>
      </c>
      <c r="NM191" s="49">
        <v>0</v>
      </c>
      <c r="NN191" s="53"/>
      <c r="NP191" s="23">
        <f t="shared" si="15"/>
        <v>0</v>
      </c>
      <c r="NQ191" s="23">
        <f t="shared" si="16"/>
        <v>0</v>
      </c>
      <c r="NR191" s="23">
        <f t="shared" si="17"/>
        <v>0</v>
      </c>
      <c r="NS191" s="23">
        <f t="shared" si="18"/>
        <v>0</v>
      </c>
      <c r="NT191" s="23">
        <f t="shared" si="19"/>
        <v>3</v>
      </c>
    </row>
    <row r="192" spans="1:384" s="49" customFormat="1" ht="11.25">
      <c r="A192" s="49">
        <v>4136</v>
      </c>
      <c r="B192" s="49">
        <v>2</v>
      </c>
      <c r="C192" s="49" t="s">
        <v>1369</v>
      </c>
      <c r="D192" s="49">
        <v>2</v>
      </c>
      <c r="E192" s="53"/>
      <c r="F192" s="49">
        <v>1</v>
      </c>
      <c r="G192" s="49">
        <v>12</v>
      </c>
      <c r="H192" s="49">
        <v>62</v>
      </c>
      <c r="I192" s="49">
        <v>2</v>
      </c>
      <c r="L192" s="49">
        <v>0</v>
      </c>
      <c r="M192" s="49">
        <v>0</v>
      </c>
      <c r="N192" s="49">
        <v>0</v>
      </c>
      <c r="O192" s="49">
        <v>0</v>
      </c>
      <c r="P192" s="49">
        <v>1</v>
      </c>
      <c r="Q192" s="49">
        <v>0</v>
      </c>
      <c r="R192" s="49">
        <v>0</v>
      </c>
      <c r="S192" s="49">
        <v>0</v>
      </c>
      <c r="T192" s="53"/>
      <c r="U192" s="49">
        <v>1</v>
      </c>
      <c r="V192" s="53"/>
      <c r="W192" s="49">
        <v>4</v>
      </c>
      <c r="X192" s="49">
        <v>4</v>
      </c>
      <c r="Y192" s="49">
        <v>8</v>
      </c>
      <c r="Z192" s="49">
        <v>0</v>
      </c>
      <c r="AA192" s="49">
        <v>0</v>
      </c>
      <c r="AB192" s="49">
        <v>0</v>
      </c>
      <c r="AC192" s="49">
        <v>0</v>
      </c>
      <c r="AD192" s="49">
        <v>1</v>
      </c>
      <c r="AE192" s="49">
        <v>0</v>
      </c>
      <c r="AF192" s="49">
        <v>0</v>
      </c>
      <c r="AG192" s="49">
        <v>0</v>
      </c>
      <c r="AH192" s="49">
        <v>0</v>
      </c>
      <c r="AI192" s="49">
        <v>0</v>
      </c>
      <c r="AJ192" s="49">
        <v>0</v>
      </c>
      <c r="AK192" s="49">
        <v>0</v>
      </c>
      <c r="AL192" s="49">
        <v>0</v>
      </c>
      <c r="AM192" s="53"/>
      <c r="AN192" s="49">
        <v>2</v>
      </c>
      <c r="AO192" s="49">
        <v>12</v>
      </c>
      <c r="AP192" s="53"/>
      <c r="AQ192" s="49">
        <v>1</v>
      </c>
      <c r="AS192" s="53"/>
      <c r="AT192" s="49">
        <v>1</v>
      </c>
      <c r="AU192" s="49">
        <v>2</v>
      </c>
      <c r="AV192" s="49">
        <v>2</v>
      </c>
      <c r="AW192" s="49">
        <v>2</v>
      </c>
      <c r="AX192" s="49">
        <v>2</v>
      </c>
      <c r="AY192" s="49">
        <v>2</v>
      </c>
      <c r="AZ192" s="49">
        <v>2</v>
      </c>
      <c r="BA192" s="49">
        <v>2</v>
      </c>
      <c r="BB192" s="49">
        <v>2</v>
      </c>
      <c r="BC192" s="49">
        <v>2</v>
      </c>
      <c r="BD192" s="49">
        <v>2</v>
      </c>
      <c r="BE192" s="49">
        <v>2</v>
      </c>
      <c r="BF192" s="49">
        <v>2</v>
      </c>
      <c r="BG192" s="49">
        <v>1</v>
      </c>
      <c r="BH192" s="49">
        <v>2</v>
      </c>
      <c r="BI192" s="53"/>
      <c r="BV192" s="53"/>
      <c r="CL192" s="53"/>
      <c r="CU192" s="53"/>
      <c r="DE192" s="53"/>
      <c r="DF192" s="49">
        <v>2</v>
      </c>
      <c r="DM192" s="53"/>
      <c r="DV192" s="53"/>
      <c r="DW192" s="49">
        <v>4</v>
      </c>
      <c r="DX192" s="49">
        <v>4</v>
      </c>
      <c r="EI192" s="53"/>
      <c r="EK192" s="53"/>
      <c r="ES192" s="53"/>
      <c r="ET192" s="49">
        <v>1</v>
      </c>
      <c r="EU192" s="49">
        <v>0</v>
      </c>
      <c r="EV192" s="49">
        <v>1</v>
      </c>
      <c r="EW192" s="49">
        <v>0</v>
      </c>
      <c r="EX192" s="49">
        <v>0</v>
      </c>
      <c r="EY192" s="53"/>
      <c r="FB192" s="23"/>
      <c r="FD192" s="49">
        <v>4136</v>
      </c>
      <c r="FQ192" s="53"/>
      <c r="GH192" s="53"/>
      <c r="GS192" s="53"/>
      <c r="GY192" s="53"/>
      <c r="HI192" s="53"/>
      <c r="HZ192" s="53"/>
      <c r="IK192" s="53"/>
      <c r="IP192" s="53"/>
      <c r="IZ192" s="53"/>
      <c r="JQ192" s="53"/>
      <c r="KB192" s="53"/>
      <c r="KG192" s="53"/>
      <c r="KS192" s="53"/>
      <c r="LJ192" s="53"/>
      <c r="LU192" s="53"/>
      <c r="LW192" s="49">
        <v>12</v>
      </c>
      <c r="LX192" s="49" t="s">
        <v>116</v>
      </c>
      <c r="LY192" s="49">
        <v>4</v>
      </c>
      <c r="LZ192" s="49">
        <v>5</v>
      </c>
      <c r="MA192" s="53"/>
      <c r="MB192" s="49">
        <v>0</v>
      </c>
      <c r="MC192" s="49">
        <v>0</v>
      </c>
      <c r="MD192" s="49">
        <v>0</v>
      </c>
      <c r="ME192" s="49">
        <v>0</v>
      </c>
      <c r="MF192" s="49">
        <v>0</v>
      </c>
      <c r="MG192" s="49">
        <v>0</v>
      </c>
      <c r="MH192" s="49">
        <v>0</v>
      </c>
      <c r="MI192" s="49">
        <v>0</v>
      </c>
      <c r="MJ192" s="49">
        <v>1</v>
      </c>
      <c r="MK192" s="49">
        <v>0</v>
      </c>
      <c r="ML192" s="53"/>
      <c r="MM192" s="49">
        <v>2</v>
      </c>
      <c r="NC192" s="53"/>
      <c r="ND192" s="49">
        <v>1</v>
      </c>
      <c r="NE192" s="49">
        <v>0</v>
      </c>
      <c r="NF192" s="49">
        <v>1</v>
      </c>
      <c r="NG192" s="49">
        <v>0</v>
      </c>
      <c r="NH192" s="49">
        <v>0</v>
      </c>
      <c r="NI192" s="49">
        <v>0</v>
      </c>
      <c r="NJ192" s="49">
        <v>0</v>
      </c>
      <c r="NK192" s="49">
        <v>0</v>
      </c>
      <c r="NL192" s="49">
        <v>0</v>
      </c>
      <c r="NM192" s="49">
        <v>0</v>
      </c>
      <c r="NN192" s="53"/>
      <c r="NP192" s="23">
        <f t="shared" si="15"/>
        <v>0</v>
      </c>
      <c r="NQ192" s="23">
        <f t="shared" si="16"/>
        <v>0</v>
      </c>
      <c r="NR192" s="23">
        <f t="shared" si="17"/>
        <v>0</v>
      </c>
      <c r="NS192" s="23">
        <f t="shared" si="18"/>
        <v>0</v>
      </c>
      <c r="NT192" s="23">
        <f t="shared" si="19"/>
        <v>4</v>
      </c>
    </row>
    <row r="193" spans="1:384" s="49" customFormat="1" ht="11.25">
      <c r="A193" s="49">
        <v>4149</v>
      </c>
      <c r="B193" s="49">
        <v>2</v>
      </c>
      <c r="C193" s="49" t="s">
        <v>1368</v>
      </c>
      <c r="D193" s="49">
        <v>1</v>
      </c>
      <c r="E193" s="53"/>
      <c r="F193" s="49">
        <v>3</v>
      </c>
      <c r="G193" s="49">
        <v>14</v>
      </c>
      <c r="H193" s="49">
        <v>149</v>
      </c>
      <c r="I193" s="49">
        <v>2</v>
      </c>
      <c r="L193" s="49">
        <v>0</v>
      </c>
      <c r="M193" s="49">
        <v>1</v>
      </c>
      <c r="N193" s="49">
        <v>0</v>
      </c>
      <c r="O193" s="49">
        <v>0</v>
      </c>
      <c r="P193" s="49">
        <v>0</v>
      </c>
      <c r="Q193" s="49">
        <v>0</v>
      </c>
      <c r="R193" s="49">
        <v>0</v>
      </c>
      <c r="S193" s="49">
        <v>0</v>
      </c>
      <c r="T193" s="53"/>
      <c r="U193" s="49">
        <v>1</v>
      </c>
      <c r="V193" s="53"/>
      <c r="W193" s="49">
        <v>3</v>
      </c>
      <c r="X193" s="49">
        <v>1</v>
      </c>
      <c r="Y193" s="49">
        <v>8</v>
      </c>
      <c r="Z193" s="49">
        <v>1</v>
      </c>
      <c r="AA193" s="49">
        <v>1</v>
      </c>
      <c r="AB193" s="49">
        <v>0</v>
      </c>
      <c r="AC193" s="49">
        <v>0</v>
      </c>
      <c r="AD193" s="49">
        <v>0</v>
      </c>
      <c r="AE193" s="49">
        <v>0</v>
      </c>
      <c r="AF193" s="49">
        <v>0</v>
      </c>
      <c r="AG193" s="49">
        <v>0</v>
      </c>
      <c r="AH193" s="49">
        <v>1</v>
      </c>
      <c r="AI193" s="49">
        <v>0</v>
      </c>
      <c r="AJ193" s="49">
        <v>0</v>
      </c>
      <c r="AK193" s="49">
        <v>0</v>
      </c>
      <c r="AL193" s="49">
        <v>0</v>
      </c>
      <c r="AM193" s="53"/>
      <c r="AN193" s="49">
        <v>2</v>
      </c>
      <c r="AO193" s="49">
        <v>14</v>
      </c>
      <c r="AP193" s="53"/>
      <c r="AQ193" s="49">
        <v>2</v>
      </c>
      <c r="AR193" s="49">
        <v>14</v>
      </c>
      <c r="AS193" s="53"/>
      <c r="AT193" s="49">
        <v>1</v>
      </c>
      <c r="AU193" s="49">
        <v>2</v>
      </c>
      <c r="AV193" s="49">
        <v>1</v>
      </c>
      <c r="AW193" s="49">
        <v>2</v>
      </c>
      <c r="AX193" s="49">
        <v>2</v>
      </c>
      <c r="AY193" s="49">
        <v>2</v>
      </c>
      <c r="AZ193" s="49">
        <v>2</v>
      </c>
      <c r="BA193" s="49">
        <v>2</v>
      </c>
      <c r="BB193" s="49">
        <v>2</v>
      </c>
      <c r="BC193" s="49">
        <v>1</v>
      </c>
      <c r="BD193" s="49">
        <v>2</v>
      </c>
      <c r="BE193" s="49">
        <v>2</v>
      </c>
      <c r="BF193" s="49">
        <v>2</v>
      </c>
      <c r="BG193" s="49">
        <v>2</v>
      </c>
      <c r="BH193" s="49">
        <v>2</v>
      </c>
      <c r="BI193" s="53"/>
      <c r="BV193" s="53"/>
      <c r="CL193" s="53"/>
      <c r="CU193" s="53"/>
      <c r="DE193" s="53"/>
      <c r="DF193" s="49">
        <v>2</v>
      </c>
      <c r="DM193" s="53"/>
      <c r="DV193" s="53"/>
      <c r="DW193" s="49">
        <v>4</v>
      </c>
      <c r="DX193" s="49">
        <v>3</v>
      </c>
      <c r="DY193" s="49">
        <v>0</v>
      </c>
      <c r="DZ193" s="49">
        <v>1</v>
      </c>
      <c r="EA193" s="49">
        <v>0</v>
      </c>
      <c r="EB193" s="49">
        <v>1</v>
      </c>
      <c r="EC193" s="49">
        <v>1</v>
      </c>
      <c r="ED193" s="49">
        <v>1</v>
      </c>
      <c r="EE193" s="49">
        <v>0</v>
      </c>
      <c r="EF193" s="49">
        <v>1</v>
      </c>
      <c r="EG193" s="49">
        <v>0</v>
      </c>
      <c r="EH193" s="49">
        <v>0</v>
      </c>
      <c r="EI193" s="53"/>
      <c r="EJ193" s="49">
        <v>5</v>
      </c>
      <c r="EK193" s="53"/>
      <c r="EL193" s="49">
        <v>1</v>
      </c>
      <c r="EM193" s="49">
        <v>1</v>
      </c>
      <c r="EN193" s="49">
        <v>0</v>
      </c>
      <c r="EO193" s="49">
        <v>0</v>
      </c>
      <c r="EP193" s="49">
        <v>0</v>
      </c>
      <c r="EQ193" s="49">
        <v>0</v>
      </c>
      <c r="ER193" s="49">
        <v>0</v>
      </c>
      <c r="ES193" s="53"/>
      <c r="EY193" s="53"/>
      <c r="FB193" s="23"/>
      <c r="FD193" s="49">
        <v>4149</v>
      </c>
      <c r="FE193" s="49">
        <v>40</v>
      </c>
      <c r="FF193" s="49" t="s">
        <v>1240</v>
      </c>
      <c r="FG193" s="49">
        <v>1</v>
      </c>
      <c r="FH193" s="49">
        <v>1</v>
      </c>
      <c r="FI193" s="49">
        <v>0</v>
      </c>
      <c r="FJ193" s="49">
        <v>0</v>
      </c>
      <c r="FK193" s="49">
        <v>0</v>
      </c>
      <c r="FL193" s="49">
        <v>0</v>
      </c>
      <c r="FM193" s="49">
        <v>0</v>
      </c>
      <c r="FN193" s="49">
        <v>0</v>
      </c>
      <c r="FO193" s="49">
        <v>0</v>
      </c>
      <c r="FP193" s="49">
        <v>0</v>
      </c>
      <c r="FQ193" s="53"/>
      <c r="FR193" s="49">
        <v>1</v>
      </c>
      <c r="FS193" s="49">
        <v>1</v>
      </c>
      <c r="FT193" s="49">
        <v>0</v>
      </c>
      <c r="FU193" s="49">
        <v>0</v>
      </c>
      <c r="FV193" s="49">
        <v>0</v>
      </c>
      <c r="FW193" s="49">
        <v>0</v>
      </c>
      <c r="FX193" s="49">
        <v>0</v>
      </c>
      <c r="FY193" s="49">
        <v>0</v>
      </c>
      <c r="FZ193" s="49">
        <v>0</v>
      </c>
      <c r="GA193" s="49">
        <v>0</v>
      </c>
      <c r="GB193" s="49">
        <v>0</v>
      </c>
      <c r="GC193" s="49">
        <v>0</v>
      </c>
      <c r="GD193" s="49">
        <v>0</v>
      </c>
      <c r="GE193" s="49">
        <v>0</v>
      </c>
      <c r="GF193" s="49">
        <v>0</v>
      </c>
      <c r="GG193" s="49">
        <v>0</v>
      </c>
      <c r="GH193" s="53"/>
      <c r="GS193" s="53"/>
      <c r="GY193" s="53"/>
      <c r="HI193" s="53"/>
      <c r="HZ193" s="53"/>
      <c r="IK193" s="53"/>
      <c r="IP193" s="53"/>
      <c r="IZ193" s="53"/>
      <c r="JQ193" s="53"/>
      <c r="KB193" s="53"/>
      <c r="KG193" s="53"/>
      <c r="KS193" s="53"/>
      <c r="LJ193" s="53"/>
      <c r="LU193" s="53"/>
      <c r="MA193" s="53"/>
      <c r="ML193" s="53"/>
      <c r="NC193" s="53"/>
      <c r="NN193" s="53"/>
      <c r="NP193" s="23">
        <f t="shared" si="15"/>
        <v>1</v>
      </c>
      <c r="NQ193" s="23">
        <f t="shared" si="16"/>
        <v>0</v>
      </c>
      <c r="NR193" s="23">
        <f t="shared" si="17"/>
        <v>0</v>
      </c>
      <c r="NS193" s="23">
        <f t="shared" si="18"/>
        <v>0</v>
      </c>
      <c r="NT193" s="23">
        <f t="shared" si="19"/>
        <v>0</v>
      </c>
    </row>
    <row r="194" spans="1:384" s="49" customFormat="1" ht="11.25">
      <c r="A194" s="49">
        <v>4195</v>
      </c>
      <c r="B194" s="49">
        <v>2</v>
      </c>
      <c r="C194" s="49" t="s">
        <v>1368</v>
      </c>
      <c r="D194" s="49">
        <v>1</v>
      </c>
      <c r="E194" s="53"/>
      <c r="F194" s="49">
        <v>4</v>
      </c>
      <c r="G194" s="49">
        <v>13</v>
      </c>
      <c r="H194" s="49">
        <v>80</v>
      </c>
      <c r="I194" s="49">
        <v>2</v>
      </c>
      <c r="L194" s="49">
        <v>0</v>
      </c>
      <c r="M194" s="49">
        <v>0</v>
      </c>
      <c r="N194" s="49">
        <v>1</v>
      </c>
      <c r="O194" s="49">
        <v>0</v>
      </c>
      <c r="P194" s="49">
        <v>0</v>
      </c>
      <c r="Q194" s="49">
        <v>0</v>
      </c>
      <c r="R194" s="49">
        <v>0</v>
      </c>
      <c r="S194" s="49">
        <v>0</v>
      </c>
      <c r="T194" s="53"/>
      <c r="U194" s="49">
        <v>1</v>
      </c>
      <c r="V194" s="53"/>
      <c r="W194" s="49">
        <v>4</v>
      </c>
      <c r="X194" s="49">
        <v>2</v>
      </c>
      <c r="Y194" s="49">
        <v>5</v>
      </c>
      <c r="Z194" s="49">
        <v>1</v>
      </c>
      <c r="AA194" s="49">
        <v>0</v>
      </c>
      <c r="AB194" s="49">
        <v>0</v>
      </c>
      <c r="AC194" s="49">
        <v>0</v>
      </c>
      <c r="AD194" s="49">
        <v>0</v>
      </c>
      <c r="AE194" s="49">
        <v>0</v>
      </c>
      <c r="AF194" s="49">
        <v>0</v>
      </c>
      <c r="AG194" s="49">
        <v>1</v>
      </c>
      <c r="AH194" s="49">
        <v>0</v>
      </c>
      <c r="AI194" s="49">
        <v>0</v>
      </c>
      <c r="AJ194" s="49">
        <v>0</v>
      </c>
      <c r="AK194" s="49">
        <v>0</v>
      </c>
      <c r="AL194" s="49">
        <v>0</v>
      </c>
      <c r="AM194" s="53"/>
      <c r="AN194" s="49">
        <v>2</v>
      </c>
      <c r="AO194" s="49">
        <v>13</v>
      </c>
      <c r="AP194" s="53"/>
      <c r="AQ194" s="49">
        <v>2</v>
      </c>
      <c r="AR194" s="49">
        <v>12</v>
      </c>
      <c r="AS194" s="53"/>
      <c r="AT194" s="49">
        <v>1</v>
      </c>
      <c r="AU194" s="49">
        <v>2</v>
      </c>
      <c r="AV194" s="49">
        <v>2</v>
      </c>
      <c r="AW194" s="49">
        <v>2</v>
      </c>
      <c r="AX194" s="49">
        <v>2</v>
      </c>
      <c r="AY194" s="49">
        <v>2</v>
      </c>
      <c r="AZ194" s="49">
        <v>2</v>
      </c>
      <c r="BA194" s="49">
        <v>2</v>
      </c>
      <c r="BB194" s="49">
        <v>2</v>
      </c>
      <c r="BC194" s="49">
        <v>2</v>
      </c>
      <c r="BD194" s="49">
        <v>2</v>
      </c>
      <c r="BE194" s="49">
        <v>1</v>
      </c>
      <c r="BF194" s="49">
        <v>2</v>
      </c>
      <c r="BG194" s="49">
        <v>2</v>
      </c>
      <c r="BH194" s="49">
        <v>2</v>
      </c>
      <c r="BI194" s="53"/>
      <c r="BV194" s="53"/>
      <c r="CL194" s="53"/>
      <c r="CU194" s="53"/>
      <c r="DE194" s="53"/>
      <c r="DF194" s="49">
        <v>2</v>
      </c>
      <c r="DM194" s="53"/>
      <c r="DV194" s="53"/>
      <c r="DW194" s="49">
        <v>4</v>
      </c>
      <c r="DX194" s="49">
        <v>3</v>
      </c>
      <c r="DY194" s="49">
        <v>0</v>
      </c>
      <c r="DZ194" s="49">
        <v>0</v>
      </c>
      <c r="EA194" s="49">
        <v>0</v>
      </c>
      <c r="EB194" s="49">
        <v>0</v>
      </c>
      <c r="EC194" s="49">
        <v>0</v>
      </c>
      <c r="ED194" s="49">
        <v>1</v>
      </c>
      <c r="EE194" s="49">
        <v>1</v>
      </c>
      <c r="EF194" s="49">
        <v>1</v>
      </c>
      <c r="EG194" s="49">
        <v>0</v>
      </c>
      <c r="EH194" s="49">
        <v>0</v>
      </c>
      <c r="EI194" s="53"/>
      <c r="EJ194" s="49">
        <v>7</v>
      </c>
      <c r="EK194" s="53"/>
      <c r="EL194" s="49">
        <v>0</v>
      </c>
      <c r="EM194" s="49">
        <v>0</v>
      </c>
      <c r="EN194" s="49">
        <v>1</v>
      </c>
      <c r="EO194" s="49">
        <v>0</v>
      </c>
      <c r="EP194" s="49">
        <v>0</v>
      </c>
      <c r="EQ194" s="49">
        <v>0</v>
      </c>
      <c r="ER194" s="49">
        <v>0</v>
      </c>
      <c r="ES194" s="53"/>
      <c r="EY194" s="53"/>
      <c r="FB194" s="23"/>
      <c r="FD194" s="49">
        <v>4195</v>
      </c>
      <c r="FQ194" s="53"/>
      <c r="GH194" s="53"/>
      <c r="GS194" s="53"/>
      <c r="GY194" s="53"/>
      <c r="HI194" s="53"/>
      <c r="HZ194" s="53"/>
      <c r="IK194" s="53"/>
      <c r="IM194" s="49">
        <v>6</v>
      </c>
      <c r="IN194" s="49" t="s">
        <v>1241</v>
      </c>
      <c r="IO194" s="49">
        <v>2</v>
      </c>
      <c r="IP194" s="53"/>
      <c r="IQ194" s="49">
        <v>0</v>
      </c>
      <c r="IR194" s="49">
        <v>1</v>
      </c>
      <c r="IS194" s="49">
        <v>0</v>
      </c>
      <c r="IT194" s="49">
        <v>0</v>
      </c>
      <c r="IU194" s="49">
        <v>0</v>
      </c>
      <c r="IV194" s="49">
        <v>0</v>
      </c>
      <c r="IW194" s="49">
        <v>0</v>
      </c>
      <c r="IX194" s="49">
        <v>0</v>
      </c>
      <c r="IY194" s="49">
        <v>0</v>
      </c>
      <c r="IZ194" s="53"/>
      <c r="JA194" s="49">
        <v>1</v>
      </c>
      <c r="JB194" s="49">
        <v>1</v>
      </c>
      <c r="JC194" s="49">
        <v>1</v>
      </c>
      <c r="JD194" s="49">
        <v>0</v>
      </c>
      <c r="JE194" s="49">
        <v>0</v>
      </c>
      <c r="JF194" s="49">
        <v>0</v>
      </c>
      <c r="JG194" s="49">
        <v>0</v>
      </c>
      <c r="JH194" s="49">
        <v>0</v>
      </c>
      <c r="JI194" s="49">
        <v>0</v>
      </c>
      <c r="JJ194" s="49">
        <v>0</v>
      </c>
      <c r="JK194" s="49">
        <v>0</v>
      </c>
      <c r="JL194" s="49">
        <v>0</v>
      </c>
      <c r="JM194" s="49">
        <v>0</v>
      </c>
      <c r="JN194" s="49">
        <v>0</v>
      </c>
      <c r="JO194" s="49">
        <v>0</v>
      </c>
      <c r="JP194" s="49">
        <v>0</v>
      </c>
      <c r="JQ194" s="53"/>
      <c r="KB194" s="53"/>
      <c r="KG194" s="53"/>
      <c r="KS194" s="53"/>
      <c r="LJ194" s="53"/>
      <c r="LU194" s="53"/>
      <c r="MA194" s="53"/>
      <c r="ML194" s="53"/>
      <c r="NC194" s="53"/>
      <c r="NN194" s="53"/>
      <c r="NP194" s="23">
        <f t="shared" si="15"/>
        <v>0</v>
      </c>
      <c r="NQ194" s="23">
        <f t="shared" si="16"/>
        <v>0</v>
      </c>
      <c r="NR194" s="23">
        <f t="shared" si="17"/>
        <v>2</v>
      </c>
      <c r="NS194" s="23">
        <f t="shared" si="18"/>
        <v>0</v>
      </c>
      <c r="NT194" s="23">
        <f t="shared" si="19"/>
        <v>0</v>
      </c>
    </row>
    <row r="195" spans="1:384" s="49" customFormat="1" ht="11.25">
      <c r="A195" s="49">
        <v>4196</v>
      </c>
      <c r="B195" s="49">
        <v>2</v>
      </c>
      <c r="C195" s="49" t="s">
        <v>1368</v>
      </c>
      <c r="D195" s="49">
        <v>2</v>
      </c>
      <c r="E195" s="53"/>
      <c r="F195" s="49">
        <v>2</v>
      </c>
      <c r="G195" s="49">
        <v>13</v>
      </c>
      <c r="H195" s="49">
        <v>83</v>
      </c>
      <c r="I195" s="49">
        <v>2</v>
      </c>
      <c r="L195" s="49">
        <v>0</v>
      </c>
      <c r="M195" s="49">
        <v>0</v>
      </c>
      <c r="N195" s="49">
        <v>1</v>
      </c>
      <c r="O195" s="49">
        <v>0</v>
      </c>
      <c r="P195" s="49">
        <v>0</v>
      </c>
      <c r="Q195" s="49">
        <v>0</v>
      </c>
      <c r="R195" s="49">
        <v>0</v>
      </c>
      <c r="S195" s="49">
        <v>0</v>
      </c>
      <c r="T195" s="53"/>
      <c r="U195" s="49">
        <v>10</v>
      </c>
      <c r="V195" s="53"/>
      <c r="Y195" s="49">
        <v>6</v>
      </c>
      <c r="Z195" s="49">
        <v>0</v>
      </c>
      <c r="AA195" s="49">
        <v>0</v>
      </c>
      <c r="AB195" s="49">
        <v>0</v>
      </c>
      <c r="AC195" s="49">
        <v>0</v>
      </c>
      <c r="AD195" s="49">
        <v>0</v>
      </c>
      <c r="AE195" s="49">
        <v>0</v>
      </c>
      <c r="AF195" s="49">
        <v>0</v>
      </c>
      <c r="AG195" s="49">
        <v>1</v>
      </c>
      <c r="AH195" s="49">
        <v>1</v>
      </c>
      <c r="AI195" s="49">
        <v>0</v>
      </c>
      <c r="AJ195" s="49">
        <v>0</v>
      </c>
      <c r="AK195" s="49">
        <v>0</v>
      </c>
      <c r="AL195" s="49">
        <v>0</v>
      </c>
      <c r="AM195" s="53"/>
      <c r="AN195" s="49">
        <v>1</v>
      </c>
      <c r="AP195" s="53"/>
      <c r="AQ195" s="49">
        <v>1</v>
      </c>
      <c r="AS195" s="53"/>
      <c r="AT195" s="49">
        <v>1</v>
      </c>
      <c r="AU195" s="49">
        <v>2</v>
      </c>
      <c r="AV195" s="49">
        <v>1</v>
      </c>
      <c r="AW195" s="49">
        <v>2</v>
      </c>
      <c r="AX195" s="49">
        <v>2</v>
      </c>
      <c r="AY195" s="49">
        <v>2</v>
      </c>
      <c r="AZ195" s="49">
        <v>2</v>
      </c>
      <c r="BA195" s="49">
        <v>2</v>
      </c>
      <c r="BB195" s="49">
        <v>2</v>
      </c>
      <c r="BC195" s="49">
        <v>1</v>
      </c>
      <c r="BD195" s="49">
        <v>2</v>
      </c>
      <c r="BE195" s="49">
        <v>2</v>
      </c>
      <c r="BF195" s="49">
        <v>2</v>
      </c>
      <c r="BG195" s="49">
        <v>2</v>
      </c>
      <c r="BH195" s="49">
        <v>2</v>
      </c>
      <c r="BI195" s="53"/>
      <c r="BV195" s="53"/>
      <c r="CL195" s="53"/>
      <c r="CU195" s="53"/>
      <c r="DE195" s="53"/>
      <c r="DF195" s="49">
        <v>1</v>
      </c>
      <c r="DG195" s="49">
        <v>1</v>
      </c>
      <c r="DH195" s="49">
        <v>1</v>
      </c>
      <c r="DI195" s="49">
        <v>0</v>
      </c>
      <c r="DJ195" s="49">
        <v>0</v>
      </c>
      <c r="DK195" s="49">
        <v>0</v>
      </c>
      <c r="DL195" s="49">
        <v>0</v>
      </c>
      <c r="DM195" s="53"/>
      <c r="DN195" s="49">
        <v>1</v>
      </c>
      <c r="DO195" s="49">
        <v>1</v>
      </c>
      <c r="DP195" s="49">
        <v>0</v>
      </c>
      <c r="DQ195" s="49">
        <v>0</v>
      </c>
      <c r="DR195" s="49">
        <v>0</v>
      </c>
      <c r="DS195" s="49">
        <v>0</v>
      </c>
      <c r="DT195" s="49">
        <v>0</v>
      </c>
      <c r="DU195" s="49">
        <v>0</v>
      </c>
      <c r="DV195" s="53"/>
      <c r="DW195" s="49">
        <v>4</v>
      </c>
      <c r="DX195" s="49">
        <v>4</v>
      </c>
      <c r="EI195" s="53"/>
      <c r="EK195" s="53"/>
      <c r="ES195" s="53"/>
      <c r="ET195" s="49">
        <v>0</v>
      </c>
      <c r="EU195" s="49">
        <v>0</v>
      </c>
      <c r="EV195" s="49">
        <v>0</v>
      </c>
      <c r="EW195" s="49">
        <v>1</v>
      </c>
      <c r="EX195" s="49">
        <v>0</v>
      </c>
      <c r="EY195" s="53"/>
      <c r="FB195" s="23"/>
      <c r="FD195" s="49">
        <v>4196</v>
      </c>
      <c r="FE195" s="49">
        <v>42</v>
      </c>
      <c r="FF195" s="49" t="s">
        <v>1175</v>
      </c>
      <c r="FG195" s="49">
        <v>3</v>
      </c>
      <c r="FH195" s="49">
        <v>1</v>
      </c>
      <c r="FI195" s="49">
        <v>0</v>
      </c>
      <c r="FJ195" s="49">
        <v>0</v>
      </c>
      <c r="FK195" s="49">
        <v>0</v>
      </c>
      <c r="FL195" s="49">
        <v>0</v>
      </c>
      <c r="FM195" s="49">
        <v>0</v>
      </c>
      <c r="FN195" s="49">
        <v>0</v>
      </c>
      <c r="FO195" s="49">
        <v>0</v>
      </c>
      <c r="FP195" s="49">
        <v>0</v>
      </c>
      <c r="FQ195" s="53"/>
      <c r="FR195" s="49">
        <v>1</v>
      </c>
      <c r="FS195" s="49">
        <v>1</v>
      </c>
      <c r="FT195" s="49">
        <v>0</v>
      </c>
      <c r="FU195" s="49">
        <v>0</v>
      </c>
      <c r="FV195" s="49">
        <v>0</v>
      </c>
      <c r="FW195" s="49">
        <v>0</v>
      </c>
      <c r="FX195" s="49">
        <v>0</v>
      </c>
      <c r="FY195" s="49">
        <v>0</v>
      </c>
      <c r="FZ195" s="49">
        <v>0</v>
      </c>
      <c r="GA195" s="49">
        <v>0</v>
      </c>
      <c r="GB195" s="49">
        <v>0</v>
      </c>
      <c r="GC195" s="49">
        <v>0</v>
      </c>
      <c r="GD195" s="49">
        <v>0</v>
      </c>
      <c r="GE195" s="49">
        <v>0</v>
      </c>
      <c r="GF195" s="49">
        <v>0</v>
      </c>
      <c r="GG195" s="49">
        <v>0</v>
      </c>
      <c r="GH195" s="53"/>
      <c r="GS195" s="53"/>
      <c r="GY195" s="53"/>
      <c r="HI195" s="53"/>
      <c r="HZ195" s="53"/>
      <c r="IK195" s="53"/>
      <c r="IP195" s="53"/>
      <c r="IZ195" s="53"/>
      <c r="JQ195" s="53"/>
      <c r="KB195" s="53"/>
      <c r="KG195" s="53"/>
      <c r="KS195" s="53"/>
      <c r="LJ195" s="53"/>
      <c r="LU195" s="53"/>
      <c r="MA195" s="53"/>
      <c r="ML195" s="53"/>
      <c r="NC195" s="53"/>
      <c r="NN195" s="53"/>
      <c r="NP195" s="23">
        <f t="shared" si="15"/>
        <v>3</v>
      </c>
      <c r="NQ195" s="23">
        <f t="shared" si="16"/>
        <v>0</v>
      </c>
      <c r="NR195" s="23">
        <f t="shared" si="17"/>
        <v>0</v>
      </c>
      <c r="NS195" s="23">
        <f t="shared" si="18"/>
        <v>0</v>
      </c>
      <c r="NT195" s="23">
        <f t="shared" si="19"/>
        <v>0</v>
      </c>
    </row>
    <row r="196" spans="1:384" s="49" customFormat="1" ht="11.25">
      <c r="A196" s="49">
        <v>4197</v>
      </c>
      <c r="B196" s="49">
        <v>2</v>
      </c>
      <c r="C196" s="49" t="s">
        <v>1368</v>
      </c>
      <c r="D196" s="49">
        <v>1</v>
      </c>
      <c r="E196" s="53"/>
      <c r="F196" s="49">
        <v>2</v>
      </c>
      <c r="G196" s="49">
        <v>11</v>
      </c>
      <c r="H196" s="49">
        <v>16</v>
      </c>
      <c r="I196" s="49">
        <v>2</v>
      </c>
      <c r="L196" s="49">
        <v>0</v>
      </c>
      <c r="M196" s="49">
        <v>1</v>
      </c>
      <c r="N196" s="49">
        <v>0</v>
      </c>
      <c r="O196" s="49">
        <v>0</v>
      </c>
      <c r="P196" s="49">
        <v>0</v>
      </c>
      <c r="Q196" s="49">
        <v>0</v>
      </c>
      <c r="R196" s="49">
        <v>0</v>
      </c>
      <c r="S196" s="49">
        <v>0</v>
      </c>
      <c r="T196" s="53"/>
      <c r="U196" s="49">
        <v>8</v>
      </c>
      <c r="V196" s="53"/>
      <c r="W196" s="49">
        <v>1</v>
      </c>
      <c r="X196" s="49">
        <v>4</v>
      </c>
      <c r="Y196" s="49">
        <v>7</v>
      </c>
      <c r="Z196" s="49">
        <v>1</v>
      </c>
      <c r="AA196" s="49">
        <v>0</v>
      </c>
      <c r="AB196" s="49">
        <v>1</v>
      </c>
      <c r="AC196" s="49">
        <v>0</v>
      </c>
      <c r="AD196" s="49">
        <v>0</v>
      </c>
      <c r="AE196" s="49">
        <v>0</v>
      </c>
      <c r="AF196" s="49">
        <v>0</v>
      </c>
      <c r="AG196" s="49">
        <v>1</v>
      </c>
      <c r="AH196" s="49">
        <v>1</v>
      </c>
      <c r="AI196" s="49">
        <v>0</v>
      </c>
      <c r="AJ196" s="49">
        <v>0</v>
      </c>
      <c r="AK196" s="49">
        <v>0</v>
      </c>
      <c r="AL196" s="49">
        <v>0</v>
      </c>
      <c r="AM196" s="53"/>
      <c r="AN196" s="49">
        <v>2</v>
      </c>
      <c r="AO196" s="49">
        <v>25</v>
      </c>
      <c r="AP196" s="53"/>
      <c r="AQ196" s="49">
        <v>1</v>
      </c>
      <c r="AS196" s="53"/>
      <c r="AT196" s="49">
        <v>1</v>
      </c>
      <c r="AU196" s="49">
        <v>2</v>
      </c>
      <c r="AV196" s="49">
        <v>2</v>
      </c>
      <c r="AW196" s="49">
        <v>2</v>
      </c>
      <c r="AX196" s="49">
        <v>2</v>
      </c>
      <c r="AY196" s="49">
        <v>2</v>
      </c>
      <c r="AZ196" s="49">
        <v>2</v>
      </c>
      <c r="BA196" s="49">
        <v>2</v>
      </c>
      <c r="BB196" s="49">
        <v>2</v>
      </c>
      <c r="BC196" s="49">
        <v>1</v>
      </c>
      <c r="BD196" s="49">
        <v>2</v>
      </c>
      <c r="BE196" s="49">
        <v>2</v>
      </c>
      <c r="BF196" s="49">
        <v>2</v>
      </c>
      <c r="BG196" s="49">
        <v>2</v>
      </c>
      <c r="BH196" s="49">
        <v>2</v>
      </c>
      <c r="BI196" s="53"/>
      <c r="BV196" s="53"/>
      <c r="CL196" s="53"/>
      <c r="CU196" s="53"/>
      <c r="DE196" s="53"/>
      <c r="DF196" s="49">
        <v>2</v>
      </c>
      <c r="DM196" s="53"/>
      <c r="DV196" s="53"/>
      <c r="DW196" s="49">
        <v>4</v>
      </c>
      <c r="DX196" s="49">
        <v>1</v>
      </c>
      <c r="DY196" s="49">
        <v>0</v>
      </c>
      <c r="DZ196" s="49">
        <v>0</v>
      </c>
      <c r="EA196" s="49">
        <v>0</v>
      </c>
      <c r="EB196" s="49">
        <v>0</v>
      </c>
      <c r="EC196" s="49">
        <v>1</v>
      </c>
      <c r="ED196" s="49">
        <v>0</v>
      </c>
      <c r="EE196" s="49">
        <v>0</v>
      </c>
      <c r="EF196" s="49">
        <v>0</v>
      </c>
      <c r="EG196" s="49">
        <v>0</v>
      </c>
      <c r="EH196" s="49">
        <v>0</v>
      </c>
      <c r="EI196" s="53"/>
      <c r="EJ196" s="49">
        <v>5</v>
      </c>
      <c r="EK196" s="53"/>
      <c r="EL196" s="49">
        <v>1</v>
      </c>
      <c r="EM196" s="49">
        <v>0</v>
      </c>
      <c r="EN196" s="49">
        <v>0</v>
      </c>
      <c r="EO196" s="49">
        <v>0</v>
      </c>
      <c r="EP196" s="49">
        <v>0</v>
      </c>
      <c r="EQ196" s="49">
        <v>0</v>
      </c>
      <c r="ER196" s="49">
        <v>0</v>
      </c>
      <c r="ES196" s="53"/>
      <c r="EY196" s="53"/>
      <c r="FB196" s="23"/>
      <c r="FD196" s="49">
        <v>4197</v>
      </c>
      <c r="FE196" s="49">
        <v>22</v>
      </c>
      <c r="FF196" s="49" t="s">
        <v>1242</v>
      </c>
      <c r="FG196" s="49">
        <v>1</v>
      </c>
      <c r="FH196" s="49">
        <v>0</v>
      </c>
      <c r="FI196" s="49">
        <v>0</v>
      </c>
      <c r="FJ196" s="49">
        <v>0</v>
      </c>
      <c r="FK196" s="49">
        <v>0</v>
      </c>
      <c r="FL196" s="49">
        <v>0</v>
      </c>
      <c r="FM196" s="49">
        <v>0</v>
      </c>
      <c r="FN196" s="49">
        <v>1</v>
      </c>
      <c r="FO196" s="49">
        <v>0</v>
      </c>
      <c r="FP196" s="49">
        <v>0</v>
      </c>
      <c r="FQ196" s="53"/>
      <c r="FR196" s="49">
        <v>2</v>
      </c>
      <c r="GH196" s="53"/>
      <c r="GI196" s="49">
        <v>0</v>
      </c>
      <c r="GJ196" s="49">
        <v>0</v>
      </c>
      <c r="GK196" s="49">
        <v>0</v>
      </c>
      <c r="GL196" s="49">
        <v>0</v>
      </c>
      <c r="GM196" s="49">
        <v>0</v>
      </c>
      <c r="GN196" s="49">
        <v>0</v>
      </c>
      <c r="GO196" s="49">
        <v>0</v>
      </c>
      <c r="GP196" s="49">
        <v>1</v>
      </c>
      <c r="GQ196" s="49">
        <v>0</v>
      </c>
      <c r="GR196" s="49">
        <v>0</v>
      </c>
      <c r="GS196" s="53"/>
      <c r="GY196" s="53"/>
      <c r="HI196" s="53"/>
      <c r="HZ196" s="53"/>
      <c r="IK196" s="53"/>
      <c r="IP196" s="53"/>
      <c r="IZ196" s="53"/>
      <c r="JQ196" s="53"/>
      <c r="KB196" s="53"/>
      <c r="KG196" s="53"/>
      <c r="KS196" s="53"/>
      <c r="LJ196" s="53"/>
      <c r="LU196" s="53"/>
      <c r="MA196" s="53"/>
      <c r="ML196" s="53"/>
      <c r="NC196" s="53"/>
      <c r="NN196" s="53"/>
      <c r="NP196" s="23">
        <f t="shared" si="15"/>
        <v>1</v>
      </c>
      <c r="NQ196" s="23">
        <f t="shared" si="16"/>
        <v>0</v>
      </c>
      <c r="NR196" s="23">
        <f t="shared" si="17"/>
        <v>0</v>
      </c>
      <c r="NS196" s="23">
        <f t="shared" si="18"/>
        <v>0</v>
      </c>
      <c r="NT196" s="23">
        <f t="shared" si="19"/>
        <v>0</v>
      </c>
    </row>
    <row r="197" spans="1:384" s="49" customFormat="1" ht="11.25">
      <c r="A197" s="49">
        <v>4212</v>
      </c>
      <c r="B197" s="49">
        <v>2</v>
      </c>
      <c r="C197" s="49" t="s">
        <v>1369</v>
      </c>
      <c r="D197" s="49">
        <v>1</v>
      </c>
      <c r="E197" s="53"/>
      <c r="F197" s="49">
        <v>2</v>
      </c>
      <c r="G197" s="49">
        <v>11</v>
      </c>
      <c r="H197" s="49">
        <v>23</v>
      </c>
      <c r="I197" s="49">
        <v>1</v>
      </c>
      <c r="J197" s="49">
        <v>1</v>
      </c>
      <c r="K197" s="49" t="s">
        <v>1243</v>
      </c>
      <c r="L197" s="49">
        <v>1</v>
      </c>
      <c r="M197" s="49">
        <v>0</v>
      </c>
      <c r="N197" s="49">
        <v>0</v>
      </c>
      <c r="O197" s="49">
        <v>0</v>
      </c>
      <c r="P197" s="49">
        <v>0</v>
      </c>
      <c r="Q197" s="49">
        <v>0</v>
      </c>
      <c r="R197" s="49">
        <v>0</v>
      </c>
      <c r="S197" s="49">
        <v>0</v>
      </c>
      <c r="T197" s="53"/>
      <c r="U197" s="49">
        <v>5</v>
      </c>
      <c r="V197" s="53"/>
      <c r="W197" s="49">
        <v>2</v>
      </c>
      <c r="X197" s="49">
        <v>3</v>
      </c>
      <c r="Y197" s="49">
        <v>4</v>
      </c>
      <c r="Z197" s="49">
        <v>1</v>
      </c>
      <c r="AA197" s="49">
        <v>1</v>
      </c>
      <c r="AB197" s="49">
        <v>0</v>
      </c>
      <c r="AC197" s="49">
        <v>0</v>
      </c>
      <c r="AD197" s="49">
        <v>0</v>
      </c>
      <c r="AE197" s="49">
        <v>0</v>
      </c>
      <c r="AF197" s="49">
        <v>0</v>
      </c>
      <c r="AG197" s="49">
        <v>0</v>
      </c>
      <c r="AH197" s="49">
        <v>0</v>
      </c>
      <c r="AI197" s="49">
        <v>0</v>
      </c>
      <c r="AJ197" s="49">
        <v>0</v>
      </c>
      <c r="AK197" s="49">
        <v>0</v>
      </c>
      <c r="AL197" s="49">
        <v>0</v>
      </c>
      <c r="AM197" s="53"/>
      <c r="AN197" s="49">
        <v>2</v>
      </c>
      <c r="AO197" s="49">
        <v>1</v>
      </c>
      <c r="AP197" s="53"/>
      <c r="AQ197" s="49">
        <v>2</v>
      </c>
      <c r="AR197" s="49">
        <v>1</v>
      </c>
      <c r="AS197" s="53"/>
      <c r="AT197" s="49">
        <v>1</v>
      </c>
      <c r="AU197" s="49">
        <v>2</v>
      </c>
      <c r="AV197" s="49">
        <v>2</v>
      </c>
      <c r="AW197" s="49">
        <v>2</v>
      </c>
      <c r="AX197" s="49">
        <v>2</v>
      </c>
      <c r="AY197" s="49">
        <v>2</v>
      </c>
      <c r="AZ197" s="49">
        <v>2</v>
      </c>
      <c r="BA197" s="49">
        <v>2</v>
      </c>
      <c r="BB197" s="49">
        <v>2</v>
      </c>
      <c r="BC197" s="49">
        <v>1</v>
      </c>
      <c r="BD197" s="49">
        <v>2</v>
      </c>
      <c r="BE197" s="49">
        <v>2</v>
      </c>
      <c r="BF197" s="49">
        <v>2</v>
      </c>
      <c r="BG197" s="49">
        <v>2</v>
      </c>
      <c r="BH197" s="49">
        <v>2</v>
      </c>
      <c r="BI197" s="53"/>
      <c r="BV197" s="53"/>
      <c r="CL197" s="53"/>
      <c r="CU197" s="53"/>
      <c r="DE197" s="53"/>
      <c r="DF197" s="49">
        <v>1</v>
      </c>
      <c r="DG197" s="49">
        <v>0</v>
      </c>
      <c r="DH197" s="49">
        <v>1</v>
      </c>
      <c r="DI197" s="49">
        <v>0</v>
      </c>
      <c r="DJ197" s="49">
        <v>0</v>
      </c>
      <c r="DK197" s="49">
        <v>1</v>
      </c>
      <c r="DL197" s="49">
        <v>0</v>
      </c>
      <c r="DM197" s="53"/>
      <c r="DN197" s="49">
        <v>0</v>
      </c>
      <c r="DO197" s="49">
        <v>1</v>
      </c>
      <c r="DP197" s="49">
        <v>0</v>
      </c>
      <c r="DQ197" s="49">
        <v>0</v>
      </c>
      <c r="DR197" s="49">
        <v>0</v>
      </c>
      <c r="DS197" s="49">
        <v>0</v>
      </c>
      <c r="DT197" s="49">
        <v>0</v>
      </c>
      <c r="DU197" s="49">
        <v>0</v>
      </c>
      <c r="DV197" s="53"/>
      <c r="DW197" s="49">
        <v>4</v>
      </c>
      <c r="DX197" s="49">
        <v>4</v>
      </c>
      <c r="EI197" s="53"/>
      <c r="EK197" s="53"/>
      <c r="ES197" s="53"/>
      <c r="ET197" s="49">
        <v>0</v>
      </c>
      <c r="EU197" s="49">
        <v>0</v>
      </c>
      <c r="EV197" s="49">
        <v>0</v>
      </c>
      <c r="EW197" s="49">
        <v>1</v>
      </c>
      <c r="EX197" s="49">
        <v>0</v>
      </c>
      <c r="EY197" s="53"/>
      <c r="FB197" s="23"/>
      <c r="FD197" s="49">
        <v>4212</v>
      </c>
      <c r="FE197" s="49">
        <v>15</v>
      </c>
      <c r="FF197" s="49" t="s">
        <v>1244</v>
      </c>
      <c r="FG197" s="49">
        <v>1</v>
      </c>
      <c r="FH197" s="49">
        <v>0</v>
      </c>
      <c r="FI197" s="49">
        <v>1</v>
      </c>
      <c r="FJ197" s="49">
        <v>0</v>
      </c>
      <c r="FK197" s="49">
        <v>0</v>
      </c>
      <c r="FL197" s="49">
        <v>0</v>
      </c>
      <c r="FM197" s="49">
        <v>0</v>
      </c>
      <c r="FN197" s="49">
        <v>1</v>
      </c>
      <c r="FO197" s="49">
        <v>0</v>
      </c>
      <c r="FP197" s="49">
        <v>0</v>
      </c>
      <c r="FQ197" s="53"/>
      <c r="FR197" s="49">
        <v>1</v>
      </c>
      <c r="FS197" s="49">
        <v>1</v>
      </c>
      <c r="FT197" s="49">
        <v>1</v>
      </c>
      <c r="FU197" s="49">
        <v>0</v>
      </c>
      <c r="FV197" s="49">
        <v>0</v>
      </c>
      <c r="FW197" s="49">
        <v>0</v>
      </c>
      <c r="FX197" s="49">
        <v>0</v>
      </c>
      <c r="FY197" s="49">
        <v>0</v>
      </c>
      <c r="FZ197" s="49">
        <v>0</v>
      </c>
      <c r="GA197" s="49">
        <v>0</v>
      </c>
      <c r="GB197" s="49">
        <v>0</v>
      </c>
      <c r="GC197" s="49">
        <v>0</v>
      </c>
      <c r="GD197" s="49">
        <v>0</v>
      </c>
      <c r="GE197" s="49">
        <v>0</v>
      </c>
      <c r="GF197" s="49">
        <v>0</v>
      </c>
      <c r="GG197" s="49">
        <v>0</v>
      </c>
      <c r="GH197" s="53"/>
      <c r="GS197" s="53"/>
      <c r="GY197" s="53"/>
      <c r="HI197" s="53"/>
      <c r="HZ197" s="53"/>
      <c r="IK197" s="53"/>
      <c r="IP197" s="53"/>
      <c r="IZ197" s="53"/>
      <c r="JQ197" s="53"/>
      <c r="KB197" s="53"/>
      <c r="KG197" s="53"/>
      <c r="KS197" s="53"/>
      <c r="LJ197" s="53"/>
      <c r="LU197" s="53"/>
      <c r="MA197" s="53"/>
      <c r="ML197" s="53"/>
      <c r="NC197" s="53"/>
      <c r="NN197" s="53"/>
      <c r="NP197" s="23">
        <f t="shared" si="15"/>
        <v>1</v>
      </c>
      <c r="NQ197" s="23">
        <f t="shared" si="16"/>
        <v>0</v>
      </c>
      <c r="NR197" s="23">
        <f t="shared" si="17"/>
        <v>0</v>
      </c>
      <c r="NS197" s="23">
        <f t="shared" si="18"/>
        <v>0</v>
      </c>
      <c r="NT197" s="23">
        <f t="shared" si="19"/>
        <v>0</v>
      </c>
    </row>
    <row r="198" spans="1:384" s="49" customFormat="1" ht="11.25">
      <c r="A198" s="49">
        <v>4220</v>
      </c>
      <c r="B198" s="49">
        <v>2</v>
      </c>
      <c r="C198" s="49" t="s">
        <v>1371</v>
      </c>
      <c r="D198" s="49">
        <v>2</v>
      </c>
      <c r="E198" s="53"/>
      <c r="F198" s="49">
        <v>1</v>
      </c>
      <c r="G198" s="49">
        <v>27</v>
      </c>
      <c r="H198" s="49">
        <v>312</v>
      </c>
      <c r="I198" s="49">
        <v>2</v>
      </c>
      <c r="L198" s="49">
        <v>0</v>
      </c>
      <c r="M198" s="49">
        <v>0</v>
      </c>
      <c r="N198" s="49">
        <v>0</v>
      </c>
      <c r="O198" s="49">
        <v>0</v>
      </c>
      <c r="P198" s="49">
        <v>1</v>
      </c>
      <c r="Q198" s="49">
        <v>0</v>
      </c>
      <c r="R198" s="49">
        <v>0</v>
      </c>
      <c r="S198" s="49">
        <v>0</v>
      </c>
      <c r="T198" s="53"/>
      <c r="U198" s="49">
        <v>12</v>
      </c>
      <c r="V198" s="53"/>
      <c r="Y198" s="49">
        <v>8</v>
      </c>
      <c r="Z198" s="49">
        <v>0</v>
      </c>
      <c r="AA198" s="49">
        <v>0</v>
      </c>
      <c r="AB198" s="49">
        <v>1</v>
      </c>
      <c r="AC198" s="49">
        <v>1</v>
      </c>
      <c r="AD198" s="49">
        <v>0</v>
      </c>
      <c r="AE198" s="49">
        <v>0</v>
      </c>
      <c r="AF198" s="49">
        <v>0</v>
      </c>
      <c r="AG198" s="49">
        <v>0</v>
      </c>
      <c r="AH198" s="49">
        <v>0</v>
      </c>
      <c r="AI198" s="49">
        <v>0</v>
      </c>
      <c r="AJ198" s="49">
        <v>0</v>
      </c>
      <c r="AK198" s="49">
        <v>0</v>
      </c>
      <c r="AL198" s="49">
        <v>0</v>
      </c>
      <c r="AM198" s="53"/>
      <c r="AN198" s="49">
        <v>1</v>
      </c>
      <c r="AP198" s="53"/>
      <c r="AQ198" s="49">
        <v>1</v>
      </c>
      <c r="AS198" s="53"/>
      <c r="AT198" s="49">
        <v>1</v>
      </c>
      <c r="AU198" s="49">
        <v>2</v>
      </c>
      <c r="AV198" s="49">
        <v>2</v>
      </c>
      <c r="AW198" s="49">
        <v>2</v>
      </c>
      <c r="AX198" s="49">
        <v>2</v>
      </c>
      <c r="AY198" s="49">
        <v>2</v>
      </c>
      <c r="AZ198" s="49">
        <v>2</v>
      </c>
      <c r="BA198" s="49">
        <v>2</v>
      </c>
      <c r="BB198" s="49">
        <v>2</v>
      </c>
      <c r="BC198" s="49">
        <v>1</v>
      </c>
      <c r="BD198" s="49">
        <v>2</v>
      </c>
      <c r="BE198" s="49">
        <v>1</v>
      </c>
      <c r="BF198" s="49">
        <v>2</v>
      </c>
      <c r="BG198" s="49">
        <v>2</v>
      </c>
      <c r="BH198" s="49">
        <v>2</v>
      </c>
      <c r="BI198" s="53"/>
      <c r="BV198" s="53"/>
      <c r="CL198" s="53"/>
      <c r="CU198" s="53"/>
      <c r="DE198" s="53"/>
      <c r="DF198" s="49">
        <v>2</v>
      </c>
      <c r="DM198" s="53"/>
      <c r="DV198" s="53"/>
      <c r="DW198" s="49">
        <v>4</v>
      </c>
      <c r="DX198" s="49">
        <v>4</v>
      </c>
      <c r="EI198" s="53"/>
      <c r="EK198" s="53"/>
      <c r="ES198" s="53"/>
      <c r="ET198" s="49">
        <v>0</v>
      </c>
      <c r="EU198" s="49">
        <v>0</v>
      </c>
      <c r="EV198" s="49">
        <v>1</v>
      </c>
      <c r="EW198" s="49">
        <v>1</v>
      </c>
      <c r="EX198" s="49">
        <v>0</v>
      </c>
      <c r="EY198" s="53"/>
      <c r="FB198" s="23"/>
      <c r="FD198" s="49">
        <v>4220</v>
      </c>
      <c r="FE198" s="49">
        <v>27</v>
      </c>
      <c r="FF198" s="49" t="s">
        <v>280</v>
      </c>
      <c r="FG198" s="49">
        <v>4</v>
      </c>
      <c r="FH198" s="49">
        <v>1</v>
      </c>
      <c r="FI198" s="49">
        <v>0</v>
      </c>
      <c r="FJ198" s="49">
        <v>0</v>
      </c>
      <c r="FK198" s="49">
        <v>0</v>
      </c>
      <c r="FL198" s="49">
        <v>0</v>
      </c>
      <c r="FM198" s="49">
        <v>0</v>
      </c>
      <c r="FN198" s="49">
        <v>0</v>
      </c>
      <c r="FO198" s="49">
        <v>0</v>
      </c>
      <c r="FP198" s="49">
        <v>0</v>
      </c>
      <c r="FQ198" s="53"/>
      <c r="FR198" s="49">
        <v>2</v>
      </c>
      <c r="GH198" s="53"/>
      <c r="GI198" s="49">
        <v>0</v>
      </c>
      <c r="GJ198" s="49">
        <v>0</v>
      </c>
      <c r="GK198" s="49">
        <v>1</v>
      </c>
      <c r="GL198" s="49">
        <v>0</v>
      </c>
      <c r="GM198" s="49">
        <v>0</v>
      </c>
      <c r="GN198" s="49">
        <v>0</v>
      </c>
      <c r="GO198" s="49">
        <v>0</v>
      </c>
      <c r="GP198" s="49">
        <v>0</v>
      </c>
      <c r="GQ198" s="49">
        <v>0</v>
      </c>
      <c r="GR198" s="49">
        <v>0</v>
      </c>
      <c r="GS198" s="53"/>
      <c r="GY198" s="53"/>
      <c r="HI198" s="53"/>
      <c r="HZ198" s="53"/>
      <c r="IK198" s="53"/>
      <c r="IM198" s="49">
        <v>27</v>
      </c>
      <c r="IN198" s="49" t="s">
        <v>280</v>
      </c>
      <c r="IO198" s="49">
        <v>4</v>
      </c>
      <c r="IP198" s="53"/>
      <c r="IQ198" s="49">
        <v>1</v>
      </c>
      <c r="IR198" s="49">
        <v>0</v>
      </c>
      <c r="IS198" s="49">
        <v>0</v>
      </c>
      <c r="IT198" s="49">
        <v>0</v>
      </c>
      <c r="IU198" s="49">
        <v>0</v>
      </c>
      <c r="IV198" s="49">
        <v>0</v>
      </c>
      <c r="IW198" s="49">
        <v>0</v>
      </c>
      <c r="IX198" s="49">
        <v>0</v>
      </c>
      <c r="IY198" s="49">
        <v>0</v>
      </c>
      <c r="IZ198" s="53"/>
      <c r="JA198" s="49">
        <v>2</v>
      </c>
      <c r="JQ198" s="53"/>
      <c r="JR198" s="49">
        <v>0</v>
      </c>
      <c r="JS198" s="49">
        <v>0</v>
      </c>
      <c r="JT198" s="49">
        <v>1</v>
      </c>
      <c r="JU198" s="49">
        <v>0</v>
      </c>
      <c r="JV198" s="49">
        <v>0</v>
      </c>
      <c r="JW198" s="49">
        <v>0</v>
      </c>
      <c r="JX198" s="49">
        <v>0</v>
      </c>
      <c r="JY198" s="49">
        <v>0</v>
      </c>
      <c r="JZ198" s="49">
        <v>0</v>
      </c>
      <c r="KA198" s="49">
        <v>0</v>
      </c>
      <c r="KB198" s="53"/>
      <c r="KG198" s="53"/>
      <c r="KS198" s="53"/>
      <c r="LJ198" s="53"/>
      <c r="LU198" s="53"/>
      <c r="MA198" s="53"/>
      <c r="ML198" s="53"/>
      <c r="NC198" s="53"/>
      <c r="NN198" s="53"/>
      <c r="NP198" s="23">
        <f t="shared" si="15"/>
        <v>4</v>
      </c>
      <c r="NQ198" s="23">
        <f t="shared" si="16"/>
        <v>0</v>
      </c>
      <c r="NR198" s="23">
        <f t="shared" si="17"/>
        <v>4</v>
      </c>
      <c r="NS198" s="23">
        <f t="shared" si="18"/>
        <v>0</v>
      </c>
      <c r="NT198" s="23">
        <f t="shared" si="19"/>
        <v>0</v>
      </c>
    </row>
    <row r="199" spans="1:384" s="49" customFormat="1" ht="11.25">
      <c r="A199" s="49">
        <v>4224</v>
      </c>
      <c r="B199" s="49">
        <v>2</v>
      </c>
      <c r="C199" s="49" t="s">
        <v>1368</v>
      </c>
      <c r="D199" s="49">
        <v>1</v>
      </c>
      <c r="E199" s="53"/>
      <c r="F199" s="49">
        <v>3</v>
      </c>
      <c r="G199" s="49">
        <v>13</v>
      </c>
      <c r="H199" s="49">
        <v>95</v>
      </c>
      <c r="I199" s="49">
        <v>1</v>
      </c>
      <c r="J199" s="49">
        <v>11</v>
      </c>
      <c r="K199" s="49" t="s">
        <v>90</v>
      </c>
      <c r="L199" s="49">
        <v>0</v>
      </c>
      <c r="M199" s="49">
        <v>1</v>
      </c>
      <c r="N199" s="49">
        <v>0</v>
      </c>
      <c r="O199" s="49">
        <v>0</v>
      </c>
      <c r="P199" s="49">
        <v>0</v>
      </c>
      <c r="Q199" s="49">
        <v>0</v>
      </c>
      <c r="R199" s="49">
        <v>0</v>
      </c>
      <c r="S199" s="49">
        <v>0</v>
      </c>
      <c r="T199" s="53"/>
      <c r="U199" s="49">
        <v>1</v>
      </c>
      <c r="V199" s="53"/>
      <c r="W199" s="49">
        <v>3</v>
      </c>
      <c r="X199" s="49">
        <v>3</v>
      </c>
      <c r="Y199" s="49">
        <v>5</v>
      </c>
      <c r="Z199" s="49">
        <v>1</v>
      </c>
      <c r="AA199" s="49">
        <v>0</v>
      </c>
      <c r="AB199" s="49">
        <v>0</v>
      </c>
      <c r="AC199" s="49">
        <v>0</v>
      </c>
      <c r="AD199" s="49">
        <v>0</v>
      </c>
      <c r="AE199" s="49">
        <v>0</v>
      </c>
      <c r="AF199" s="49">
        <v>0</v>
      </c>
      <c r="AG199" s="49">
        <v>1</v>
      </c>
      <c r="AH199" s="49">
        <v>1</v>
      </c>
      <c r="AI199" s="49">
        <v>0</v>
      </c>
      <c r="AJ199" s="49">
        <v>0</v>
      </c>
      <c r="AK199" s="49">
        <v>0</v>
      </c>
      <c r="AL199" s="49">
        <v>0</v>
      </c>
      <c r="AM199" s="53"/>
      <c r="AN199" s="49">
        <v>2</v>
      </c>
      <c r="AO199" s="49">
        <v>11</v>
      </c>
      <c r="AP199" s="53"/>
      <c r="AQ199" s="49">
        <v>2</v>
      </c>
      <c r="AR199" s="49">
        <v>11</v>
      </c>
      <c r="AS199" s="53"/>
      <c r="AT199" s="49">
        <v>1</v>
      </c>
      <c r="AU199" s="49">
        <v>2</v>
      </c>
      <c r="AV199" s="49">
        <v>2</v>
      </c>
      <c r="AW199" s="49">
        <v>2</v>
      </c>
      <c r="AX199" s="49">
        <v>2</v>
      </c>
      <c r="AY199" s="49">
        <v>2</v>
      </c>
      <c r="AZ199" s="49">
        <v>2</v>
      </c>
      <c r="BA199" s="49">
        <v>2</v>
      </c>
      <c r="BB199" s="49">
        <v>2</v>
      </c>
      <c r="BC199" s="49">
        <v>2</v>
      </c>
      <c r="BD199" s="49">
        <v>2</v>
      </c>
      <c r="BE199" s="49">
        <v>2</v>
      </c>
      <c r="BF199" s="49">
        <v>2</v>
      </c>
      <c r="BG199" s="49">
        <v>1</v>
      </c>
      <c r="BH199" s="49">
        <v>2</v>
      </c>
      <c r="BI199" s="53"/>
      <c r="BV199" s="53"/>
      <c r="CL199" s="53"/>
      <c r="CU199" s="53"/>
      <c r="DE199" s="53"/>
      <c r="DF199" s="49">
        <v>2</v>
      </c>
      <c r="DM199" s="53"/>
      <c r="DV199" s="53"/>
      <c r="DW199" s="49">
        <v>3</v>
      </c>
      <c r="DX199" s="49">
        <v>4</v>
      </c>
      <c r="EI199" s="53"/>
      <c r="EK199" s="53"/>
      <c r="ES199" s="53"/>
      <c r="ET199" s="49">
        <v>1</v>
      </c>
      <c r="EU199" s="49">
        <v>1</v>
      </c>
      <c r="EV199" s="49">
        <v>0</v>
      </c>
      <c r="EW199" s="49">
        <v>0</v>
      </c>
      <c r="EX199" s="49">
        <v>0</v>
      </c>
      <c r="EY199" s="53"/>
      <c r="FB199" s="23"/>
      <c r="FD199" s="49">
        <v>4224</v>
      </c>
      <c r="FQ199" s="53"/>
      <c r="GH199" s="53"/>
      <c r="GS199" s="53"/>
      <c r="GY199" s="53"/>
      <c r="HI199" s="53"/>
      <c r="HZ199" s="53"/>
      <c r="IK199" s="53"/>
      <c r="IP199" s="53"/>
      <c r="IZ199" s="53"/>
      <c r="JQ199" s="53"/>
      <c r="KB199" s="53"/>
      <c r="KG199" s="53"/>
      <c r="KS199" s="53"/>
      <c r="LJ199" s="53"/>
      <c r="LU199" s="53"/>
      <c r="LW199" s="49">
        <v>14</v>
      </c>
      <c r="LX199" s="49" t="s">
        <v>187</v>
      </c>
      <c r="LY199" s="49">
        <v>4</v>
      </c>
      <c r="LZ199" s="49">
        <v>5</v>
      </c>
      <c r="MA199" s="53"/>
      <c r="MB199" s="49">
        <v>0</v>
      </c>
      <c r="MC199" s="49">
        <v>1</v>
      </c>
      <c r="MD199" s="49">
        <v>0</v>
      </c>
      <c r="ME199" s="49">
        <v>0</v>
      </c>
      <c r="MF199" s="49">
        <v>0</v>
      </c>
      <c r="MG199" s="49">
        <v>0</v>
      </c>
      <c r="MH199" s="49">
        <v>0</v>
      </c>
      <c r="MI199" s="49">
        <v>0</v>
      </c>
      <c r="MJ199" s="49">
        <v>0</v>
      </c>
      <c r="MK199" s="49">
        <v>0</v>
      </c>
      <c r="ML199" s="53"/>
      <c r="MM199" s="49">
        <v>1</v>
      </c>
      <c r="MN199" s="49">
        <v>0</v>
      </c>
      <c r="MO199" s="49">
        <v>0</v>
      </c>
      <c r="MP199" s="49">
        <v>0</v>
      </c>
      <c r="MQ199" s="49">
        <v>0</v>
      </c>
      <c r="MR199" s="49">
        <v>0</v>
      </c>
      <c r="MS199" s="49">
        <v>0</v>
      </c>
      <c r="MT199" s="49">
        <v>0</v>
      </c>
      <c r="MU199" s="49">
        <v>0</v>
      </c>
      <c r="MV199" s="49">
        <v>0</v>
      </c>
      <c r="MW199" s="49">
        <v>0</v>
      </c>
      <c r="MX199" s="49">
        <v>0</v>
      </c>
      <c r="MY199" s="49">
        <v>0</v>
      </c>
      <c r="MZ199" s="49">
        <v>0</v>
      </c>
      <c r="NA199" s="49">
        <v>0</v>
      </c>
      <c r="NB199" s="49">
        <v>1</v>
      </c>
      <c r="NC199" s="53"/>
      <c r="NN199" s="53"/>
      <c r="NP199" s="23">
        <f t="shared" si="15"/>
        <v>0</v>
      </c>
      <c r="NQ199" s="23">
        <f t="shared" si="16"/>
        <v>0</v>
      </c>
      <c r="NR199" s="23">
        <f t="shared" si="17"/>
        <v>0</v>
      </c>
      <c r="NS199" s="23">
        <f t="shared" si="18"/>
        <v>0</v>
      </c>
      <c r="NT199" s="23">
        <f t="shared" si="19"/>
        <v>4</v>
      </c>
    </row>
    <row r="200" spans="1:384" s="49" customFormat="1" ht="11.25">
      <c r="A200" s="49">
        <v>4235</v>
      </c>
      <c r="B200" s="49">
        <v>2</v>
      </c>
      <c r="C200" s="49" t="s">
        <v>1370</v>
      </c>
      <c r="D200" s="49">
        <v>1</v>
      </c>
      <c r="E200" s="53"/>
      <c r="F200" s="49">
        <v>2</v>
      </c>
      <c r="G200" s="49">
        <v>27</v>
      </c>
      <c r="H200" s="49">
        <v>283</v>
      </c>
      <c r="I200" s="49">
        <v>1</v>
      </c>
      <c r="J200" s="49">
        <v>22</v>
      </c>
      <c r="K200" s="49" t="s">
        <v>1245</v>
      </c>
      <c r="L200" s="49">
        <v>1</v>
      </c>
      <c r="M200" s="49">
        <v>0</v>
      </c>
      <c r="N200" s="49">
        <v>0</v>
      </c>
      <c r="O200" s="49">
        <v>0</v>
      </c>
      <c r="P200" s="49">
        <v>0</v>
      </c>
      <c r="Q200" s="49">
        <v>0</v>
      </c>
      <c r="R200" s="49">
        <v>0</v>
      </c>
      <c r="S200" s="49">
        <v>0</v>
      </c>
      <c r="T200" s="53"/>
      <c r="U200" s="49">
        <v>3</v>
      </c>
      <c r="V200" s="53"/>
      <c r="W200" s="49">
        <v>3</v>
      </c>
      <c r="X200" s="49">
        <v>2</v>
      </c>
      <c r="Y200" s="49">
        <v>6</v>
      </c>
      <c r="Z200" s="49">
        <v>1</v>
      </c>
      <c r="AA200" s="49">
        <v>0</v>
      </c>
      <c r="AB200" s="49">
        <v>1</v>
      </c>
      <c r="AC200" s="49">
        <v>0</v>
      </c>
      <c r="AD200" s="49">
        <v>0</v>
      </c>
      <c r="AE200" s="49">
        <v>0</v>
      </c>
      <c r="AF200" s="49">
        <v>0</v>
      </c>
      <c r="AG200" s="49">
        <v>0</v>
      </c>
      <c r="AH200" s="49">
        <v>0</v>
      </c>
      <c r="AI200" s="49">
        <v>0</v>
      </c>
      <c r="AJ200" s="49">
        <v>0</v>
      </c>
      <c r="AK200" s="49">
        <v>0</v>
      </c>
      <c r="AL200" s="49">
        <v>0</v>
      </c>
      <c r="AM200" s="53"/>
      <c r="AN200" s="49">
        <v>2</v>
      </c>
      <c r="AO200" s="49">
        <v>13</v>
      </c>
      <c r="AP200" s="53"/>
      <c r="AQ200" s="49">
        <v>2</v>
      </c>
      <c r="AR200" s="49">
        <v>22</v>
      </c>
      <c r="AS200" s="53"/>
      <c r="AT200" s="49">
        <v>1</v>
      </c>
      <c r="AU200" s="49">
        <v>2</v>
      </c>
      <c r="AV200" s="49">
        <v>1</v>
      </c>
      <c r="AW200" s="49">
        <v>2</v>
      </c>
      <c r="AX200" s="49">
        <v>2</v>
      </c>
      <c r="AY200" s="49">
        <v>2</v>
      </c>
      <c r="AZ200" s="49">
        <v>2</v>
      </c>
      <c r="BA200" s="49">
        <v>2</v>
      </c>
      <c r="BB200" s="49">
        <v>2</v>
      </c>
      <c r="BC200" s="49">
        <v>1</v>
      </c>
      <c r="BD200" s="49">
        <v>2</v>
      </c>
      <c r="BE200" s="49">
        <v>1</v>
      </c>
      <c r="BF200" s="49">
        <v>2</v>
      </c>
      <c r="BG200" s="49">
        <v>2</v>
      </c>
      <c r="BH200" s="49">
        <v>2</v>
      </c>
      <c r="BI200" s="53"/>
      <c r="BV200" s="53"/>
      <c r="CL200" s="53"/>
      <c r="CU200" s="53"/>
      <c r="DE200" s="53"/>
      <c r="DF200" s="49">
        <v>1</v>
      </c>
      <c r="DG200" s="49">
        <v>1</v>
      </c>
      <c r="DH200" s="49">
        <v>0</v>
      </c>
      <c r="DI200" s="49">
        <v>0</v>
      </c>
      <c r="DJ200" s="49">
        <v>0</v>
      </c>
      <c r="DK200" s="49">
        <v>0</v>
      </c>
      <c r="DL200" s="49">
        <v>0</v>
      </c>
      <c r="DM200" s="53"/>
      <c r="DN200" s="49">
        <v>0</v>
      </c>
      <c r="DO200" s="49">
        <v>1</v>
      </c>
      <c r="DP200" s="49">
        <v>0</v>
      </c>
      <c r="DQ200" s="49">
        <v>0</v>
      </c>
      <c r="DR200" s="49">
        <v>0</v>
      </c>
      <c r="DS200" s="49">
        <v>0</v>
      </c>
      <c r="DT200" s="49">
        <v>0</v>
      </c>
      <c r="DU200" s="49">
        <v>0</v>
      </c>
      <c r="DV200" s="53"/>
      <c r="DW200" s="49">
        <v>3</v>
      </c>
      <c r="DX200" s="49">
        <v>4</v>
      </c>
      <c r="EI200" s="53"/>
      <c r="EK200" s="53"/>
      <c r="ES200" s="53"/>
      <c r="ET200" s="49">
        <v>1</v>
      </c>
      <c r="EU200" s="49">
        <v>0</v>
      </c>
      <c r="EV200" s="49">
        <v>1</v>
      </c>
      <c r="EW200" s="49">
        <v>0</v>
      </c>
      <c r="EX200" s="49">
        <v>0</v>
      </c>
      <c r="EY200" s="53"/>
      <c r="FB200" s="23"/>
      <c r="FD200" s="49">
        <v>4235</v>
      </c>
      <c r="FE200" s="49">
        <v>22</v>
      </c>
      <c r="FF200" s="49" t="s">
        <v>1245</v>
      </c>
      <c r="FG200" s="49">
        <v>1</v>
      </c>
      <c r="FH200" s="49">
        <v>1</v>
      </c>
      <c r="FI200" s="49">
        <v>0</v>
      </c>
      <c r="FJ200" s="49">
        <v>0</v>
      </c>
      <c r="FK200" s="49">
        <v>0</v>
      </c>
      <c r="FL200" s="49">
        <v>0</v>
      </c>
      <c r="FM200" s="49">
        <v>0</v>
      </c>
      <c r="FN200" s="49">
        <v>0</v>
      </c>
      <c r="FO200" s="49">
        <v>0</v>
      </c>
      <c r="FP200" s="49">
        <v>0</v>
      </c>
      <c r="FQ200" s="53"/>
      <c r="FR200" s="49">
        <v>1</v>
      </c>
      <c r="FS200" s="49">
        <v>0</v>
      </c>
      <c r="FT200" s="49">
        <v>1</v>
      </c>
      <c r="FU200" s="49">
        <v>0</v>
      </c>
      <c r="FV200" s="49">
        <v>0</v>
      </c>
      <c r="FW200" s="49">
        <v>0</v>
      </c>
      <c r="FX200" s="49">
        <v>0</v>
      </c>
      <c r="FY200" s="49">
        <v>0</v>
      </c>
      <c r="FZ200" s="49">
        <v>0</v>
      </c>
      <c r="GA200" s="49">
        <v>1</v>
      </c>
      <c r="GB200" s="49">
        <v>0</v>
      </c>
      <c r="GC200" s="49">
        <v>0</v>
      </c>
      <c r="GD200" s="49">
        <v>0</v>
      </c>
      <c r="GE200" s="49">
        <v>0</v>
      </c>
      <c r="GF200" s="49">
        <v>0</v>
      </c>
      <c r="GG200" s="49">
        <v>0</v>
      </c>
      <c r="GH200" s="53"/>
      <c r="GS200" s="53"/>
      <c r="GY200" s="53"/>
      <c r="HI200" s="53"/>
      <c r="HZ200" s="53"/>
      <c r="IK200" s="53"/>
      <c r="IM200" s="49">
        <v>22</v>
      </c>
      <c r="IN200" s="49" t="s">
        <v>1245</v>
      </c>
      <c r="IO200" s="49">
        <v>1</v>
      </c>
      <c r="IP200" s="53"/>
      <c r="IQ200" s="49">
        <v>1</v>
      </c>
      <c r="IR200" s="49">
        <v>0</v>
      </c>
      <c r="IS200" s="49">
        <v>0</v>
      </c>
      <c r="IT200" s="49">
        <v>0</v>
      </c>
      <c r="IU200" s="49">
        <v>0</v>
      </c>
      <c r="IV200" s="49">
        <v>0</v>
      </c>
      <c r="IW200" s="49">
        <v>1</v>
      </c>
      <c r="IX200" s="49">
        <v>0</v>
      </c>
      <c r="IY200" s="49">
        <v>0</v>
      </c>
      <c r="IZ200" s="53"/>
      <c r="JA200" s="49">
        <v>1</v>
      </c>
      <c r="JB200" s="49">
        <v>0</v>
      </c>
      <c r="JC200" s="49">
        <v>1</v>
      </c>
      <c r="JD200" s="49">
        <v>0</v>
      </c>
      <c r="JE200" s="49">
        <v>0</v>
      </c>
      <c r="JF200" s="49">
        <v>0</v>
      </c>
      <c r="JG200" s="49">
        <v>0</v>
      </c>
      <c r="JH200" s="49">
        <v>0</v>
      </c>
      <c r="JI200" s="49">
        <v>0</v>
      </c>
      <c r="JJ200" s="49">
        <v>1</v>
      </c>
      <c r="JK200" s="49">
        <v>0</v>
      </c>
      <c r="JL200" s="49">
        <v>0</v>
      </c>
      <c r="JM200" s="49">
        <v>0</v>
      </c>
      <c r="JN200" s="49">
        <v>0</v>
      </c>
      <c r="JO200" s="49">
        <v>0</v>
      </c>
      <c r="JP200" s="49">
        <v>0</v>
      </c>
      <c r="JQ200" s="53"/>
      <c r="KB200" s="53"/>
      <c r="KG200" s="53"/>
      <c r="KS200" s="53"/>
      <c r="LJ200" s="53"/>
      <c r="LU200" s="53"/>
      <c r="MA200" s="53"/>
      <c r="ML200" s="53"/>
      <c r="NC200" s="53"/>
      <c r="NN200" s="53"/>
      <c r="NP200" s="23">
        <f t="shared" si="15"/>
        <v>1</v>
      </c>
      <c r="NQ200" s="23">
        <f t="shared" si="16"/>
        <v>0</v>
      </c>
      <c r="NR200" s="23">
        <f t="shared" si="17"/>
        <v>1</v>
      </c>
      <c r="NS200" s="23">
        <f t="shared" si="18"/>
        <v>0</v>
      </c>
      <c r="NT200" s="23">
        <f t="shared" si="19"/>
        <v>0</v>
      </c>
    </row>
    <row r="201" spans="1:384" s="49" customFormat="1" ht="11.25">
      <c r="A201" s="49">
        <v>4237</v>
      </c>
      <c r="B201" s="49">
        <v>2</v>
      </c>
      <c r="C201" s="49" t="s">
        <v>1371</v>
      </c>
      <c r="D201" s="49">
        <v>1</v>
      </c>
      <c r="E201" s="53"/>
      <c r="F201" s="49">
        <v>2</v>
      </c>
      <c r="G201" s="49">
        <v>27</v>
      </c>
      <c r="H201" s="49">
        <v>313</v>
      </c>
      <c r="I201" s="49">
        <v>2</v>
      </c>
      <c r="L201" s="49">
        <v>0</v>
      </c>
      <c r="M201" s="49">
        <v>0</v>
      </c>
      <c r="N201" s="49">
        <v>0</v>
      </c>
      <c r="O201" s="49">
        <v>1</v>
      </c>
      <c r="P201" s="49">
        <v>1</v>
      </c>
      <c r="Q201" s="49">
        <v>0</v>
      </c>
      <c r="R201" s="49">
        <v>0</v>
      </c>
      <c r="S201" s="49">
        <v>0</v>
      </c>
      <c r="T201" s="53"/>
      <c r="U201" s="49">
        <v>5</v>
      </c>
      <c r="V201" s="53"/>
      <c r="W201" s="49">
        <v>3</v>
      </c>
      <c r="X201" s="49">
        <v>4</v>
      </c>
      <c r="Y201" s="49">
        <v>4</v>
      </c>
      <c r="Z201" s="49">
        <v>0</v>
      </c>
      <c r="AA201" s="49">
        <v>0</v>
      </c>
      <c r="AB201" s="49">
        <v>0</v>
      </c>
      <c r="AC201" s="49">
        <v>0</v>
      </c>
      <c r="AD201" s="49">
        <v>1</v>
      </c>
      <c r="AE201" s="49">
        <v>0</v>
      </c>
      <c r="AF201" s="49">
        <v>0</v>
      </c>
      <c r="AG201" s="49">
        <v>0</v>
      </c>
      <c r="AH201" s="49">
        <v>0</v>
      </c>
      <c r="AI201" s="49">
        <v>0</v>
      </c>
      <c r="AJ201" s="49">
        <v>0</v>
      </c>
      <c r="AK201" s="49">
        <v>0</v>
      </c>
      <c r="AL201" s="49">
        <v>0</v>
      </c>
      <c r="AM201" s="53"/>
      <c r="AN201" s="49">
        <v>1</v>
      </c>
      <c r="AP201" s="53"/>
      <c r="AQ201" s="49">
        <v>1</v>
      </c>
      <c r="AS201" s="53"/>
      <c r="AT201" s="49">
        <v>1</v>
      </c>
      <c r="AU201" s="49">
        <v>2</v>
      </c>
      <c r="AV201" s="49">
        <v>2</v>
      </c>
      <c r="AW201" s="49">
        <v>2</v>
      </c>
      <c r="AX201" s="49">
        <v>2</v>
      </c>
      <c r="AY201" s="49">
        <v>2</v>
      </c>
      <c r="AZ201" s="49">
        <v>2</v>
      </c>
      <c r="BA201" s="49">
        <v>2</v>
      </c>
      <c r="BB201" s="49">
        <v>2</v>
      </c>
      <c r="BC201" s="49">
        <v>1</v>
      </c>
      <c r="BD201" s="49">
        <v>2</v>
      </c>
      <c r="BE201" s="49">
        <v>2</v>
      </c>
      <c r="BF201" s="49">
        <v>2</v>
      </c>
      <c r="BG201" s="49">
        <v>2</v>
      </c>
      <c r="BH201" s="49">
        <v>2</v>
      </c>
      <c r="BI201" s="53"/>
      <c r="BV201" s="53"/>
      <c r="CL201" s="53"/>
      <c r="CU201" s="53"/>
      <c r="DE201" s="53"/>
      <c r="DF201" s="49">
        <v>1</v>
      </c>
      <c r="DG201" s="49">
        <v>0</v>
      </c>
      <c r="DH201" s="49">
        <v>0</v>
      </c>
      <c r="DI201" s="49">
        <v>0</v>
      </c>
      <c r="DJ201" s="49">
        <v>0</v>
      </c>
      <c r="DK201" s="49">
        <v>1</v>
      </c>
      <c r="DL201" s="49">
        <v>0</v>
      </c>
      <c r="DM201" s="53"/>
      <c r="DN201" s="49">
        <v>0</v>
      </c>
      <c r="DO201" s="49">
        <v>1</v>
      </c>
      <c r="DP201" s="49">
        <v>0</v>
      </c>
      <c r="DQ201" s="49">
        <v>0</v>
      </c>
      <c r="DR201" s="49">
        <v>0</v>
      </c>
      <c r="DS201" s="49">
        <v>0</v>
      </c>
      <c r="DT201" s="49">
        <v>0</v>
      </c>
      <c r="DU201" s="49">
        <v>0</v>
      </c>
      <c r="DV201" s="53"/>
      <c r="DW201" s="49">
        <v>4</v>
      </c>
      <c r="DX201" s="49">
        <v>4</v>
      </c>
      <c r="EI201" s="53"/>
      <c r="EK201" s="53"/>
      <c r="ES201" s="53"/>
      <c r="ET201" s="49">
        <v>1</v>
      </c>
      <c r="EU201" s="49">
        <v>0</v>
      </c>
      <c r="EV201" s="49">
        <v>0</v>
      </c>
      <c r="EW201" s="49">
        <v>0</v>
      </c>
      <c r="EX201" s="49">
        <v>0</v>
      </c>
      <c r="EY201" s="53"/>
      <c r="FB201" s="23"/>
      <c r="FD201" s="49">
        <v>4237</v>
      </c>
      <c r="FE201" s="49">
        <v>27</v>
      </c>
      <c r="FF201" s="49" t="s">
        <v>1153</v>
      </c>
      <c r="FG201" s="49">
        <v>4</v>
      </c>
      <c r="FH201" s="49">
        <v>0</v>
      </c>
      <c r="FI201" s="49">
        <v>0</v>
      </c>
      <c r="FJ201" s="49">
        <v>0</v>
      </c>
      <c r="FK201" s="49">
        <v>0</v>
      </c>
      <c r="FL201" s="49">
        <v>0</v>
      </c>
      <c r="FM201" s="49">
        <v>0</v>
      </c>
      <c r="FN201" s="49">
        <v>0</v>
      </c>
      <c r="FO201" s="49">
        <v>1</v>
      </c>
      <c r="FP201" s="49">
        <v>0</v>
      </c>
      <c r="FQ201" s="53"/>
      <c r="FR201" s="49">
        <v>2</v>
      </c>
      <c r="GH201" s="53"/>
      <c r="GI201" s="49">
        <v>0</v>
      </c>
      <c r="GJ201" s="49">
        <v>0</v>
      </c>
      <c r="GK201" s="49">
        <v>0</v>
      </c>
      <c r="GL201" s="49">
        <v>0</v>
      </c>
      <c r="GM201" s="49">
        <v>0</v>
      </c>
      <c r="GN201" s="49">
        <v>0</v>
      </c>
      <c r="GO201" s="49">
        <v>0</v>
      </c>
      <c r="GP201" s="49">
        <v>0</v>
      </c>
      <c r="GQ201" s="49">
        <v>1</v>
      </c>
      <c r="GR201" s="49">
        <v>0</v>
      </c>
      <c r="GS201" s="53"/>
      <c r="GY201" s="53"/>
      <c r="HI201" s="53"/>
      <c r="HZ201" s="53"/>
      <c r="IK201" s="53"/>
      <c r="IP201" s="53"/>
      <c r="IZ201" s="53"/>
      <c r="JQ201" s="53"/>
      <c r="KB201" s="53"/>
      <c r="KG201" s="53"/>
      <c r="KS201" s="53"/>
      <c r="LJ201" s="53"/>
      <c r="LU201" s="53"/>
      <c r="MA201" s="53"/>
      <c r="ML201" s="53"/>
      <c r="NC201" s="53"/>
      <c r="NN201" s="53"/>
      <c r="NP201" s="23">
        <f t="shared" si="15"/>
        <v>4</v>
      </c>
      <c r="NQ201" s="23">
        <f t="shared" si="16"/>
        <v>0</v>
      </c>
      <c r="NR201" s="23">
        <f t="shared" si="17"/>
        <v>0</v>
      </c>
      <c r="NS201" s="23">
        <f t="shared" si="18"/>
        <v>0</v>
      </c>
      <c r="NT201" s="23">
        <f t="shared" si="19"/>
        <v>0</v>
      </c>
    </row>
    <row r="202" spans="1:384" s="49" customFormat="1" ht="11.25">
      <c r="A202" s="49">
        <v>4259</v>
      </c>
      <c r="B202" s="49">
        <v>2</v>
      </c>
      <c r="C202" s="49" t="s">
        <v>1369</v>
      </c>
      <c r="D202" s="49">
        <v>1</v>
      </c>
      <c r="E202" s="53"/>
      <c r="F202" s="49">
        <v>4</v>
      </c>
      <c r="G202" s="49">
        <v>14</v>
      </c>
      <c r="H202" s="49">
        <v>165</v>
      </c>
      <c r="I202" s="49">
        <v>2</v>
      </c>
      <c r="L202" s="49">
        <v>0</v>
      </c>
      <c r="M202" s="49">
        <v>0</v>
      </c>
      <c r="N202" s="49">
        <v>1</v>
      </c>
      <c r="O202" s="49">
        <v>0</v>
      </c>
      <c r="P202" s="49">
        <v>0</v>
      </c>
      <c r="Q202" s="49">
        <v>0</v>
      </c>
      <c r="R202" s="49">
        <v>0</v>
      </c>
      <c r="S202" s="49">
        <v>0</v>
      </c>
      <c r="T202" s="53"/>
      <c r="U202" s="49">
        <v>12</v>
      </c>
      <c r="V202" s="53"/>
      <c r="Y202" s="49">
        <v>5</v>
      </c>
      <c r="Z202" s="49">
        <v>1</v>
      </c>
      <c r="AA202" s="49">
        <v>0</v>
      </c>
      <c r="AB202" s="49">
        <v>1</v>
      </c>
      <c r="AC202" s="49">
        <v>1</v>
      </c>
      <c r="AD202" s="49">
        <v>0</v>
      </c>
      <c r="AE202" s="49">
        <v>1</v>
      </c>
      <c r="AF202" s="49">
        <v>0</v>
      </c>
      <c r="AG202" s="49">
        <v>0</v>
      </c>
      <c r="AH202" s="49">
        <v>0</v>
      </c>
      <c r="AI202" s="49">
        <v>0</v>
      </c>
      <c r="AJ202" s="49">
        <v>0</v>
      </c>
      <c r="AK202" s="49">
        <v>0</v>
      </c>
      <c r="AL202" s="49">
        <v>0</v>
      </c>
      <c r="AM202" s="53"/>
      <c r="AN202" s="49">
        <v>2</v>
      </c>
      <c r="AO202" s="49">
        <v>44</v>
      </c>
      <c r="AP202" s="53"/>
      <c r="AQ202" s="49">
        <v>1</v>
      </c>
      <c r="AS202" s="53"/>
      <c r="AT202" s="49">
        <v>1</v>
      </c>
      <c r="AU202" s="49">
        <v>2</v>
      </c>
      <c r="AV202" s="49">
        <v>2</v>
      </c>
      <c r="AW202" s="49">
        <v>2</v>
      </c>
      <c r="AX202" s="49">
        <v>2</v>
      </c>
      <c r="AY202" s="49">
        <v>2</v>
      </c>
      <c r="AZ202" s="49">
        <v>2</v>
      </c>
      <c r="BA202" s="49">
        <v>2</v>
      </c>
      <c r="BB202" s="49">
        <v>2</v>
      </c>
      <c r="BC202" s="49">
        <v>2</v>
      </c>
      <c r="BD202" s="49">
        <v>2</v>
      </c>
      <c r="BE202" s="49">
        <v>2</v>
      </c>
      <c r="BF202" s="49">
        <v>2</v>
      </c>
      <c r="BG202" s="49">
        <v>1</v>
      </c>
      <c r="BH202" s="49">
        <v>2</v>
      </c>
      <c r="BI202" s="53"/>
      <c r="BV202" s="53"/>
      <c r="CL202" s="53"/>
      <c r="CU202" s="53"/>
      <c r="DE202" s="53"/>
      <c r="DF202" s="49">
        <v>1</v>
      </c>
      <c r="DG202" s="49">
        <v>0</v>
      </c>
      <c r="DH202" s="49">
        <v>1</v>
      </c>
      <c r="DI202" s="49">
        <v>0</v>
      </c>
      <c r="DJ202" s="49">
        <v>0</v>
      </c>
      <c r="DK202" s="49">
        <v>0</v>
      </c>
      <c r="DL202" s="49">
        <v>0</v>
      </c>
      <c r="DM202" s="53"/>
      <c r="DN202" s="49">
        <v>0</v>
      </c>
      <c r="DO202" s="49">
        <v>0</v>
      </c>
      <c r="DP202" s="49">
        <v>0</v>
      </c>
      <c r="DQ202" s="49">
        <v>0</v>
      </c>
      <c r="DR202" s="49">
        <v>0</v>
      </c>
      <c r="DS202" s="49">
        <v>0</v>
      </c>
      <c r="DT202" s="49">
        <v>1</v>
      </c>
      <c r="DU202" s="49">
        <v>0</v>
      </c>
      <c r="DV202" s="53"/>
      <c r="DW202" s="49">
        <v>4</v>
      </c>
      <c r="DX202" s="49">
        <v>3</v>
      </c>
      <c r="DY202" s="49">
        <v>0</v>
      </c>
      <c r="DZ202" s="49">
        <v>1</v>
      </c>
      <c r="EA202" s="49">
        <v>0</v>
      </c>
      <c r="EB202" s="49">
        <v>0</v>
      </c>
      <c r="EC202" s="49">
        <v>0</v>
      </c>
      <c r="ED202" s="49">
        <v>0</v>
      </c>
      <c r="EE202" s="49">
        <v>0</v>
      </c>
      <c r="EF202" s="49">
        <v>1</v>
      </c>
      <c r="EG202" s="49">
        <v>0</v>
      </c>
      <c r="EH202" s="49">
        <v>0</v>
      </c>
      <c r="EI202" s="53"/>
      <c r="EJ202" s="49">
        <v>5</v>
      </c>
      <c r="EK202" s="53"/>
      <c r="EL202" s="49">
        <v>1</v>
      </c>
      <c r="EM202" s="49">
        <v>0</v>
      </c>
      <c r="EN202" s="49">
        <v>0</v>
      </c>
      <c r="EO202" s="49">
        <v>0</v>
      </c>
      <c r="EP202" s="49">
        <v>0</v>
      </c>
      <c r="EQ202" s="49">
        <v>0</v>
      </c>
      <c r="ER202" s="49">
        <v>0</v>
      </c>
      <c r="ES202" s="53"/>
      <c r="EY202" s="53"/>
      <c r="FB202" s="23"/>
      <c r="FD202" s="49">
        <v>4259</v>
      </c>
      <c r="FQ202" s="53"/>
      <c r="GH202" s="53"/>
      <c r="GS202" s="53"/>
      <c r="GY202" s="53"/>
      <c r="HI202" s="53"/>
      <c r="HZ202" s="53"/>
      <c r="IK202" s="53"/>
      <c r="IP202" s="53"/>
      <c r="IZ202" s="53"/>
      <c r="JQ202" s="53"/>
      <c r="KB202" s="53"/>
      <c r="KG202" s="53"/>
      <c r="KS202" s="53"/>
      <c r="LJ202" s="53"/>
      <c r="LU202" s="53"/>
      <c r="LW202" s="49">
        <v>10</v>
      </c>
      <c r="LX202" s="49" t="s">
        <v>1246</v>
      </c>
      <c r="LY202" s="49">
        <v>2</v>
      </c>
      <c r="LZ202" s="49">
        <v>5</v>
      </c>
      <c r="MA202" s="53"/>
      <c r="MB202" s="49">
        <v>0</v>
      </c>
      <c r="MC202" s="49">
        <v>0</v>
      </c>
      <c r="MD202" s="49">
        <v>0</v>
      </c>
      <c r="ME202" s="49">
        <v>0</v>
      </c>
      <c r="MF202" s="49">
        <v>0</v>
      </c>
      <c r="MG202" s="49">
        <v>0</v>
      </c>
      <c r="MH202" s="49">
        <v>0</v>
      </c>
      <c r="MI202" s="49">
        <v>0</v>
      </c>
      <c r="MJ202" s="49">
        <v>0</v>
      </c>
      <c r="MK202" s="49">
        <v>1</v>
      </c>
      <c r="ML202" s="53"/>
      <c r="MM202" s="49">
        <v>2</v>
      </c>
      <c r="NC202" s="53"/>
      <c r="ND202" s="49">
        <v>0</v>
      </c>
      <c r="NE202" s="49">
        <v>0</v>
      </c>
      <c r="NF202" s="49">
        <v>0</v>
      </c>
      <c r="NG202" s="49">
        <v>0</v>
      </c>
      <c r="NH202" s="49">
        <v>0</v>
      </c>
      <c r="NI202" s="49">
        <v>0</v>
      </c>
      <c r="NJ202" s="49">
        <v>0</v>
      </c>
      <c r="NK202" s="49">
        <v>0</v>
      </c>
      <c r="NL202" s="49">
        <v>1</v>
      </c>
      <c r="NM202" s="49">
        <v>0</v>
      </c>
      <c r="NN202" s="53"/>
      <c r="NP202" s="23">
        <f t="shared" si="15"/>
        <v>0</v>
      </c>
      <c r="NQ202" s="23">
        <f t="shared" si="16"/>
        <v>0</v>
      </c>
      <c r="NR202" s="23">
        <f t="shared" si="17"/>
        <v>0</v>
      </c>
      <c r="NS202" s="23">
        <f t="shared" si="18"/>
        <v>0</v>
      </c>
      <c r="NT202" s="23">
        <f t="shared" si="19"/>
        <v>2</v>
      </c>
    </row>
    <row r="203" spans="1:384" s="49" customFormat="1" ht="11.25">
      <c r="A203" s="49">
        <v>4265</v>
      </c>
      <c r="B203" s="49">
        <v>2</v>
      </c>
      <c r="C203" s="49" t="s">
        <v>1368</v>
      </c>
      <c r="D203" s="49">
        <v>1</v>
      </c>
      <c r="E203" s="53"/>
      <c r="F203" s="49">
        <v>2</v>
      </c>
      <c r="G203" s="49">
        <v>14</v>
      </c>
      <c r="H203" s="49">
        <v>131</v>
      </c>
      <c r="I203" s="49">
        <v>2</v>
      </c>
      <c r="L203" s="49">
        <v>1</v>
      </c>
      <c r="M203" s="49">
        <v>0</v>
      </c>
      <c r="N203" s="49">
        <v>0</v>
      </c>
      <c r="O203" s="49">
        <v>0</v>
      </c>
      <c r="P203" s="49">
        <v>0</v>
      </c>
      <c r="Q203" s="49">
        <v>0</v>
      </c>
      <c r="R203" s="49">
        <v>0</v>
      </c>
      <c r="S203" s="49">
        <v>0</v>
      </c>
      <c r="T203" s="53"/>
      <c r="U203" s="49">
        <v>6</v>
      </c>
      <c r="V203" s="53"/>
      <c r="W203" s="49">
        <v>3</v>
      </c>
      <c r="X203" s="49">
        <v>4</v>
      </c>
      <c r="Y203" s="49">
        <v>8</v>
      </c>
      <c r="Z203" s="49">
        <v>0</v>
      </c>
      <c r="AA203" s="49">
        <v>0</v>
      </c>
      <c r="AB203" s="49">
        <v>0</v>
      </c>
      <c r="AC203" s="49">
        <v>0</v>
      </c>
      <c r="AD203" s="49">
        <v>0</v>
      </c>
      <c r="AE203" s="49">
        <v>0</v>
      </c>
      <c r="AF203" s="49">
        <v>0</v>
      </c>
      <c r="AG203" s="49">
        <v>0</v>
      </c>
      <c r="AH203" s="49">
        <v>0</v>
      </c>
      <c r="AI203" s="49">
        <v>0</v>
      </c>
      <c r="AJ203" s="49">
        <v>0</v>
      </c>
      <c r="AK203" s="49">
        <v>0</v>
      </c>
      <c r="AL203" s="49">
        <v>1</v>
      </c>
      <c r="AM203" s="53"/>
      <c r="AN203" s="49">
        <v>1</v>
      </c>
      <c r="AP203" s="53"/>
      <c r="AQ203" s="49">
        <v>1</v>
      </c>
      <c r="AS203" s="53"/>
      <c r="AT203" s="49">
        <v>1</v>
      </c>
      <c r="AU203" s="49">
        <v>2</v>
      </c>
      <c r="AV203" s="49">
        <v>2</v>
      </c>
      <c r="AW203" s="49">
        <v>2</v>
      </c>
      <c r="AX203" s="49">
        <v>2</v>
      </c>
      <c r="AY203" s="49">
        <v>2</v>
      </c>
      <c r="AZ203" s="49">
        <v>2</v>
      </c>
      <c r="BA203" s="49">
        <v>2</v>
      </c>
      <c r="BB203" s="49">
        <v>2</v>
      </c>
      <c r="BC203" s="49">
        <v>2</v>
      </c>
      <c r="BD203" s="49">
        <v>2</v>
      </c>
      <c r="BE203" s="49">
        <v>2</v>
      </c>
      <c r="BF203" s="49">
        <v>2</v>
      </c>
      <c r="BG203" s="49">
        <v>1</v>
      </c>
      <c r="BH203" s="49">
        <v>2</v>
      </c>
      <c r="BI203" s="53"/>
      <c r="BV203" s="53"/>
      <c r="CL203" s="53"/>
      <c r="CU203" s="53"/>
      <c r="DE203" s="53"/>
      <c r="DF203" s="49">
        <v>2</v>
      </c>
      <c r="DM203" s="53"/>
      <c r="DV203" s="53"/>
      <c r="DW203" s="49">
        <v>4</v>
      </c>
      <c r="DX203" s="49">
        <v>4</v>
      </c>
      <c r="EI203" s="53"/>
      <c r="EK203" s="53"/>
      <c r="ES203" s="53"/>
      <c r="ET203" s="49">
        <v>0</v>
      </c>
      <c r="EU203" s="49">
        <v>0</v>
      </c>
      <c r="EV203" s="49">
        <v>0</v>
      </c>
      <c r="EW203" s="49">
        <v>1</v>
      </c>
      <c r="EX203" s="49">
        <v>0</v>
      </c>
      <c r="EY203" s="53"/>
      <c r="FB203" s="23"/>
      <c r="FD203" s="49">
        <v>4265</v>
      </c>
      <c r="FQ203" s="53"/>
      <c r="GH203" s="53"/>
      <c r="GS203" s="53"/>
      <c r="GY203" s="53"/>
      <c r="HI203" s="53"/>
      <c r="HZ203" s="53"/>
      <c r="IK203" s="53"/>
      <c r="IP203" s="53"/>
      <c r="IZ203" s="53"/>
      <c r="JQ203" s="53"/>
      <c r="KB203" s="53"/>
      <c r="KG203" s="53"/>
      <c r="KS203" s="53"/>
      <c r="LJ203" s="53"/>
      <c r="LU203" s="53"/>
      <c r="LW203" s="49">
        <v>14</v>
      </c>
      <c r="LX203" s="49" t="s">
        <v>1328</v>
      </c>
      <c r="LY203" s="49">
        <v>1</v>
      </c>
      <c r="LZ203" s="49">
        <v>5</v>
      </c>
      <c r="MA203" s="53"/>
      <c r="MB203" s="49">
        <v>0</v>
      </c>
      <c r="MC203" s="49">
        <v>0</v>
      </c>
      <c r="MD203" s="49">
        <v>0</v>
      </c>
      <c r="ME203" s="49">
        <v>0</v>
      </c>
      <c r="MF203" s="49">
        <v>0</v>
      </c>
      <c r="MG203" s="49">
        <v>0</v>
      </c>
      <c r="MH203" s="49">
        <v>0</v>
      </c>
      <c r="MI203" s="49">
        <v>0</v>
      </c>
      <c r="MJ203" s="49">
        <v>1</v>
      </c>
      <c r="MK203" s="49">
        <v>0</v>
      </c>
      <c r="ML203" s="53"/>
      <c r="MM203" s="49">
        <v>2</v>
      </c>
      <c r="NC203" s="53"/>
      <c r="ND203" s="49">
        <v>0</v>
      </c>
      <c r="NE203" s="49">
        <v>0</v>
      </c>
      <c r="NF203" s="49">
        <v>0</v>
      </c>
      <c r="NG203" s="49">
        <v>0</v>
      </c>
      <c r="NH203" s="49">
        <v>0</v>
      </c>
      <c r="NI203" s="49">
        <v>0</v>
      </c>
      <c r="NJ203" s="49">
        <v>0</v>
      </c>
      <c r="NK203" s="49">
        <v>0</v>
      </c>
      <c r="NL203" s="49">
        <v>1</v>
      </c>
      <c r="NM203" s="49">
        <v>0</v>
      </c>
      <c r="NN203" s="53"/>
      <c r="NP203" s="23">
        <f t="shared" si="15"/>
        <v>0</v>
      </c>
      <c r="NQ203" s="23">
        <f t="shared" si="16"/>
        <v>0</v>
      </c>
      <c r="NR203" s="23">
        <f t="shared" si="17"/>
        <v>0</v>
      </c>
      <c r="NS203" s="23">
        <f t="shared" si="18"/>
        <v>0</v>
      </c>
      <c r="NT203" s="23">
        <f t="shared" si="19"/>
        <v>1</v>
      </c>
    </row>
    <row r="204" spans="1:384" s="49" customFormat="1" ht="11.25">
      <c r="A204" s="49">
        <v>4281</v>
      </c>
      <c r="B204" s="49">
        <v>2</v>
      </c>
      <c r="C204" s="49" t="s">
        <v>1369</v>
      </c>
      <c r="D204" s="49">
        <v>2</v>
      </c>
      <c r="E204" s="53"/>
      <c r="F204" s="49">
        <v>2</v>
      </c>
      <c r="G204" s="49">
        <v>12</v>
      </c>
      <c r="H204" s="49">
        <v>65</v>
      </c>
      <c r="I204" s="49">
        <v>2</v>
      </c>
      <c r="L204" s="49">
        <v>0</v>
      </c>
      <c r="M204" s="49">
        <v>1</v>
      </c>
      <c r="N204" s="49">
        <v>0</v>
      </c>
      <c r="O204" s="49">
        <v>0</v>
      </c>
      <c r="P204" s="49">
        <v>0</v>
      </c>
      <c r="Q204" s="49">
        <v>0</v>
      </c>
      <c r="R204" s="49">
        <v>0</v>
      </c>
      <c r="S204" s="49">
        <v>0</v>
      </c>
      <c r="T204" s="53"/>
      <c r="U204" s="49">
        <v>9</v>
      </c>
      <c r="V204" s="53"/>
      <c r="W204" s="49">
        <v>2</v>
      </c>
      <c r="X204" s="49">
        <v>4</v>
      </c>
      <c r="Y204" s="49">
        <v>8</v>
      </c>
      <c r="Z204" s="49">
        <v>1</v>
      </c>
      <c r="AA204" s="49">
        <v>1</v>
      </c>
      <c r="AB204" s="49">
        <v>0</v>
      </c>
      <c r="AC204" s="49">
        <v>0</v>
      </c>
      <c r="AD204" s="49">
        <v>0</v>
      </c>
      <c r="AE204" s="49">
        <v>0</v>
      </c>
      <c r="AF204" s="49">
        <v>0</v>
      </c>
      <c r="AG204" s="49">
        <v>0</v>
      </c>
      <c r="AH204" s="49">
        <v>0</v>
      </c>
      <c r="AI204" s="49">
        <v>0</v>
      </c>
      <c r="AJ204" s="49">
        <v>0</v>
      </c>
      <c r="AK204" s="49">
        <v>0</v>
      </c>
      <c r="AL204" s="49">
        <v>0</v>
      </c>
      <c r="AM204" s="53"/>
      <c r="AN204" s="49">
        <v>2</v>
      </c>
      <c r="AO204" s="49">
        <v>12</v>
      </c>
      <c r="AP204" s="53"/>
      <c r="AQ204" s="49">
        <v>2</v>
      </c>
      <c r="AR204" s="49">
        <v>12</v>
      </c>
      <c r="AS204" s="53"/>
      <c r="AT204" s="49">
        <v>1</v>
      </c>
      <c r="AU204" s="49">
        <v>2</v>
      </c>
      <c r="AV204" s="49">
        <v>1</v>
      </c>
      <c r="AW204" s="49">
        <v>2</v>
      </c>
      <c r="AX204" s="49">
        <v>2</v>
      </c>
      <c r="AY204" s="49">
        <v>2</v>
      </c>
      <c r="AZ204" s="49">
        <v>2</v>
      </c>
      <c r="BA204" s="49">
        <v>2</v>
      </c>
      <c r="BB204" s="49">
        <v>2</v>
      </c>
      <c r="BC204" s="49">
        <v>1</v>
      </c>
      <c r="BD204" s="49">
        <v>2</v>
      </c>
      <c r="BE204" s="49">
        <v>2</v>
      </c>
      <c r="BF204" s="49">
        <v>2</v>
      </c>
      <c r="BG204" s="49">
        <v>2</v>
      </c>
      <c r="BH204" s="49">
        <v>2</v>
      </c>
      <c r="BI204" s="53"/>
      <c r="BV204" s="53"/>
      <c r="CL204" s="53"/>
      <c r="CU204" s="53"/>
      <c r="DE204" s="53"/>
      <c r="DF204" s="49">
        <v>2</v>
      </c>
      <c r="DM204" s="53"/>
      <c r="DV204" s="53"/>
      <c r="DW204" s="49">
        <v>3</v>
      </c>
      <c r="DX204" s="49">
        <v>4</v>
      </c>
      <c r="EI204" s="53"/>
      <c r="EK204" s="53"/>
      <c r="ES204" s="53"/>
      <c r="ET204" s="49">
        <v>0</v>
      </c>
      <c r="EU204" s="49">
        <v>0</v>
      </c>
      <c r="EV204" s="49">
        <v>1</v>
      </c>
      <c r="EW204" s="49">
        <v>0</v>
      </c>
      <c r="EX204" s="49">
        <v>0</v>
      </c>
      <c r="EY204" s="53"/>
      <c r="FB204" s="23"/>
      <c r="FD204" s="49">
        <v>4281</v>
      </c>
      <c r="FE204" s="49">
        <v>1</v>
      </c>
      <c r="FF204" s="49" t="s">
        <v>1137</v>
      </c>
      <c r="FG204" s="49">
        <v>1</v>
      </c>
      <c r="FH204" s="49">
        <v>0</v>
      </c>
      <c r="FI204" s="49">
        <v>0</v>
      </c>
      <c r="FJ204" s="49">
        <v>0</v>
      </c>
      <c r="FK204" s="49">
        <v>0</v>
      </c>
      <c r="FL204" s="49">
        <v>0</v>
      </c>
      <c r="FM204" s="49">
        <v>1</v>
      </c>
      <c r="FN204" s="49">
        <v>0</v>
      </c>
      <c r="FO204" s="49">
        <v>0</v>
      </c>
      <c r="FP204" s="49">
        <v>0</v>
      </c>
      <c r="FQ204" s="53"/>
      <c r="FR204" s="49">
        <v>2</v>
      </c>
      <c r="GH204" s="53"/>
      <c r="GI204" s="49">
        <v>0</v>
      </c>
      <c r="GJ204" s="49">
        <v>1</v>
      </c>
      <c r="GK204" s="49">
        <v>0</v>
      </c>
      <c r="GL204" s="49">
        <v>0</v>
      </c>
      <c r="GM204" s="49">
        <v>1</v>
      </c>
      <c r="GN204" s="49">
        <v>0</v>
      </c>
      <c r="GO204" s="49">
        <v>0</v>
      </c>
      <c r="GP204" s="49">
        <v>0</v>
      </c>
      <c r="GQ204" s="49">
        <v>0</v>
      </c>
      <c r="GR204" s="49">
        <v>0</v>
      </c>
      <c r="GS204" s="53"/>
      <c r="GY204" s="53"/>
      <c r="HI204" s="53"/>
      <c r="HZ204" s="53"/>
      <c r="IK204" s="53"/>
      <c r="IP204" s="53"/>
      <c r="IZ204" s="53"/>
      <c r="JQ204" s="53"/>
      <c r="KB204" s="53"/>
      <c r="KG204" s="53"/>
      <c r="KS204" s="53"/>
      <c r="LJ204" s="53"/>
      <c r="LU204" s="53"/>
      <c r="MA204" s="53"/>
      <c r="ML204" s="53"/>
      <c r="NC204" s="53"/>
      <c r="NN204" s="53"/>
      <c r="NP204" s="23">
        <f t="shared" si="15"/>
        <v>1</v>
      </c>
      <c r="NQ204" s="23">
        <f t="shared" si="16"/>
        <v>0</v>
      </c>
      <c r="NR204" s="23">
        <f t="shared" si="17"/>
        <v>0</v>
      </c>
      <c r="NS204" s="23">
        <f t="shared" si="18"/>
        <v>0</v>
      </c>
      <c r="NT204" s="23">
        <f t="shared" si="19"/>
        <v>0</v>
      </c>
    </row>
    <row r="205" spans="1:384" s="49" customFormat="1" ht="11.25">
      <c r="A205" s="49">
        <v>4292</v>
      </c>
      <c r="B205" s="49">
        <v>2</v>
      </c>
      <c r="C205" s="49" t="s">
        <v>1367</v>
      </c>
      <c r="D205" s="49">
        <v>2</v>
      </c>
      <c r="E205" s="53"/>
      <c r="F205" s="49">
        <v>2</v>
      </c>
      <c r="G205" s="49">
        <v>23</v>
      </c>
      <c r="H205" s="49">
        <v>176</v>
      </c>
      <c r="I205" s="49">
        <v>2</v>
      </c>
      <c r="L205" s="49">
        <v>1</v>
      </c>
      <c r="M205" s="49">
        <v>0</v>
      </c>
      <c r="N205" s="49">
        <v>0</v>
      </c>
      <c r="O205" s="49">
        <v>0</v>
      </c>
      <c r="P205" s="49">
        <v>0</v>
      </c>
      <c r="Q205" s="49">
        <v>0</v>
      </c>
      <c r="R205" s="49">
        <v>0</v>
      </c>
      <c r="S205" s="49">
        <v>0</v>
      </c>
      <c r="T205" s="53"/>
      <c r="U205" s="49">
        <v>3</v>
      </c>
      <c r="V205" s="53"/>
      <c r="W205" s="49">
        <v>4</v>
      </c>
      <c r="X205" s="49">
        <v>4</v>
      </c>
      <c r="Y205" s="49">
        <v>5</v>
      </c>
      <c r="Z205" s="49">
        <v>1</v>
      </c>
      <c r="AA205" s="49">
        <v>1</v>
      </c>
      <c r="AB205" s="49">
        <v>1</v>
      </c>
      <c r="AC205" s="49">
        <v>0</v>
      </c>
      <c r="AD205" s="49">
        <v>0</v>
      </c>
      <c r="AE205" s="49">
        <v>1</v>
      </c>
      <c r="AF205" s="49">
        <v>0</v>
      </c>
      <c r="AG205" s="49">
        <v>1</v>
      </c>
      <c r="AH205" s="49">
        <v>1</v>
      </c>
      <c r="AI205" s="49">
        <v>1</v>
      </c>
      <c r="AJ205" s="49">
        <v>0</v>
      </c>
      <c r="AK205" s="49">
        <v>0</v>
      </c>
      <c r="AL205" s="49">
        <v>0</v>
      </c>
      <c r="AM205" s="53"/>
      <c r="AN205" s="49">
        <v>2</v>
      </c>
      <c r="AO205" s="49">
        <v>23</v>
      </c>
      <c r="AP205" s="53"/>
      <c r="AQ205" s="49">
        <v>1</v>
      </c>
      <c r="AS205" s="53"/>
      <c r="AT205" s="49">
        <v>1</v>
      </c>
      <c r="AU205" s="49">
        <v>2</v>
      </c>
      <c r="AV205" s="49">
        <v>2</v>
      </c>
      <c r="AW205" s="49">
        <v>2</v>
      </c>
      <c r="AX205" s="49">
        <v>2</v>
      </c>
      <c r="AY205" s="49">
        <v>2</v>
      </c>
      <c r="AZ205" s="49">
        <v>2</v>
      </c>
      <c r="BA205" s="49">
        <v>2</v>
      </c>
      <c r="BB205" s="49">
        <v>2</v>
      </c>
      <c r="BC205" s="49">
        <v>2</v>
      </c>
      <c r="BD205" s="49">
        <v>2</v>
      </c>
      <c r="BE205" s="49">
        <v>1</v>
      </c>
      <c r="BF205" s="49">
        <v>2</v>
      </c>
      <c r="BG205" s="49">
        <v>2</v>
      </c>
      <c r="BH205" s="49">
        <v>2</v>
      </c>
      <c r="BI205" s="53"/>
      <c r="BV205" s="53"/>
      <c r="CL205" s="53"/>
      <c r="CU205" s="53"/>
      <c r="DE205" s="53"/>
      <c r="DF205" s="49">
        <v>2</v>
      </c>
      <c r="DM205" s="53"/>
      <c r="DV205" s="53"/>
      <c r="DW205" s="49">
        <v>4</v>
      </c>
      <c r="DX205" s="49">
        <v>4</v>
      </c>
      <c r="EI205" s="53"/>
      <c r="EK205" s="53"/>
      <c r="ES205" s="53"/>
      <c r="ET205" s="49">
        <v>1</v>
      </c>
      <c r="EU205" s="49">
        <v>0</v>
      </c>
      <c r="EV205" s="49">
        <v>0</v>
      </c>
      <c r="EW205" s="49">
        <v>0</v>
      </c>
      <c r="EX205" s="49">
        <v>0</v>
      </c>
      <c r="EY205" s="53"/>
      <c r="FB205" s="23"/>
      <c r="FD205" s="49">
        <v>4292</v>
      </c>
      <c r="FQ205" s="53"/>
      <c r="GH205" s="53"/>
      <c r="GS205" s="53"/>
      <c r="GY205" s="53"/>
      <c r="HI205" s="53"/>
      <c r="HZ205" s="53"/>
      <c r="IK205" s="53"/>
      <c r="IM205" s="49">
        <v>43</v>
      </c>
      <c r="IN205" s="49" t="s">
        <v>1247</v>
      </c>
      <c r="IO205" s="49">
        <v>4</v>
      </c>
      <c r="IP205" s="53"/>
      <c r="IQ205" s="49">
        <v>0</v>
      </c>
      <c r="IR205" s="49">
        <v>1</v>
      </c>
      <c r="IS205" s="49">
        <v>0</v>
      </c>
      <c r="IT205" s="49">
        <v>0</v>
      </c>
      <c r="IU205" s="49">
        <v>0</v>
      </c>
      <c r="IV205" s="49">
        <v>0</v>
      </c>
      <c r="IW205" s="49">
        <v>0</v>
      </c>
      <c r="IX205" s="49">
        <v>0</v>
      </c>
      <c r="IY205" s="49">
        <v>0</v>
      </c>
      <c r="IZ205" s="53"/>
      <c r="JA205" s="49">
        <v>1</v>
      </c>
      <c r="JB205" s="49">
        <v>1</v>
      </c>
      <c r="JC205" s="49">
        <v>1</v>
      </c>
      <c r="JD205" s="49">
        <v>0</v>
      </c>
      <c r="JE205" s="49">
        <v>0</v>
      </c>
      <c r="JF205" s="49">
        <v>0</v>
      </c>
      <c r="JG205" s="49">
        <v>0</v>
      </c>
      <c r="JH205" s="49">
        <v>0</v>
      </c>
      <c r="JI205" s="49">
        <v>1</v>
      </c>
      <c r="JJ205" s="49">
        <v>0</v>
      </c>
      <c r="JK205" s="49">
        <v>0</v>
      </c>
      <c r="JL205" s="49">
        <v>0</v>
      </c>
      <c r="JM205" s="49">
        <v>0</v>
      </c>
      <c r="JN205" s="49">
        <v>0</v>
      </c>
      <c r="JO205" s="49">
        <v>0</v>
      </c>
      <c r="JP205" s="49">
        <v>0</v>
      </c>
      <c r="JQ205" s="53"/>
      <c r="KB205" s="53"/>
      <c r="KG205" s="53"/>
      <c r="KS205" s="53"/>
      <c r="LJ205" s="53"/>
      <c r="LU205" s="53"/>
      <c r="MA205" s="53"/>
      <c r="ML205" s="53"/>
      <c r="NC205" s="53"/>
      <c r="NN205" s="53"/>
      <c r="NP205" s="23">
        <f t="shared" si="15"/>
        <v>0</v>
      </c>
      <c r="NQ205" s="23">
        <f t="shared" si="16"/>
        <v>0</v>
      </c>
      <c r="NR205" s="23">
        <f t="shared" si="17"/>
        <v>4</v>
      </c>
      <c r="NS205" s="23">
        <f t="shared" si="18"/>
        <v>0</v>
      </c>
      <c r="NT205" s="23">
        <f t="shared" si="19"/>
        <v>0</v>
      </c>
    </row>
    <row r="206" spans="1:384" s="49" customFormat="1" ht="11.25">
      <c r="A206" s="49">
        <v>4296</v>
      </c>
      <c r="B206" s="49">
        <v>2</v>
      </c>
      <c r="C206" s="49" t="s">
        <v>1369</v>
      </c>
      <c r="D206" s="49">
        <v>2</v>
      </c>
      <c r="E206" s="53"/>
      <c r="F206" s="49">
        <v>2</v>
      </c>
      <c r="G206" s="49">
        <v>12</v>
      </c>
      <c r="H206" s="49">
        <v>61</v>
      </c>
      <c r="I206" s="49">
        <v>1</v>
      </c>
      <c r="J206" s="49">
        <v>12</v>
      </c>
      <c r="K206" s="49" t="s">
        <v>127</v>
      </c>
      <c r="L206" s="49">
        <v>1</v>
      </c>
      <c r="M206" s="49">
        <v>0</v>
      </c>
      <c r="N206" s="49">
        <v>0</v>
      </c>
      <c r="O206" s="49">
        <v>0</v>
      </c>
      <c r="P206" s="49">
        <v>0</v>
      </c>
      <c r="Q206" s="49">
        <v>0</v>
      </c>
      <c r="R206" s="49">
        <v>0</v>
      </c>
      <c r="S206" s="49">
        <v>0</v>
      </c>
      <c r="T206" s="53"/>
      <c r="U206" s="49">
        <v>9</v>
      </c>
      <c r="V206" s="53"/>
      <c r="W206" s="49">
        <v>2</v>
      </c>
      <c r="X206" s="49">
        <v>4</v>
      </c>
      <c r="Y206" s="49">
        <v>2</v>
      </c>
      <c r="Z206" s="49">
        <v>0</v>
      </c>
      <c r="AA206" s="49">
        <v>0</v>
      </c>
      <c r="AB206" s="49">
        <v>1</v>
      </c>
      <c r="AC206" s="49">
        <v>1</v>
      </c>
      <c r="AD206" s="49">
        <v>0</v>
      </c>
      <c r="AE206" s="49">
        <v>1</v>
      </c>
      <c r="AF206" s="49">
        <v>1</v>
      </c>
      <c r="AG206" s="49">
        <v>0</v>
      </c>
      <c r="AH206" s="49">
        <v>0</v>
      </c>
      <c r="AI206" s="49">
        <v>0</v>
      </c>
      <c r="AJ206" s="49">
        <v>0</v>
      </c>
      <c r="AK206" s="49">
        <v>0</v>
      </c>
      <c r="AL206" s="49">
        <v>0</v>
      </c>
      <c r="AM206" s="53"/>
      <c r="AN206" s="49">
        <v>2</v>
      </c>
      <c r="AO206" s="49">
        <v>23</v>
      </c>
      <c r="AP206" s="53"/>
      <c r="AQ206" s="49">
        <v>1</v>
      </c>
      <c r="AS206" s="53"/>
      <c r="AT206" s="49">
        <v>1</v>
      </c>
      <c r="AU206" s="49">
        <v>2</v>
      </c>
      <c r="AV206" s="49">
        <v>2</v>
      </c>
      <c r="AW206" s="49">
        <v>2</v>
      </c>
      <c r="AX206" s="49">
        <v>2</v>
      </c>
      <c r="AY206" s="49">
        <v>2</v>
      </c>
      <c r="AZ206" s="49">
        <v>2</v>
      </c>
      <c r="BA206" s="49">
        <v>2</v>
      </c>
      <c r="BB206" s="49">
        <v>2</v>
      </c>
      <c r="BC206" s="49">
        <v>2</v>
      </c>
      <c r="BD206" s="49">
        <v>2</v>
      </c>
      <c r="BE206" s="49">
        <v>2</v>
      </c>
      <c r="BF206" s="49">
        <v>2</v>
      </c>
      <c r="BG206" s="49">
        <v>1</v>
      </c>
      <c r="BH206" s="49">
        <v>2</v>
      </c>
      <c r="BI206" s="53"/>
      <c r="BV206" s="53"/>
      <c r="CL206" s="53"/>
      <c r="CU206" s="53"/>
      <c r="DE206" s="53"/>
      <c r="DF206" s="49">
        <v>1</v>
      </c>
      <c r="DG206" s="49">
        <v>0</v>
      </c>
      <c r="DH206" s="49">
        <v>0</v>
      </c>
      <c r="DI206" s="49">
        <v>0</v>
      </c>
      <c r="DJ206" s="49">
        <v>0</v>
      </c>
      <c r="DK206" s="49">
        <v>1</v>
      </c>
      <c r="DL206" s="49">
        <v>0</v>
      </c>
      <c r="DM206" s="53"/>
      <c r="DN206" s="49">
        <v>0</v>
      </c>
      <c r="DO206" s="49">
        <v>0</v>
      </c>
      <c r="DP206" s="49">
        <v>0</v>
      </c>
      <c r="DQ206" s="49">
        <v>0</v>
      </c>
      <c r="DR206" s="49">
        <v>0</v>
      </c>
      <c r="DS206" s="49">
        <v>0</v>
      </c>
      <c r="DT206" s="49">
        <v>1</v>
      </c>
      <c r="DU206" s="49">
        <v>0</v>
      </c>
      <c r="DV206" s="53"/>
      <c r="DW206" s="49">
        <v>4</v>
      </c>
      <c r="DX206" s="49">
        <v>4</v>
      </c>
      <c r="EI206" s="53"/>
      <c r="EK206" s="53"/>
      <c r="ES206" s="53"/>
      <c r="ET206" s="49">
        <v>0</v>
      </c>
      <c r="EU206" s="49">
        <v>0</v>
      </c>
      <c r="EV206" s="49">
        <v>0</v>
      </c>
      <c r="EW206" s="49">
        <v>0</v>
      </c>
      <c r="EX206" s="49">
        <v>1</v>
      </c>
      <c r="EY206" s="53"/>
      <c r="FB206" s="23"/>
      <c r="FD206" s="49">
        <v>4296</v>
      </c>
      <c r="FQ206" s="53"/>
      <c r="GH206" s="53"/>
      <c r="GS206" s="53"/>
      <c r="GY206" s="53"/>
      <c r="HI206" s="53"/>
      <c r="HZ206" s="53"/>
      <c r="IK206" s="53"/>
      <c r="IP206" s="53"/>
      <c r="IZ206" s="53"/>
      <c r="JQ206" s="53"/>
      <c r="KB206" s="53"/>
      <c r="KG206" s="53"/>
      <c r="KS206" s="53"/>
      <c r="LJ206" s="53"/>
      <c r="LU206" s="53"/>
      <c r="LW206" s="49">
        <v>12</v>
      </c>
      <c r="LX206" s="49" t="s">
        <v>115</v>
      </c>
      <c r="LY206" s="49">
        <v>1</v>
      </c>
      <c r="LZ206" s="49">
        <v>5</v>
      </c>
      <c r="MA206" s="53"/>
      <c r="MB206" s="49">
        <v>0</v>
      </c>
      <c r="MC206" s="49">
        <v>0</v>
      </c>
      <c r="MD206" s="49">
        <v>0</v>
      </c>
      <c r="ME206" s="49">
        <v>0</v>
      </c>
      <c r="MF206" s="49">
        <v>0</v>
      </c>
      <c r="MG206" s="49">
        <v>0</v>
      </c>
      <c r="MH206" s="49">
        <v>0</v>
      </c>
      <c r="MI206" s="49">
        <v>0</v>
      </c>
      <c r="MJ206" s="49">
        <v>1</v>
      </c>
      <c r="MK206" s="49">
        <v>0</v>
      </c>
      <c r="ML206" s="53"/>
      <c r="MM206" s="49">
        <v>2</v>
      </c>
      <c r="NC206" s="53"/>
      <c r="ND206" s="49">
        <v>0</v>
      </c>
      <c r="NE206" s="49">
        <v>0</v>
      </c>
      <c r="NF206" s="49">
        <v>0</v>
      </c>
      <c r="NG206" s="49">
        <v>0</v>
      </c>
      <c r="NH206" s="49">
        <v>0</v>
      </c>
      <c r="NI206" s="49">
        <v>0</v>
      </c>
      <c r="NJ206" s="49">
        <v>0</v>
      </c>
      <c r="NK206" s="49">
        <v>0</v>
      </c>
      <c r="NL206" s="49">
        <v>0</v>
      </c>
      <c r="NM206" s="49">
        <v>1</v>
      </c>
      <c r="NN206" s="53"/>
      <c r="NP206" s="23">
        <f t="shared" si="15"/>
        <v>0</v>
      </c>
      <c r="NQ206" s="23">
        <f t="shared" si="16"/>
        <v>0</v>
      </c>
      <c r="NR206" s="23">
        <f t="shared" si="17"/>
        <v>0</v>
      </c>
      <c r="NS206" s="23">
        <f t="shared" si="18"/>
        <v>0</v>
      </c>
      <c r="NT206" s="23">
        <f t="shared" si="19"/>
        <v>1</v>
      </c>
    </row>
    <row r="207" spans="1:384" s="49" customFormat="1" ht="11.25">
      <c r="A207" s="49">
        <v>4327</v>
      </c>
      <c r="B207" s="49">
        <v>2</v>
      </c>
      <c r="C207" s="49" t="s">
        <v>1369</v>
      </c>
      <c r="D207" s="49">
        <v>2</v>
      </c>
      <c r="E207" s="53"/>
      <c r="F207" s="49">
        <v>4</v>
      </c>
      <c r="G207" s="49">
        <v>12</v>
      </c>
      <c r="H207" s="49">
        <v>64</v>
      </c>
      <c r="I207" s="49">
        <v>2</v>
      </c>
      <c r="L207" s="49">
        <v>0</v>
      </c>
      <c r="M207" s="49">
        <v>0</v>
      </c>
      <c r="N207" s="49">
        <v>1</v>
      </c>
      <c r="O207" s="49">
        <v>0</v>
      </c>
      <c r="P207" s="49">
        <v>0</v>
      </c>
      <c r="Q207" s="49">
        <v>0</v>
      </c>
      <c r="R207" s="49">
        <v>0</v>
      </c>
      <c r="S207" s="49">
        <v>0</v>
      </c>
      <c r="T207" s="53"/>
      <c r="U207" s="49">
        <v>10</v>
      </c>
      <c r="V207" s="53"/>
      <c r="Y207" s="49">
        <v>3</v>
      </c>
      <c r="Z207" s="49">
        <v>1</v>
      </c>
      <c r="AA207" s="49">
        <v>0</v>
      </c>
      <c r="AB207" s="49">
        <v>0</v>
      </c>
      <c r="AC207" s="49">
        <v>0</v>
      </c>
      <c r="AD207" s="49">
        <v>0</v>
      </c>
      <c r="AE207" s="49">
        <v>0</v>
      </c>
      <c r="AF207" s="49">
        <v>0</v>
      </c>
      <c r="AG207" s="49">
        <v>0</v>
      </c>
      <c r="AH207" s="49">
        <v>0</v>
      </c>
      <c r="AI207" s="49">
        <v>0</v>
      </c>
      <c r="AJ207" s="49">
        <v>0</v>
      </c>
      <c r="AK207" s="49">
        <v>0</v>
      </c>
      <c r="AL207" s="49">
        <v>0</v>
      </c>
      <c r="AM207" s="53"/>
      <c r="AN207" s="49">
        <v>1</v>
      </c>
      <c r="AP207" s="53"/>
      <c r="AQ207" s="49">
        <v>1</v>
      </c>
      <c r="AS207" s="53"/>
      <c r="AT207" s="49">
        <v>1</v>
      </c>
      <c r="AU207" s="49">
        <v>2</v>
      </c>
      <c r="AV207" s="49">
        <v>2</v>
      </c>
      <c r="AW207" s="49">
        <v>2</v>
      </c>
      <c r="AX207" s="49">
        <v>2</v>
      </c>
      <c r="AY207" s="49">
        <v>2</v>
      </c>
      <c r="AZ207" s="49">
        <v>2</v>
      </c>
      <c r="BA207" s="49">
        <v>2</v>
      </c>
      <c r="BB207" s="49">
        <v>2</v>
      </c>
      <c r="BC207" s="49">
        <v>2</v>
      </c>
      <c r="BD207" s="49">
        <v>2</v>
      </c>
      <c r="BE207" s="49">
        <v>1</v>
      </c>
      <c r="BF207" s="49">
        <v>2</v>
      </c>
      <c r="BG207" s="49">
        <v>2</v>
      </c>
      <c r="BH207" s="49">
        <v>2</v>
      </c>
      <c r="BI207" s="53"/>
      <c r="BV207" s="53"/>
      <c r="CL207" s="53"/>
      <c r="CU207" s="53"/>
      <c r="DE207" s="53"/>
      <c r="DF207" s="49">
        <v>1</v>
      </c>
      <c r="DG207" s="49">
        <v>1</v>
      </c>
      <c r="DH207" s="49">
        <v>0</v>
      </c>
      <c r="DI207" s="49">
        <v>0</v>
      </c>
      <c r="DJ207" s="49">
        <v>0</v>
      </c>
      <c r="DK207" s="49">
        <v>0</v>
      </c>
      <c r="DL207" s="49">
        <v>0</v>
      </c>
      <c r="DM207" s="53"/>
      <c r="DN207" s="49">
        <v>1</v>
      </c>
      <c r="DO207" s="49">
        <v>0</v>
      </c>
      <c r="DP207" s="49">
        <v>0</v>
      </c>
      <c r="DQ207" s="49">
        <v>0</v>
      </c>
      <c r="DR207" s="49">
        <v>0</v>
      </c>
      <c r="DS207" s="49">
        <v>0</v>
      </c>
      <c r="DT207" s="49">
        <v>0</v>
      </c>
      <c r="DU207" s="49">
        <v>0</v>
      </c>
      <c r="DV207" s="53"/>
      <c r="DW207" s="49">
        <v>4</v>
      </c>
      <c r="DX207" s="49">
        <v>3</v>
      </c>
      <c r="DY207" s="49">
        <v>0</v>
      </c>
      <c r="DZ207" s="49">
        <v>0</v>
      </c>
      <c r="EA207" s="49">
        <v>0</v>
      </c>
      <c r="EB207" s="49">
        <v>1</v>
      </c>
      <c r="EC207" s="49">
        <v>0</v>
      </c>
      <c r="ED207" s="49">
        <v>1</v>
      </c>
      <c r="EE207" s="49">
        <v>0</v>
      </c>
      <c r="EF207" s="49">
        <v>0</v>
      </c>
      <c r="EG207" s="49">
        <v>0</v>
      </c>
      <c r="EH207" s="49">
        <v>0</v>
      </c>
      <c r="EI207" s="53"/>
      <c r="EJ207" s="49">
        <v>6</v>
      </c>
      <c r="EK207" s="53"/>
      <c r="EL207" s="49">
        <v>1</v>
      </c>
      <c r="EM207" s="49">
        <v>0</v>
      </c>
      <c r="EN207" s="49">
        <v>0</v>
      </c>
      <c r="EO207" s="49">
        <v>0</v>
      </c>
      <c r="EP207" s="49">
        <v>0</v>
      </c>
      <c r="EQ207" s="49">
        <v>0</v>
      </c>
      <c r="ER207" s="49">
        <v>0</v>
      </c>
      <c r="ES207" s="53"/>
      <c r="EY207" s="53"/>
      <c r="FB207" s="23"/>
      <c r="FD207" s="49">
        <v>4327</v>
      </c>
      <c r="FQ207" s="53"/>
      <c r="GH207" s="53"/>
      <c r="GS207" s="53"/>
      <c r="GY207" s="53"/>
      <c r="HI207" s="53"/>
      <c r="HZ207" s="53"/>
      <c r="IK207" s="53"/>
      <c r="IM207" s="49">
        <v>12</v>
      </c>
      <c r="IN207" s="49" t="s">
        <v>1248</v>
      </c>
      <c r="IO207" s="49">
        <v>3</v>
      </c>
      <c r="IP207" s="53"/>
      <c r="IQ207" s="49">
        <v>0</v>
      </c>
      <c r="IR207" s="49">
        <v>0</v>
      </c>
      <c r="IS207" s="49">
        <v>0</v>
      </c>
      <c r="IT207" s="49">
        <v>1</v>
      </c>
      <c r="IU207" s="49">
        <v>0</v>
      </c>
      <c r="IV207" s="49">
        <v>0</v>
      </c>
      <c r="IW207" s="49">
        <v>1</v>
      </c>
      <c r="IX207" s="49">
        <v>0</v>
      </c>
      <c r="IY207" s="49">
        <v>0</v>
      </c>
      <c r="IZ207" s="53"/>
      <c r="JA207" s="49">
        <v>1</v>
      </c>
      <c r="JB207" s="49">
        <v>0</v>
      </c>
      <c r="JC207" s="49">
        <v>1</v>
      </c>
      <c r="JD207" s="49">
        <v>0</v>
      </c>
      <c r="JE207" s="49">
        <v>0</v>
      </c>
      <c r="JF207" s="49">
        <v>0</v>
      </c>
      <c r="JG207" s="49">
        <v>0</v>
      </c>
      <c r="JH207" s="49">
        <v>0</v>
      </c>
      <c r="JI207" s="49">
        <v>1</v>
      </c>
      <c r="JJ207" s="49">
        <v>0</v>
      </c>
      <c r="JK207" s="49">
        <v>0</v>
      </c>
      <c r="JL207" s="49">
        <v>0</v>
      </c>
      <c r="JM207" s="49">
        <v>0</v>
      </c>
      <c r="JN207" s="49">
        <v>0</v>
      </c>
      <c r="JO207" s="49">
        <v>0</v>
      </c>
      <c r="JP207" s="49">
        <v>0</v>
      </c>
      <c r="JQ207" s="53"/>
      <c r="KB207" s="53"/>
      <c r="KG207" s="53"/>
      <c r="KS207" s="53"/>
      <c r="LJ207" s="53"/>
      <c r="LU207" s="53"/>
      <c r="MA207" s="53"/>
      <c r="ML207" s="53"/>
      <c r="NC207" s="53"/>
      <c r="NN207" s="53"/>
      <c r="NP207" s="23">
        <f t="shared" si="15"/>
        <v>0</v>
      </c>
      <c r="NQ207" s="23">
        <f t="shared" si="16"/>
        <v>0</v>
      </c>
      <c r="NR207" s="23">
        <f t="shared" si="17"/>
        <v>3</v>
      </c>
      <c r="NS207" s="23">
        <f t="shared" si="18"/>
        <v>0</v>
      </c>
      <c r="NT207" s="23">
        <f t="shared" si="19"/>
        <v>0</v>
      </c>
    </row>
    <row r="208" spans="1:384" s="49" customFormat="1" ht="11.25">
      <c r="A208" s="49">
        <v>4331</v>
      </c>
      <c r="B208" s="49">
        <v>2</v>
      </c>
      <c r="C208" s="49" t="s">
        <v>1371</v>
      </c>
      <c r="D208" s="49">
        <v>2</v>
      </c>
      <c r="E208" s="53"/>
      <c r="F208" s="49">
        <v>1</v>
      </c>
      <c r="G208" s="49">
        <v>27</v>
      </c>
      <c r="H208" s="49">
        <v>300</v>
      </c>
      <c r="I208" s="49">
        <v>2</v>
      </c>
      <c r="L208" s="49">
        <v>0</v>
      </c>
      <c r="M208" s="49">
        <v>0</v>
      </c>
      <c r="N208" s="49">
        <v>0</v>
      </c>
      <c r="O208" s="49">
        <v>0</v>
      </c>
      <c r="P208" s="49">
        <v>1</v>
      </c>
      <c r="Q208" s="49">
        <v>0</v>
      </c>
      <c r="R208" s="49">
        <v>0</v>
      </c>
      <c r="S208" s="49">
        <v>0</v>
      </c>
      <c r="T208" s="53"/>
      <c r="U208" s="49">
        <v>1</v>
      </c>
      <c r="V208" s="53"/>
      <c r="W208" s="49">
        <v>4</v>
      </c>
      <c r="X208" s="49">
        <v>4</v>
      </c>
      <c r="Y208" s="49">
        <v>8</v>
      </c>
      <c r="Z208" s="49">
        <v>1</v>
      </c>
      <c r="AA208" s="49">
        <v>0</v>
      </c>
      <c r="AB208" s="49">
        <v>0</v>
      </c>
      <c r="AC208" s="49">
        <v>0</v>
      </c>
      <c r="AD208" s="49">
        <v>0</v>
      </c>
      <c r="AE208" s="49">
        <v>1</v>
      </c>
      <c r="AF208" s="49">
        <v>1</v>
      </c>
      <c r="AG208" s="49">
        <v>1</v>
      </c>
      <c r="AH208" s="49">
        <v>1</v>
      </c>
      <c r="AI208" s="49">
        <v>0</v>
      </c>
      <c r="AJ208" s="49">
        <v>0</v>
      </c>
      <c r="AK208" s="49">
        <v>0</v>
      </c>
      <c r="AL208" s="49">
        <v>0</v>
      </c>
      <c r="AM208" s="53"/>
      <c r="AN208" s="49">
        <v>1</v>
      </c>
      <c r="AP208" s="53"/>
      <c r="AQ208" s="49">
        <v>1</v>
      </c>
      <c r="AS208" s="53"/>
      <c r="AT208" s="49">
        <v>1</v>
      </c>
      <c r="AU208" s="49">
        <v>2</v>
      </c>
      <c r="AV208" s="49">
        <v>2</v>
      </c>
      <c r="AW208" s="49">
        <v>2</v>
      </c>
      <c r="AX208" s="49">
        <v>2</v>
      </c>
      <c r="AY208" s="49">
        <v>2</v>
      </c>
      <c r="AZ208" s="49">
        <v>2</v>
      </c>
      <c r="BA208" s="49">
        <v>2</v>
      </c>
      <c r="BB208" s="49">
        <v>2</v>
      </c>
      <c r="BC208" s="49">
        <v>2</v>
      </c>
      <c r="BD208" s="49">
        <v>2</v>
      </c>
      <c r="BE208" s="49">
        <v>2</v>
      </c>
      <c r="BF208" s="49">
        <v>2</v>
      </c>
      <c r="BG208" s="49">
        <v>1</v>
      </c>
      <c r="BH208" s="49">
        <v>2</v>
      </c>
      <c r="BI208" s="53"/>
      <c r="BV208" s="53"/>
      <c r="CL208" s="53"/>
      <c r="CU208" s="53"/>
      <c r="DE208" s="53"/>
      <c r="DF208" s="49">
        <v>2</v>
      </c>
      <c r="DM208" s="53"/>
      <c r="DV208" s="53"/>
      <c r="DW208" s="49">
        <v>2</v>
      </c>
      <c r="DX208" s="49">
        <v>4</v>
      </c>
      <c r="EI208" s="53"/>
      <c r="EK208" s="53"/>
      <c r="ES208" s="53"/>
      <c r="ET208" s="49">
        <v>1</v>
      </c>
      <c r="EU208" s="49">
        <v>1</v>
      </c>
      <c r="EV208" s="49">
        <v>1</v>
      </c>
      <c r="EW208" s="49">
        <v>0</v>
      </c>
      <c r="EX208" s="49">
        <v>0</v>
      </c>
      <c r="EY208" s="53"/>
      <c r="FB208" s="23"/>
      <c r="FD208" s="49">
        <v>4331</v>
      </c>
      <c r="FQ208" s="53"/>
      <c r="GH208" s="53"/>
      <c r="GS208" s="53"/>
      <c r="GY208" s="53"/>
      <c r="HI208" s="53"/>
      <c r="HZ208" s="53"/>
      <c r="IK208" s="53"/>
      <c r="IP208" s="53"/>
      <c r="IZ208" s="53"/>
      <c r="JQ208" s="53"/>
      <c r="KB208" s="53"/>
      <c r="KG208" s="53"/>
      <c r="KS208" s="53"/>
      <c r="LJ208" s="53"/>
      <c r="LU208" s="53"/>
      <c r="LW208" s="49">
        <v>27</v>
      </c>
      <c r="LX208" s="49" t="s">
        <v>268</v>
      </c>
      <c r="LY208" s="49">
        <v>5</v>
      </c>
      <c r="LZ208" s="49">
        <v>5</v>
      </c>
      <c r="MA208" s="53"/>
      <c r="MB208" s="49">
        <v>1</v>
      </c>
      <c r="MC208" s="49">
        <v>0</v>
      </c>
      <c r="MD208" s="49">
        <v>0</v>
      </c>
      <c r="ME208" s="49">
        <v>0</v>
      </c>
      <c r="MF208" s="49">
        <v>0</v>
      </c>
      <c r="MG208" s="49">
        <v>0</v>
      </c>
      <c r="MH208" s="49">
        <v>0</v>
      </c>
      <c r="MI208" s="49">
        <v>0</v>
      </c>
      <c r="MJ208" s="49">
        <v>0</v>
      </c>
      <c r="MK208" s="49">
        <v>0</v>
      </c>
      <c r="ML208" s="53"/>
      <c r="MM208" s="49">
        <v>2</v>
      </c>
      <c r="NC208" s="53"/>
      <c r="ND208" s="49">
        <v>1</v>
      </c>
      <c r="NE208" s="49">
        <v>1</v>
      </c>
      <c r="NF208" s="49">
        <v>1</v>
      </c>
      <c r="NG208" s="49">
        <v>0</v>
      </c>
      <c r="NH208" s="49">
        <v>0</v>
      </c>
      <c r="NI208" s="49">
        <v>0</v>
      </c>
      <c r="NJ208" s="49">
        <v>0</v>
      </c>
      <c r="NK208" s="49">
        <v>0</v>
      </c>
      <c r="NL208" s="49">
        <v>0</v>
      </c>
      <c r="NM208" s="49">
        <v>0</v>
      </c>
      <c r="NN208" s="53"/>
      <c r="NP208" s="23">
        <f t="shared" si="15"/>
        <v>0</v>
      </c>
      <c r="NQ208" s="23">
        <f t="shared" si="16"/>
        <v>0</v>
      </c>
      <c r="NR208" s="23">
        <f t="shared" si="17"/>
        <v>0</v>
      </c>
      <c r="NS208" s="23">
        <f t="shared" si="18"/>
        <v>0</v>
      </c>
      <c r="NT208" s="23">
        <f t="shared" si="19"/>
        <v>5</v>
      </c>
    </row>
    <row r="209" spans="1:384" s="49" customFormat="1" ht="11.25">
      <c r="A209" s="49">
        <v>4336</v>
      </c>
      <c r="B209" s="49">
        <v>2</v>
      </c>
      <c r="C209" s="49" t="s">
        <v>1369</v>
      </c>
      <c r="D209" s="49">
        <v>2</v>
      </c>
      <c r="E209" s="53"/>
      <c r="F209" s="49">
        <v>1</v>
      </c>
      <c r="G209" s="49">
        <v>11</v>
      </c>
      <c r="H209" s="49">
        <v>21</v>
      </c>
      <c r="I209" s="49">
        <v>2</v>
      </c>
      <c r="L209" s="49">
        <v>0</v>
      </c>
      <c r="M209" s="49">
        <v>0</v>
      </c>
      <c r="N209" s="49">
        <v>0</v>
      </c>
      <c r="O209" s="49">
        <v>0</v>
      </c>
      <c r="P209" s="49">
        <v>1</v>
      </c>
      <c r="Q209" s="49">
        <v>0</v>
      </c>
      <c r="R209" s="49">
        <v>0</v>
      </c>
      <c r="S209" s="49">
        <v>0</v>
      </c>
      <c r="T209" s="53"/>
      <c r="U209" s="49">
        <v>1</v>
      </c>
      <c r="V209" s="53"/>
      <c r="W209" s="49">
        <v>4</v>
      </c>
      <c r="X209" s="49">
        <v>4</v>
      </c>
      <c r="Y209" s="49">
        <v>4</v>
      </c>
      <c r="Z209" s="49">
        <v>1</v>
      </c>
      <c r="AA209" s="49">
        <v>1</v>
      </c>
      <c r="AB209" s="49">
        <v>0</v>
      </c>
      <c r="AC209" s="49">
        <v>0</v>
      </c>
      <c r="AD209" s="49">
        <v>0</v>
      </c>
      <c r="AE209" s="49">
        <v>0</v>
      </c>
      <c r="AF209" s="49">
        <v>1</v>
      </c>
      <c r="AG209" s="49">
        <v>0</v>
      </c>
      <c r="AH209" s="49">
        <v>0</v>
      </c>
      <c r="AI209" s="49">
        <v>0</v>
      </c>
      <c r="AJ209" s="49">
        <v>0</v>
      </c>
      <c r="AK209" s="49">
        <v>0</v>
      </c>
      <c r="AL209" s="49">
        <v>0</v>
      </c>
      <c r="AM209" s="53"/>
      <c r="AN209" s="49">
        <v>1</v>
      </c>
      <c r="AP209" s="53"/>
      <c r="AQ209" s="49">
        <v>1</v>
      </c>
      <c r="AS209" s="53"/>
      <c r="AT209" s="49">
        <v>1</v>
      </c>
      <c r="AU209" s="49">
        <v>2</v>
      </c>
      <c r="AV209" s="49">
        <v>2</v>
      </c>
      <c r="AW209" s="49">
        <v>2</v>
      </c>
      <c r="AX209" s="49">
        <v>2</v>
      </c>
      <c r="AY209" s="49">
        <v>2</v>
      </c>
      <c r="AZ209" s="49">
        <v>2</v>
      </c>
      <c r="BA209" s="49">
        <v>2</v>
      </c>
      <c r="BB209" s="49">
        <v>2</v>
      </c>
      <c r="BC209" s="49">
        <v>2</v>
      </c>
      <c r="BD209" s="49">
        <v>2</v>
      </c>
      <c r="BE209" s="49">
        <v>2</v>
      </c>
      <c r="BF209" s="49">
        <v>2</v>
      </c>
      <c r="BG209" s="49">
        <v>1</v>
      </c>
      <c r="BH209" s="49">
        <v>2</v>
      </c>
      <c r="BI209" s="53"/>
      <c r="BV209" s="53"/>
      <c r="CL209" s="53"/>
      <c r="CU209" s="53"/>
      <c r="DE209" s="53"/>
      <c r="DF209" s="49">
        <v>2</v>
      </c>
      <c r="DM209" s="53"/>
      <c r="DV209" s="53"/>
      <c r="DW209" s="49">
        <v>3</v>
      </c>
      <c r="DX209" s="49">
        <v>4</v>
      </c>
      <c r="EI209" s="53"/>
      <c r="EK209" s="53"/>
      <c r="ES209" s="53"/>
      <c r="ET209" s="49">
        <v>1</v>
      </c>
      <c r="EU209" s="49">
        <v>0</v>
      </c>
      <c r="EV209" s="49">
        <v>0</v>
      </c>
      <c r="EW209" s="49">
        <v>1</v>
      </c>
      <c r="EX209" s="49">
        <v>0</v>
      </c>
      <c r="EY209" s="53"/>
      <c r="FB209" s="23"/>
      <c r="FD209" s="49">
        <v>4336</v>
      </c>
      <c r="FQ209" s="53"/>
      <c r="GH209" s="53"/>
      <c r="GS209" s="53"/>
      <c r="GY209" s="53"/>
      <c r="HI209" s="53"/>
      <c r="HZ209" s="53"/>
      <c r="IK209" s="53"/>
      <c r="IP209" s="53"/>
      <c r="IZ209" s="53"/>
      <c r="JQ209" s="53"/>
      <c r="KB209" s="53"/>
      <c r="KG209" s="53"/>
      <c r="KS209" s="53"/>
      <c r="LJ209" s="53"/>
      <c r="LU209" s="53"/>
      <c r="LW209" s="49">
        <v>11</v>
      </c>
      <c r="LX209" s="49" t="s">
        <v>81</v>
      </c>
      <c r="LY209" s="49">
        <v>5</v>
      </c>
      <c r="LZ209" s="49">
        <v>5</v>
      </c>
      <c r="MA209" s="53"/>
      <c r="MB209" s="49">
        <v>0</v>
      </c>
      <c r="MC209" s="49">
        <v>0</v>
      </c>
      <c r="MD209" s="49">
        <v>1</v>
      </c>
      <c r="ME209" s="49">
        <v>1</v>
      </c>
      <c r="MF209" s="49">
        <v>0</v>
      </c>
      <c r="MG209" s="49">
        <v>0</v>
      </c>
      <c r="MH209" s="49">
        <v>0</v>
      </c>
      <c r="MI209" s="49">
        <v>0</v>
      </c>
      <c r="MJ209" s="49">
        <v>0</v>
      </c>
      <c r="MK209" s="49">
        <v>0</v>
      </c>
      <c r="ML209" s="53"/>
      <c r="MM209" s="49">
        <v>2</v>
      </c>
      <c r="NC209" s="53"/>
      <c r="ND209" s="49">
        <v>0</v>
      </c>
      <c r="NE209" s="49">
        <v>0</v>
      </c>
      <c r="NF209" s="49">
        <v>1</v>
      </c>
      <c r="NG209" s="49">
        <v>0</v>
      </c>
      <c r="NH209" s="49">
        <v>0</v>
      </c>
      <c r="NI209" s="49">
        <v>0</v>
      </c>
      <c r="NJ209" s="49">
        <v>0</v>
      </c>
      <c r="NK209" s="49">
        <v>0</v>
      </c>
      <c r="NL209" s="49">
        <v>0</v>
      </c>
      <c r="NM209" s="49">
        <v>0</v>
      </c>
      <c r="NN209" s="53"/>
      <c r="NP209" s="23">
        <f t="shared" si="15"/>
        <v>0</v>
      </c>
      <c r="NQ209" s="23">
        <f t="shared" si="16"/>
        <v>0</v>
      </c>
      <c r="NR209" s="23">
        <f t="shared" si="17"/>
        <v>0</v>
      </c>
      <c r="NS209" s="23">
        <f t="shared" si="18"/>
        <v>0</v>
      </c>
      <c r="NT209" s="23">
        <f t="shared" si="19"/>
        <v>5</v>
      </c>
    </row>
    <row r="210" spans="1:384" s="49" customFormat="1" ht="11.25">
      <c r="A210" s="49">
        <v>4343</v>
      </c>
      <c r="B210" s="49">
        <v>2</v>
      </c>
      <c r="C210" s="49" t="s">
        <v>1370</v>
      </c>
      <c r="D210" s="49">
        <v>1</v>
      </c>
      <c r="E210" s="53"/>
      <c r="F210" s="49">
        <v>3</v>
      </c>
      <c r="G210" s="49">
        <v>27</v>
      </c>
      <c r="H210" s="49">
        <v>261</v>
      </c>
      <c r="I210" s="49">
        <v>2</v>
      </c>
      <c r="L210" s="49">
        <v>0</v>
      </c>
      <c r="M210" s="49">
        <v>0</v>
      </c>
      <c r="N210" s="49">
        <v>1</v>
      </c>
      <c r="O210" s="49">
        <v>0</v>
      </c>
      <c r="P210" s="49">
        <v>0</v>
      </c>
      <c r="Q210" s="49">
        <v>0</v>
      </c>
      <c r="R210" s="49">
        <v>0</v>
      </c>
      <c r="S210" s="49">
        <v>0</v>
      </c>
      <c r="T210" s="53"/>
      <c r="U210" s="49">
        <v>1</v>
      </c>
      <c r="V210" s="53"/>
      <c r="W210" s="49">
        <v>4</v>
      </c>
      <c r="X210" s="49">
        <v>4</v>
      </c>
      <c r="Y210" s="49">
        <v>7</v>
      </c>
      <c r="Z210" s="49">
        <v>1</v>
      </c>
      <c r="AA210" s="49">
        <v>1</v>
      </c>
      <c r="AB210" s="49">
        <v>1</v>
      </c>
      <c r="AC210" s="49">
        <v>0</v>
      </c>
      <c r="AD210" s="49">
        <v>0</v>
      </c>
      <c r="AE210" s="49">
        <v>0</v>
      </c>
      <c r="AF210" s="49">
        <v>0</v>
      </c>
      <c r="AG210" s="49">
        <v>1</v>
      </c>
      <c r="AH210" s="49">
        <v>1</v>
      </c>
      <c r="AI210" s="49">
        <v>0</v>
      </c>
      <c r="AJ210" s="49">
        <v>0</v>
      </c>
      <c r="AK210" s="49">
        <v>0</v>
      </c>
      <c r="AL210" s="49">
        <v>0</v>
      </c>
      <c r="AM210" s="53"/>
      <c r="AN210" s="49">
        <v>1</v>
      </c>
      <c r="AP210" s="53"/>
      <c r="AQ210" s="49">
        <v>1</v>
      </c>
      <c r="AS210" s="53"/>
      <c r="AT210" s="49">
        <v>1</v>
      </c>
      <c r="AU210" s="49">
        <v>2</v>
      </c>
      <c r="AV210" s="49">
        <v>2</v>
      </c>
      <c r="AW210" s="49">
        <v>2</v>
      </c>
      <c r="AX210" s="49">
        <v>2</v>
      </c>
      <c r="AY210" s="49">
        <v>2</v>
      </c>
      <c r="AZ210" s="49">
        <v>2</v>
      </c>
      <c r="BA210" s="49">
        <v>2</v>
      </c>
      <c r="BB210" s="49">
        <v>2</v>
      </c>
      <c r="BC210" s="49">
        <v>1</v>
      </c>
      <c r="BD210" s="49">
        <v>2</v>
      </c>
      <c r="BE210" s="49">
        <v>1</v>
      </c>
      <c r="BF210" s="49">
        <v>2</v>
      </c>
      <c r="BG210" s="49">
        <v>2</v>
      </c>
      <c r="BH210" s="49">
        <v>2</v>
      </c>
      <c r="BI210" s="53"/>
      <c r="BV210" s="53"/>
      <c r="CL210" s="53"/>
      <c r="CU210" s="53"/>
      <c r="DE210" s="53"/>
      <c r="DF210" s="49">
        <v>2</v>
      </c>
      <c r="DM210" s="53"/>
      <c r="DV210" s="53"/>
      <c r="DW210" s="49">
        <v>4</v>
      </c>
      <c r="DX210" s="49">
        <v>2</v>
      </c>
      <c r="DY210" s="49">
        <v>0</v>
      </c>
      <c r="DZ210" s="49">
        <v>0</v>
      </c>
      <c r="EA210" s="49">
        <v>0</v>
      </c>
      <c r="EB210" s="49">
        <v>0</v>
      </c>
      <c r="EC210" s="49">
        <v>0</v>
      </c>
      <c r="ED210" s="49">
        <v>0</v>
      </c>
      <c r="EE210" s="49">
        <v>0</v>
      </c>
      <c r="EF210" s="49">
        <v>0</v>
      </c>
      <c r="EG210" s="49">
        <v>0</v>
      </c>
      <c r="EH210" s="49">
        <v>1</v>
      </c>
      <c r="EI210" s="53"/>
      <c r="EJ210" s="49">
        <v>5</v>
      </c>
      <c r="EK210" s="53"/>
      <c r="EL210" s="49">
        <v>1</v>
      </c>
      <c r="EM210" s="49">
        <v>0</v>
      </c>
      <c r="EN210" s="49">
        <v>0</v>
      </c>
      <c r="EO210" s="49">
        <v>0</v>
      </c>
      <c r="EP210" s="49">
        <v>0</v>
      </c>
      <c r="EQ210" s="49">
        <v>0</v>
      </c>
      <c r="ER210" s="49">
        <v>0</v>
      </c>
      <c r="ES210" s="53"/>
      <c r="EY210" s="53"/>
      <c r="FB210" s="23"/>
      <c r="FD210" s="49">
        <v>4343</v>
      </c>
      <c r="FE210" s="49">
        <v>30</v>
      </c>
      <c r="FF210" s="49" t="s">
        <v>1118</v>
      </c>
      <c r="FG210" s="49">
        <v>1</v>
      </c>
      <c r="FH210" s="49">
        <v>0</v>
      </c>
      <c r="FI210" s="49">
        <v>0</v>
      </c>
      <c r="FJ210" s="49">
        <v>0</v>
      </c>
      <c r="FK210" s="49">
        <v>0</v>
      </c>
      <c r="FL210" s="49">
        <v>0</v>
      </c>
      <c r="FM210" s="49">
        <v>0</v>
      </c>
      <c r="FN210" s="49">
        <v>0</v>
      </c>
      <c r="FO210" s="49">
        <v>0</v>
      </c>
      <c r="FP210" s="49">
        <v>1</v>
      </c>
      <c r="FQ210" s="53"/>
      <c r="FR210" s="49">
        <v>2</v>
      </c>
      <c r="GH210" s="53"/>
      <c r="GI210" s="49">
        <v>1</v>
      </c>
      <c r="GJ210" s="49">
        <v>0</v>
      </c>
      <c r="GK210" s="49">
        <v>0</v>
      </c>
      <c r="GL210" s="49">
        <v>0</v>
      </c>
      <c r="GM210" s="49">
        <v>0</v>
      </c>
      <c r="GN210" s="49">
        <v>0</v>
      </c>
      <c r="GO210" s="49">
        <v>0</v>
      </c>
      <c r="GP210" s="49">
        <v>0</v>
      </c>
      <c r="GQ210" s="49">
        <v>0</v>
      </c>
      <c r="GR210" s="49">
        <v>0</v>
      </c>
      <c r="GS210" s="53"/>
      <c r="GY210" s="53"/>
      <c r="HI210" s="53"/>
      <c r="HZ210" s="53"/>
      <c r="IK210" s="53"/>
      <c r="IM210" s="49">
        <v>30</v>
      </c>
      <c r="IN210" s="49" t="s">
        <v>1249</v>
      </c>
      <c r="IO210" s="49">
        <v>1</v>
      </c>
      <c r="IP210" s="53"/>
      <c r="IQ210" s="49">
        <v>0</v>
      </c>
      <c r="IR210" s="49">
        <v>0</v>
      </c>
      <c r="IS210" s="49">
        <v>0</v>
      </c>
      <c r="IT210" s="49">
        <v>0</v>
      </c>
      <c r="IU210" s="49">
        <v>0</v>
      </c>
      <c r="IV210" s="49">
        <v>0</v>
      </c>
      <c r="IW210" s="49">
        <v>1</v>
      </c>
      <c r="IX210" s="49">
        <v>0</v>
      </c>
      <c r="IY210" s="49">
        <v>0</v>
      </c>
      <c r="IZ210" s="53"/>
      <c r="JA210" s="49">
        <v>2</v>
      </c>
      <c r="JQ210" s="53"/>
      <c r="JR210" s="49">
        <v>1</v>
      </c>
      <c r="JS210" s="49">
        <v>0</v>
      </c>
      <c r="JT210" s="49">
        <v>0</v>
      </c>
      <c r="JU210" s="49">
        <v>0</v>
      </c>
      <c r="JV210" s="49">
        <v>0</v>
      </c>
      <c r="JW210" s="49">
        <v>0</v>
      </c>
      <c r="JX210" s="49">
        <v>0</v>
      </c>
      <c r="JY210" s="49">
        <v>0</v>
      </c>
      <c r="JZ210" s="49">
        <v>0</v>
      </c>
      <c r="KA210" s="49">
        <v>0</v>
      </c>
      <c r="KB210" s="53"/>
      <c r="KG210" s="53"/>
      <c r="KS210" s="53"/>
      <c r="LJ210" s="53"/>
      <c r="LU210" s="53"/>
      <c r="MA210" s="53"/>
      <c r="ML210" s="53"/>
      <c r="NC210" s="53"/>
      <c r="NN210" s="53"/>
      <c r="NP210" s="23">
        <f t="shared" si="15"/>
        <v>1</v>
      </c>
      <c r="NQ210" s="23">
        <f t="shared" si="16"/>
        <v>0</v>
      </c>
      <c r="NR210" s="23">
        <f t="shared" si="17"/>
        <v>1</v>
      </c>
      <c r="NS210" s="23">
        <f t="shared" si="18"/>
        <v>0</v>
      </c>
      <c r="NT210" s="23">
        <f t="shared" si="19"/>
        <v>0</v>
      </c>
    </row>
    <row r="211" spans="1:384" s="49" customFormat="1" ht="11.25">
      <c r="A211" s="49">
        <v>4346</v>
      </c>
      <c r="B211" s="49">
        <v>2</v>
      </c>
      <c r="C211" s="49" t="s">
        <v>1369</v>
      </c>
      <c r="D211" s="49">
        <v>1</v>
      </c>
      <c r="E211" s="53"/>
      <c r="F211" s="49">
        <v>3</v>
      </c>
      <c r="G211" s="49">
        <v>12</v>
      </c>
      <c r="H211" s="49">
        <v>69</v>
      </c>
      <c r="I211" s="49">
        <v>2</v>
      </c>
      <c r="L211" s="49">
        <v>0</v>
      </c>
      <c r="M211" s="49">
        <v>1</v>
      </c>
      <c r="N211" s="49">
        <v>0</v>
      </c>
      <c r="O211" s="49">
        <v>0</v>
      </c>
      <c r="P211" s="49">
        <v>0</v>
      </c>
      <c r="Q211" s="49">
        <v>0</v>
      </c>
      <c r="R211" s="49">
        <v>0</v>
      </c>
      <c r="S211" s="49">
        <v>0</v>
      </c>
      <c r="T211" s="53"/>
      <c r="U211" s="49">
        <v>1</v>
      </c>
      <c r="V211" s="53"/>
      <c r="W211" s="49">
        <v>4</v>
      </c>
      <c r="X211" s="49">
        <v>4</v>
      </c>
      <c r="Y211" s="49">
        <v>6</v>
      </c>
      <c r="Z211" s="49">
        <v>0</v>
      </c>
      <c r="AA211" s="49">
        <v>0</v>
      </c>
      <c r="AB211" s="49">
        <v>0</v>
      </c>
      <c r="AC211" s="49">
        <v>0</v>
      </c>
      <c r="AD211" s="49">
        <v>0</v>
      </c>
      <c r="AE211" s="49">
        <v>0</v>
      </c>
      <c r="AF211" s="49">
        <v>0</v>
      </c>
      <c r="AG211" s="49">
        <v>1</v>
      </c>
      <c r="AH211" s="49">
        <v>0</v>
      </c>
      <c r="AI211" s="49">
        <v>0</v>
      </c>
      <c r="AJ211" s="49">
        <v>0</v>
      </c>
      <c r="AK211" s="49">
        <v>0</v>
      </c>
      <c r="AL211" s="49">
        <v>0</v>
      </c>
      <c r="AM211" s="53"/>
      <c r="AN211" s="49">
        <v>2</v>
      </c>
      <c r="AO211" s="49">
        <v>14</v>
      </c>
      <c r="AP211" s="53"/>
      <c r="AQ211" s="49">
        <v>2</v>
      </c>
      <c r="AR211" s="49">
        <v>11</v>
      </c>
      <c r="AS211" s="53"/>
      <c r="AT211" s="49">
        <v>1</v>
      </c>
      <c r="AU211" s="49">
        <v>2</v>
      </c>
      <c r="AV211" s="49">
        <v>1</v>
      </c>
      <c r="AW211" s="49">
        <v>2</v>
      </c>
      <c r="AX211" s="49">
        <v>2</v>
      </c>
      <c r="AY211" s="49">
        <v>2</v>
      </c>
      <c r="AZ211" s="49">
        <v>2</v>
      </c>
      <c r="BA211" s="49">
        <v>2</v>
      </c>
      <c r="BB211" s="49">
        <v>2</v>
      </c>
      <c r="BC211" s="49">
        <v>2</v>
      </c>
      <c r="BD211" s="49">
        <v>2</v>
      </c>
      <c r="BE211" s="49">
        <v>1</v>
      </c>
      <c r="BF211" s="49">
        <v>2</v>
      </c>
      <c r="BG211" s="49">
        <v>2</v>
      </c>
      <c r="BH211" s="49">
        <v>2</v>
      </c>
      <c r="BI211" s="53"/>
      <c r="BV211" s="53"/>
      <c r="CL211" s="53"/>
      <c r="CU211" s="53"/>
      <c r="DE211" s="53"/>
      <c r="DF211" s="49">
        <v>1</v>
      </c>
      <c r="DG211" s="49">
        <v>0</v>
      </c>
      <c r="DH211" s="49">
        <v>1</v>
      </c>
      <c r="DI211" s="49">
        <v>0</v>
      </c>
      <c r="DJ211" s="49">
        <v>0</v>
      </c>
      <c r="DK211" s="49">
        <v>0</v>
      </c>
      <c r="DL211" s="49">
        <v>0</v>
      </c>
      <c r="DM211" s="53"/>
      <c r="DN211" s="49">
        <v>0</v>
      </c>
      <c r="DO211" s="49">
        <v>1</v>
      </c>
      <c r="DP211" s="49">
        <v>0</v>
      </c>
      <c r="DQ211" s="49">
        <v>0</v>
      </c>
      <c r="DR211" s="49">
        <v>0</v>
      </c>
      <c r="DS211" s="49">
        <v>0</v>
      </c>
      <c r="DT211" s="49">
        <v>0</v>
      </c>
      <c r="DU211" s="49">
        <v>0</v>
      </c>
      <c r="DV211" s="53"/>
      <c r="DW211" s="49">
        <v>3</v>
      </c>
      <c r="DX211" s="49">
        <v>3</v>
      </c>
      <c r="DY211" s="49">
        <v>0</v>
      </c>
      <c r="DZ211" s="49">
        <v>0</v>
      </c>
      <c r="EA211" s="49">
        <v>0</v>
      </c>
      <c r="EB211" s="49">
        <v>0</v>
      </c>
      <c r="EC211" s="49">
        <v>0</v>
      </c>
      <c r="ED211" s="49">
        <v>0</v>
      </c>
      <c r="EE211" s="49">
        <v>0</v>
      </c>
      <c r="EF211" s="49">
        <v>1</v>
      </c>
      <c r="EG211" s="49">
        <v>0</v>
      </c>
      <c r="EH211" s="49">
        <v>0</v>
      </c>
      <c r="EI211" s="53"/>
      <c r="EJ211" s="49">
        <v>7</v>
      </c>
      <c r="EK211" s="53"/>
      <c r="EL211" s="49">
        <v>0</v>
      </c>
      <c r="EM211" s="49">
        <v>0</v>
      </c>
      <c r="EN211" s="49">
        <v>1</v>
      </c>
      <c r="EO211" s="49">
        <v>0</v>
      </c>
      <c r="EP211" s="49">
        <v>1</v>
      </c>
      <c r="EQ211" s="49">
        <v>0</v>
      </c>
      <c r="ER211" s="49">
        <v>0</v>
      </c>
      <c r="ES211" s="53"/>
      <c r="EY211" s="53"/>
      <c r="FB211" s="23"/>
      <c r="FD211" s="49">
        <v>4346</v>
      </c>
      <c r="FQ211" s="53"/>
      <c r="GH211" s="53"/>
      <c r="GS211" s="53"/>
      <c r="GY211" s="53"/>
      <c r="HI211" s="53"/>
      <c r="HZ211" s="53"/>
      <c r="IK211" s="53"/>
      <c r="IM211" s="49">
        <v>34</v>
      </c>
      <c r="IN211" s="49" t="s">
        <v>1125</v>
      </c>
      <c r="IO211" s="49">
        <v>2</v>
      </c>
      <c r="IP211" s="53"/>
      <c r="IQ211" s="49">
        <v>1</v>
      </c>
      <c r="IR211" s="49">
        <v>0</v>
      </c>
      <c r="IS211" s="49">
        <v>0</v>
      </c>
      <c r="IT211" s="49">
        <v>0</v>
      </c>
      <c r="IU211" s="49">
        <v>0</v>
      </c>
      <c r="IV211" s="49">
        <v>0</v>
      </c>
      <c r="IW211" s="49">
        <v>1</v>
      </c>
      <c r="IX211" s="49">
        <v>0</v>
      </c>
      <c r="IY211" s="49">
        <v>0</v>
      </c>
      <c r="IZ211" s="53"/>
      <c r="JA211" s="49">
        <v>2</v>
      </c>
      <c r="JQ211" s="53"/>
      <c r="JR211" s="49">
        <v>1</v>
      </c>
      <c r="JS211" s="49">
        <v>1</v>
      </c>
      <c r="JT211" s="49">
        <v>0</v>
      </c>
      <c r="JU211" s="49">
        <v>0</v>
      </c>
      <c r="JV211" s="49">
        <v>0</v>
      </c>
      <c r="JW211" s="49">
        <v>0</v>
      </c>
      <c r="JX211" s="49">
        <v>0</v>
      </c>
      <c r="JY211" s="49">
        <v>0</v>
      </c>
      <c r="JZ211" s="49">
        <v>0</v>
      </c>
      <c r="KA211" s="49">
        <v>0</v>
      </c>
      <c r="KB211" s="53"/>
      <c r="KG211" s="53"/>
      <c r="KS211" s="53"/>
      <c r="LJ211" s="53"/>
      <c r="LU211" s="53"/>
      <c r="MA211" s="53"/>
      <c r="ML211" s="53"/>
      <c r="NC211" s="53"/>
      <c r="NN211" s="53"/>
      <c r="NP211" s="23">
        <f t="shared" si="15"/>
        <v>0</v>
      </c>
      <c r="NQ211" s="23">
        <f t="shared" si="16"/>
        <v>0</v>
      </c>
      <c r="NR211" s="23">
        <f t="shared" si="17"/>
        <v>2</v>
      </c>
      <c r="NS211" s="23">
        <f t="shared" si="18"/>
        <v>0</v>
      </c>
      <c r="NT211" s="23">
        <f t="shared" si="19"/>
        <v>0</v>
      </c>
    </row>
    <row r="212" spans="1:384" s="49" customFormat="1" ht="11.25">
      <c r="A212" s="49">
        <v>4371</v>
      </c>
      <c r="B212" s="49">
        <v>2</v>
      </c>
      <c r="C212" s="49" t="s">
        <v>1369</v>
      </c>
      <c r="D212" s="49">
        <v>1</v>
      </c>
      <c r="E212" s="53"/>
      <c r="F212" s="49">
        <v>3</v>
      </c>
      <c r="G212" s="49">
        <v>14</v>
      </c>
      <c r="H212" s="49">
        <v>162</v>
      </c>
      <c r="I212" s="49">
        <v>2</v>
      </c>
      <c r="L212" s="49">
        <v>0</v>
      </c>
      <c r="M212" s="49">
        <v>1</v>
      </c>
      <c r="N212" s="49">
        <v>0</v>
      </c>
      <c r="O212" s="49">
        <v>0</v>
      </c>
      <c r="P212" s="49">
        <v>0</v>
      </c>
      <c r="Q212" s="49">
        <v>0</v>
      </c>
      <c r="R212" s="49">
        <v>0</v>
      </c>
      <c r="S212" s="49">
        <v>0</v>
      </c>
      <c r="T212" s="53"/>
      <c r="U212" s="49">
        <v>3</v>
      </c>
      <c r="V212" s="53"/>
      <c r="W212" s="49">
        <v>4</v>
      </c>
      <c r="X212" s="49">
        <v>4</v>
      </c>
      <c r="Y212" s="49">
        <v>7</v>
      </c>
      <c r="Z212" s="49">
        <v>1</v>
      </c>
      <c r="AA212" s="49">
        <v>0</v>
      </c>
      <c r="AB212" s="49">
        <v>1</v>
      </c>
      <c r="AC212" s="49">
        <v>1</v>
      </c>
      <c r="AD212" s="49">
        <v>0</v>
      </c>
      <c r="AE212" s="49">
        <v>0</v>
      </c>
      <c r="AF212" s="49">
        <v>0</v>
      </c>
      <c r="AG212" s="49">
        <v>1</v>
      </c>
      <c r="AH212" s="49">
        <v>1</v>
      </c>
      <c r="AI212" s="49">
        <v>0</v>
      </c>
      <c r="AJ212" s="49">
        <v>0</v>
      </c>
      <c r="AK212" s="49">
        <v>0</v>
      </c>
      <c r="AL212" s="49">
        <v>0</v>
      </c>
      <c r="AM212" s="53"/>
      <c r="AN212" s="49">
        <v>2</v>
      </c>
      <c r="AO212" s="49">
        <v>24</v>
      </c>
      <c r="AP212" s="53"/>
      <c r="AQ212" s="49">
        <v>1</v>
      </c>
      <c r="AS212" s="53"/>
      <c r="AT212" s="49">
        <v>1</v>
      </c>
      <c r="AU212" s="49">
        <v>2</v>
      </c>
      <c r="AV212" s="49">
        <v>2</v>
      </c>
      <c r="AW212" s="49">
        <v>2</v>
      </c>
      <c r="AX212" s="49">
        <v>2</v>
      </c>
      <c r="AY212" s="49">
        <v>2</v>
      </c>
      <c r="AZ212" s="49">
        <v>2</v>
      </c>
      <c r="BA212" s="49">
        <v>2</v>
      </c>
      <c r="BB212" s="49">
        <v>2</v>
      </c>
      <c r="BC212" s="49">
        <v>2</v>
      </c>
      <c r="BD212" s="49">
        <v>2</v>
      </c>
      <c r="BE212" s="49">
        <v>2</v>
      </c>
      <c r="BF212" s="49">
        <v>2</v>
      </c>
      <c r="BG212" s="49">
        <v>1</v>
      </c>
      <c r="BH212" s="49">
        <v>2</v>
      </c>
      <c r="BI212" s="53"/>
      <c r="BV212" s="53"/>
      <c r="CL212" s="53"/>
      <c r="CU212" s="53"/>
      <c r="DE212" s="53"/>
      <c r="DF212" s="49">
        <v>1</v>
      </c>
      <c r="DG212" s="49">
        <v>0</v>
      </c>
      <c r="DH212" s="49">
        <v>1</v>
      </c>
      <c r="DI212" s="49">
        <v>0</v>
      </c>
      <c r="DJ212" s="49">
        <v>0</v>
      </c>
      <c r="DK212" s="49">
        <v>0</v>
      </c>
      <c r="DL212" s="49">
        <v>0</v>
      </c>
      <c r="DM212" s="53"/>
      <c r="DN212" s="49">
        <v>0</v>
      </c>
      <c r="DO212" s="49">
        <v>1</v>
      </c>
      <c r="DP212" s="49">
        <v>0</v>
      </c>
      <c r="DQ212" s="49">
        <v>0</v>
      </c>
      <c r="DR212" s="49">
        <v>0</v>
      </c>
      <c r="DS212" s="49">
        <v>0</v>
      </c>
      <c r="DT212" s="49">
        <v>0</v>
      </c>
      <c r="DU212" s="49">
        <v>0</v>
      </c>
      <c r="DV212" s="53"/>
      <c r="DW212" s="49">
        <v>4</v>
      </c>
      <c r="DX212" s="49">
        <v>3</v>
      </c>
      <c r="DY212" s="49">
        <v>0</v>
      </c>
      <c r="DZ212" s="49">
        <v>0</v>
      </c>
      <c r="EA212" s="49">
        <v>0</v>
      </c>
      <c r="EB212" s="49">
        <v>0</v>
      </c>
      <c r="EC212" s="49">
        <v>0</v>
      </c>
      <c r="ED212" s="49">
        <v>1</v>
      </c>
      <c r="EE212" s="49">
        <v>0</v>
      </c>
      <c r="EF212" s="49">
        <v>0</v>
      </c>
      <c r="EG212" s="49">
        <v>0</v>
      </c>
      <c r="EH212" s="49">
        <v>0</v>
      </c>
      <c r="EI212" s="53"/>
      <c r="EJ212" s="49">
        <v>5</v>
      </c>
      <c r="EK212" s="53"/>
      <c r="EL212" s="49">
        <v>0</v>
      </c>
      <c r="EM212" s="49">
        <v>0</v>
      </c>
      <c r="EN212" s="49">
        <v>1</v>
      </c>
      <c r="EO212" s="49">
        <v>0</v>
      </c>
      <c r="EP212" s="49">
        <v>0</v>
      </c>
      <c r="EQ212" s="49">
        <v>0</v>
      </c>
      <c r="ER212" s="49">
        <v>0</v>
      </c>
      <c r="ES212" s="53"/>
      <c r="EY212" s="53"/>
      <c r="FB212" s="23"/>
      <c r="FD212" s="49">
        <v>4371</v>
      </c>
      <c r="FQ212" s="53"/>
      <c r="GH212" s="53"/>
      <c r="GS212" s="53"/>
      <c r="GY212" s="53"/>
      <c r="HI212" s="53"/>
      <c r="HZ212" s="53"/>
      <c r="IK212" s="53"/>
      <c r="IP212" s="53"/>
      <c r="IZ212" s="53"/>
      <c r="JQ212" s="53"/>
      <c r="KB212" s="53"/>
      <c r="KG212" s="53"/>
      <c r="KS212" s="53"/>
      <c r="LJ212" s="53"/>
      <c r="LU212" s="53"/>
      <c r="LW212" s="49">
        <v>42</v>
      </c>
      <c r="LX212" s="49" t="s">
        <v>1250</v>
      </c>
      <c r="LY212" s="49">
        <v>1</v>
      </c>
      <c r="LZ212" s="49">
        <v>4</v>
      </c>
      <c r="MA212" s="53"/>
      <c r="MB212" s="49">
        <v>0</v>
      </c>
      <c r="MC212" s="49">
        <v>1</v>
      </c>
      <c r="MD212" s="49">
        <v>0</v>
      </c>
      <c r="ME212" s="49">
        <v>0</v>
      </c>
      <c r="MF212" s="49">
        <v>0</v>
      </c>
      <c r="MG212" s="49">
        <v>0</v>
      </c>
      <c r="MH212" s="49">
        <v>0</v>
      </c>
      <c r="MI212" s="49">
        <v>0</v>
      </c>
      <c r="MJ212" s="49">
        <v>0</v>
      </c>
      <c r="MK212" s="49">
        <v>0</v>
      </c>
      <c r="ML212" s="53"/>
      <c r="MM212" s="49">
        <v>2</v>
      </c>
      <c r="NC212" s="53"/>
      <c r="ND212" s="49">
        <v>0</v>
      </c>
      <c r="NE212" s="49">
        <v>1</v>
      </c>
      <c r="NF212" s="49">
        <v>0</v>
      </c>
      <c r="NG212" s="49">
        <v>0</v>
      </c>
      <c r="NH212" s="49">
        <v>0</v>
      </c>
      <c r="NI212" s="49">
        <v>0</v>
      </c>
      <c r="NJ212" s="49">
        <v>0</v>
      </c>
      <c r="NK212" s="49">
        <v>0</v>
      </c>
      <c r="NL212" s="49">
        <v>0</v>
      </c>
      <c r="NM212" s="49">
        <v>0</v>
      </c>
      <c r="NN212" s="53"/>
      <c r="NP212" s="23">
        <f t="shared" si="15"/>
        <v>0</v>
      </c>
      <c r="NQ212" s="23">
        <f t="shared" si="16"/>
        <v>0</v>
      </c>
      <c r="NR212" s="23">
        <f t="shared" si="17"/>
        <v>0</v>
      </c>
      <c r="NS212" s="23">
        <f t="shared" si="18"/>
        <v>0</v>
      </c>
      <c r="NT212" s="23">
        <f t="shared" si="19"/>
        <v>1</v>
      </c>
    </row>
    <row r="213" spans="1:384" s="49" customFormat="1" ht="11.25">
      <c r="A213" s="49">
        <v>4396</v>
      </c>
      <c r="B213" s="49">
        <v>2</v>
      </c>
      <c r="C213" s="49" t="s">
        <v>1368</v>
      </c>
      <c r="D213" s="49">
        <v>1</v>
      </c>
      <c r="E213" s="53"/>
      <c r="F213" s="49">
        <v>1</v>
      </c>
      <c r="G213" s="49">
        <v>13</v>
      </c>
      <c r="H213" s="49">
        <v>88</v>
      </c>
      <c r="I213" s="49">
        <v>2</v>
      </c>
      <c r="L213" s="49">
        <v>0</v>
      </c>
      <c r="M213" s="49">
        <v>1</v>
      </c>
      <c r="N213" s="49">
        <v>0</v>
      </c>
      <c r="O213" s="49">
        <v>0</v>
      </c>
      <c r="P213" s="49">
        <v>0</v>
      </c>
      <c r="Q213" s="49">
        <v>0</v>
      </c>
      <c r="R213" s="49">
        <v>0</v>
      </c>
      <c r="S213" s="49">
        <v>0</v>
      </c>
      <c r="T213" s="53"/>
      <c r="U213" s="49">
        <v>1</v>
      </c>
      <c r="V213" s="53"/>
      <c r="W213" s="49">
        <v>4</v>
      </c>
      <c r="X213" s="49">
        <v>4</v>
      </c>
      <c r="Y213" s="49">
        <v>5</v>
      </c>
      <c r="Z213" s="49">
        <v>1</v>
      </c>
      <c r="AA213" s="49">
        <v>1</v>
      </c>
      <c r="AB213" s="49">
        <v>0</v>
      </c>
      <c r="AC213" s="49">
        <v>0</v>
      </c>
      <c r="AD213" s="49">
        <v>0</v>
      </c>
      <c r="AE213" s="49">
        <v>0</v>
      </c>
      <c r="AF213" s="49">
        <v>0</v>
      </c>
      <c r="AG213" s="49">
        <v>0</v>
      </c>
      <c r="AH213" s="49">
        <v>0</v>
      </c>
      <c r="AI213" s="49">
        <v>0</v>
      </c>
      <c r="AJ213" s="49">
        <v>0</v>
      </c>
      <c r="AK213" s="49">
        <v>0</v>
      </c>
      <c r="AL213" s="49">
        <v>0</v>
      </c>
      <c r="AM213" s="53"/>
      <c r="AN213" s="49">
        <v>2</v>
      </c>
      <c r="AO213" s="49">
        <v>12</v>
      </c>
      <c r="AP213" s="53"/>
      <c r="AQ213" s="49">
        <v>1</v>
      </c>
      <c r="AS213" s="53"/>
      <c r="AT213" s="49">
        <v>1</v>
      </c>
      <c r="AU213" s="49">
        <v>2</v>
      </c>
      <c r="AV213" s="49">
        <v>1</v>
      </c>
      <c r="AW213" s="49">
        <v>2</v>
      </c>
      <c r="AX213" s="49">
        <v>2</v>
      </c>
      <c r="AY213" s="49">
        <v>1</v>
      </c>
      <c r="AZ213" s="49">
        <v>2</v>
      </c>
      <c r="BA213" s="49">
        <v>2</v>
      </c>
      <c r="BB213" s="49">
        <v>2</v>
      </c>
      <c r="BC213" s="49">
        <v>1</v>
      </c>
      <c r="BD213" s="49">
        <v>2</v>
      </c>
      <c r="BE213" s="49">
        <v>2</v>
      </c>
      <c r="BF213" s="49">
        <v>2</v>
      </c>
      <c r="BG213" s="49">
        <v>2</v>
      </c>
      <c r="BH213" s="49">
        <v>2</v>
      </c>
      <c r="BI213" s="53"/>
      <c r="BV213" s="53"/>
      <c r="CL213" s="53"/>
      <c r="CU213" s="53"/>
      <c r="DE213" s="53"/>
      <c r="DF213" s="49">
        <v>2</v>
      </c>
      <c r="DM213" s="53"/>
      <c r="DV213" s="53"/>
      <c r="DW213" s="49">
        <v>2</v>
      </c>
      <c r="DX213" s="49">
        <v>2</v>
      </c>
      <c r="DY213" s="49">
        <v>0</v>
      </c>
      <c r="DZ213" s="49">
        <v>0</v>
      </c>
      <c r="EA213" s="49">
        <v>0</v>
      </c>
      <c r="EB213" s="49">
        <v>1</v>
      </c>
      <c r="EC213" s="49">
        <v>1</v>
      </c>
      <c r="ED213" s="49">
        <v>0</v>
      </c>
      <c r="EE213" s="49">
        <v>0</v>
      </c>
      <c r="EF213" s="49">
        <v>0</v>
      </c>
      <c r="EG213" s="49">
        <v>0</v>
      </c>
      <c r="EH213" s="49">
        <v>0</v>
      </c>
      <c r="EI213" s="53"/>
      <c r="EJ213" s="49">
        <v>5</v>
      </c>
      <c r="EK213" s="53"/>
      <c r="EL213" s="49">
        <v>0</v>
      </c>
      <c r="EM213" s="49">
        <v>0</v>
      </c>
      <c r="EN213" s="49">
        <v>1</v>
      </c>
      <c r="EO213" s="49">
        <v>0</v>
      </c>
      <c r="EP213" s="49">
        <v>1</v>
      </c>
      <c r="EQ213" s="49">
        <v>0</v>
      </c>
      <c r="ER213" s="49">
        <v>0</v>
      </c>
      <c r="ES213" s="53"/>
      <c r="EY213" s="53"/>
      <c r="FB213" s="23"/>
      <c r="FD213" s="49">
        <v>4396</v>
      </c>
      <c r="FE213" s="49">
        <v>8</v>
      </c>
      <c r="FF213" s="49" t="s">
        <v>1251</v>
      </c>
      <c r="FG213" s="49">
        <v>1</v>
      </c>
      <c r="FH213" s="49">
        <v>0</v>
      </c>
      <c r="FI213" s="49">
        <v>0</v>
      </c>
      <c r="FJ213" s="49">
        <v>1</v>
      </c>
      <c r="FK213" s="49">
        <v>0</v>
      </c>
      <c r="FL213" s="49">
        <v>0</v>
      </c>
      <c r="FM213" s="49">
        <v>0</v>
      </c>
      <c r="FN213" s="49">
        <v>1</v>
      </c>
      <c r="FO213" s="49">
        <v>0</v>
      </c>
      <c r="FP213" s="49">
        <v>0</v>
      </c>
      <c r="FQ213" s="53"/>
      <c r="FR213" s="49">
        <v>2</v>
      </c>
      <c r="GH213" s="53"/>
      <c r="GI213" s="49">
        <v>1</v>
      </c>
      <c r="GJ213" s="49">
        <v>1</v>
      </c>
      <c r="GK213" s="49">
        <v>1</v>
      </c>
      <c r="GL213" s="49">
        <v>0</v>
      </c>
      <c r="GM213" s="49">
        <v>1</v>
      </c>
      <c r="GN213" s="49">
        <v>0</v>
      </c>
      <c r="GO213" s="49">
        <v>0</v>
      </c>
      <c r="GP213" s="49">
        <v>0</v>
      </c>
      <c r="GQ213" s="49">
        <v>0</v>
      </c>
      <c r="GR213" s="49">
        <v>0</v>
      </c>
      <c r="GS213" s="53"/>
      <c r="GY213" s="53"/>
      <c r="HI213" s="53"/>
      <c r="HZ213" s="53"/>
      <c r="IK213" s="53"/>
      <c r="IP213" s="53"/>
      <c r="IZ213" s="53"/>
      <c r="JQ213" s="53"/>
      <c r="KB213" s="53"/>
      <c r="KG213" s="53"/>
      <c r="KS213" s="53"/>
      <c r="LJ213" s="53"/>
      <c r="LU213" s="53"/>
      <c r="MA213" s="53"/>
      <c r="ML213" s="53"/>
      <c r="NC213" s="53"/>
      <c r="NN213" s="53"/>
      <c r="NP213" s="23">
        <f t="shared" si="15"/>
        <v>1</v>
      </c>
      <c r="NQ213" s="23">
        <f t="shared" si="16"/>
        <v>0</v>
      </c>
      <c r="NR213" s="23">
        <f t="shared" si="17"/>
        <v>0</v>
      </c>
      <c r="NS213" s="23">
        <f t="shared" si="18"/>
        <v>0</v>
      </c>
      <c r="NT213" s="23">
        <f t="shared" si="19"/>
        <v>0</v>
      </c>
    </row>
    <row r="214" spans="1:384" s="49" customFormat="1" ht="11.25">
      <c r="A214" s="49">
        <v>4419</v>
      </c>
      <c r="B214" s="49">
        <v>2</v>
      </c>
      <c r="C214" s="49" t="s">
        <v>1369</v>
      </c>
      <c r="D214" s="49">
        <v>1</v>
      </c>
      <c r="E214" s="53"/>
      <c r="F214" s="49">
        <v>1</v>
      </c>
      <c r="G214" s="49">
        <v>11</v>
      </c>
      <c r="H214" s="49">
        <v>4</v>
      </c>
      <c r="I214" s="49">
        <v>2</v>
      </c>
      <c r="L214" s="49">
        <v>0</v>
      </c>
      <c r="M214" s="49">
        <v>0</v>
      </c>
      <c r="N214" s="49">
        <v>0</v>
      </c>
      <c r="O214" s="49">
        <v>1</v>
      </c>
      <c r="P214" s="49">
        <v>0</v>
      </c>
      <c r="Q214" s="49">
        <v>0</v>
      </c>
      <c r="R214" s="49">
        <v>0</v>
      </c>
      <c r="S214" s="49">
        <v>0</v>
      </c>
      <c r="T214" s="53"/>
      <c r="U214" s="49">
        <v>9</v>
      </c>
      <c r="V214" s="53"/>
      <c r="W214" s="49">
        <v>2</v>
      </c>
      <c r="X214" s="49">
        <v>2</v>
      </c>
      <c r="Y214" s="49">
        <v>5</v>
      </c>
      <c r="Z214" s="49">
        <v>1</v>
      </c>
      <c r="AA214" s="49">
        <v>1</v>
      </c>
      <c r="AB214" s="49">
        <v>0</v>
      </c>
      <c r="AC214" s="49">
        <v>0</v>
      </c>
      <c r="AD214" s="49">
        <v>0</v>
      </c>
      <c r="AE214" s="49">
        <v>1</v>
      </c>
      <c r="AF214" s="49">
        <v>0</v>
      </c>
      <c r="AG214" s="49">
        <v>0</v>
      </c>
      <c r="AH214" s="49">
        <v>0</v>
      </c>
      <c r="AI214" s="49">
        <v>0</v>
      </c>
      <c r="AJ214" s="49">
        <v>0</v>
      </c>
      <c r="AK214" s="49">
        <v>0</v>
      </c>
      <c r="AL214" s="49">
        <v>0</v>
      </c>
      <c r="AM214" s="53"/>
      <c r="AN214" s="49">
        <v>2</v>
      </c>
      <c r="AO214" s="49">
        <v>11</v>
      </c>
      <c r="AP214" s="53"/>
      <c r="AQ214" s="49">
        <v>2</v>
      </c>
      <c r="AR214" s="49">
        <v>11</v>
      </c>
      <c r="AS214" s="53"/>
      <c r="AT214" s="49">
        <v>1</v>
      </c>
      <c r="AU214" s="49">
        <v>2</v>
      </c>
      <c r="AV214" s="49">
        <v>1</v>
      </c>
      <c r="AW214" s="49">
        <v>2</v>
      </c>
      <c r="AX214" s="49">
        <v>2</v>
      </c>
      <c r="AY214" s="49">
        <v>2</v>
      </c>
      <c r="AZ214" s="49">
        <v>2</v>
      </c>
      <c r="BA214" s="49">
        <v>2</v>
      </c>
      <c r="BB214" s="49">
        <v>2</v>
      </c>
      <c r="BC214" s="49">
        <v>2</v>
      </c>
      <c r="BD214" s="49">
        <v>2</v>
      </c>
      <c r="BE214" s="49">
        <v>1</v>
      </c>
      <c r="BF214" s="49">
        <v>2</v>
      </c>
      <c r="BG214" s="49">
        <v>2</v>
      </c>
      <c r="BH214" s="49">
        <v>2</v>
      </c>
      <c r="BI214" s="53"/>
      <c r="BV214" s="53"/>
      <c r="CL214" s="53"/>
      <c r="CU214" s="53"/>
      <c r="DE214" s="53"/>
      <c r="DF214" s="49">
        <v>2</v>
      </c>
      <c r="DM214" s="53"/>
      <c r="DV214" s="53"/>
      <c r="DW214" s="49">
        <v>4</v>
      </c>
      <c r="DX214" s="49">
        <v>3</v>
      </c>
      <c r="DY214" s="49">
        <v>1</v>
      </c>
      <c r="DZ214" s="49">
        <v>0</v>
      </c>
      <c r="EA214" s="49">
        <v>0</v>
      </c>
      <c r="EB214" s="49">
        <v>0</v>
      </c>
      <c r="EC214" s="49">
        <v>1</v>
      </c>
      <c r="ED214" s="49">
        <v>0</v>
      </c>
      <c r="EE214" s="49">
        <v>1</v>
      </c>
      <c r="EF214" s="49">
        <v>0</v>
      </c>
      <c r="EG214" s="49">
        <v>0</v>
      </c>
      <c r="EH214" s="49">
        <v>0</v>
      </c>
      <c r="EI214" s="53"/>
      <c r="EJ214" s="49">
        <v>5</v>
      </c>
      <c r="EK214" s="53"/>
      <c r="EL214" s="49">
        <v>0</v>
      </c>
      <c r="EM214" s="49">
        <v>0</v>
      </c>
      <c r="EN214" s="49">
        <v>0</v>
      </c>
      <c r="EO214" s="49">
        <v>0</v>
      </c>
      <c r="EP214" s="49">
        <v>1</v>
      </c>
      <c r="EQ214" s="49">
        <v>0</v>
      </c>
      <c r="ER214" s="49">
        <v>0</v>
      </c>
      <c r="ES214" s="53"/>
      <c r="EY214" s="53"/>
      <c r="FB214" s="23"/>
      <c r="FD214" s="49">
        <v>4419</v>
      </c>
      <c r="FQ214" s="53"/>
      <c r="GH214" s="53"/>
      <c r="GS214" s="53"/>
      <c r="GY214" s="53"/>
      <c r="HI214" s="53"/>
      <c r="HZ214" s="53"/>
      <c r="IK214" s="53"/>
      <c r="IM214" s="49">
        <v>11</v>
      </c>
      <c r="IN214" s="49" t="s">
        <v>80</v>
      </c>
      <c r="IO214" s="49">
        <v>1</v>
      </c>
      <c r="IP214" s="53"/>
      <c r="IQ214" s="49">
        <v>1</v>
      </c>
      <c r="IR214" s="49">
        <v>0</v>
      </c>
      <c r="IS214" s="49">
        <v>0</v>
      </c>
      <c r="IT214" s="49">
        <v>0</v>
      </c>
      <c r="IU214" s="49">
        <v>0</v>
      </c>
      <c r="IV214" s="49">
        <v>0</v>
      </c>
      <c r="IW214" s="49">
        <v>0</v>
      </c>
      <c r="IX214" s="49">
        <v>0</v>
      </c>
      <c r="IY214" s="49">
        <v>0</v>
      </c>
      <c r="IZ214" s="53"/>
      <c r="JA214" s="49">
        <v>1</v>
      </c>
      <c r="JB214" s="49">
        <v>1</v>
      </c>
      <c r="JC214" s="49">
        <v>0</v>
      </c>
      <c r="JD214" s="49">
        <v>1</v>
      </c>
      <c r="JE214" s="49">
        <v>0</v>
      </c>
      <c r="JF214" s="49">
        <v>0</v>
      </c>
      <c r="JG214" s="49">
        <v>0</v>
      </c>
      <c r="JH214" s="49">
        <v>0</v>
      </c>
      <c r="JI214" s="49">
        <v>0</v>
      </c>
      <c r="JJ214" s="49">
        <v>0</v>
      </c>
      <c r="JK214" s="49">
        <v>0</v>
      </c>
      <c r="JL214" s="49">
        <v>0</v>
      </c>
      <c r="JM214" s="49">
        <v>0</v>
      </c>
      <c r="JN214" s="49">
        <v>0</v>
      </c>
      <c r="JO214" s="49">
        <v>0</v>
      </c>
      <c r="JP214" s="49">
        <v>0</v>
      </c>
      <c r="JQ214" s="53"/>
      <c r="KB214" s="53"/>
      <c r="KG214" s="53"/>
      <c r="KS214" s="53"/>
      <c r="LJ214" s="53"/>
      <c r="LU214" s="53"/>
      <c r="MA214" s="53"/>
      <c r="ML214" s="53"/>
      <c r="NC214" s="53"/>
      <c r="NN214" s="53"/>
      <c r="NP214" s="23">
        <f t="shared" si="15"/>
        <v>0</v>
      </c>
      <c r="NQ214" s="23">
        <f t="shared" si="16"/>
        <v>0</v>
      </c>
      <c r="NR214" s="23">
        <f t="shared" si="17"/>
        <v>1</v>
      </c>
      <c r="NS214" s="23">
        <f t="shared" si="18"/>
        <v>0</v>
      </c>
      <c r="NT214" s="23">
        <f t="shared" si="19"/>
        <v>0</v>
      </c>
    </row>
    <row r="215" spans="1:384" s="49" customFormat="1" ht="11.25">
      <c r="A215" s="49">
        <v>4484</v>
      </c>
      <c r="B215" s="49">
        <v>2</v>
      </c>
      <c r="C215" s="49" t="s">
        <v>1369</v>
      </c>
      <c r="D215" s="49">
        <v>1</v>
      </c>
      <c r="E215" s="53"/>
      <c r="F215" s="49">
        <v>3</v>
      </c>
      <c r="G215" s="49">
        <v>12</v>
      </c>
      <c r="H215" s="49">
        <v>61</v>
      </c>
      <c r="I215" s="49">
        <v>2</v>
      </c>
      <c r="L215" s="49">
        <v>0</v>
      </c>
      <c r="M215" s="49">
        <v>1</v>
      </c>
      <c r="N215" s="49">
        <v>0</v>
      </c>
      <c r="O215" s="49">
        <v>0</v>
      </c>
      <c r="P215" s="49">
        <v>0</v>
      </c>
      <c r="Q215" s="49">
        <v>0</v>
      </c>
      <c r="R215" s="49">
        <v>0</v>
      </c>
      <c r="S215" s="49">
        <v>0</v>
      </c>
      <c r="T215" s="53"/>
      <c r="U215" s="49">
        <v>6</v>
      </c>
      <c r="V215" s="53"/>
      <c r="W215" s="49">
        <v>3</v>
      </c>
      <c r="X215" s="49">
        <v>3</v>
      </c>
      <c r="Y215" s="49">
        <v>3</v>
      </c>
      <c r="Z215" s="49">
        <v>0</v>
      </c>
      <c r="AA215" s="49">
        <v>0</v>
      </c>
      <c r="AB215" s="49">
        <v>1</v>
      </c>
      <c r="AC215" s="49">
        <v>0</v>
      </c>
      <c r="AD215" s="49">
        <v>0</v>
      </c>
      <c r="AE215" s="49">
        <v>0</v>
      </c>
      <c r="AF215" s="49">
        <v>0</v>
      </c>
      <c r="AG215" s="49">
        <v>0</v>
      </c>
      <c r="AH215" s="49">
        <v>0</v>
      </c>
      <c r="AI215" s="49">
        <v>0</v>
      </c>
      <c r="AJ215" s="49">
        <v>0</v>
      </c>
      <c r="AK215" s="49">
        <v>0</v>
      </c>
      <c r="AL215" s="49">
        <v>0</v>
      </c>
      <c r="AM215" s="53"/>
      <c r="AN215" s="49">
        <v>1</v>
      </c>
      <c r="AP215" s="53"/>
      <c r="AQ215" s="49">
        <v>1</v>
      </c>
      <c r="AS215" s="53"/>
      <c r="AT215" s="49">
        <v>1</v>
      </c>
      <c r="AU215" s="49">
        <v>2</v>
      </c>
      <c r="AV215" s="49">
        <v>2</v>
      </c>
      <c r="AW215" s="49">
        <v>2</v>
      </c>
      <c r="AX215" s="49">
        <v>2</v>
      </c>
      <c r="AY215" s="49">
        <v>2</v>
      </c>
      <c r="AZ215" s="49">
        <v>2</v>
      </c>
      <c r="BA215" s="49">
        <v>2</v>
      </c>
      <c r="BB215" s="49">
        <v>2</v>
      </c>
      <c r="BC215" s="49">
        <v>2</v>
      </c>
      <c r="BD215" s="49">
        <v>2</v>
      </c>
      <c r="BE215" s="49">
        <v>1</v>
      </c>
      <c r="BF215" s="49">
        <v>2</v>
      </c>
      <c r="BG215" s="49">
        <v>2</v>
      </c>
      <c r="BH215" s="49">
        <v>2</v>
      </c>
      <c r="BI215" s="53"/>
      <c r="BV215" s="53"/>
      <c r="CL215" s="53"/>
      <c r="CU215" s="53"/>
      <c r="DE215" s="53"/>
      <c r="DF215" s="49">
        <v>1</v>
      </c>
      <c r="DG215" s="49">
        <v>0</v>
      </c>
      <c r="DH215" s="49">
        <v>1</v>
      </c>
      <c r="DI215" s="49">
        <v>0</v>
      </c>
      <c r="DJ215" s="49">
        <v>0</v>
      </c>
      <c r="DK215" s="49">
        <v>0</v>
      </c>
      <c r="DL215" s="49">
        <v>0</v>
      </c>
      <c r="DM215" s="53"/>
      <c r="DN215" s="49">
        <v>0</v>
      </c>
      <c r="DO215" s="49">
        <v>1</v>
      </c>
      <c r="DP215" s="49">
        <v>0</v>
      </c>
      <c r="DQ215" s="49">
        <v>0</v>
      </c>
      <c r="DR215" s="49">
        <v>0</v>
      </c>
      <c r="DS215" s="49">
        <v>0</v>
      </c>
      <c r="DT215" s="49">
        <v>0</v>
      </c>
      <c r="DU215" s="49">
        <v>0</v>
      </c>
      <c r="DV215" s="53"/>
      <c r="DW215" s="49">
        <v>4</v>
      </c>
      <c r="DX215" s="49">
        <v>4</v>
      </c>
      <c r="EI215" s="53"/>
      <c r="EK215" s="53"/>
      <c r="ES215" s="53"/>
      <c r="ET215" s="49">
        <v>1</v>
      </c>
      <c r="EU215" s="49">
        <v>1</v>
      </c>
      <c r="EV215" s="49">
        <v>0</v>
      </c>
      <c r="EW215" s="49">
        <v>1</v>
      </c>
      <c r="EX215" s="49">
        <v>0</v>
      </c>
      <c r="EY215" s="53"/>
      <c r="FB215" s="23"/>
      <c r="FD215" s="49">
        <v>4484</v>
      </c>
      <c r="FQ215" s="53"/>
      <c r="GH215" s="53"/>
      <c r="GS215" s="53"/>
      <c r="GY215" s="53"/>
      <c r="HI215" s="53"/>
      <c r="HZ215" s="53"/>
      <c r="IK215" s="53"/>
      <c r="IM215" s="49">
        <v>12</v>
      </c>
      <c r="IN215" s="49" t="s">
        <v>1252</v>
      </c>
      <c r="IO215" s="49">
        <v>1</v>
      </c>
      <c r="IP215" s="53"/>
      <c r="IQ215" s="49">
        <v>0</v>
      </c>
      <c r="IR215" s="49">
        <v>0</v>
      </c>
      <c r="IS215" s="49">
        <v>0</v>
      </c>
      <c r="IT215" s="49">
        <v>0</v>
      </c>
      <c r="IU215" s="49">
        <v>0</v>
      </c>
      <c r="IV215" s="49">
        <v>0</v>
      </c>
      <c r="IW215" s="49">
        <v>0</v>
      </c>
      <c r="IX215" s="49">
        <v>1</v>
      </c>
      <c r="IY215" s="49">
        <v>0</v>
      </c>
      <c r="IZ215" s="53"/>
      <c r="JA215" s="49">
        <v>1</v>
      </c>
      <c r="JB215" s="49">
        <v>1</v>
      </c>
      <c r="JC215" s="49">
        <v>0</v>
      </c>
      <c r="JD215" s="49">
        <v>0</v>
      </c>
      <c r="JE215" s="49">
        <v>0</v>
      </c>
      <c r="JF215" s="49">
        <v>0</v>
      </c>
      <c r="JG215" s="49">
        <v>0</v>
      </c>
      <c r="JH215" s="49">
        <v>0</v>
      </c>
      <c r="JI215" s="49">
        <v>0</v>
      </c>
      <c r="JJ215" s="49">
        <v>0</v>
      </c>
      <c r="JK215" s="49">
        <v>0</v>
      </c>
      <c r="JL215" s="49">
        <v>0</v>
      </c>
      <c r="JM215" s="49">
        <v>0</v>
      </c>
      <c r="JN215" s="49">
        <v>0</v>
      </c>
      <c r="JO215" s="49">
        <v>0</v>
      </c>
      <c r="JP215" s="49">
        <v>0</v>
      </c>
      <c r="JQ215" s="53"/>
      <c r="KB215" s="53"/>
      <c r="KG215" s="53"/>
      <c r="KS215" s="53"/>
      <c r="LJ215" s="53"/>
      <c r="LU215" s="53"/>
      <c r="MA215" s="53"/>
      <c r="ML215" s="53"/>
      <c r="NC215" s="53"/>
      <c r="NN215" s="53"/>
      <c r="NP215" s="23">
        <f t="shared" si="15"/>
        <v>0</v>
      </c>
      <c r="NQ215" s="23">
        <f t="shared" si="16"/>
        <v>0</v>
      </c>
      <c r="NR215" s="23">
        <f t="shared" si="17"/>
        <v>1</v>
      </c>
      <c r="NS215" s="23">
        <f t="shared" si="18"/>
        <v>0</v>
      </c>
      <c r="NT215" s="23">
        <f t="shared" si="19"/>
        <v>0</v>
      </c>
    </row>
    <row r="216" spans="1:384" s="49" customFormat="1" ht="11.25">
      <c r="A216" s="49">
        <v>4500</v>
      </c>
      <c r="B216" s="49">
        <v>2</v>
      </c>
      <c r="C216" s="49" t="s">
        <v>1371</v>
      </c>
      <c r="D216" s="49">
        <v>1</v>
      </c>
      <c r="E216" s="53"/>
      <c r="F216" s="49">
        <v>4</v>
      </c>
      <c r="G216" s="49">
        <v>27</v>
      </c>
      <c r="H216" s="49">
        <v>312</v>
      </c>
      <c r="I216" s="49">
        <v>2</v>
      </c>
      <c r="L216" s="49">
        <v>0</v>
      </c>
      <c r="M216" s="49">
        <v>1</v>
      </c>
      <c r="N216" s="49">
        <v>0</v>
      </c>
      <c r="O216" s="49">
        <v>0</v>
      </c>
      <c r="P216" s="49">
        <v>0</v>
      </c>
      <c r="Q216" s="49">
        <v>0</v>
      </c>
      <c r="R216" s="49">
        <v>0</v>
      </c>
      <c r="S216" s="49">
        <v>0</v>
      </c>
      <c r="T216" s="53"/>
      <c r="U216" s="49">
        <v>12</v>
      </c>
      <c r="V216" s="53"/>
      <c r="Y216" s="49">
        <v>8</v>
      </c>
      <c r="Z216" s="49">
        <v>0</v>
      </c>
      <c r="AA216" s="49">
        <v>0</v>
      </c>
      <c r="AB216" s="49">
        <v>0</v>
      </c>
      <c r="AC216" s="49">
        <v>0</v>
      </c>
      <c r="AD216" s="49">
        <v>0</v>
      </c>
      <c r="AE216" s="49">
        <v>0</v>
      </c>
      <c r="AF216" s="49">
        <v>0</v>
      </c>
      <c r="AG216" s="49">
        <v>0</v>
      </c>
      <c r="AH216" s="49">
        <v>0</v>
      </c>
      <c r="AI216" s="49">
        <v>0</v>
      </c>
      <c r="AJ216" s="49">
        <v>0</v>
      </c>
      <c r="AK216" s="49">
        <v>0</v>
      </c>
      <c r="AL216" s="49">
        <v>1</v>
      </c>
      <c r="AM216" s="53"/>
      <c r="AN216" s="49">
        <v>1</v>
      </c>
      <c r="AP216" s="53"/>
      <c r="AQ216" s="49">
        <v>1</v>
      </c>
      <c r="AS216" s="53"/>
      <c r="AT216" s="49">
        <v>1</v>
      </c>
      <c r="AU216" s="49">
        <v>2</v>
      </c>
      <c r="AV216" s="49">
        <v>2</v>
      </c>
      <c r="AW216" s="49">
        <v>2</v>
      </c>
      <c r="AX216" s="49">
        <v>2</v>
      </c>
      <c r="AY216" s="49">
        <v>2</v>
      </c>
      <c r="AZ216" s="49">
        <v>2</v>
      </c>
      <c r="BA216" s="49">
        <v>2</v>
      </c>
      <c r="BB216" s="49">
        <v>2</v>
      </c>
      <c r="BC216" s="49">
        <v>2</v>
      </c>
      <c r="BD216" s="49">
        <v>2</v>
      </c>
      <c r="BE216" s="49">
        <v>2</v>
      </c>
      <c r="BF216" s="49">
        <v>1</v>
      </c>
      <c r="BG216" s="49">
        <v>2</v>
      </c>
      <c r="BH216" s="49">
        <v>2</v>
      </c>
      <c r="BI216" s="53"/>
      <c r="BV216" s="53"/>
      <c r="CL216" s="53"/>
      <c r="CU216" s="53"/>
      <c r="DE216" s="53"/>
      <c r="DF216" s="49">
        <v>2</v>
      </c>
      <c r="DM216" s="53"/>
      <c r="DV216" s="53"/>
      <c r="DW216" s="49">
        <v>4</v>
      </c>
      <c r="DX216" s="49">
        <v>4</v>
      </c>
      <c r="EI216" s="53"/>
      <c r="EK216" s="53"/>
      <c r="ES216" s="53"/>
      <c r="ET216" s="49">
        <v>1</v>
      </c>
      <c r="EU216" s="49">
        <v>1</v>
      </c>
      <c r="EV216" s="49">
        <v>1</v>
      </c>
      <c r="EW216" s="49">
        <v>1</v>
      </c>
      <c r="EX216" s="49">
        <v>0</v>
      </c>
      <c r="EY216" s="53"/>
      <c r="FB216" s="23"/>
      <c r="FD216" s="49">
        <v>4500</v>
      </c>
      <c r="FQ216" s="53"/>
      <c r="GH216" s="53"/>
      <c r="GS216" s="53"/>
      <c r="GY216" s="53"/>
      <c r="HI216" s="53"/>
      <c r="HZ216" s="53"/>
      <c r="IK216" s="53"/>
      <c r="IP216" s="53"/>
      <c r="IZ216" s="53"/>
      <c r="JQ216" s="53"/>
      <c r="KB216" s="53"/>
      <c r="KD216" s="49">
        <v>27</v>
      </c>
      <c r="KE216" s="49" t="s">
        <v>1253</v>
      </c>
      <c r="KF216" s="49">
        <v>6</v>
      </c>
      <c r="KG216" s="53"/>
      <c r="KH216" s="49">
        <v>0</v>
      </c>
      <c r="KI216" s="49">
        <v>0</v>
      </c>
      <c r="KJ216" s="49">
        <v>0</v>
      </c>
      <c r="KK216" s="49">
        <v>0</v>
      </c>
      <c r="KL216" s="49">
        <v>0</v>
      </c>
      <c r="KM216" s="49">
        <v>0</v>
      </c>
      <c r="KN216" s="49">
        <v>0</v>
      </c>
      <c r="KO216" s="49">
        <v>0</v>
      </c>
      <c r="KP216" s="49">
        <v>0</v>
      </c>
      <c r="KQ216" s="49">
        <v>1</v>
      </c>
      <c r="KR216" s="49">
        <v>0</v>
      </c>
      <c r="KS216" s="53"/>
      <c r="KT216" s="49">
        <v>2</v>
      </c>
      <c r="LJ216" s="53"/>
      <c r="LK216" s="49">
        <v>0</v>
      </c>
      <c r="LL216" s="49">
        <v>0</v>
      </c>
      <c r="LM216" s="49">
        <v>0</v>
      </c>
      <c r="LN216" s="49">
        <v>0</v>
      </c>
      <c r="LO216" s="49">
        <v>0</v>
      </c>
      <c r="LP216" s="49">
        <v>0</v>
      </c>
      <c r="LQ216" s="49">
        <v>0</v>
      </c>
      <c r="LR216" s="49">
        <v>0</v>
      </c>
      <c r="LS216" s="49">
        <v>1</v>
      </c>
      <c r="LT216" s="49">
        <v>0</v>
      </c>
      <c r="LU216" s="53"/>
      <c r="MA216" s="53"/>
      <c r="ML216" s="53"/>
      <c r="NC216" s="53"/>
      <c r="NN216" s="53"/>
      <c r="NP216" s="23">
        <f t="shared" si="15"/>
        <v>0</v>
      </c>
      <c r="NQ216" s="23">
        <f t="shared" si="16"/>
        <v>0</v>
      </c>
      <c r="NR216" s="23">
        <f t="shared" si="17"/>
        <v>0</v>
      </c>
      <c r="NS216" s="23">
        <f t="shared" si="18"/>
        <v>6</v>
      </c>
      <c r="NT216" s="23">
        <f t="shared" si="19"/>
        <v>0</v>
      </c>
    </row>
    <row r="217" spans="1:384" s="49" customFormat="1" ht="11.25">
      <c r="A217" s="49">
        <v>4506</v>
      </c>
      <c r="B217" s="49">
        <v>2</v>
      </c>
      <c r="C217" s="49" t="s">
        <v>1367</v>
      </c>
      <c r="D217" s="49">
        <v>2</v>
      </c>
      <c r="E217" s="53"/>
      <c r="F217" s="49">
        <v>2</v>
      </c>
      <c r="G217" s="49">
        <v>23</v>
      </c>
      <c r="H217" s="49">
        <v>194</v>
      </c>
      <c r="I217" s="49">
        <v>2</v>
      </c>
      <c r="L217" s="49">
        <v>0</v>
      </c>
      <c r="M217" s="49">
        <v>0</v>
      </c>
      <c r="N217" s="49">
        <v>0</v>
      </c>
      <c r="O217" s="49">
        <v>0</v>
      </c>
      <c r="P217" s="49">
        <v>1</v>
      </c>
      <c r="Q217" s="49">
        <v>0</v>
      </c>
      <c r="R217" s="49">
        <v>0</v>
      </c>
      <c r="S217" s="49">
        <v>0</v>
      </c>
      <c r="T217" s="53"/>
      <c r="U217" s="49">
        <v>1</v>
      </c>
      <c r="V217" s="53"/>
      <c r="W217" s="49">
        <v>4</v>
      </c>
      <c r="X217" s="49">
        <v>4</v>
      </c>
      <c r="Y217" s="49">
        <v>2</v>
      </c>
      <c r="Z217" s="49">
        <v>0</v>
      </c>
      <c r="AA217" s="49">
        <v>0</v>
      </c>
      <c r="AB217" s="49">
        <v>0</v>
      </c>
      <c r="AC217" s="49">
        <v>1</v>
      </c>
      <c r="AD217" s="49">
        <v>0</v>
      </c>
      <c r="AE217" s="49">
        <v>0</v>
      </c>
      <c r="AF217" s="49">
        <v>0</v>
      </c>
      <c r="AG217" s="49">
        <v>0</v>
      </c>
      <c r="AH217" s="49">
        <v>0</v>
      </c>
      <c r="AI217" s="49">
        <v>0</v>
      </c>
      <c r="AJ217" s="49">
        <v>0</v>
      </c>
      <c r="AK217" s="49">
        <v>0</v>
      </c>
      <c r="AL217" s="49">
        <v>0</v>
      </c>
      <c r="AM217" s="53"/>
      <c r="AN217" s="49">
        <v>1</v>
      </c>
      <c r="AP217" s="53"/>
      <c r="AQ217" s="49">
        <v>1</v>
      </c>
      <c r="AS217" s="53"/>
      <c r="AT217" s="49">
        <v>1</v>
      </c>
      <c r="AU217" s="49">
        <v>2</v>
      </c>
      <c r="AV217" s="49">
        <v>2</v>
      </c>
      <c r="AW217" s="49">
        <v>2</v>
      </c>
      <c r="AX217" s="49">
        <v>2</v>
      </c>
      <c r="AY217" s="49">
        <v>2</v>
      </c>
      <c r="AZ217" s="49">
        <v>2</v>
      </c>
      <c r="BA217" s="49">
        <v>2</v>
      </c>
      <c r="BB217" s="49">
        <v>2</v>
      </c>
      <c r="BC217" s="49">
        <v>2</v>
      </c>
      <c r="BD217" s="49">
        <v>2</v>
      </c>
      <c r="BE217" s="49">
        <v>2</v>
      </c>
      <c r="BF217" s="49">
        <v>2</v>
      </c>
      <c r="BG217" s="49">
        <v>1</v>
      </c>
      <c r="BH217" s="49">
        <v>2</v>
      </c>
      <c r="BI217" s="53"/>
      <c r="BV217" s="53"/>
      <c r="CL217" s="53"/>
      <c r="CU217" s="53"/>
      <c r="DE217" s="53"/>
      <c r="DF217" s="49">
        <v>1</v>
      </c>
      <c r="DG217" s="49">
        <v>0</v>
      </c>
      <c r="DH217" s="49">
        <v>0</v>
      </c>
      <c r="DI217" s="49">
        <v>0</v>
      </c>
      <c r="DJ217" s="49">
        <v>0</v>
      </c>
      <c r="DK217" s="49">
        <v>1</v>
      </c>
      <c r="DL217" s="49">
        <v>0</v>
      </c>
      <c r="DM217" s="53"/>
      <c r="DN217" s="49">
        <v>0</v>
      </c>
      <c r="DO217" s="49">
        <v>0</v>
      </c>
      <c r="DP217" s="49">
        <v>0</v>
      </c>
      <c r="DQ217" s="49">
        <v>0</v>
      </c>
      <c r="DR217" s="49">
        <v>0</v>
      </c>
      <c r="DS217" s="49">
        <v>0</v>
      </c>
      <c r="DT217" s="49">
        <v>1</v>
      </c>
      <c r="DU217" s="49">
        <v>0</v>
      </c>
      <c r="DV217" s="53"/>
      <c r="DW217" s="49">
        <v>4</v>
      </c>
      <c r="DX217" s="49">
        <v>4</v>
      </c>
      <c r="EI217" s="53"/>
      <c r="EK217" s="53"/>
      <c r="ES217" s="53"/>
      <c r="ET217" s="49">
        <v>0</v>
      </c>
      <c r="EU217" s="49">
        <v>0</v>
      </c>
      <c r="EV217" s="49">
        <v>0</v>
      </c>
      <c r="EW217" s="49">
        <v>1</v>
      </c>
      <c r="EX217" s="49">
        <v>0</v>
      </c>
      <c r="EY217" s="53"/>
      <c r="FB217" s="23"/>
      <c r="FD217" s="49">
        <v>4506</v>
      </c>
      <c r="FQ217" s="53"/>
      <c r="GH217" s="53"/>
      <c r="GS217" s="53"/>
      <c r="GY217" s="53"/>
      <c r="HI217" s="53"/>
      <c r="HZ217" s="53"/>
      <c r="IK217" s="53"/>
      <c r="IP217" s="53"/>
      <c r="IZ217" s="53"/>
      <c r="JQ217" s="53"/>
      <c r="KB217" s="53"/>
      <c r="KG217" s="53"/>
      <c r="KS217" s="53"/>
      <c r="LJ217" s="53"/>
      <c r="LU217" s="53"/>
      <c r="LW217" s="49">
        <v>23</v>
      </c>
      <c r="LX217" s="49" t="s">
        <v>204</v>
      </c>
      <c r="LY217" s="49">
        <v>1</v>
      </c>
      <c r="LZ217" s="49">
        <v>5</v>
      </c>
      <c r="MA217" s="53"/>
      <c r="MB217" s="49">
        <v>0</v>
      </c>
      <c r="MC217" s="49">
        <v>0</v>
      </c>
      <c r="MD217" s="49">
        <v>0</v>
      </c>
      <c r="ME217" s="49">
        <v>0</v>
      </c>
      <c r="MF217" s="49">
        <v>0</v>
      </c>
      <c r="MG217" s="49">
        <v>0</v>
      </c>
      <c r="MH217" s="49">
        <v>0</v>
      </c>
      <c r="MI217" s="49">
        <v>0</v>
      </c>
      <c r="MJ217" s="49">
        <v>1</v>
      </c>
      <c r="MK217" s="49">
        <v>0</v>
      </c>
      <c r="ML217" s="53"/>
      <c r="MM217" s="49">
        <v>2</v>
      </c>
      <c r="NC217" s="53"/>
      <c r="ND217" s="49">
        <v>0</v>
      </c>
      <c r="NE217" s="49">
        <v>0</v>
      </c>
      <c r="NF217" s="49">
        <v>0</v>
      </c>
      <c r="NG217" s="49">
        <v>0</v>
      </c>
      <c r="NH217" s="49">
        <v>0</v>
      </c>
      <c r="NI217" s="49">
        <v>0</v>
      </c>
      <c r="NJ217" s="49">
        <v>0</v>
      </c>
      <c r="NK217" s="49">
        <v>0</v>
      </c>
      <c r="NL217" s="49">
        <v>1</v>
      </c>
      <c r="NM217" s="49">
        <v>0</v>
      </c>
      <c r="NN217" s="53"/>
      <c r="NP217" s="23">
        <f t="shared" si="15"/>
        <v>0</v>
      </c>
      <c r="NQ217" s="23">
        <f t="shared" si="16"/>
        <v>0</v>
      </c>
      <c r="NR217" s="23">
        <f t="shared" si="17"/>
        <v>0</v>
      </c>
      <c r="NS217" s="23">
        <f t="shared" si="18"/>
        <v>0</v>
      </c>
      <c r="NT217" s="23">
        <f t="shared" si="19"/>
        <v>1</v>
      </c>
    </row>
    <row r="218" spans="1:384" s="49" customFormat="1" ht="11.25">
      <c r="A218" s="49">
        <v>4530</v>
      </c>
      <c r="B218" s="49">
        <v>2</v>
      </c>
      <c r="C218" s="49" t="s">
        <v>1370</v>
      </c>
      <c r="D218" s="49">
        <v>1</v>
      </c>
      <c r="E218" s="53"/>
      <c r="F218" s="49">
        <v>3</v>
      </c>
      <c r="G218" s="49">
        <v>27</v>
      </c>
      <c r="H218" s="49">
        <v>275</v>
      </c>
      <c r="I218" s="49">
        <v>2</v>
      </c>
      <c r="L218" s="49">
        <v>0</v>
      </c>
      <c r="M218" s="49">
        <v>0</v>
      </c>
      <c r="N218" s="49">
        <v>1</v>
      </c>
      <c r="O218" s="49">
        <v>0</v>
      </c>
      <c r="P218" s="49">
        <v>0</v>
      </c>
      <c r="Q218" s="49">
        <v>0</v>
      </c>
      <c r="R218" s="49">
        <v>0</v>
      </c>
      <c r="S218" s="49">
        <v>0</v>
      </c>
      <c r="T218" s="53"/>
      <c r="U218" s="49">
        <v>1</v>
      </c>
      <c r="V218" s="53"/>
      <c r="W218" s="49">
        <v>4</v>
      </c>
      <c r="X218" s="49">
        <v>4</v>
      </c>
      <c r="Y218" s="49">
        <v>5</v>
      </c>
      <c r="Z218" s="49">
        <v>1</v>
      </c>
      <c r="AA218" s="49">
        <v>0</v>
      </c>
      <c r="AB218" s="49">
        <v>1</v>
      </c>
      <c r="AC218" s="49">
        <v>0</v>
      </c>
      <c r="AD218" s="49">
        <v>0</v>
      </c>
      <c r="AE218" s="49">
        <v>0</v>
      </c>
      <c r="AF218" s="49">
        <v>0</v>
      </c>
      <c r="AG218" s="49">
        <v>1</v>
      </c>
      <c r="AH218" s="49">
        <v>0</v>
      </c>
      <c r="AI218" s="49">
        <v>0</v>
      </c>
      <c r="AJ218" s="49">
        <v>0</v>
      </c>
      <c r="AK218" s="49">
        <v>0</v>
      </c>
      <c r="AL218" s="49">
        <v>0</v>
      </c>
      <c r="AM218" s="53"/>
      <c r="AN218" s="49">
        <v>2</v>
      </c>
      <c r="AO218" s="49">
        <v>37</v>
      </c>
      <c r="AP218" s="53"/>
      <c r="AQ218" s="49">
        <v>2</v>
      </c>
      <c r="AR218" s="49">
        <v>28</v>
      </c>
      <c r="AS218" s="53"/>
      <c r="AT218" s="49">
        <v>1</v>
      </c>
      <c r="AU218" s="49">
        <v>2</v>
      </c>
      <c r="AV218" s="49">
        <v>1</v>
      </c>
      <c r="AW218" s="49">
        <v>2</v>
      </c>
      <c r="AX218" s="49">
        <v>2</v>
      </c>
      <c r="AY218" s="49">
        <v>2</v>
      </c>
      <c r="AZ218" s="49">
        <v>2</v>
      </c>
      <c r="BA218" s="49">
        <v>2</v>
      </c>
      <c r="BB218" s="49">
        <v>2</v>
      </c>
      <c r="BC218" s="49">
        <v>1</v>
      </c>
      <c r="BD218" s="49">
        <v>2</v>
      </c>
      <c r="BE218" s="49">
        <v>2</v>
      </c>
      <c r="BF218" s="49">
        <v>2</v>
      </c>
      <c r="BG218" s="49">
        <v>2</v>
      </c>
      <c r="BH218" s="49">
        <v>2</v>
      </c>
      <c r="BI218" s="53"/>
      <c r="BV218" s="53"/>
      <c r="CL218" s="53"/>
      <c r="CU218" s="53"/>
      <c r="DE218" s="53"/>
      <c r="DF218" s="49">
        <v>1</v>
      </c>
      <c r="DG218" s="49">
        <v>1</v>
      </c>
      <c r="DH218" s="49">
        <v>0</v>
      </c>
      <c r="DI218" s="49">
        <v>0</v>
      </c>
      <c r="DJ218" s="49">
        <v>0</v>
      </c>
      <c r="DK218" s="49">
        <v>0</v>
      </c>
      <c r="DL218" s="49">
        <v>0</v>
      </c>
      <c r="DM218" s="53"/>
      <c r="DN218" s="49">
        <v>1</v>
      </c>
      <c r="DO218" s="49">
        <v>0</v>
      </c>
      <c r="DP218" s="49">
        <v>0</v>
      </c>
      <c r="DQ218" s="49">
        <v>0</v>
      </c>
      <c r="DR218" s="49">
        <v>0</v>
      </c>
      <c r="DS218" s="49">
        <v>0</v>
      </c>
      <c r="DT218" s="49">
        <v>0</v>
      </c>
      <c r="DU218" s="49">
        <v>0</v>
      </c>
      <c r="DV218" s="53"/>
      <c r="DW218" s="49">
        <v>4</v>
      </c>
      <c r="DX218" s="49">
        <v>4</v>
      </c>
      <c r="EI218" s="53"/>
      <c r="EK218" s="53"/>
      <c r="ES218" s="53"/>
      <c r="ET218" s="49">
        <v>0</v>
      </c>
      <c r="EU218" s="49">
        <v>0</v>
      </c>
      <c r="EV218" s="49">
        <v>0</v>
      </c>
      <c r="EW218" s="49">
        <v>0</v>
      </c>
      <c r="EX218" s="49">
        <v>1</v>
      </c>
      <c r="EY218" s="53"/>
      <c r="FB218" s="23"/>
      <c r="FD218" s="49">
        <v>4530</v>
      </c>
      <c r="FE218" s="49">
        <v>37</v>
      </c>
      <c r="FF218" s="49" t="s">
        <v>1254</v>
      </c>
      <c r="FG218" s="49">
        <v>1</v>
      </c>
      <c r="FH218" s="49">
        <v>1</v>
      </c>
      <c r="FI218" s="49">
        <v>0</v>
      </c>
      <c r="FJ218" s="49">
        <v>0</v>
      </c>
      <c r="FK218" s="49">
        <v>0</v>
      </c>
      <c r="FL218" s="49">
        <v>0</v>
      </c>
      <c r="FM218" s="49">
        <v>0</v>
      </c>
      <c r="FN218" s="49">
        <v>0</v>
      </c>
      <c r="FO218" s="49">
        <v>0</v>
      </c>
      <c r="FP218" s="49">
        <v>0</v>
      </c>
      <c r="FQ218" s="53"/>
      <c r="FR218" s="49">
        <v>1</v>
      </c>
      <c r="FS218" s="49">
        <v>1</v>
      </c>
      <c r="FT218" s="49">
        <v>0</v>
      </c>
      <c r="FU218" s="49">
        <v>0</v>
      </c>
      <c r="FV218" s="49">
        <v>0</v>
      </c>
      <c r="FW218" s="49">
        <v>0</v>
      </c>
      <c r="FX218" s="49">
        <v>0</v>
      </c>
      <c r="FY218" s="49">
        <v>0</v>
      </c>
      <c r="FZ218" s="49">
        <v>0</v>
      </c>
      <c r="GA218" s="49">
        <v>0</v>
      </c>
      <c r="GB218" s="49">
        <v>0</v>
      </c>
      <c r="GC218" s="49">
        <v>0</v>
      </c>
      <c r="GD218" s="49">
        <v>0</v>
      </c>
      <c r="GE218" s="49">
        <v>0</v>
      </c>
      <c r="GF218" s="49">
        <v>0</v>
      </c>
      <c r="GG218" s="49">
        <v>0</v>
      </c>
      <c r="GH218" s="53"/>
      <c r="GS218" s="53"/>
      <c r="GY218" s="53"/>
      <c r="HI218" s="53"/>
      <c r="HZ218" s="53"/>
      <c r="IK218" s="53"/>
      <c r="IP218" s="53"/>
      <c r="IZ218" s="53"/>
      <c r="JQ218" s="53"/>
      <c r="KB218" s="53"/>
      <c r="KG218" s="53"/>
      <c r="KS218" s="53"/>
      <c r="LJ218" s="53"/>
      <c r="LU218" s="53"/>
      <c r="MA218" s="53"/>
      <c r="ML218" s="53"/>
      <c r="NC218" s="53"/>
      <c r="NN218" s="53"/>
      <c r="NP218" s="23">
        <f t="shared" si="15"/>
        <v>1</v>
      </c>
      <c r="NQ218" s="23">
        <f t="shared" si="16"/>
        <v>0</v>
      </c>
      <c r="NR218" s="23">
        <f t="shared" si="17"/>
        <v>0</v>
      </c>
      <c r="NS218" s="23">
        <f t="shared" si="18"/>
        <v>0</v>
      </c>
      <c r="NT218" s="23">
        <f t="shared" si="19"/>
        <v>0</v>
      </c>
    </row>
    <row r="219" spans="1:384" s="49" customFormat="1" ht="11.25">
      <c r="A219" s="49">
        <v>4569</v>
      </c>
      <c r="B219" s="49">
        <v>2</v>
      </c>
      <c r="C219" s="49" t="s">
        <v>1369</v>
      </c>
      <c r="D219" s="49">
        <v>1</v>
      </c>
      <c r="E219" s="53"/>
      <c r="F219" s="49">
        <v>3</v>
      </c>
      <c r="G219" s="49">
        <v>13</v>
      </c>
      <c r="H219" s="49">
        <v>117</v>
      </c>
      <c r="I219" s="49">
        <v>2</v>
      </c>
      <c r="L219" s="49">
        <v>0</v>
      </c>
      <c r="M219" s="49">
        <v>0</v>
      </c>
      <c r="N219" s="49">
        <v>1</v>
      </c>
      <c r="O219" s="49">
        <v>0</v>
      </c>
      <c r="P219" s="49">
        <v>0</v>
      </c>
      <c r="Q219" s="49">
        <v>0</v>
      </c>
      <c r="R219" s="49">
        <v>0</v>
      </c>
      <c r="S219" s="49">
        <v>0</v>
      </c>
      <c r="T219" s="53"/>
      <c r="U219" s="49">
        <v>9</v>
      </c>
      <c r="V219" s="53"/>
      <c r="W219" s="49">
        <v>4</v>
      </c>
      <c r="X219" s="49">
        <v>4</v>
      </c>
      <c r="Y219" s="49">
        <v>5</v>
      </c>
      <c r="Z219" s="49">
        <v>0</v>
      </c>
      <c r="AA219" s="49">
        <v>0</v>
      </c>
      <c r="AB219" s="49">
        <v>0</v>
      </c>
      <c r="AC219" s="49">
        <v>0</v>
      </c>
      <c r="AD219" s="49">
        <v>0</v>
      </c>
      <c r="AE219" s="49">
        <v>0</v>
      </c>
      <c r="AF219" s="49">
        <v>0</v>
      </c>
      <c r="AG219" s="49">
        <v>0</v>
      </c>
      <c r="AH219" s="49">
        <v>0</v>
      </c>
      <c r="AI219" s="49">
        <v>0</v>
      </c>
      <c r="AJ219" s="49">
        <v>0</v>
      </c>
      <c r="AK219" s="49">
        <v>0</v>
      </c>
      <c r="AL219" s="49">
        <v>1</v>
      </c>
      <c r="AM219" s="53"/>
      <c r="AN219" s="49">
        <v>2</v>
      </c>
      <c r="AO219" s="49">
        <v>13</v>
      </c>
      <c r="AP219" s="53"/>
      <c r="AQ219" s="49">
        <v>2</v>
      </c>
      <c r="AR219" s="49">
        <v>13</v>
      </c>
      <c r="AS219" s="53"/>
      <c r="AT219" s="49">
        <v>1</v>
      </c>
      <c r="AU219" s="49">
        <v>2</v>
      </c>
      <c r="AV219" s="49">
        <v>2</v>
      </c>
      <c r="AW219" s="49">
        <v>2</v>
      </c>
      <c r="AX219" s="49">
        <v>2</v>
      </c>
      <c r="AY219" s="49">
        <v>2</v>
      </c>
      <c r="AZ219" s="49">
        <v>2</v>
      </c>
      <c r="BA219" s="49">
        <v>2</v>
      </c>
      <c r="BB219" s="49">
        <v>2</v>
      </c>
      <c r="BC219" s="49">
        <v>1</v>
      </c>
      <c r="BD219" s="49">
        <v>2</v>
      </c>
      <c r="BE219" s="49">
        <v>2</v>
      </c>
      <c r="BF219" s="49">
        <v>2</v>
      </c>
      <c r="BG219" s="49">
        <v>2</v>
      </c>
      <c r="BH219" s="49">
        <v>2</v>
      </c>
      <c r="BI219" s="53"/>
      <c r="BV219" s="53"/>
      <c r="CL219" s="53"/>
      <c r="CU219" s="53"/>
      <c r="DE219" s="53"/>
      <c r="DF219" s="49">
        <v>2</v>
      </c>
      <c r="DM219" s="53"/>
      <c r="DV219" s="53"/>
      <c r="DW219" s="49">
        <v>4</v>
      </c>
      <c r="DX219" s="49">
        <v>3</v>
      </c>
      <c r="DY219" s="49">
        <v>0</v>
      </c>
      <c r="DZ219" s="49">
        <v>0</v>
      </c>
      <c r="EA219" s="49">
        <v>0</v>
      </c>
      <c r="EB219" s="49">
        <v>0</v>
      </c>
      <c r="EC219" s="49">
        <v>0</v>
      </c>
      <c r="ED219" s="49">
        <v>1</v>
      </c>
      <c r="EE219" s="49">
        <v>1</v>
      </c>
      <c r="EF219" s="49">
        <v>0</v>
      </c>
      <c r="EG219" s="49">
        <v>0</v>
      </c>
      <c r="EH219" s="49">
        <v>0</v>
      </c>
      <c r="EI219" s="53"/>
      <c r="EJ219" s="49">
        <v>4</v>
      </c>
      <c r="EK219" s="53"/>
      <c r="EL219" s="49">
        <v>0</v>
      </c>
      <c r="EM219" s="49">
        <v>0</v>
      </c>
      <c r="EN219" s="49">
        <v>0</v>
      </c>
      <c r="EO219" s="49">
        <v>0</v>
      </c>
      <c r="EP219" s="49">
        <v>0</v>
      </c>
      <c r="EQ219" s="49">
        <v>0</v>
      </c>
      <c r="ER219" s="49">
        <v>1</v>
      </c>
      <c r="ES219" s="53"/>
      <c r="EY219" s="53"/>
      <c r="FB219" s="23"/>
      <c r="FD219" s="49">
        <v>4569</v>
      </c>
      <c r="FE219" s="49">
        <v>5</v>
      </c>
      <c r="FF219" s="49" t="s">
        <v>1380</v>
      </c>
      <c r="FG219" s="49">
        <v>1</v>
      </c>
      <c r="FH219" s="49">
        <v>0</v>
      </c>
      <c r="FI219" s="49">
        <v>0</v>
      </c>
      <c r="FJ219" s="49">
        <v>0</v>
      </c>
      <c r="FK219" s="49">
        <v>0</v>
      </c>
      <c r="FL219" s="49">
        <v>0</v>
      </c>
      <c r="FM219" s="49">
        <v>0</v>
      </c>
      <c r="FN219" s="49">
        <v>0</v>
      </c>
      <c r="FO219" s="49">
        <v>0</v>
      </c>
      <c r="FP219" s="49">
        <v>1</v>
      </c>
      <c r="FQ219" s="53"/>
      <c r="FR219" s="49">
        <v>2</v>
      </c>
      <c r="GH219" s="53"/>
      <c r="GI219" s="49">
        <v>0</v>
      </c>
      <c r="GJ219" s="49">
        <v>0</v>
      </c>
      <c r="GK219" s="49">
        <v>0</v>
      </c>
      <c r="GL219" s="49">
        <v>0</v>
      </c>
      <c r="GM219" s="49">
        <v>0</v>
      </c>
      <c r="GN219" s="49">
        <v>0</v>
      </c>
      <c r="GO219" s="49">
        <v>0</v>
      </c>
      <c r="GP219" s="49">
        <v>0</v>
      </c>
      <c r="GQ219" s="49">
        <v>0</v>
      </c>
      <c r="GR219" s="49">
        <v>1</v>
      </c>
      <c r="GS219" s="53"/>
      <c r="GY219" s="53"/>
      <c r="HI219" s="53"/>
      <c r="HZ219" s="53"/>
      <c r="IK219" s="53"/>
      <c r="IP219" s="53"/>
      <c r="IZ219" s="53"/>
      <c r="JQ219" s="53"/>
      <c r="KB219" s="53"/>
      <c r="KG219" s="53"/>
      <c r="KS219" s="53"/>
      <c r="LJ219" s="53"/>
      <c r="LU219" s="53"/>
      <c r="MA219" s="53"/>
      <c r="ML219" s="53"/>
      <c r="NC219" s="53"/>
      <c r="NN219" s="53"/>
      <c r="NP219" s="23">
        <f t="shared" si="15"/>
        <v>1</v>
      </c>
      <c r="NQ219" s="23">
        <f t="shared" si="16"/>
        <v>0</v>
      </c>
      <c r="NR219" s="23">
        <f t="shared" si="17"/>
        <v>0</v>
      </c>
      <c r="NS219" s="23">
        <f t="shared" si="18"/>
        <v>0</v>
      </c>
      <c r="NT219" s="23">
        <f t="shared" si="19"/>
        <v>0</v>
      </c>
    </row>
    <row r="220" spans="1:384" s="49" customFormat="1" ht="11.25">
      <c r="A220" s="49">
        <v>4578</v>
      </c>
      <c r="B220" s="49">
        <v>2</v>
      </c>
      <c r="C220" s="49" t="s">
        <v>1369</v>
      </c>
      <c r="D220" s="49">
        <v>1</v>
      </c>
      <c r="E220" s="53"/>
      <c r="F220" s="49">
        <v>2</v>
      </c>
      <c r="G220" s="49">
        <v>13</v>
      </c>
      <c r="H220" s="49">
        <v>98</v>
      </c>
      <c r="I220" s="49">
        <v>2</v>
      </c>
      <c r="L220" s="49">
        <v>0</v>
      </c>
      <c r="M220" s="49">
        <v>0</v>
      </c>
      <c r="N220" s="49">
        <v>0</v>
      </c>
      <c r="O220" s="49">
        <v>0</v>
      </c>
      <c r="P220" s="49">
        <v>1</v>
      </c>
      <c r="Q220" s="49">
        <v>0</v>
      </c>
      <c r="R220" s="49">
        <v>0</v>
      </c>
      <c r="S220" s="49">
        <v>0</v>
      </c>
      <c r="T220" s="53"/>
      <c r="U220" s="49">
        <v>12</v>
      </c>
      <c r="V220" s="53"/>
      <c r="Y220" s="49">
        <v>8</v>
      </c>
      <c r="Z220" s="49">
        <v>1</v>
      </c>
      <c r="AA220" s="49">
        <v>0</v>
      </c>
      <c r="AB220" s="49">
        <v>1</v>
      </c>
      <c r="AC220" s="49">
        <v>0</v>
      </c>
      <c r="AD220" s="49">
        <v>1</v>
      </c>
      <c r="AE220" s="49">
        <v>1</v>
      </c>
      <c r="AF220" s="49">
        <v>0</v>
      </c>
      <c r="AG220" s="49">
        <v>1</v>
      </c>
      <c r="AH220" s="49">
        <v>0</v>
      </c>
      <c r="AI220" s="49">
        <v>0</v>
      </c>
      <c r="AJ220" s="49">
        <v>0</v>
      </c>
      <c r="AK220" s="49">
        <v>0</v>
      </c>
      <c r="AL220" s="49">
        <v>0</v>
      </c>
      <c r="AM220" s="53"/>
      <c r="AN220" s="49">
        <v>2</v>
      </c>
      <c r="AO220" s="49">
        <v>13</v>
      </c>
      <c r="AP220" s="53"/>
      <c r="AQ220" s="49">
        <v>2</v>
      </c>
      <c r="AR220" s="49">
        <v>13</v>
      </c>
      <c r="AS220" s="53"/>
      <c r="AT220" s="49">
        <v>1</v>
      </c>
      <c r="AU220" s="49">
        <v>2</v>
      </c>
      <c r="AV220" s="49">
        <v>2</v>
      </c>
      <c r="AW220" s="49">
        <v>2</v>
      </c>
      <c r="AX220" s="49">
        <v>2</v>
      </c>
      <c r="AY220" s="49">
        <v>2</v>
      </c>
      <c r="AZ220" s="49">
        <v>2</v>
      </c>
      <c r="BA220" s="49">
        <v>2</v>
      </c>
      <c r="BB220" s="49">
        <v>2</v>
      </c>
      <c r="BC220" s="49">
        <v>1</v>
      </c>
      <c r="BD220" s="49">
        <v>2</v>
      </c>
      <c r="BE220" s="49">
        <v>2</v>
      </c>
      <c r="BF220" s="49">
        <v>2</v>
      </c>
      <c r="BG220" s="49">
        <v>2</v>
      </c>
      <c r="BH220" s="49">
        <v>2</v>
      </c>
      <c r="BI220" s="53"/>
      <c r="BV220" s="53"/>
      <c r="CL220" s="53"/>
      <c r="CU220" s="53"/>
      <c r="DE220" s="53"/>
      <c r="DF220" s="49">
        <v>2</v>
      </c>
      <c r="DM220" s="53"/>
      <c r="DV220" s="53"/>
      <c r="DW220" s="49">
        <v>4</v>
      </c>
      <c r="DX220" s="49">
        <v>4</v>
      </c>
      <c r="EI220" s="53"/>
      <c r="EK220" s="53"/>
      <c r="ES220" s="53"/>
      <c r="ET220" s="49">
        <v>1</v>
      </c>
      <c r="EU220" s="49">
        <v>1</v>
      </c>
      <c r="EV220" s="49">
        <v>1</v>
      </c>
      <c r="EW220" s="49">
        <v>1</v>
      </c>
      <c r="EX220" s="49">
        <v>0</v>
      </c>
      <c r="EY220" s="53"/>
      <c r="FB220" s="23"/>
      <c r="FD220" s="49">
        <v>4578</v>
      </c>
      <c r="FE220" s="49">
        <v>45</v>
      </c>
      <c r="FF220" s="49" t="s">
        <v>1172</v>
      </c>
      <c r="FG220" s="49">
        <v>1</v>
      </c>
      <c r="FH220" s="49">
        <v>0</v>
      </c>
      <c r="FI220" s="49">
        <v>0</v>
      </c>
      <c r="FJ220" s="49">
        <v>0</v>
      </c>
      <c r="FK220" s="49">
        <v>0</v>
      </c>
      <c r="FL220" s="49">
        <v>0</v>
      </c>
      <c r="FM220" s="49">
        <v>0</v>
      </c>
      <c r="FN220" s="49">
        <v>1</v>
      </c>
      <c r="FO220" s="49">
        <v>0</v>
      </c>
      <c r="FP220" s="49">
        <v>0</v>
      </c>
      <c r="FQ220" s="53"/>
      <c r="FR220" s="49">
        <v>2</v>
      </c>
      <c r="GH220" s="53"/>
      <c r="GI220" s="49">
        <v>1</v>
      </c>
      <c r="GJ220" s="49">
        <v>1</v>
      </c>
      <c r="GK220" s="49">
        <v>0</v>
      </c>
      <c r="GL220" s="49">
        <v>0</v>
      </c>
      <c r="GM220" s="49">
        <v>0</v>
      </c>
      <c r="GN220" s="49">
        <v>0</v>
      </c>
      <c r="GO220" s="49">
        <v>0</v>
      </c>
      <c r="GP220" s="49">
        <v>0</v>
      </c>
      <c r="GQ220" s="49">
        <v>0</v>
      </c>
      <c r="GR220" s="49">
        <v>0</v>
      </c>
      <c r="GS220" s="53"/>
      <c r="GY220" s="53"/>
      <c r="HI220" s="53"/>
      <c r="HZ220" s="53"/>
      <c r="IK220" s="53"/>
      <c r="IP220" s="53"/>
      <c r="IZ220" s="53"/>
      <c r="JQ220" s="53"/>
      <c r="KB220" s="53"/>
      <c r="KG220" s="53"/>
      <c r="KS220" s="53"/>
      <c r="LJ220" s="53"/>
      <c r="LU220" s="53"/>
      <c r="MA220" s="53"/>
      <c r="ML220" s="53"/>
      <c r="NC220" s="53"/>
      <c r="NN220" s="53"/>
      <c r="NP220" s="23">
        <f t="shared" si="15"/>
        <v>1</v>
      </c>
      <c r="NQ220" s="23">
        <f t="shared" si="16"/>
        <v>0</v>
      </c>
      <c r="NR220" s="23">
        <f t="shared" si="17"/>
        <v>0</v>
      </c>
      <c r="NS220" s="23">
        <f t="shared" si="18"/>
        <v>0</v>
      </c>
      <c r="NT220" s="23">
        <f t="shared" si="19"/>
        <v>0</v>
      </c>
    </row>
    <row r="221" spans="1:384" s="49" customFormat="1" ht="11.25">
      <c r="A221" s="49">
        <v>4614</v>
      </c>
      <c r="B221" s="49">
        <v>2</v>
      </c>
      <c r="C221" s="49" t="s">
        <v>1371</v>
      </c>
      <c r="D221" s="49">
        <v>1</v>
      </c>
      <c r="E221" s="53"/>
      <c r="F221" s="49">
        <v>1</v>
      </c>
      <c r="G221" s="49">
        <v>26</v>
      </c>
      <c r="H221" s="49">
        <v>256</v>
      </c>
      <c r="I221" s="49">
        <v>2</v>
      </c>
      <c r="L221" s="49">
        <v>0</v>
      </c>
      <c r="M221" s="49">
        <v>0</v>
      </c>
      <c r="N221" s="49">
        <v>0</v>
      </c>
      <c r="O221" s="49">
        <v>0</v>
      </c>
      <c r="P221" s="49">
        <v>1</v>
      </c>
      <c r="Q221" s="49">
        <v>0</v>
      </c>
      <c r="R221" s="49">
        <v>0</v>
      </c>
      <c r="S221" s="49">
        <v>0</v>
      </c>
      <c r="T221" s="53"/>
      <c r="U221" s="49">
        <v>11</v>
      </c>
      <c r="V221" s="53"/>
      <c r="Y221" s="49">
        <v>7</v>
      </c>
      <c r="Z221" s="49">
        <v>1</v>
      </c>
      <c r="AA221" s="49">
        <v>0</v>
      </c>
      <c r="AB221" s="49">
        <v>1</v>
      </c>
      <c r="AC221" s="49">
        <v>0</v>
      </c>
      <c r="AD221" s="49">
        <v>0</v>
      </c>
      <c r="AE221" s="49">
        <v>1</v>
      </c>
      <c r="AF221" s="49">
        <v>1</v>
      </c>
      <c r="AG221" s="49">
        <v>0</v>
      </c>
      <c r="AH221" s="49">
        <v>0</v>
      </c>
      <c r="AI221" s="49">
        <v>0</v>
      </c>
      <c r="AJ221" s="49">
        <v>0</v>
      </c>
      <c r="AK221" s="49">
        <v>1</v>
      </c>
      <c r="AL221" s="49">
        <v>0</v>
      </c>
      <c r="AM221" s="53"/>
      <c r="AN221" s="49">
        <v>2</v>
      </c>
      <c r="AO221" s="49">
        <v>13</v>
      </c>
      <c r="AP221" s="53"/>
      <c r="AQ221" s="49">
        <v>1</v>
      </c>
      <c r="AS221" s="53"/>
      <c r="AT221" s="49">
        <v>1</v>
      </c>
      <c r="AU221" s="49">
        <v>2</v>
      </c>
      <c r="AV221" s="49">
        <v>2</v>
      </c>
      <c r="AW221" s="49">
        <v>2</v>
      </c>
      <c r="AX221" s="49">
        <v>2</v>
      </c>
      <c r="AY221" s="49">
        <v>2</v>
      </c>
      <c r="AZ221" s="49">
        <v>2</v>
      </c>
      <c r="BA221" s="49">
        <v>2</v>
      </c>
      <c r="BB221" s="49">
        <v>2</v>
      </c>
      <c r="BC221" s="49">
        <v>2</v>
      </c>
      <c r="BD221" s="49">
        <v>1</v>
      </c>
      <c r="BE221" s="49">
        <v>1</v>
      </c>
      <c r="BF221" s="49">
        <v>2</v>
      </c>
      <c r="BG221" s="49">
        <v>2</v>
      </c>
      <c r="BH221" s="49">
        <v>2</v>
      </c>
      <c r="BI221" s="53"/>
      <c r="BV221" s="53"/>
      <c r="CL221" s="53"/>
      <c r="CU221" s="53"/>
      <c r="DE221" s="53"/>
      <c r="DF221" s="49">
        <v>2</v>
      </c>
      <c r="DM221" s="53"/>
      <c r="DV221" s="53"/>
      <c r="DW221" s="49">
        <v>2</v>
      </c>
      <c r="DX221" s="49">
        <v>2</v>
      </c>
      <c r="DY221" s="49">
        <v>1</v>
      </c>
      <c r="DZ221" s="49">
        <v>0</v>
      </c>
      <c r="EA221" s="49">
        <v>0</v>
      </c>
      <c r="EB221" s="49">
        <v>1</v>
      </c>
      <c r="EC221" s="49">
        <v>0</v>
      </c>
      <c r="ED221" s="49">
        <v>0</v>
      </c>
      <c r="EE221" s="49">
        <v>0</v>
      </c>
      <c r="EF221" s="49">
        <v>0</v>
      </c>
      <c r="EG221" s="49">
        <v>1</v>
      </c>
      <c r="EH221" s="49">
        <v>0</v>
      </c>
      <c r="EI221" s="53"/>
      <c r="EJ221" s="49">
        <v>2</v>
      </c>
      <c r="EK221" s="53"/>
      <c r="EL221" s="49">
        <v>1</v>
      </c>
      <c r="EM221" s="49">
        <v>0</v>
      </c>
      <c r="EN221" s="49">
        <v>1</v>
      </c>
      <c r="EO221" s="49">
        <v>0</v>
      </c>
      <c r="EP221" s="49">
        <v>0</v>
      </c>
      <c r="EQ221" s="49">
        <v>0</v>
      </c>
      <c r="ER221" s="49">
        <v>0</v>
      </c>
      <c r="ES221" s="53"/>
      <c r="EY221" s="53"/>
      <c r="FB221" s="23"/>
      <c r="FD221" s="49">
        <v>4614</v>
      </c>
      <c r="FQ221" s="53"/>
      <c r="GH221" s="53"/>
      <c r="GS221" s="53"/>
      <c r="GU221" s="49">
        <v>13</v>
      </c>
      <c r="GV221" s="49" t="s">
        <v>147</v>
      </c>
      <c r="GW221" s="49">
        <v>3</v>
      </c>
      <c r="GX221" s="49">
        <v>2</v>
      </c>
      <c r="GY221" s="53"/>
      <c r="GZ221" s="49">
        <v>1</v>
      </c>
      <c r="HA221" s="49">
        <v>0</v>
      </c>
      <c r="HB221" s="49">
        <v>0</v>
      </c>
      <c r="HC221" s="49">
        <v>0</v>
      </c>
      <c r="HD221" s="49">
        <v>0</v>
      </c>
      <c r="HE221" s="49">
        <v>0</v>
      </c>
      <c r="HF221" s="49">
        <v>0</v>
      </c>
      <c r="HG221" s="49">
        <v>0</v>
      </c>
      <c r="HH221" s="49">
        <v>0</v>
      </c>
      <c r="HI221" s="53"/>
      <c r="HJ221" s="49">
        <v>2</v>
      </c>
      <c r="HZ221" s="53"/>
      <c r="IA221" s="49">
        <v>1</v>
      </c>
      <c r="IB221" s="49">
        <v>1</v>
      </c>
      <c r="IC221" s="49">
        <v>0</v>
      </c>
      <c r="ID221" s="49">
        <v>0</v>
      </c>
      <c r="IE221" s="49">
        <v>0</v>
      </c>
      <c r="IF221" s="49">
        <v>0</v>
      </c>
      <c r="IG221" s="49">
        <v>0</v>
      </c>
      <c r="IH221" s="49">
        <v>0</v>
      </c>
      <c r="II221" s="49">
        <v>0</v>
      </c>
      <c r="IJ221" s="49">
        <v>0</v>
      </c>
      <c r="IK221" s="53"/>
      <c r="IM221" s="49">
        <v>13</v>
      </c>
      <c r="IN221" s="49" t="s">
        <v>147</v>
      </c>
      <c r="IO221" s="49">
        <v>1</v>
      </c>
      <c r="IP221" s="53"/>
      <c r="IQ221" s="49">
        <v>1</v>
      </c>
      <c r="IR221" s="49">
        <v>1</v>
      </c>
      <c r="IS221" s="49">
        <v>0</v>
      </c>
      <c r="IT221" s="49">
        <v>0</v>
      </c>
      <c r="IU221" s="49">
        <v>0</v>
      </c>
      <c r="IV221" s="49">
        <v>0</v>
      </c>
      <c r="IW221" s="49">
        <v>0</v>
      </c>
      <c r="IX221" s="49">
        <v>0</v>
      </c>
      <c r="IY221" s="49">
        <v>0</v>
      </c>
      <c r="IZ221" s="53"/>
      <c r="JA221" s="49">
        <v>2</v>
      </c>
      <c r="JQ221" s="53"/>
      <c r="JR221" s="49">
        <v>1</v>
      </c>
      <c r="JS221" s="49">
        <v>1</v>
      </c>
      <c r="JT221" s="49">
        <v>0</v>
      </c>
      <c r="JU221" s="49">
        <v>0</v>
      </c>
      <c r="JV221" s="49">
        <v>0</v>
      </c>
      <c r="JW221" s="49">
        <v>0</v>
      </c>
      <c r="JX221" s="49">
        <v>0</v>
      </c>
      <c r="JY221" s="49">
        <v>0</v>
      </c>
      <c r="JZ221" s="49">
        <v>0</v>
      </c>
      <c r="KA221" s="49">
        <v>0</v>
      </c>
      <c r="KB221" s="53"/>
      <c r="KG221" s="53"/>
      <c r="KS221" s="53"/>
      <c r="LJ221" s="53"/>
      <c r="LU221" s="53"/>
      <c r="MA221" s="53"/>
      <c r="ML221" s="53"/>
      <c r="NC221" s="53"/>
      <c r="NN221" s="53"/>
      <c r="NP221" s="23">
        <f t="shared" si="15"/>
        <v>0</v>
      </c>
      <c r="NQ221" s="23">
        <f t="shared" si="16"/>
        <v>2</v>
      </c>
      <c r="NR221" s="23">
        <f t="shared" si="17"/>
        <v>1</v>
      </c>
      <c r="NS221" s="23">
        <f t="shared" si="18"/>
        <v>0</v>
      </c>
      <c r="NT221" s="23">
        <f t="shared" si="19"/>
        <v>0</v>
      </c>
    </row>
    <row r="222" spans="1:384" s="49" customFormat="1" ht="11.25">
      <c r="A222" s="49">
        <v>4666</v>
      </c>
      <c r="B222" s="49">
        <v>2</v>
      </c>
      <c r="C222" s="49" t="s">
        <v>1368</v>
      </c>
      <c r="D222" s="49">
        <v>2</v>
      </c>
      <c r="E222" s="53"/>
      <c r="F222" s="49">
        <v>2</v>
      </c>
      <c r="G222" s="49">
        <v>14</v>
      </c>
      <c r="H222" s="49">
        <v>149</v>
      </c>
      <c r="I222" s="49">
        <v>2</v>
      </c>
      <c r="L222" s="49">
        <v>0</v>
      </c>
      <c r="M222" s="49">
        <v>0</v>
      </c>
      <c r="N222" s="49">
        <v>0</v>
      </c>
      <c r="O222" s="49">
        <v>0</v>
      </c>
      <c r="P222" s="49">
        <v>1</v>
      </c>
      <c r="Q222" s="49">
        <v>1</v>
      </c>
      <c r="R222" s="49">
        <v>0</v>
      </c>
      <c r="S222" s="49">
        <v>0</v>
      </c>
      <c r="T222" s="53"/>
      <c r="U222" s="49">
        <v>1</v>
      </c>
      <c r="V222" s="53"/>
      <c r="W222" s="49">
        <v>4</v>
      </c>
      <c r="X222" s="49">
        <v>4</v>
      </c>
      <c r="Y222" s="49">
        <v>8</v>
      </c>
      <c r="Z222" s="49">
        <v>1</v>
      </c>
      <c r="AA222" s="49">
        <v>0</v>
      </c>
      <c r="AB222" s="49">
        <v>0</v>
      </c>
      <c r="AC222" s="49">
        <v>0</v>
      </c>
      <c r="AD222" s="49">
        <v>0</v>
      </c>
      <c r="AE222" s="49">
        <v>0</v>
      </c>
      <c r="AF222" s="49">
        <v>0</v>
      </c>
      <c r="AG222" s="49">
        <v>0</v>
      </c>
      <c r="AH222" s="49">
        <v>0</v>
      </c>
      <c r="AI222" s="49">
        <v>0</v>
      </c>
      <c r="AJ222" s="49">
        <v>0</v>
      </c>
      <c r="AK222" s="49">
        <v>0</v>
      </c>
      <c r="AL222" s="49">
        <v>0</v>
      </c>
      <c r="AM222" s="53"/>
      <c r="AN222" s="49">
        <v>1</v>
      </c>
      <c r="AP222" s="53"/>
      <c r="AQ222" s="49">
        <v>1</v>
      </c>
      <c r="AS222" s="53"/>
      <c r="AT222" s="49">
        <v>1</v>
      </c>
      <c r="AU222" s="49">
        <v>2</v>
      </c>
      <c r="AV222" s="49">
        <v>2</v>
      </c>
      <c r="AW222" s="49">
        <v>2</v>
      </c>
      <c r="AX222" s="49">
        <v>2</v>
      </c>
      <c r="AY222" s="49">
        <v>2</v>
      </c>
      <c r="AZ222" s="49">
        <v>2</v>
      </c>
      <c r="BA222" s="49">
        <v>2</v>
      </c>
      <c r="BB222" s="49">
        <v>2</v>
      </c>
      <c r="BC222" s="49">
        <v>1</v>
      </c>
      <c r="BD222" s="49">
        <v>2</v>
      </c>
      <c r="BE222" s="49">
        <v>2</v>
      </c>
      <c r="BF222" s="49">
        <v>2</v>
      </c>
      <c r="BG222" s="49">
        <v>2</v>
      </c>
      <c r="BH222" s="49">
        <v>2</v>
      </c>
      <c r="BI222" s="53"/>
      <c r="BV222" s="53"/>
      <c r="CL222" s="53"/>
      <c r="CU222" s="53"/>
      <c r="DE222" s="53"/>
      <c r="DF222" s="49">
        <v>1</v>
      </c>
      <c r="DG222" s="49">
        <v>1</v>
      </c>
      <c r="DH222" s="49">
        <v>0</v>
      </c>
      <c r="DI222" s="49">
        <v>0</v>
      </c>
      <c r="DJ222" s="49">
        <v>0</v>
      </c>
      <c r="DK222" s="49">
        <v>0</v>
      </c>
      <c r="DL222" s="49">
        <v>0</v>
      </c>
      <c r="DM222" s="53"/>
      <c r="DN222" s="49">
        <v>1</v>
      </c>
      <c r="DO222" s="49">
        <v>0</v>
      </c>
      <c r="DP222" s="49">
        <v>0</v>
      </c>
      <c r="DQ222" s="49">
        <v>0</v>
      </c>
      <c r="DR222" s="49">
        <v>0</v>
      </c>
      <c r="DS222" s="49">
        <v>0</v>
      </c>
      <c r="DT222" s="49">
        <v>0</v>
      </c>
      <c r="DU222" s="49">
        <v>0</v>
      </c>
      <c r="DV222" s="53"/>
      <c r="DW222" s="49">
        <v>4</v>
      </c>
      <c r="DX222" s="49">
        <v>4</v>
      </c>
      <c r="EI222" s="53"/>
      <c r="EK222" s="53"/>
      <c r="ES222" s="53"/>
      <c r="ET222" s="49">
        <v>1</v>
      </c>
      <c r="EU222" s="49">
        <v>1</v>
      </c>
      <c r="EV222" s="49">
        <v>1</v>
      </c>
      <c r="EW222" s="49">
        <v>1</v>
      </c>
      <c r="EX222" s="49">
        <v>0</v>
      </c>
      <c r="EY222" s="53"/>
      <c r="FB222" s="23"/>
      <c r="FD222" s="49">
        <v>4666</v>
      </c>
      <c r="FE222" s="49">
        <v>9</v>
      </c>
      <c r="FF222" s="49" t="s">
        <v>1255</v>
      </c>
      <c r="FG222" s="49">
        <v>3</v>
      </c>
      <c r="FH222" s="49">
        <v>1</v>
      </c>
      <c r="FI222" s="49">
        <v>0</v>
      </c>
      <c r="FJ222" s="49">
        <v>0</v>
      </c>
      <c r="FK222" s="49">
        <v>0</v>
      </c>
      <c r="FL222" s="49">
        <v>0</v>
      </c>
      <c r="FM222" s="49">
        <v>0</v>
      </c>
      <c r="FN222" s="49">
        <v>0</v>
      </c>
      <c r="FO222" s="49">
        <v>0</v>
      </c>
      <c r="FP222" s="49">
        <v>0</v>
      </c>
      <c r="FQ222" s="53"/>
      <c r="FR222" s="49">
        <v>2</v>
      </c>
      <c r="GH222" s="53"/>
      <c r="GI222" s="49">
        <v>1</v>
      </c>
      <c r="GJ222" s="49">
        <v>1</v>
      </c>
      <c r="GK222" s="49">
        <v>1</v>
      </c>
      <c r="GL222" s="49">
        <v>1</v>
      </c>
      <c r="GM222" s="49">
        <v>1</v>
      </c>
      <c r="GN222" s="49">
        <v>0</v>
      </c>
      <c r="GO222" s="49">
        <v>0</v>
      </c>
      <c r="GP222" s="49">
        <v>0</v>
      </c>
      <c r="GQ222" s="49">
        <v>0</v>
      </c>
      <c r="GR222" s="49">
        <v>0</v>
      </c>
      <c r="GS222" s="53"/>
      <c r="GY222" s="53"/>
      <c r="HI222" s="53"/>
      <c r="HZ222" s="53"/>
      <c r="IK222" s="53"/>
      <c r="IP222" s="53"/>
      <c r="IZ222" s="53"/>
      <c r="JQ222" s="53"/>
      <c r="KB222" s="53"/>
      <c r="KG222" s="53"/>
      <c r="KS222" s="53"/>
      <c r="LJ222" s="53"/>
      <c r="LU222" s="53"/>
      <c r="MA222" s="53"/>
      <c r="ML222" s="53"/>
      <c r="NC222" s="53"/>
      <c r="NN222" s="53"/>
      <c r="NP222" s="23">
        <f t="shared" si="15"/>
        <v>3</v>
      </c>
      <c r="NQ222" s="23">
        <f t="shared" si="16"/>
        <v>0</v>
      </c>
      <c r="NR222" s="23">
        <f t="shared" si="17"/>
        <v>0</v>
      </c>
      <c r="NS222" s="23">
        <f t="shared" si="18"/>
        <v>0</v>
      </c>
      <c r="NT222" s="23">
        <f t="shared" si="19"/>
        <v>0</v>
      </c>
    </row>
    <row r="223" spans="1:384" s="49" customFormat="1" ht="11.25">
      <c r="A223" s="49">
        <v>4693</v>
      </c>
      <c r="B223" s="49">
        <v>2</v>
      </c>
      <c r="C223" s="49" t="s">
        <v>1371</v>
      </c>
      <c r="D223" s="49">
        <v>1</v>
      </c>
      <c r="E223" s="53"/>
      <c r="F223" s="49">
        <v>2</v>
      </c>
      <c r="G223" s="49">
        <v>27</v>
      </c>
      <c r="H223" s="49">
        <v>295</v>
      </c>
      <c r="I223" s="49">
        <v>2</v>
      </c>
      <c r="L223" s="49">
        <v>0</v>
      </c>
      <c r="M223" s="49">
        <v>0</v>
      </c>
      <c r="N223" s="49">
        <v>0</v>
      </c>
      <c r="O223" s="49">
        <v>1</v>
      </c>
      <c r="P223" s="49">
        <v>0</v>
      </c>
      <c r="Q223" s="49">
        <v>0</v>
      </c>
      <c r="R223" s="49">
        <v>0</v>
      </c>
      <c r="S223" s="49">
        <v>0</v>
      </c>
      <c r="T223" s="53"/>
      <c r="U223" s="49">
        <v>6</v>
      </c>
      <c r="V223" s="53"/>
      <c r="W223" s="49">
        <v>1</v>
      </c>
      <c r="X223" s="49">
        <v>1</v>
      </c>
      <c r="Y223" s="49">
        <v>4</v>
      </c>
      <c r="Z223" s="49">
        <v>0</v>
      </c>
      <c r="AA223" s="49">
        <v>0</v>
      </c>
      <c r="AB223" s="49">
        <v>1</v>
      </c>
      <c r="AC223" s="49">
        <v>0</v>
      </c>
      <c r="AD223" s="49">
        <v>1</v>
      </c>
      <c r="AE223" s="49">
        <v>0</v>
      </c>
      <c r="AF223" s="49">
        <v>1</v>
      </c>
      <c r="AG223" s="49">
        <v>1</v>
      </c>
      <c r="AH223" s="49">
        <v>0</v>
      </c>
      <c r="AI223" s="49">
        <v>0</v>
      </c>
      <c r="AJ223" s="49">
        <v>0</v>
      </c>
      <c r="AK223" s="49">
        <v>0</v>
      </c>
      <c r="AL223" s="49">
        <v>0</v>
      </c>
      <c r="AM223" s="53"/>
      <c r="AN223" s="49">
        <v>2</v>
      </c>
      <c r="AO223" s="49">
        <v>16</v>
      </c>
      <c r="AP223" s="53"/>
      <c r="AQ223" s="49">
        <v>2</v>
      </c>
      <c r="AR223" s="49">
        <v>16</v>
      </c>
      <c r="AS223" s="53"/>
      <c r="AT223" s="49">
        <v>1</v>
      </c>
      <c r="AU223" s="49">
        <v>2</v>
      </c>
      <c r="AV223" s="49">
        <v>1</v>
      </c>
      <c r="AW223" s="49">
        <v>2</v>
      </c>
      <c r="AX223" s="49">
        <v>2</v>
      </c>
      <c r="AY223" s="49">
        <v>2</v>
      </c>
      <c r="AZ223" s="49">
        <v>2</v>
      </c>
      <c r="BA223" s="49">
        <v>2</v>
      </c>
      <c r="BB223" s="49">
        <v>2</v>
      </c>
      <c r="BC223" s="49">
        <v>1</v>
      </c>
      <c r="BD223" s="49">
        <v>2</v>
      </c>
      <c r="BE223" s="49">
        <v>1</v>
      </c>
      <c r="BF223" s="49">
        <v>2</v>
      </c>
      <c r="BG223" s="49">
        <v>2</v>
      </c>
      <c r="BH223" s="49">
        <v>2</v>
      </c>
      <c r="BI223" s="53"/>
      <c r="BV223" s="53"/>
      <c r="CL223" s="53"/>
      <c r="CU223" s="53"/>
      <c r="DE223" s="53"/>
      <c r="DF223" s="49">
        <v>2</v>
      </c>
      <c r="DM223" s="53"/>
      <c r="DV223" s="53"/>
      <c r="DW223" s="49">
        <v>2</v>
      </c>
      <c r="DX223" s="49">
        <v>4</v>
      </c>
      <c r="EI223" s="53"/>
      <c r="EK223" s="53"/>
      <c r="ES223" s="53"/>
      <c r="ET223" s="49">
        <v>1</v>
      </c>
      <c r="EU223" s="49">
        <v>0</v>
      </c>
      <c r="EV223" s="49">
        <v>0</v>
      </c>
      <c r="EW223" s="49">
        <v>0</v>
      </c>
      <c r="EX223" s="49">
        <v>0</v>
      </c>
      <c r="EY223" s="53"/>
      <c r="FB223" s="23"/>
      <c r="FD223" s="49">
        <v>4693</v>
      </c>
      <c r="FE223" s="49">
        <v>16</v>
      </c>
      <c r="FF223" s="49" t="s">
        <v>1256</v>
      </c>
      <c r="FG223" s="49">
        <v>1</v>
      </c>
      <c r="FH223" s="49">
        <v>1</v>
      </c>
      <c r="FI223" s="49">
        <v>0</v>
      </c>
      <c r="FJ223" s="49">
        <v>0</v>
      </c>
      <c r="FK223" s="49">
        <v>0</v>
      </c>
      <c r="FL223" s="49">
        <v>0</v>
      </c>
      <c r="FM223" s="49">
        <v>0</v>
      </c>
      <c r="FN223" s="49">
        <v>0</v>
      </c>
      <c r="FO223" s="49">
        <v>0</v>
      </c>
      <c r="FP223" s="49">
        <v>0</v>
      </c>
      <c r="FQ223" s="53"/>
      <c r="FR223" s="49">
        <v>1</v>
      </c>
      <c r="FS223" s="49">
        <v>1</v>
      </c>
      <c r="FT223" s="49">
        <v>0</v>
      </c>
      <c r="FU223" s="49">
        <v>0</v>
      </c>
      <c r="FV223" s="49">
        <v>0</v>
      </c>
      <c r="FW223" s="49">
        <v>0</v>
      </c>
      <c r="FX223" s="49">
        <v>0</v>
      </c>
      <c r="FY223" s="49">
        <v>0</v>
      </c>
      <c r="FZ223" s="49">
        <v>0</v>
      </c>
      <c r="GA223" s="49">
        <v>0</v>
      </c>
      <c r="GB223" s="49">
        <v>0</v>
      </c>
      <c r="GC223" s="49">
        <v>0</v>
      </c>
      <c r="GD223" s="49">
        <v>0</v>
      </c>
      <c r="GE223" s="49">
        <v>0</v>
      </c>
      <c r="GF223" s="49">
        <v>0</v>
      </c>
      <c r="GG223" s="49">
        <v>0</v>
      </c>
      <c r="GH223" s="53"/>
      <c r="GS223" s="53"/>
      <c r="GY223" s="53"/>
      <c r="HI223" s="53"/>
      <c r="HZ223" s="53"/>
      <c r="IK223" s="53"/>
      <c r="IM223" s="49">
        <v>16</v>
      </c>
      <c r="IN223" s="49" t="s">
        <v>1256</v>
      </c>
      <c r="IO223" s="49">
        <v>1</v>
      </c>
      <c r="IP223" s="53"/>
      <c r="IQ223" s="49">
        <v>1</v>
      </c>
      <c r="IR223" s="49">
        <v>0</v>
      </c>
      <c r="IS223" s="49">
        <v>0</v>
      </c>
      <c r="IT223" s="49">
        <v>0</v>
      </c>
      <c r="IU223" s="49">
        <v>0</v>
      </c>
      <c r="IV223" s="49">
        <v>0</v>
      </c>
      <c r="IW223" s="49">
        <v>0</v>
      </c>
      <c r="IX223" s="49">
        <v>0</v>
      </c>
      <c r="IY223" s="49">
        <v>0</v>
      </c>
      <c r="IZ223" s="53"/>
      <c r="JA223" s="49">
        <v>1</v>
      </c>
      <c r="JB223" s="49">
        <v>1</v>
      </c>
      <c r="JC223" s="49">
        <v>0</v>
      </c>
      <c r="JD223" s="49">
        <v>0</v>
      </c>
      <c r="JE223" s="49">
        <v>0</v>
      </c>
      <c r="JF223" s="49">
        <v>0</v>
      </c>
      <c r="JG223" s="49">
        <v>0</v>
      </c>
      <c r="JH223" s="49">
        <v>0</v>
      </c>
      <c r="JI223" s="49">
        <v>0</v>
      </c>
      <c r="JJ223" s="49">
        <v>0</v>
      </c>
      <c r="JK223" s="49">
        <v>0</v>
      </c>
      <c r="JL223" s="49">
        <v>0</v>
      </c>
      <c r="JM223" s="49">
        <v>0</v>
      </c>
      <c r="JN223" s="49">
        <v>0</v>
      </c>
      <c r="JO223" s="49">
        <v>0</v>
      </c>
      <c r="JP223" s="49">
        <v>0</v>
      </c>
      <c r="JQ223" s="53"/>
      <c r="KB223" s="53"/>
      <c r="KG223" s="53"/>
      <c r="KS223" s="53"/>
      <c r="LJ223" s="53"/>
      <c r="LU223" s="53"/>
      <c r="MA223" s="53"/>
      <c r="ML223" s="53"/>
      <c r="NC223" s="53"/>
      <c r="NN223" s="53"/>
      <c r="NP223" s="23">
        <f t="shared" si="15"/>
        <v>1</v>
      </c>
      <c r="NQ223" s="23">
        <f t="shared" si="16"/>
        <v>0</v>
      </c>
      <c r="NR223" s="23">
        <f t="shared" si="17"/>
        <v>1</v>
      </c>
      <c r="NS223" s="23">
        <f t="shared" si="18"/>
        <v>0</v>
      </c>
      <c r="NT223" s="23">
        <f t="shared" si="19"/>
        <v>0</v>
      </c>
    </row>
    <row r="224" spans="1:384" s="49" customFormat="1" ht="11.25">
      <c r="A224" s="49">
        <v>4730</v>
      </c>
      <c r="B224" s="49">
        <v>2</v>
      </c>
      <c r="C224" s="49" t="s">
        <v>1369</v>
      </c>
      <c r="D224" s="49">
        <v>1</v>
      </c>
      <c r="E224" s="53"/>
      <c r="F224" s="49">
        <v>3</v>
      </c>
      <c r="G224" s="49">
        <v>14</v>
      </c>
      <c r="H224" s="49">
        <v>154</v>
      </c>
      <c r="I224" s="49">
        <v>2</v>
      </c>
      <c r="L224" s="49">
        <v>0</v>
      </c>
      <c r="M224" s="49">
        <v>0</v>
      </c>
      <c r="N224" s="49">
        <v>1</v>
      </c>
      <c r="O224" s="49">
        <v>0</v>
      </c>
      <c r="P224" s="49">
        <v>0</v>
      </c>
      <c r="Q224" s="49">
        <v>0</v>
      </c>
      <c r="R224" s="49">
        <v>0</v>
      </c>
      <c r="S224" s="49">
        <v>0</v>
      </c>
      <c r="T224" s="53"/>
      <c r="U224" s="49">
        <v>3</v>
      </c>
      <c r="V224" s="53"/>
      <c r="W224" s="49">
        <v>4</v>
      </c>
      <c r="X224" s="49">
        <v>4</v>
      </c>
      <c r="Y224" s="49">
        <v>6</v>
      </c>
      <c r="Z224" s="49">
        <v>1</v>
      </c>
      <c r="AA224" s="49">
        <v>0</v>
      </c>
      <c r="AB224" s="49">
        <v>0</v>
      </c>
      <c r="AC224" s="49">
        <v>0</v>
      </c>
      <c r="AD224" s="49">
        <v>1</v>
      </c>
      <c r="AE224" s="49">
        <v>0</v>
      </c>
      <c r="AF224" s="49">
        <v>0</v>
      </c>
      <c r="AG224" s="49">
        <v>0</v>
      </c>
      <c r="AH224" s="49">
        <v>0</v>
      </c>
      <c r="AI224" s="49">
        <v>0</v>
      </c>
      <c r="AJ224" s="49">
        <v>0</v>
      </c>
      <c r="AK224" s="49">
        <v>0</v>
      </c>
      <c r="AL224" s="49">
        <v>0</v>
      </c>
      <c r="AM224" s="53"/>
      <c r="AN224" s="49">
        <v>2</v>
      </c>
      <c r="AO224" s="49">
        <v>22</v>
      </c>
      <c r="AP224" s="53"/>
      <c r="AQ224" s="49">
        <v>1</v>
      </c>
      <c r="AS224" s="53"/>
      <c r="AT224" s="49">
        <v>1</v>
      </c>
      <c r="AU224" s="49">
        <v>2</v>
      </c>
      <c r="AV224" s="49">
        <v>1</v>
      </c>
      <c r="AW224" s="49">
        <v>2</v>
      </c>
      <c r="AX224" s="49">
        <v>2</v>
      </c>
      <c r="AY224" s="49">
        <v>2</v>
      </c>
      <c r="AZ224" s="49">
        <v>2</v>
      </c>
      <c r="BA224" s="49">
        <v>2</v>
      </c>
      <c r="BB224" s="49">
        <v>2</v>
      </c>
      <c r="BC224" s="49">
        <v>1</v>
      </c>
      <c r="BD224" s="49">
        <v>2</v>
      </c>
      <c r="BE224" s="49">
        <v>2</v>
      </c>
      <c r="BF224" s="49">
        <v>2</v>
      </c>
      <c r="BG224" s="49">
        <v>2</v>
      </c>
      <c r="BH224" s="49">
        <v>2</v>
      </c>
      <c r="BI224" s="53"/>
      <c r="BV224" s="53"/>
      <c r="CL224" s="53"/>
      <c r="CU224" s="53"/>
      <c r="DE224" s="53"/>
      <c r="DF224" s="49">
        <v>1</v>
      </c>
      <c r="DG224" s="49">
        <v>0</v>
      </c>
      <c r="DH224" s="49">
        <v>1</v>
      </c>
      <c r="DI224" s="49">
        <v>0</v>
      </c>
      <c r="DJ224" s="49">
        <v>0</v>
      </c>
      <c r="DK224" s="49">
        <v>0</v>
      </c>
      <c r="DL224" s="49">
        <v>0</v>
      </c>
      <c r="DM224" s="53"/>
      <c r="DN224" s="49">
        <v>0</v>
      </c>
      <c r="DO224" s="49">
        <v>1</v>
      </c>
      <c r="DP224" s="49">
        <v>0</v>
      </c>
      <c r="DQ224" s="49">
        <v>0</v>
      </c>
      <c r="DR224" s="49">
        <v>0</v>
      </c>
      <c r="DS224" s="49">
        <v>0</v>
      </c>
      <c r="DT224" s="49">
        <v>0</v>
      </c>
      <c r="DU224" s="49">
        <v>0</v>
      </c>
      <c r="DV224" s="53"/>
      <c r="DW224" s="49">
        <v>4</v>
      </c>
      <c r="DX224" s="49">
        <v>3</v>
      </c>
      <c r="DY224" s="49">
        <v>0</v>
      </c>
      <c r="DZ224" s="49">
        <v>0</v>
      </c>
      <c r="EA224" s="49">
        <v>0</v>
      </c>
      <c r="EB224" s="49">
        <v>0</v>
      </c>
      <c r="EC224" s="49">
        <v>1</v>
      </c>
      <c r="ED224" s="49">
        <v>0</v>
      </c>
      <c r="EE224" s="49">
        <v>0</v>
      </c>
      <c r="EF224" s="49">
        <v>0</v>
      </c>
      <c r="EG224" s="49">
        <v>0</v>
      </c>
      <c r="EH224" s="49">
        <v>0</v>
      </c>
      <c r="EI224" s="53"/>
      <c r="EJ224" s="49">
        <v>2</v>
      </c>
      <c r="EK224" s="53"/>
      <c r="EL224" s="49">
        <v>0</v>
      </c>
      <c r="EM224" s="49">
        <v>0</v>
      </c>
      <c r="EN224" s="49">
        <v>1</v>
      </c>
      <c r="EO224" s="49">
        <v>0</v>
      </c>
      <c r="EP224" s="49">
        <v>0</v>
      </c>
      <c r="EQ224" s="49">
        <v>0</v>
      </c>
      <c r="ER224" s="49">
        <v>0</v>
      </c>
      <c r="ES224" s="53"/>
      <c r="EY224" s="53"/>
      <c r="FB224" s="23"/>
      <c r="FD224" s="49">
        <v>4730</v>
      </c>
      <c r="FE224" s="49">
        <v>1</v>
      </c>
      <c r="FF224" s="49" t="s">
        <v>1210</v>
      </c>
      <c r="FG224" s="49">
        <v>1</v>
      </c>
      <c r="FH224" s="49">
        <v>0</v>
      </c>
      <c r="FI224" s="49">
        <v>0</v>
      </c>
      <c r="FJ224" s="49">
        <v>0</v>
      </c>
      <c r="FK224" s="49">
        <v>0</v>
      </c>
      <c r="FL224" s="49">
        <v>0</v>
      </c>
      <c r="FM224" s="49">
        <v>0</v>
      </c>
      <c r="FN224" s="49">
        <v>1</v>
      </c>
      <c r="FO224" s="49">
        <v>0</v>
      </c>
      <c r="FP224" s="49">
        <v>0</v>
      </c>
      <c r="FQ224" s="53"/>
      <c r="FR224" s="49">
        <v>2</v>
      </c>
      <c r="GH224" s="53"/>
      <c r="GI224" s="49">
        <v>1</v>
      </c>
      <c r="GJ224" s="49">
        <v>1</v>
      </c>
      <c r="GK224" s="49">
        <v>0</v>
      </c>
      <c r="GL224" s="49">
        <v>0</v>
      </c>
      <c r="GM224" s="49">
        <v>0</v>
      </c>
      <c r="GN224" s="49">
        <v>0</v>
      </c>
      <c r="GO224" s="49">
        <v>0</v>
      </c>
      <c r="GP224" s="49">
        <v>0</v>
      </c>
      <c r="GQ224" s="49">
        <v>0</v>
      </c>
      <c r="GR224" s="49">
        <v>0</v>
      </c>
      <c r="GS224" s="53"/>
      <c r="GY224" s="53"/>
      <c r="HI224" s="53"/>
      <c r="HZ224" s="53"/>
      <c r="IK224" s="53"/>
      <c r="IP224" s="53"/>
      <c r="IZ224" s="53"/>
      <c r="JQ224" s="53"/>
      <c r="KB224" s="53"/>
      <c r="KG224" s="53"/>
      <c r="KS224" s="53"/>
      <c r="LJ224" s="53"/>
      <c r="LU224" s="53"/>
      <c r="MA224" s="53"/>
      <c r="ML224" s="53"/>
      <c r="NC224" s="53"/>
      <c r="NN224" s="53"/>
      <c r="NP224" s="23">
        <f t="shared" si="15"/>
        <v>1</v>
      </c>
      <c r="NQ224" s="23">
        <f t="shared" si="16"/>
        <v>0</v>
      </c>
      <c r="NR224" s="23">
        <f t="shared" si="17"/>
        <v>0</v>
      </c>
      <c r="NS224" s="23">
        <f t="shared" si="18"/>
        <v>0</v>
      </c>
      <c r="NT224" s="23">
        <f t="shared" si="19"/>
        <v>0</v>
      </c>
    </row>
    <row r="225" spans="1:384" s="49" customFormat="1" ht="11.25">
      <c r="A225" s="49">
        <v>4735</v>
      </c>
      <c r="B225" s="49">
        <v>2</v>
      </c>
      <c r="C225" s="49" t="s">
        <v>1368</v>
      </c>
      <c r="D225" s="49">
        <v>2</v>
      </c>
      <c r="E225" s="53"/>
      <c r="F225" s="49">
        <v>1</v>
      </c>
      <c r="G225" s="49">
        <v>13</v>
      </c>
      <c r="H225" s="49">
        <v>85</v>
      </c>
      <c r="I225" s="49">
        <v>2</v>
      </c>
      <c r="L225" s="49">
        <v>0</v>
      </c>
      <c r="M225" s="49">
        <v>1</v>
      </c>
      <c r="N225" s="49">
        <v>0</v>
      </c>
      <c r="O225" s="49">
        <v>0</v>
      </c>
      <c r="P225" s="49">
        <v>0</v>
      </c>
      <c r="Q225" s="49">
        <v>0</v>
      </c>
      <c r="R225" s="49">
        <v>0</v>
      </c>
      <c r="S225" s="49">
        <v>0</v>
      </c>
      <c r="T225" s="53"/>
      <c r="U225" s="49">
        <v>10</v>
      </c>
      <c r="V225" s="53"/>
      <c r="Y225" s="49">
        <v>8</v>
      </c>
      <c r="Z225" s="49">
        <v>0</v>
      </c>
      <c r="AA225" s="49">
        <v>0</v>
      </c>
      <c r="AB225" s="49">
        <v>0</v>
      </c>
      <c r="AC225" s="49">
        <v>0</v>
      </c>
      <c r="AD225" s="49">
        <v>1</v>
      </c>
      <c r="AE225" s="49">
        <v>1</v>
      </c>
      <c r="AF225" s="49">
        <v>1</v>
      </c>
      <c r="AG225" s="49">
        <v>0</v>
      </c>
      <c r="AH225" s="49">
        <v>0</v>
      </c>
      <c r="AI225" s="49">
        <v>0</v>
      </c>
      <c r="AJ225" s="49">
        <v>0</v>
      </c>
      <c r="AK225" s="49">
        <v>0</v>
      </c>
      <c r="AL225" s="49">
        <v>0</v>
      </c>
      <c r="AM225" s="53"/>
      <c r="AN225" s="49">
        <v>2</v>
      </c>
      <c r="AO225" s="49">
        <v>11</v>
      </c>
      <c r="AP225" s="53"/>
      <c r="AQ225" s="49">
        <v>2</v>
      </c>
      <c r="AR225" s="49">
        <v>14</v>
      </c>
      <c r="AS225" s="53"/>
      <c r="AT225" s="49">
        <v>1</v>
      </c>
      <c r="AU225" s="49">
        <v>2</v>
      </c>
      <c r="AV225" s="49">
        <v>2</v>
      </c>
      <c r="AW225" s="49">
        <v>2</v>
      </c>
      <c r="AX225" s="49">
        <v>2</v>
      </c>
      <c r="AY225" s="49">
        <v>2</v>
      </c>
      <c r="AZ225" s="49">
        <v>2</v>
      </c>
      <c r="BA225" s="49">
        <v>2</v>
      </c>
      <c r="BB225" s="49">
        <v>2</v>
      </c>
      <c r="BC225" s="49">
        <v>2</v>
      </c>
      <c r="BD225" s="49">
        <v>2</v>
      </c>
      <c r="BE225" s="49">
        <v>2</v>
      </c>
      <c r="BF225" s="49">
        <v>2</v>
      </c>
      <c r="BG225" s="49">
        <v>1</v>
      </c>
      <c r="BH225" s="49">
        <v>2</v>
      </c>
      <c r="BI225" s="53"/>
      <c r="BV225" s="53"/>
      <c r="CL225" s="53"/>
      <c r="CU225" s="53"/>
      <c r="DE225" s="53"/>
      <c r="DF225" s="49">
        <v>1</v>
      </c>
      <c r="DG225" s="49">
        <v>1</v>
      </c>
      <c r="DH225" s="49">
        <v>0</v>
      </c>
      <c r="DI225" s="49">
        <v>0</v>
      </c>
      <c r="DJ225" s="49">
        <v>0</v>
      </c>
      <c r="DK225" s="49">
        <v>0</v>
      </c>
      <c r="DL225" s="49">
        <v>0</v>
      </c>
      <c r="DM225" s="53"/>
      <c r="DN225" s="49">
        <v>0</v>
      </c>
      <c r="DO225" s="49">
        <v>0</v>
      </c>
      <c r="DP225" s="49">
        <v>1</v>
      </c>
      <c r="DQ225" s="49">
        <v>1</v>
      </c>
      <c r="DR225" s="49">
        <v>0</v>
      </c>
      <c r="DS225" s="49">
        <v>0</v>
      </c>
      <c r="DT225" s="49">
        <v>0</v>
      </c>
      <c r="DU225" s="49">
        <v>0</v>
      </c>
      <c r="DV225" s="53"/>
      <c r="DW225" s="49">
        <v>2</v>
      </c>
      <c r="DX225" s="49">
        <v>4</v>
      </c>
      <c r="EI225" s="53"/>
      <c r="EK225" s="53"/>
      <c r="ES225" s="53"/>
      <c r="ET225" s="49">
        <v>0</v>
      </c>
      <c r="EU225" s="49">
        <v>0</v>
      </c>
      <c r="EV225" s="49">
        <v>0</v>
      </c>
      <c r="EW225" s="49">
        <v>1</v>
      </c>
      <c r="EX225" s="49">
        <v>0</v>
      </c>
      <c r="EY225" s="53"/>
      <c r="FB225" s="23"/>
      <c r="FD225" s="49">
        <v>4735</v>
      </c>
      <c r="FQ225" s="53"/>
      <c r="GH225" s="53"/>
      <c r="GS225" s="53"/>
      <c r="GY225" s="53"/>
      <c r="HI225" s="53"/>
      <c r="HZ225" s="53"/>
      <c r="IK225" s="53"/>
      <c r="IP225" s="53"/>
      <c r="IZ225" s="53"/>
      <c r="JQ225" s="53"/>
      <c r="KB225" s="53"/>
      <c r="KG225" s="53"/>
      <c r="KS225" s="53"/>
      <c r="LJ225" s="53"/>
      <c r="LU225" s="53"/>
      <c r="LW225" s="49">
        <v>13</v>
      </c>
      <c r="LX225" s="49" t="s">
        <v>139</v>
      </c>
      <c r="LY225" s="49">
        <v>4</v>
      </c>
      <c r="LZ225" s="49">
        <v>1</v>
      </c>
      <c r="MA225" s="53"/>
      <c r="MB225" s="49">
        <v>0</v>
      </c>
      <c r="MC225" s="49">
        <v>0</v>
      </c>
      <c r="MD225" s="49">
        <v>1</v>
      </c>
      <c r="ME225" s="49">
        <v>0</v>
      </c>
      <c r="MF225" s="49">
        <v>0</v>
      </c>
      <c r="MG225" s="49">
        <v>0</v>
      </c>
      <c r="MH225" s="49">
        <v>0</v>
      </c>
      <c r="MI225" s="49">
        <v>0</v>
      </c>
      <c r="MJ225" s="49">
        <v>0</v>
      </c>
      <c r="MK225" s="49">
        <v>0</v>
      </c>
      <c r="ML225" s="53"/>
      <c r="MM225" s="49">
        <v>2</v>
      </c>
      <c r="NC225" s="53"/>
      <c r="ND225" s="49">
        <v>1</v>
      </c>
      <c r="NE225" s="49">
        <v>0</v>
      </c>
      <c r="NF225" s="49">
        <v>0</v>
      </c>
      <c r="NG225" s="49">
        <v>0</v>
      </c>
      <c r="NH225" s="49">
        <v>0</v>
      </c>
      <c r="NI225" s="49">
        <v>0</v>
      </c>
      <c r="NJ225" s="49">
        <v>0</v>
      </c>
      <c r="NK225" s="49">
        <v>0</v>
      </c>
      <c r="NL225" s="49">
        <v>0</v>
      </c>
      <c r="NM225" s="49">
        <v>0</v>
      </c>
      <c r="NN225" s="53"/>
      <c r="NP225" s="23">
        <f t="shared" si="15"/>
        <v>0</v>
      </c>
      <c r="NQ225" s="23">
        <f t="shared" si="16"/>
        <v>0</v>
      </c>
      <c r="NR225" s="23">
        <f t="shared" si="17"/>
        <v>0</v>
      </c>
      <c r="NS225" s="23">
        <f t="shared" si="18"/>
        <v>0</v>
      </c>
      <c r="NT225" s="23">
        <f t="shared" si="19"/>
        <v>4</v>
      </c>
    </row>
    <row r="226" spans="1:384" s="49" customFormat="1" ht="11.25">
      <c r="A226" s="49">
        <v>4816</v>
      </c>
      <c r="B226" s="49">
        <v>2</v>
      </c>
      <c r="C226" s="49" t="s">
        <v>1369</v>
      </c>
      <c r="D226" s="49">
        <v>2</v>
      </c>
      <c r="E226" s="53"/>
      <c r="F226" s="49">
        <v>3</v>
      </c>
      <c r="G226" s="49">
        <v>13</v>
      </c>
      <c r="H226" s="49">
        <v>111</v>
      </c>
      <c r="I226" s="49">
        <v>2</v>
      </c>
      <c r="L226" s="49">
        <v>0</v>
      </c>
      <c r="M226" s="49">
        <v>0</v>
      </c>
      <c r="N226" s="49">
        <v>0</v>
      </c>
      <c r="O226" s="49">
        <v>1</v>
      </c>
      <c r="P226" s="49">
        <v>0</v>
      </c>
      <c r="Q226" s="49">
        <v>0</v>
      </c>
      <c r="R226" s="49">
        <v>0</v>
      </c>
      <c r="S226" s="49">
        <v>0</v>
      </c>
      <c r="T226" s="53"/>
      <c r="U226" s="49">
        <v>6</v>
      </c>
      <c r="V226" s="53"/>
      <c r="W226" s="49">
        <v>4</v>
      </c>
      <c r="X226" s="49">
        <v>1</v>
      </c>
      <c r="Y226" s="49">
        <v>4</v>
      </c>
      <c r="Z226" s="49">
        <v>1</v>
      </c>
      <c r="AA226" s="49">
        <v>0</v>
      </c>
      <c r="AB226" s="49">
        <v>1</v>
      </c>
      <c r="AC226" s="49">
        <v>0</v>
      </c>
      <c r="AD226" s="49">
        <v>0</v>
      </c>
      <c r="AE226" s="49">
        <v>0</v>
      </c>
      <c r="AF226" s="49">
        <v>1</v>
      </c>
      <c r="AG226" s="49">
        <v>1</v>
      </c>
      <c r="AH226" s="49">
        <v>1</v>
      </c>
      <c r="AI226" s="49">
        <v>0</v>
      </c>
      <c r="AJ226" s="49">
        <v>0</v>
      </c>
      <c r="AK226" s="49">
        <v>0</v>
      </c>
      <c r="AL226" s="49">
        <v>0</v>
      </c>
      <c r="AM226" s="53"/>
      <c r="AN226" s="49">
        <v>2</v>
      </c>
      <c r="AO226" s="49">
        <v>34</v>
      </c>
      <c r="AP226" s="53"/>
      <c r="AQ226" s="49">
        <v>1</v>
      </c>
      <c r="AS226" s="53"/>
      <c r="AT226" s="49">
        <v>1</v>
      </c>
      <c r="AU226" s="49">
        <v>2</v>
      </c>
      <c r="AV226" s="49">
        <v>2</v>
      </c>
      <c r="AW226" s="49">
        <v>2</v>
      </c>
      <c r="AX226" s="49">
        <v>2</v>
      </c>
      <c r="AY226" s="49">
        <v>2</v>
      </c>
      <c r="AZ226" s="49">
        <v>2</v>
      </c>
      <c r="BA226" s="49">
        <v>2</v>
      </c>
      <c r="BB226" s="49">
        <v>2</v>
      </c>
      <c r="BC226" s="49">
        <v>2</v>
      </c>
      <c r="BD226" s="49">
        <v>2</v>
      </c>
      <c r="BE226" s="49">
        <v>1</v>
      </c>
      <c r="BF226" s="49">
        <v>2</v>
      </c>
      <c r="BG226" s="49">
        <v>1</v>
      </c>
      <c r="BH226" s="49">
        <v>2</v>
      </c>
      <c r="BI226" s="53"/>
      <c r="BV226" s="53"/>
      <c r="CL226" s="53"/>
      <c r="CU226" s="53"/>
      <c r="DE226" s="53"/>
      <c r="DF226" s="49">
        <v>1</v>
      </c>
      <c r="DG226" s="49">
        <v>1</v>
      </c>
      <c r="DH226" s="49">
        <v>0</v>
      </c>
      <c r="DI226" s="49">
        <v>0</v>
      </c>
      <c r="DJ226" s="49">
        <v>0</v>
      </c>
      <c r="DK226" s="49">
        <v>0</v>
      </c>
      <c r="DL226" s="49">
        <v>0</v>
      </c>
      <c r="DM226" s="53"/>
      <c r="DN226" s="49">
        <v>0</v>
      </c>
      <c r="DO226" s="49">
        <v>1</v>
      </c>
      <c r="DP226" s="49">
        <v>0</v>
      </c>
      <c r="DQ226" s="49">
        <v>0</v>
      </c>
      <c r="DR226" s="49">
        <v>0</v>
      </c>
      <c r="DS226" s="49">
        <v>0</v>
      </c>
      <c r="DT226" s="49">
        <v>0</v>
      </c>
      <c r="DU226" s="49">
        <v>0</v>
      </c>
      <c r="DV226" s="53"/>
      <c r="DW226" s="49">
        <v>4</v>
      </c>
      <c r="DX226" s="49">
        <v>4</v>
      </c>
      <c r="EI226" s="53"/>
      <c r="EK226" s="53"/>
      <c r="ES226" s="53"/>
      <c r="ET226" s="49">
        <v>1</v>
      </c>
      <c r="EU226" s="49">
        <v>0</v>
      </c>
      <c r="EV226" s="49">
        <v>1</v>
      </c>
      <c r="EW226" s="49">
        <v>0</v>
      </c>
      <c r="EX226" s="49">
        <v>0</v>
      </c>
      <c r="EY226" s="53"/>
      <c r="FB226" s="23"/>
      <c r="FD226" s="49">
        <v>4816</v>
      </c>
      <c r="FQ226" s="53"/>
      <c r="GH226" s="53"/>
      <c r="GS226" s="53"/>
      <c r="GY226" s="53"/>
      <c r="HI226" s="53"/>
      <c r="HZ226" s="53"/>
      <c r="IK226" s="53"/>
      <c r="IM226" s="49">
        <v>13</v>
      </c>
      <c r="IN226" s="49" t="s">
        <v>165</v>
      </c>
      <c r="IO226" s="49">
        <v>3</v>
      </c>
      <c r="IP226" s="53"/>
      <c r="IQ226" s="49">
        <v>0</v>
      </c>
      <c r="IR226" s="49">
        <v>0</v>
      </c>
      <c r="IS226" s="49">
        <v>0</v>
      </c>
      <c r="IT226" s="49">
        <v>1</v>
      </c>
      <c r="IU226" s="49">
        <v>1</v>
      </c>
      <c r="IV226" s="49">
        <v>0</v>
      </c>
      <c r="IW226" s="49">
        <v>0</v>
      </c>
      <c r="IX226" s="49">
        <v>0</v>
      </c>
      <c r="IY226" s="49">
        <v>0</v>
      </c>
      <c r="IZ226" s="53"/>
      <c r="JA226" s="49">
        <v>1</v>
      </c>
      <c r="JB226" s="49">
        <v>1</v>
      </c>
      <c r="JC226" s="49">
        <v>0</v>
      </c>
      <c r="JD226" s="49">
        <v>0</v>
      </c>
      <c r="JE226" s="49">
        <v>0</v>
      </c>
      <c r="JF226" s="49">
        <v>0</v>
      </c>
      <c r="JG226" s="49">
        <v>0</v>
      </c>
      <c r="JH226" s="49">
        <v>0</v>
      </c>
      <c r="JI226" s="49">
        <v>1</v>
      </c>
      <c r="JJ226" s="49">
        <v>0</v>
      </c>
      <c r="JK226" s="49">
        <v>0</v>
      </c>
      <c r="JL226" s="49">
        <v>1</v>
      </c>
      <c r="JM226" s="49">
        <v>1</v>
      </c>
      <c r="JN226" s="49">
        <v>0</v>
      </c>
      <c r="JO226" s="49">
        <v>0</v>
      </c>
      <c r="JP226" s="49">
        <v>0</v>
      </c>
      <c r="JQ226" s="53"/>
      <c r="KB226" s="53"/>
      <c r="KG226" s="53"/>
      <c r="KS226" s="53"/>
      <c r="LJ226" s="53"/>
      <c r="LU226" s="53"/>
      <c r="LW226" s="49">
        <v>13</v>
      </c>
      <c r="LX226" s="49" t="s">
        <v>165</v>
      </c>
      <c r="LY226" s="49">
        <v>1</v>
      </c>
      <c r="LZ226" s="49">
        <v>5</v>
      </c>
      <c r="MA226" s="53"/>
      <c r="MB226" s="49">
        <v>1</v>
      </c>
      <c r="MC226" s="49">
        <v>0</v>
      </c>
      <c r="MD226" s="49">
        <v>0</v>
      </c>
      <c r="ME226" s="49">
        <v>1</v>
      </c>
      <c r="MF226" s="49">
        <v>1</v>
      </c>
      <c r="MG226" s="49">
        <v>0</v>
      </c>
      <c r="MH226" s="49">
        <v>0</v>
      </c>
      <c r="MI226" s="49">
        <v>0</v>
      </c>
      <c r="MJ226" s="49">
        <v>0</v>
      </c>
      <c r="MK226" s="49">
        <v>0</v>
      </c>
      <c r="ML226" s="53"/>
      <c r="MM226" s="49">
        <v>1</v>
      </c>
      <c r="MN226" s="49">
        <v>1</v>
      </c>
      <c r="MO226" s="49">
        <v>0</v>
      </c>
      <c r="MP226" s="49">
        <v>0</v>
      </c>
      <c r="MQ226" s="49">
        <v>0</v>
      </c>
      <c r="MR226" s="49">
        <v>0</v>
      </c>
      <c r="MS226" s="49">
        <v>0</v>
      </c>
      <c r="MT226" s="49">
        <v>0</v>
      </c>
      <c r="MU226" s="49">
        <v>0</v>
      </c>
      <c r="MV226" s="49">
        <v>0</v>
      </c>
      <c r="MW226" s="49">
        <v>0</v>
      </c>
      <c r="MX226" s="49">
        <v>0</v>
      </c>
      <c r="MY226" s="49">
        <v>0</v>
      </c>
      <c r="MZ226" s="49">
        <v>0</v>
      </c>
      <c r="NA226" s="49">
        <v>0</v>
      </c>
      <c r="NB226" s="49">
        <v>0</v>
      </c>
      <c r="NC226" s="53"/>
      <c r="NN226" s="53"/>
      <c r="NP226" s="23">
        <f t="shared" si="15"/>
        <v>0</v>
      </c>
      <c r="NQ226" s="23">
        <f t="shared" si="16"/>
        <v>0</v>
      </c>
      <c r="NR226" s="23">
        <f t="shared" si="17"/>
        <v>3</v>
      </c>
      <c r="NS226" s="23">
        <f t="shared" si="18"/>
        <v>0</v>
      </c>
      <c r="NT226" s="23">
        <f t="shared" si="19"/>
        <v>1</v>
      </c>
    </row>
    <row r="227" spans="1:384" s="49" customFormat="1" ht="11.25">
      <c r="A227" s="49">
        <v>4834</v>
      </c>
      <c r="B227" s="49">
        <v>2</v>
      </c>
      <c r="C227" s="49" t="s">
        <v>1370</v>
      </c>
      <c r="D227" s="49">
        <v>2</v>
      </c>
      <c r="E227" s="53"/>
      <c r="F227" s="49">
        <v>2</v>
      </c>
      <c r="G227" s="49">
        <v>26</v>
      </c>
      <c r="H227" s="49">
        <v>241</v>
      </c>
      <c r="I227" s="49">
        <v>2</v>
      </c>
      <c r="L227" s="49">
        <v>0</v>
      </c>
      <c r="M227" s="49">
        <v>1</v>
      </c>
      <c r="N227" s="49">
        <v>0</v>
      </c>
      <c r="O227" s="49">
        <v>0</v>
      </c>
      <c r="P227" s="49">
        <v>0</v>
      </c>
      <c r="Q227" s="49">
        <v>0</v>
      </c>
      <c r="R227" s="49">
        <v>0</v>
      </c>
      <c r="S227" s="49">
        <v>0</v>
      </c>
      <c r="T227" s="53"/>
      <c r="U227" s="49">
        <v>9</v>
      </c>
      <c r="V227" s="53"/>
      <c r="W227" s="49">
        <v>3</v>
      </c>
      <c r="X227" s="49">
        <v>4</v>
      </c>
      <c r="Y227" s="49">
        <v>6</v>
      </c>
      <c r="Z227" s="49">
        <v>1</v>
      </c>
      <c r="AA227" s="49">
        <v>0</v>
      </c>
      <c r="AB227" s="49">
        <v>1</v>
      </c>
      <c r="AC227" s="49">
        <v>1</v>
      </c>
      <c r="AD227" s="49">
        <v>0</v>
      </c>
      <c r="AE227" s="49">
        <v>0</v>
      </c>
      <c r="AF227" s="49">
        <v>0</v>
      </c>
      <c r="AG227" s="49">
        <v>1</v>
      </c>
      <c r="AH227" s="49">
        <v>0</v>
      </c>
      <c r="AI227" s="49">
        <v>0</v>
      </c>
      <c r="AJ227" s="49">
        <v>0</v>
      </c>
      <c r="AK227" s="49">
        <v>0</v>
      </c>
      <c r="AL227" s="49">
        <v>0</v>
      </c>
      <c r="AM227" s="53"/>
      <c r="AN227" s="49">
        <v>2</v>
      </c>
      <c r="AO227" s="49">
        <v>18</v>
      </c>
      <c r="AP227" s="53"/>
      <c r="AQ227" s="49">
        <v>1</v>
      </c>
      <c r="AS227" s="53"/>
      <c r="AT227" s="49">
        <v>1</v>
      </c>
      <c r="AU227" s="49">
        <v>2</v>
      </c>
      <c r="AV227" s="49">
        <v>2</v>
      </c>
      <c r="AW227" s="49">
        <v>2</v>
      </c>
      <c r="AX227" s="49">
        <v>2</v>
      </c>
      <c r="AY227" s="49">
        <v>2</v>
      </c>
      <c r="AZ227" s="49">
        <v>2</v>
      </c>
      <c r="BA227" s="49">
        <v>2</v>
      </c>
      <c r="BB227" s="49">
        <v>2</v>
      </c>
      <c r="BC227" s="49">
        <v>1</v>
      </c>
      <c r="BD227" s="49">
        <v>2</v>
      </c>
      <c r="BE227" s="49">
        <v>2</v>
      </c>
      <c r="BF227" s="49">
        <v>2</v>
      </c>
      <c r="BG227" s="49">
        <v>2</v>
      </c>
      <c r="BH227" s="49">
        <v>2</v>
      </c>
      <c r="BI227" s="53"/>
      <c r="BV227" s="53"/>
      <c r="CL227" s="53"/>
      <c r="CU227" s="53"/>
      <c r="DE227" s="53"/>
      <c r="DF227" s="49">
        <v>1</v>
      </c>
      <c r="DG227" s="49">
        <v>0</v>
      </c>
      <c r="DH227" s="49">
        <v>1</v>
      </c>
      <c r="DI227" s="49">
        <v>1</v>
      </c>
      <c r="DJ227" s="49">
        <v>0</v>
      </c>
      <c r="DK227" s="49">
        <v>0</v>
      </c>
      <c r="DL227" s="49">
        <v>0</v>
      </c>
      <c r="DM227" s="53"/>
      <c r="DN227" s="49">
        <v>1</v>
      </c>
      <c r="DO227" s="49">
        <v>0</v>
      </c>
      <c r="DP227" s="49">
        <v>0</v>
      </c>
      <c r="DQ227" s="49">
        <v>0</v>
      </c>
      <c r="DR227" s="49">
        <v>0</v>
      </c>
      <c r="DS227" s="49">
        <v>0</v>
      </c>
      <c r="DT227" s="49">
        <v>0</v>
      </c>
      <c r="DU227" s="49">
        <v>0</v>
      </c>
      <c r="DV227" s="53"/>
      <c r="DW227" s="49">
        <v>3</v>
      </c>
      <c r="DX227" s="49">
        <v>4</v>
      </c>
      <c r="EI227" s="53"/>
      <c r="EK227" s="53"/>
      <c r="ES227" s="53"/>
      <c r="ET227" s="49">
        <v>0</v>
      </c>
      <c r="EU227" s="49">
        <v>0</v>
      </c>
      <c r="EV227" s="49">
        <v>0</v>
      </c>
      <c r="EW227" s="49">
        <v>0</v>
      </c>
      <c r="EX227" s="49">
        <v>1</v>
      </c>
      <c r="EY227" s="53"/>
      <c r="FB227" s="23"/>
      <c r="FD227" s="49">
        <v>4834</v>
      </c>
      <c r="FE227" s="49">
        <v>7</v>
      </c>
      <c r="FF227" s="49" t="s">
        <v>1257</v>
      </c>
      <c r="FG227" s="49">
        <v>1</v>
      </c>
      <c r="FH227" s="49">
        <v>0</v>
      </c>
      <c r="FI227" s="49">
        <v>1</v>
      </c>
      <c r="FJ227" s="49">
        <v>0</v>
      </c>
      <c r="FK227" s="49">
        <v>1</v>
      </c>
      <c r="FL227" s="49">
        <v>0</v>
      </c>
      <c r="FM227" s="49">
        <v>1</v>
      </c>
      <c r="FN227" s="49">
        <v>0</v>
      </c>
      <c r="FO227" s="49">
        <v>0</v>
      </c>
      <c r="FP227" s="49">
        <v>0</v>
      </c>
      <c r="FQ227" s="53"/>
      <c r="FR227" s="49">
        <v>1</v>
      </c>
      <c r="FS227" s="49">
        <v>1</v>
      </c>
      <c r="FT227" s="49">
        <v>0</v>
      </c>
      <c r="FU227" s="49">
        <v>0</v>
      </c>
      <c r="FV227" s="49">
        <v>0</v>
      </c>
      <c r="FW227" s="49">
        <v>0</v>
      </c>
      <c r="FX227" s="49">
        <v>0</v>
      </c>
      <c r="FY227" s="49">
        <v>0</v>
      </c>
      <c r="FZ227" s="49">
        <v>1</v>
      </c>
      <c r="GA227" s="49">
        <v>1</v>
      </c>
      <c r="GB227" s="49">
        <v>0</v>
      </c>
      <c r="GC227" s="49">
        <v>1</v>
      </c>
      <c r="GD227" s="49">
        <v>0</v>
      </c>
      <c r="GE227" s="49">
        <v>0</v>
      </c>
      <c r="GF227" s="49">
        <v>0</v>
      </c>
      <c r="GG227" s="49">
        <v>0</v>
      </c>
      <c r="GH227" s="53"/>
      <c r="GS227" s="53"/>
      <c r="GY227" s="53"/>
      <c r="HI227" s="53"/>
      <c r="HZ227" s="53"/>
      <c r="IK227" s="53"/>
      <c r="IP227" s="53"/>
      <c r="IZ227" s="53"/>
      <c r="JQ227" s="53"/>
      <c r="KB227" s="53"/>
      <c r="KG227" s="53"/>
      <c r="KS227" s="53"/>
      <c r="LJ227" s="53"/>
      <c r="LU227" s="53"/>
      <c r="MA227" s="53"/>
      <c r="ML227" s="53"/>
      <c r="NC227" s="53"/>
      <c r="NN227" s="53"/>
      <c r="NP227" s="23">
        <f t="shared" si="15"/>
        <v>1</v>
      </c>
      <c r="NQ227" s="23">
        <f t="shared" si="16"/>
        <v>0</v>
      </c>
      <c r="NR227" s="23">
        <f t="shared" si="17"/>
        <v>0</v>
      </c>
      <c r="NS227" s="23">
        <f t="shared" si="18"/>
        <v>0</v>
      </c>
      <c r="NT227" s="23">
        <f t="shared" si="19"/>
        <v>0</v>
      </c>
    </row>
    <row r="228" spans="1:384" s="49" customFormat="1" ht="11.25">
      <c r="A228" s="49">
        <v>4843</v>
      </c>
      <c r="B228" s="49">
        <v>2</v>
      </c>
      <c r="C228" s="49" t="s">
        <v>1368</v>
      </c>
      <c r="D228" s="49">
        <v>2</v>
      </c>
      <c r="E228" s="53"/>
      <c r="F228" s="49">
        <v>1</v>
      </c>
      <c r="G228" s="49">
        <v>13</v>
      </c>
      <c r="H228" s="49">
        <v>76</v>
      </c>
      <c r="I228" s="49">
        <v>2</v>
      </c>
      <c r="L228" s="49">
        <v>0</v>
      </c>
      <c r="M228" s="49">
        <v>0</v>
      </c>
      <c r="N228" s="49">
        <v>0</v>
      </c>
      <c r="O228" s="49">
        <v>0</v>
      </c>
      <c r="P228" s="49">
        <v>1</v>
      </c>
      <c r="Q228" s="49">
        <v>0</v>
      </c>
      <c r="R228" s="49">
        <v>0</v>
      </c>
      <c r="S228" s="49">
        <v>0</v>
      </c>
      <c r="T228" s="53"/>
      <c r="U228" s="49">
        <v>1</v>
      </c>
      <c r="V228" s="53"/>
      <c r="W228" s="49">
        <v>4</v>
      </c>
      <c r="X228" s="49">
        <v>4</v>
      </c>
      <c r="Y228" s="49">
        <v>7</v>
      </c>
      <c r="Z228" s="49">
        <v>0</v>
      </c>
      <c r="AA228" s="49">
        <v>0</v>
      </c>
      <c r="AB228" s="49">
        <v>0</v>
      </c>
      <c r="AC228" s="49">
        <v>0</v>
      </c>
      <c r="AD228" s="49">
        <v>1</v>
      </c>
      <c r="AE228" s="49">
        <v>0</v>
      </c>
      <c r="AF228" s="49">
        <v>0</v>
      </c>
      <c r="AG228" s="49">
        <v>0</v>
      </c>
      <c r="AH228" s="49">
        <v>0</v>
      </c>
      <c r="AI228" s="49">
        <v>0</v>
      </c>
      <c r="AJ228" s="49">
        <v>0</v>
      </c>
      <c r="AK228" s="49">
        <v>0</v>
      </c>
      <c r="AL228" s="49">
        <v>0</v>
      </c>
      <c r="AM228" s="53"/>
      <c r="AN228" s="49">
        <v>1</v>
      </c>
      <c r="AP228" s="53"/>
      <c r="AQ228" s="49">
        <v>1</v>
      </c>
      <c r="AS228" s="53"/>
      <c r="AT228" s="49">
        <v>1</v>
      </c>
      <c r="AU228" s="49">
        <v>2</v>
      </c>
      <c r="AV228" s="49">
        <v>2</v>
      </c>
      <c r="AW228" s="49">
        <v>2</v>
      </c>
      <c r="AX228" s="49">
        <v>2</v>
      </c>
      <c r="AY228" s="49">
        <v>2</v>
      </c>
      <c r="AZ228" s="49">
        <v>2</v>
      </c>
      <c r="BA228" s="49">
        <v>2</v>
      </c>
      <c r="BB228" s="49">
        <v>2</v>
      </c>
      <c r="BC228" s="49">
        <v>1</v>
      </c>
      <c r="BD228" s="49">
        <v>2</v>
      </c>
      <c r="BE228" s="49">
        <v>2</v>
      </c>
      <c r="BF228" s="49">
        <v>2</v>
      </c>
      <c r="BG228" s="49">
        <v>2</v>
      </c>
      <c r="BH228" s="49">
        <v>2</v>
      </c>
      <c r="BI228" s="53"/>
      <c r="BV228" s="53"/>
      <c r="CL228" s="53"/>
      <c r="CU228" s="53"/>
      <c r="DE228" s="53"/>
      <c r="DF228" s="49">
        <v>2</v>
      </c>
      <c r="DM228" s="53"/>
      <c r="DV228" s="53"/>
      <c r="DW228" s="49">
        <v>4</v>
      </c>
      <c r="DX228" s="49">
        <v>3</v>
      </c>
      <c r="DY228" s="49">
        <v>0</v>
      </c>
      <c r="DZ228" s="49">
        <v>0</v>
      </c>
      <c r="EA228" s="49">
        <v>0</v>
      </c>
      <c r="EB228" s="49">
        <v>0</v>
      </c>
      <c r="EC228" s="49">
        <v>0</v>
      </c>
      <c r="ED228" s="49">
        <v>1</v>
      </c>
      <c r="EE228" s="49">
        <v>0</v>
      </c>
      <c r="EF228" s="49">
        <v>0</v>
      </c>
      <c r="EG228" s="49">
        <v>0</v>
      </c>
      <c r="EH228" s="49">
        <v>0</v>
      </c>
      <c r="EI228" s="53"/>
      <c r="EJ228" s="49">
        <v>5</v>
      </c>
      <c r="EK228" s="53"/>
      <c r="EL228" s="49">
        <v>0</v>
      </c>
      <c r="EM228" s="49">
        <v>0</v>
      </c>
      <c r="EN228" s="49">
        <v>0</v>
      </c>
      <c r="EO228" s="49">
        <v>0</v>
      </c>
      <c r="EP228" s="49">
        <v>1</v>
      </c>
      <c r="EQ228" s="49">
        <v>0</v>
      </c>
      <c r="ER228" s="49">
        <v>0</v>
      </c>
      <c r="ES228" s="53"/>
      <c r="EY228" s="53"/>
      <c r="FB228" s="23"/>
      <c r="FD228" s="49">
        <v>4843</v>
      </c>
      <c r="FE228" s="49">
        <v>6</v>
      </c>
      <c r="FF228" s="49" t="s">
        <v>1258</v>
      </c>
      <c r="FG228" s="49">
        <v>3</v>
      </c>
      <c r="FH228" s="49">
        <v>0</v>
      </c>
      <c r="FI228" s="49">
        <v>1</v>
      </c>
      <c r="FJ228" s="49">
        <v>0</v>
      </c>
      <c r="FK228" s="49">
        <v>0</v>
      </c>
      <c r="FL228" s="49">
        <v>0</v>
      </c>
      <c r="FM228" s="49">
        <v>0</v>
      </c>
      <c r="FN228" s="49">
        <v>0</v>
      </c>
      <c r="FO228" s="49">
        <v>0</v>
      </c>
      <c r="FP228" s="49">
        <v>0</v>
      </c>
      <c r="FQ228" s="53"/>
      <c r="FR228" s="49">
        <v>2</v>
      </c>
      <c r="GH228" s="53"/>
      <c r="GI228" s="49">
        <v>0</v>
      </c>
      <c r="GJ228" s="49">
        <v>1</v>
      </c>
      <c r="GK228" s="49">
        <v>0</v>
      </c>
      <c r="GL228" s="49">
        <v>0</v>
      </c>
      <c r="GM228" s="49">
        <v>0</v>
      </c>
      <c r="GN228" s="49">
        <v>0</v>
      </c>
      <c r="GO228" s="49">
        <v>0</v>
      </c>
      <c r="GP228" s="49">
        <v>0</v>
      </c>
      <c r="GQ228" s="49">
        <v>0</v>
      </c>
      <c r="GR228" s="49">
        <v>0</v>
      </c>
      <c r="GS228" s="53"/>
      <c r="GY228" s="53"/>
      <c r="HI228" s="53"/>
      <c r="HZ228" s="53"/>
      <c r="IK228" s="53"/>
      <c r="IP228" s="53"/>
      <c r="IZ228" s="53"/>
      <c r="JQ228" s="53"/>
      <c r="KB228" s="53"/>
      <c r="KG228" s="53"/>
      <c r="KS228" s="53"/>
      <c r="LJ228" s="53"/>
      <c r="LU228" s="53"/>
      <c r="MA228" s="53"/>
      <c r="ML228" s="53"/>
      <c r="NC228" s="53"/>
      <c r="NN228" s="53"/>
      <c r="NP228" s="23">
        <f t="shared" si="15"/>
        <v>3</v>
      </c>
      <c r="NQ228" s="23">
        <f t="shared" si="16"/>
        <v>0</v>
      </c>
      <c r="NR228" s="23">
        <f t="shared" si="17"/>
        <v>0</v>
      </c>
      <c r="NS228" s="23">
        <f t="shared" si="18"/>
        <v>0</v>
      </c>
      <c r="NT228" s="23">
        <f t="shared" si="19"/>
        <v>0</v>
      </c>
    </row>
    <row r="229" spans="1:384" s="49" customFormat="1" ht="11.25">
      <c r="A229" s="49">
        <v>4853</v>
      </c>
      <c r="B229" s="49">
        <v>2</v>
      </c>
      <c r="C229" s="49" t="s">
        <v>1368</v>
      </c>
      <c r="D229" s="49">
        <v>1</v>
      </c>
      <c r="E229" s="53"/>
      <c r="F229" s="49">
        <v>3</v>
      </c>
      <c r="G229" s="49">
        <v>13</v>
      </c>
      <c r="H229" s="49">
        <v>89</v>
      </c>
      <c r="I229" s="49">
        <v>2</v>
      </c>
      <c r="L229" s="49">
        <v>0</v>
      </c>
      <c r="M229" s="49">
        <v>0</v>
      </c>
      <c r="N229" s="49">
        <v>1</v>
      </c>
      <c r="O229" s="49">
        <v>0</v>
      </c>
      <c r="P229" s="49">
        <v>0</v>
      </c>
      <c r="Q229" s="49">
        <v>0</v>
      </c>
      <c r="R229" s="49">
        <v>0</v>
      </c>
      <c r="S229" s="49">
        <v>0</v>
      </c>
      <c r="T229" s="53"/>
      <c r="U229" s="49">
        <v>6</v>
      </c>
      <c r="V229" s="53"/>
      <c r="W229" s="49">
        <v>1</v>
      </c>
      <c r="X229" s="49">
        <v>1</v>
      </c>
      <c r="Y229" s="49">
        <v>4</v>
      </c>
      <c r="Z229" s="49">
        <v>1</v>
      </c>
      <c r="AA229" s="49">
        <v>0</v>
      </c>
      <c r="AB229" s="49">
        <v>1</v>
      </c>
      <c r="AC229" s="49">
        <v>1</v>
      </c>
      <c r="AD229" s="49">
        <v>0</v>
      </c>
      <c r="AE229" s="49">
        <v>0</v>
      </c>
      <c r="AF229" s="49">
        <v>0</v>
      </c>
      <c r="AG229" s="49">
        <v>0</v>
      </c>
      <c r="AH229" s="49">
        <v>0</v>
      </c>
      <c r="AI229" s="49">
        <v>1</v>
      </c>
      <c r="AJ229" s="49">
        <v>0</v>
      </c>
      <c r="AK229" s="49">
        <v>0</v>
      </c>
      <c r="AL229" s="49">
        <v>0</v>
      </c>
      <c r="AM229" s="53"/>
      <c r="AN229" s="49">
        <v>1</v>
      </c>
      <c r="AP229" s="53"/>
      <c r="AQ229" s="49">
        <v>1</v>
      </c>
      <c r="AS229" s="53"/>
      <c r="AT229" s="49">
        <v>1</v>
      </c>
      <c r="AU229" s="49">
        <v>2</v>
      </c>
      <c r="AV229" s="49">
        <v>2</v>
      </c>
      <c r="AW229" s="49">
        <v>2</v>
      </c>
      <c r="AX229" s="49">
        <v>2</v>
      </c>
      <c r="AY229" s="49">
        <v>2</v>
      </c>
      <c r="AZ229" s="49">
        <v>2</v>
      </c>
      <c r="BA229" s="49">
        <v>2</v>
      </c>
      <c r="BB229" s="49">
        <v>2</v>
      </c>
      <c r="BC229" s="49">
        <v>2</v>
      </c>
      <c r="BD229" s="49">
        <v>2</v>
      </c>
      <c r="BE229" s="49">
        <v>2</v>
      </c>
      <c r="BF229" s="49">
        <v>2</v>
      </c>
      <c r="BG229" s="49">
        <v>1</v>
      </c>
      <c r="BH229" s="49">
        <v>2</v>
      </c>
      <c r="BI229" s="53"/>
      <c r="BV229" s="53"/>
      <c r="CL229" s="53"/>
      <c r="CU229" s="53"/>
      <c r="DE229" s="53"/>
      <c r="DF229" s="49">
        <v>1</v>
      </c>
      <c r="DG229" s="49">
        <v>1</v>
      </c>
      <c r="DH229" s="49">
        <v>0</v>
      </c>
      <c r="DI229" s="49">
        <v>0</v>
      </c>
      <c r="DJ229" s="49">
        <v>0</v>
      </c>
      <c r="DK229" s="49">
        <v>0</v>
      </c>
      <c r="DL229" s="49">
        <v>0</v>
      </c>
      <c r="DM229" s="53"/>
      <c r="DN229" s="49">
        <v>0</v>
      </c>
      <c r="DO229" s="49">
        <v>0</v>
      </c>
      <c r="DP229" s="49">
        <v>0</v>
      </c>
      <c r="DQ229" s="49">
        <v>0</v>
      </c>
      <c r="DR229" s="49">
        <v>0</v>
      </c>
      <c r="DS229" s="49">
        <v>0</v>
      </c>
      <c r="DT229" s="49">
        <v>1</v>
      </c>
      <c r="DU229" s="49">
        <v>0</v>
      </c>
      <c r="DV229" s="53"/>
      <c r="DW229" s="49">
        <v>1</v>
      </c>
      <c r="DX229" s="49">
        <v>2</v>
      </c>
      <c r="DY229" s="49">
        <v>0</v>
      </c>
      <c r="DZ229" s="49">
        <v>0</v>
      </c>
      <c r="EA229" s="49">
        <v>0</v>
      </c>
      <c r="EB229" s="49">
        <v>0</v>
      </c>
      <c r="EC229" s="49">
        <v>1</v>
      </c>
      <c r="ED229" s="49">
        <v>0</v>
      </c>
      <c r="EE229" s="49">
        <v>0</v>
      </c>
      <c r="EF229" s="49">
        <v>0</v>
      </c>
      <c r="EG229" s="49">
        <v>0</v>
      </c>
      <c r="EH229" s="49">
        <v>0</v>
      </c>
      <c r="EI229" s="53"/>
      <c r="EJ229" s="49">
        <v>4</v>
      </c>
      <c r="EK229" s="53"/>
      <c r="EL229" s="49">
        <v>0</v>
      </c>
      <c r="EM229" s="49">
        <v>0</v>
      </c>
      <c r="EN229" s="49">
        <v>1</v>
      </c>
      <c r="EO229" s="49">
        <v>0</v>
      </c>
      <c r="EP229" s="49">
        <v>0</v>
      </c>
      <c r="EQ229" s="49">
        <v>0</v>
      </c>
      <c r="ER229" s="49">
        <v>0</v>
      </c>
      <c r="ES229" s="53"/>
      <c r="EY229" s="53"/>
      <c r="FB229" s="23"/>
      <c r="FD229" s="49">
        <v>4853</v>
      </c>
      <c r="FQ229" s="53"/>
      <c r="GH229" s="53"/>
      <c r="GS229" s="53"/>
      <c r="GY229" s="53"/>
      <c r="HI229" s="53"/>
      <c r="HZ229" s="53"/>
      <c r="IK229" s="53"/>
      <c r="IP229" s="53"/>
      <c r="IZ229" s="53"/>
      <c r="JQ229" s="53"/>
      <c r="KB229" s="53"/>
      <c r="KG229" s="53"/>
      <c r="KS229" s="53"/>
      <c r="LJ229" s="53"/>
      <c r="LU229" s="53"/>
      <c r="LW229" s="49">
        <v>14</v>
      </c>
      <c r="LX229" s="49" t="s">
        <v>180</v>
      </c>
      <c r="LY229" s="49">
        <v>2</v>
      </c>
      <c r="LZ229" s="49">
        <v>4</v>
      </c>
      <c r="MA229" s="53"/>
      <c r="MB229" s="49">
        <v>0</v>
      </c>
      <c r="MC229" s="49">
        <v>0</v>
      </c>
      <c r="MD229" s="49">
        <v>0</v>
      </c>
      <c r="ME229" s="49">
        <v>0</v>
      </c>
      <c r="MF229" s="49">
        <v>1</v>
      </c>
      <c r="MG229" s="49">
        <v>0</v>
      </c>
      <c r="MH229" s="49">
        <v>0</v>
      </c>
      <c r="MI229" s="49">
        <v>0</v>
      </c>
      <c r="MJ229" s="49">
        <v>0</v>
      </c>
      <c r="MK229" s="49">
        <v>0</v>
      </c>
      <c r="ML229" s="53"/>
      <c r="MM229" s="49">
        <v>1</v>
      </c>
      <c r="MN229" s="49">
        <v>0</v>
      </c>
      <c r="MO229" s="49">
        <v>0</v>
      </c>
      <c r="MP229" s="49">
        <v>1</v>
      </c>
      <c r="MQ229" s="49">
        <v>0</v>
      </c>
      <c r="MR229" s="49">
        <v>0</v>
      </c>
      <c r="MS229" s="49">
        <v>1</v>
      </c>
      <c r="MT229" s="49">
        <v>0</v>
      </c>
      <c r="MU229" s="49">
        <v>0</v>
      </c>
      <c r="MV229" s="49">
        <v>0</v>
      </c>
      <c r="MW229" s="49">
        <v>0</v>
      </c>
      <c r="MX229" s="49">
        <v>1</v>
      </c>
      <c r="MY229" s="49">
        <v>0</v>
      </c>
      <c r="MZ229" s="49">
        <v>0</v>
      </c>
      <c r="NA229" s="49">
        <v>0</v>
      </c>
      <c r="NB229" s="49">
        <v>0</v>
      </c>
      <c r="NC229" s="53"/>
      <c r="NN229" s="53"/>
      <c r="NP229" s="23">
        <f t="shared" si="15"/>
        <v>0</v>
      </c>
      <c r="NQ229" s="23">
        <f t="shared" si="16"/>
        <v>0</v>
      </c>
      <c r="NR229" s="23">
        <f t="shared" si="17"/>
        <v>0</v>
      </c>
      <c r="NS229" s="23">
        <f t="shared" si="18"/>
        <v>0</v>
      </c>
      <c r="NT229" s="23">
        <f t="shared" si="19"/>
        <v>2</v>
      </c>
    </row>
    <row r="230" spans="1:384" s="49" customFormat="1" ht="11.25">
      <c r="A230" s="49">
        <v>4877</v>
      </c>
      <c r="B230" s="49">
        <v>2</v>
      </c>
      <c r="C230" s="49" t="s">
        <v>1369</v>
      </c>
      <c r="D230" s="49">
        <v>2</v>
      </c>
      <c r="E230" s="53"/>
      <c r="F230" s="49">
        <v>1</v>
      </c>
      <c r="G230" s="49">
        <v>12</v>
      </c>
      <c r="H230" s="49">
        <v>60</v>
      </c>
      <c r="I230" s="49">
        <v>2</v>
      </c>
      <c r="L230" s="49">
        <v>0</v>
      </c>
      <c r="M230" s="49">
        <v>1</v>
      </c>
      <c r="N230" s="49">
        <v>0</v>
      </c>
      <c r="O230" s="49">
        <v>0</v>
      </c>
      <c r="P230" s="49">
        <v>0</v>
      </c>
      <c r="Q230" s="49">
        <v>0</v>
      </c>
      <c r="R230" s="49">
        <v>0</v>
      </c>
      <c r="S230" s="49">
        <v>0</v>
      </c>
      <c r="T230" s="53"/>
      <c r="U230" s="49">
        <v>10</v>
      </c>
      <c r="V230" s="53"/>
      <c r="Y230" s="49">
        <v>5</v>
      </c>
      <c r="Z230" s="49">
        <v>0</v>
      </c>
      <c r="AA230" s="49">
        <v>0</v>
      </c>
      <c r="AB230" s="49">
        <v>0</v>
      </c>
      <c r="AC230" s="49">
        <v>1</v>
      </c>
      <c r="AD230" s="49">
        <v>0</v>
      </c>
      <c r="AE230" s="49">
        <v>0</v>
      </c>
      <c r="AF230" s="49">
        <v>0</v>
      </c>
      <c r="AG230" s="49">
        <v>1</v>
      </c>
      <c r="AH230" s="49">
        <v>1</v>
      </c>
      <c r="AI230" s="49">
        <v>0</v>
      </c>
      <c r="AJ230" s="49">
        <v>0</v>
      </c>
      <c r="AK230" s="49">
        <v>0</v>
      </c>
      <c r="AL230" s="49">
        <v>0</v>
      </c>
      <c r="AM230" s="53"/>
      <c r="AN230" s="49">
        <v>2</v>
      </c>
      <c r="AO230" s="49">
        <v>1</v>
      </c>
      <c r="AP230" s="53"/>
      <c r="AQ230" s="49">
        <v>1</v>
      </c>
      <c r="AS230" s="53"/>
      <c r="AT230" s="49">
        <v>1</v>
      </c>
      <c r="AU230" s="49">
        <v>2</v>
      </c>
      <c r="AV230" s="49">
        <v>1</v>
      </c>
      <c r="AW230" s="49">
        <v>2</v>
      </c>
      <c r="AX230" s="49">
        <v>2</v>
      </c>
      <c r="AY230" s="49">
        <v>2</v>
      </c>
      <c r="AZ230" s="49">
        <v>2</v>
      </c>
      <c r="BA230" s="49">
        <v>2</v>
      </c>
      <c r="BB230" s="49">
        <v>2</v>
      </c>
      <c r="BC230" s="49">
        <v>1</v>
      </c>
      <c r="BD230" s="49">
        <v>2</v>
      </c>
      <c r="BE230" s="49">
        <v>2</v>
      </c>
      <c r="BF230" s="49">
        <v>2</v>
      </c>
      <c r="BG230" s="49">
        <v>2</v>
      </c>
      <c r="BH230" s="49">
        <v>2</v>
      </c>
      <c r="BI230" s="53"/>
      <c r="BV230" s="53"/>
      <c r="CL230" s="53"/>
      <c r="CU230" s="53"/>
      <c r="DE230" s="53"/>
      <c r="DF230" s="49">
        <v>2</v>
      </c>
      <c r="DM230" s="53"/>
      <c r="DV230" s="53"/>
      <c r="DW230" s="49">
        <v>3</v>
      </c>
      <c r="DX230" s="49">
        <v>3</v>
      </c>
      <c r="DY230" s="49">
        <v>0</v>
      </c>
      <c r="DZ230" s="49">
        <v>0</v>
      </c>
      <c r="EA230" s="49">
        <v>0</v>
      </c>
      <c r="EB230" s="49">
        <v>1</v>
      </c>
      <c r="EC230" s="49">
        <v>0</v>
      </c>
      <c r="ED230" s="49">
        <v>0</v>
      </c>
      <c r="EE230" s="49">
        <v>0</v>
      </c>
      <c r="EF230" s="49">
        <v>0</v>
      </c>
      <c r="EG230" s="49">
        <v>0</v>
      </c>
      <c r="EH230" s="49">
        <v>0</v>
      </c>
      <c r="EI230" s="53"/>
      <c r="EJ230" s="49">
        <v>6</v>
      </c>
      <c r="EK230" s="53"/>
      <c r="EL230" s="49">
        <v>0</v>
      </c>
      <c r="EM230" s="49">
        <v>0</v>
      </c>
      <c r="EN230" s="49">
        <v>1</v>
      </c>
      <c r="EO230" s="49">
        <v>0</v>
      </c>
      <c r="EP230" s="49">
        <v>0</v>
      </c>
      <c r="EQ230" s="49">
        <v>0</v>
      </c>
      <c r="ER230" s="49">
        <v>0</v>
      </c>
      <c r="ES230" s="53"/>
      <c r="EY230" s="53"/>
      <c r="FB230" s="23"/>
      <c r="FD230" s="49">
        <v>4877</v>
      </c>
      <c r="FE230" s="49">
        <v>39</v>
      </c>
      <c r="FF230" s="49" t="s">
        <v>1260</v>
      </c>
      <c r="FG230" s="49">
        <v>1</v>
      </c>
      <c r="FH230" s="49">
        <v>1</v>
      </c>
      <c r="FI230" s="49">
        <v>0</v>
      </c>
      <c r="FJ230" s="49">
        <v>0</v>
      </c>
      <c r="FK230" s="49">
        <v>0</v>
      </c>
      <c r="FL230" s="49">
        <v>0</v>
      </c>
      <c r="FM230" s="49">
        <v>0</v>
      </c>
      <c r="FN230" s="49">
        <v>1</v>
      </c>
      <c r="FO230" s="49">
        <v>0</v>
      </c>
      <c r="FP230" s="49">
        <v>0</v>
      </c>
      <c r="FQ230" s="53"/>
      <c r="FR230" s="49">
        <v>2</v>
      </c>
      <c r="GH230" s="53"/>
      <c r="GI230" s="49">
        <v>1</v>
      </c>
      <c r="GJ230" s="49">
        <v>1</v>
      </c>
      <c r="GK230" s="49">
        <v>0</v>
      </c>
      <c r="GL230" s="49">
        <v>0</v>
      </c>
      <c r="GM230" s="49">
        <v>0</v>
      </c>
      <c r="GN230" s="49">
        <v>0</v>
      </c>
      <c r="GO230" s="49">
        <v>0</v>
      </c>
      <c r="GP230" s="49">
        <v>0</v>
      </c>
      <c r="GQ230" s="49">
        <v>0</v>
      </c>
      <c r="GR230" s="49">
        <v>0</v>
      </c>
      <c r="GS230" s="53"/>
      <c r="GY230" s="53"/>
      <c r="HI230" s="53"/>
      <c r="HZ230" s="53"/>
      <c r="IK230" s="53"/>
      <c r="IP230" s="53"/>
      <c r="IZ230" s="53"/>
      <c r="JQ230" s="53"/>
      <c r="KB230" s="53"/>
      <c r="KG230" s="53"/>
      <c r="KS230" s="53"/>
      <c r="LJ230" s="53"/>
      <c r="LU230" s="53"/>
      <c r="MA230" s="53"/>
      <c r="ML230" s="53"/>
      <c r="NC230" s="53"/>
      <c r="NN230" s="53"/>
      <c r="NP230" s="23">
        <f t="shared" si="15"/>
        <v>1</v>
      </c>
      <c r="NQ230" s="23">
        <f t="shared" si="16"/>
        <v>0</v>
      </c>
      <c r="NR230" s="23">
        <f t="shared" si="17"/>
        <v>0</v>
      </c>
      <c r="NS230" s="23">
        <f t="shared" si="18"/>
        <v>0</v>
      </c>
      <c r="NT230" s="23">
        <f t="shared" si="19"/>
        <v>0</v>
      </c>
    </row>
    <row r="231" spans="1:384" s="49" customFormat="1" ht="11.25">
      <c r="A231" s="49">
        <v>4883</v>
      </c>
      <c r="B231" s="49">
        <v>2</v>
      </c>
      <c r="C231" s="49" t="s">
        <v>1367</v>
      </c>
      <c r="D231" s="49">
        <v>1</v>
      </c>
      <c r="E231" s="53"/>
      <c r="F231" s="49">
        <v>2</v>
      </c>
      <c r="G231" s="49">
        <v>23</v>
      </c>
      <c r="H231" s="49">
        <v>179</v>
      </c>
      <c r="I231" s="49">
        <v>2</v>
      </c>
      <c r="L231" s="49">
        <v>0</v>
      </c>
      <c r="M231" s="49">
        <v>0</v>
      </c>
      <c r="N231" s="49">
        <v>0</v>
      </c>
      <c r="O231" s="49">
        <v>0</v>
      </c>
      <c r="P231" s="49">
        <v>1</v>
      </c>
      <c r="Q231" s="49">
        <v>0</v>
      </c>
      <c r="R231" s="49">
        <v>0</v>
      </c>
      <c r="S231" s="49">
        <v>0</v>
      </c>
      <c r="T231" s="53"/>
      <c r="U231" s="49">
        <v>6</v>
      </c>
      <c r="V231" s="53"/>
      <c r="W231" s="49">
        <v>2</v>
      </c>
      <c r="X231" s="49">
        <v>4</v>
      </c>
      <c r="Y231" s="49">
        <v>5</v>
      </c>
      <c r="Z231" s="49">
        <v>1</v>
      </c>
      <c r="AA231" s="49">
        <v>1</v>
      </c>
      <c r="AB231" s="49">
        <v>1</v>
      </c>
      <c r="AC231" s="49">
        <v>1</v>
      </c>
      <c r="AD231" s="49">
        <v>0</v>
      </c>
      <c r="AE231" s="49">
        <v>0</v>
      </c>
      <c r="AF231" s="49">
        <v>1</v>
      </c>
      <c r="AG231" s="49">
        <v>1</v>
      </c>
      <c r="AH231" s="49">
        <v>0</v>
      </c>
      <c r="AI231" s="49">
        <v>0</v>
      </c>
      <c r="AJ231" s="49">
        <v>1</v>
      </c>
      <c r="AK231" s="49">
        <v>0</v>
      </c>
      <c r="AL231" s="49">
        <v>0</v>
      </c>
      <c r="AM231" s="53"/>
      <c r="AN231" s="49">
        <v>1</v>
      </c>
      <c r="AP231" s="53"/>
      <c r="AQ231" s="49">
        <v>1</v>
      </c>
      <c r="AS231" s="53"/>
      <c r="AT231" s="49">
        <v>1</v>
      </c>
      <c r="AU231" s="49">
        <v>2</v>
      </c>
      <c r="AV231" s="49">
        <v>2</v>
      </c>
      <c r="AW231" s="49">
        <v>2</v>
      </c>
      <c r="AX231" s="49">
        <v>2</v>
      </c>
      <c r="AY231" s="49">
        <v>2</v>
      </c>
      <c r="AZ231" s="49">
        <v>2</v>
      </c>
      <c r="BA231" s="49">
        <v>2</v>
      </c>
      <c r="BB231" s="49">
        <v>2</v>
      </c>
      <c r="BC231" s="49">
        <v>2</v>
      </c>
      <c r="BD231" s="49">
        <v>2</v>
      </c>
      <c r="BE231" s="49">
        <v>2</v>
      </c>
      <c r="BF231" s="49">
        <v>2</v>
      </c>
      <c r="BG231" s="49">
        <v>1</v>
      </c>
      <c r="BH231" s="49">
        <v>2</v>
      </c>
      <c r="BI231" s="53"/>
      <c r="BV231" s="53"/>
      <c r="CL231" s="53"/>
      <c r="CU231" s="53"/>
      <c r="DE231" s="53"/>
      <c r="DF231" s="49">
        <v>2</v>
      </c>
      <c r="DM231" s="53"/>
      <c r="DV231" s="53"/>
      <c r="DW231" s="49">
        <v>3</v>
      </c>
      <c r="DX231" s="49">
        <v>3</v>
      </c>
      <c r="DY231" s="49">
        <v>0</v>
      </c>
      <c r="DZ231" s="49">
        <v>0</v>
      </c>
      <c r="EA231" s="49">
        <v>0</v>
      </c>
      <c r="EB231" s="49">
        <v>0</v>
      </c>
      <c r="EC231" s="49">
        <v>1</v>
      </c>
      <c r="ED231" s="49">
        <v>0</v>
      </c>
      <c r="EE231" s="49">
        <v>0</v>
      </c>
      <c r="EF231" s="49">
        <v>0</v>
      </c>
      <c r="EG231" s="49">
        <v>0</v>
      </c>
      <c r="EH231" s="49">
        <v>0</v>
      </c>
      <c r="EI231" s="53"/>
      <c r="EJ231" s="49">
        <v>6</v>
      </c>
      <c r="EK231" s="53"/>
      <c r="EL231" s="49">
        <v>1</v>
      </c>
      <c r="EM231" s="49">
        <v>0</v>
      </c>
      <c r="EN231" s="49">
        <v>0</v>
      </c>
      <c r="EO231" s="49">
        <v>0</v>
      </c>
      <c r="EP231" s="49">
        <v>0</v>
      </c>
      <c r="EQ231" s="49">
        <v>0</v>
      </c>
      <c r="ER231" s="49">
        <v>0</v>
      </c>
      <c r="ES231" s="53"/>
      <c r="EY231" s="53"/>
      <c r="FB231" s="23"/>
      <c r="FD231" s="49">
        <v>4883</v>
      </c>
      <c r="FQ231" s="53"/>
      <c r="GH231" s="53"/>
      <c r="GS231" s="53"/>
      <c r="GY231" s="53"/>
      <c r="HI231" s="53"/>
      <c r="HZ231" s="53"/>
      <c r="IK231" s="53"/>
      <c r="IP231" s="53"/>
      <c r="IZ231" s="53"/>
      <c r="JQ231" s="53"/>
      <c r="KB231" s="53"/>
      <c r="KG231" s="53"/>
      <c r="KS231" s="53"/>
      <c r="LJ231" s="53"/>
      <c r="LU231" s="53"/>
      <c r="LW231" s="49">
        <v>23</v>
      </c>
      <c r="LX231" s="49" t="s">
        <v>1117</v>
      </c>
      <c r="LY231" s="49">
        <v>2</v>
      </c>
      <c r="LZ231" s="49">
        <v>4</v>
      </c>
      <c r="MA231" s="53"/>
      <c r="MB231" s="49">
        <v>1</v>
      </c>
      <c r="MC231" s="49">
        <v>1</v>
      </c>
      <c r="MD231" s="49">
        <v>0</v>
      </c>
      <c r="ME231" s="49">
        <v>0</v>
      </c>
      <c r="MF231" s="49">
        <v>0</v>
      </c>
      <c r="MG231" s="49">
        <v>0</v>
      </c>
      <c r="MH231" s="49">
        <v>0</v>
      </c>
      <c r="MI231" s="49">
        <v>0</v>
      </c>
      <c r="MJ231" s="49">
        <v>0</v>
      </c>
      <c r="MK231" s="49">
        <v>0</v>
      </c>
      <c r="ML231" s="53"/>
      <c r="MM231" s="49">
        <v>1</v>
      </c>
      <c r="MN231" s="49">
        <v>0</v>
      </c>
      <c r="MO231" s="49">
        <v>0</v>
      </c>
      <c r="MP231" s="49">
        <v>1</v>
      </c>
      <c r="MQ231" s="49">
        <v>0</v>
      </c>
      <c r="MR231" s="49">
        <v>0</v>
      </c>
      <c r="MS231" s="49">
        <v>0</v>
      </c>
      <c r="MT231" s="49">
        <v>0</v>
      </c>
      <c r="MU231" s="49">
        <v>0</v>
      </c>
      <c r="MV231" s="49">
        <v>0</v>
      </c>
      <c r="MW231" s="49">
        <v>1</v>
      </c>
      <c r="MX231" s="49">
        <v>1</v>
      </c>
      <c r="MY231" s="49">
        <v>1</v>
      </c>
      <c r="MZ231" s="49">
        <v>0</v>
      </c>
      <c r="NA231" s="49">
        <v>0</v>
      </c>
      <c r="NB231" s="49">
        <v>0</v>
      </c>
      <c r="NC231" s="53"/>
      <c r="NN231" s="53"/>
      <c r="NP231" s="23">
        <f t="shared" ref="NP231:NP294" si="20">+FG231</f>
        <v>0</v>
      </c>
      <c r="NQ231" s="23">
        <f t="shared" ref="NQ231:NQ294" si="21">+GX231</f>
        <v>0</v>
      </c>
      <c r="NR231" s="23">
        <f t="shared" ref="NR231:NR294" si="22">+IO231</f>
        <v>0</v>
      </c>
      <c r="NS231" s="23">
        <f t="shared" ref="NS231:NS294" si="23">+KF231</f>
        <v>0</v>
      </c>
      <c r="NT231" s="23">
        <f t="shared" ref="NT231:NT294" si="24">+LY231</f>
        <v>2</v>
      </c>
    </row>
    <row r="232" spans="1:384" s="49" customFormat="1" ht="11.25">
      <c r="A232" s="49">
        <v>4901</v>
      </c>
      <c r="B232" s="49">
        <v>2</v>
      </c>
      <c r="C232" s="49" t="s">
        <v>1370</v>
      </c>
      <c r="D232" s="49">
        <v>2</v>
      </c>
      <c r="E232" s="53"/>
      <c r="F232" s="49">
        <v>2</v>
      </c>
      <c r="G232" s="49">
        <v>28</v>
      </c>
      <c r="H232" s="49">
        <v>338</v>
      </c>
      <c r="I232" s="49">
        <v>2</v>
      </c>
      <c r="L232" s="49">
        <v>0</v>
      </c>
      <c r="M232" s="49">
        <v>1</v>
      </c>
      <c r="N232" s="49">
        <v>0</v>
      </c>
      <c r="O232" s="49">
        <v>0</v>
      </c>
      <c r="P232" s="49">
        <v>0</v>
      </c>
      <c r="Q232" s="49">
        <v>0</v>
      </c>
      <c r="R232" s="49">
        <v>0</v>
      </c>
      <c r="S232" s="49">
        <v>0</v>
      </c>
      <c r="T232" s="53"/>
      <c r="U232" s="49">
        <v>3</v>
      </c>
      <c r="V232" s="53"/>
      <c r="W232" s="49">
        <v>4</v>
      </c>
      <c r="X232" s="49">
        <v>3</v>
      </c>
      <c r="Y232" s="49">
        <v>6</v>
      </c>
      <c r="Z232" s="49">
        <v>1</v>
      </c>
      <c r="AA232" s="49">
        <v>0</v>
      </c>
      <c r="AB232" s="49">
        <v>1</v>
      </c>
      <c r="AC232" s="49">
        <v>1</v>
      </c>
      <c r="AD232" s="49">
        <v>0</v>
      </c>
      <c r="AE232" s="49">
        <v>0</v>
      </c>
      <c r="AF232" s="49">
        <v>0</v>
      </c>
      <c r="AG232" s="49">
        <v>1</v>
      </c>
      <c r="AH232" s="49">
        <v>0</v>
      </c>
      <c r="AI232" s="49">
        <v>0</v>
      </c>
      <c r="AJ232" s="49">
        <v>0</v>
      </c>
      <c r="AK232" s="49">
        <v>0</v>
      </c>
      <c r="AL232" s="49">
        <v>0</v>
      </c>
      <c r="AM232" s="53"/>
      <c r="AN232" s="49">
        <v>2</v>
      </c>
      <c r="AO232" s="49">
        <v>27</v>
      </c>
      <c r="AP232" s="53"/>
      <c r="AQ232" s="49">
        <v>2</v>
      </c>
      <c r="AR232" s="49">
        <v>24</v>
      </c>
      <c r="AS232" s="53"/>
      <c r="AT232" s="49">
        <v>1</v>
      </c>
      <c r="AU232" s="49">
        <v>2</v>
      </c>
      <c r="AV232" s="49">
        <v>2</v>
      </c>
      <c r="AW232" s="49">
        <v>2</v>
      </c>
      <c r="AX232" s="49">
        <v>2</v>
      </c>
      <c r="AY232" s="49">
        <v>2</v>
      </c>
      <c r="AZ232" s="49">
        <v>2</v>
      </c>
      <c r="BA232" s="49">
        <v>2</v>
      </c>
      <c r="BB232" s="49">
        <v>2</v>
      </c>
      <c r="BC232" s="49">
        <v>2</v>
      </c>
      <c r="BD232" s="49">
        <v>2</v>
      </c>
      <c r="BE232" s="49">
        <v>1</v>
      </c>
      <c r="BF232" s="49">
        <v>2</v>
      </c>
      <c r="BG232" s="49">
        <v>2</v>
      </c>
      <c r="BH232" s="49">
        <v>2</v>
      </c>
      <c r="BI232" s="53"/>
      <c r="BV232" s="53"/>
      <c r="CL232" s="53"/>
      <c r="CU232" s="53"/>
      <c r="DE232" s="53"/>
      <c r="DF232" s="49">
        <v>1</v>
      </c>
      <c r="DG232" s="49">
        <v>1</v>
      </c>
      <c r="DH232" s="49">
        <v>0</v>
      </c>
      <c r="DI232" s="49">
        <v>0</v>
      </c>
      <c r="DJ232" s="49">
        <v>0</v>
      </c>
      <c r="DK232" s="49">
        <v>0</v>
      </c>
      <c r="DL232" s="49">
        <v>0</v>
      </c>
      <c r="DM232" s="53"/>
      <c r="DN232" s="49">
        <v>0</v>
      </c>
      <c r="DO232" s="49">
        <v>1</v>
      </c>
      <c r="DP232" s="49">
        <v>0</v>
      </c>
      <c r="DQ232" s="49">
        <v>0</v>
      </c>
      <c r="DR232" s="49">
        <v>0</v>
      </c>
      <c r="DS232" s="49">
        <v>0</v>
      </c>
      <c r="DT232" s="49">
        <v>0</v>
      </c>
      <c r="DU232" s="49">
        <v>0</v>
      </c>
      <c r="DV232" s="53"/>
      <c r="DW232" s="49">
        <v>2</v>
      </c>
      <c r="DX232" s="49">
        <v>4</v>
      </c>
      <c r="EI232" s="53"/>
      <c r="EK232" s="53"/>
      <c r="ES232" s="53"/>
      <c r="ET232" s="49">
        <v>1</v>
      </c>
      <c r="EU232" s="49">
        <v>0</v>
      </c>
      <c r="EV232" s="49">
        <v>1</v>
      </c>
      <c r="EW232" s="49">
        <v>0</v>
      </c>
      <c r="EX232" s="49">
        <v>0</v>
      </c>
      <c r="EY232" s="53"/>
      <c r="FB232" s="23"/>
      <c r="FD232" s="49">
        <v>4901</v>
      </c>
      <c r="FQ232" s="53"/>
      <c r="GH232" s="53"/>
      <c r="GS232" s="53"/>
      <c r="GY232" s="53"/>
      <c r="HI232" s="53"/>
      <c r="HZ232" s="53"/>
      <c r="IK232" s="53"/>
      <c r="IM232" s="49">
        <v>24</v>
      </c>
      <c r="IN232" s="49" t="s">
        <v>1261</v>
      </c>
      <c r="IO232" s="49">
        <v>1</v>
      </c>
      <c r="IP232" s="53"/>
      <c r="IQ232" s="49">
        <v>1</v>
      </c>
      <c r="IR232" s="49">
        <v>0</v>
      </c>
      <c r="IS232" s="49">
        <v>0</v>
      </c>
      <c r="IT232" s="49">
        <v>0</v>
      </c>
      <c r="IU232" s="49">
        <v>0</v>
      </c>
      <c r="IV232" s="49">
        <v>0</v>
      </c>
      <c r="IW232" s="49">
        <v>0</v>
      </c>
      <c r="IX232" s="49">
        <v>0</v>
      </c>
      <c r="IY232" s="49">
        <v>0</v>
      </c>
      <c r="IZ232" s="53"/>
      <c r="JA232" s="49">
        <v>2</v>
      </c>
      <c r="JQ232" s="53"/>
      <c r="JR232" s="49">
        <v>1</v>
      </c>
      <c r="JS232" s="49">
        <v>0</v>
      </c>
      <c r="JT232" s="49">
        <v>1</v>
      </c>
      <c r="JU232" s="49">
        <v>0</v>
      </c>
      <c r="JV232" s="49">
        <v>0</v>
      </c>
      <c r="JW232" s="49">
        <v>0</v>
      </c>
      <c r="JX232" s="49">
        <v>0</v>
      </c>
      <c r="JY232" s="49">
        <v>0</v>
      </c>
      <c r="JZ232" s="49">
        <v>0</v>
      </c>
      <c r="KA232" s="49">
        <v>0</v>
      </c>
      <c r="KB232" s="53"/>
      <c r="KG232" s="53"/>
      <c r="KS232" s="53"/>
      <c r="LJ232" s="53"/>
      <c r="LU232" s="53"/>
      <c r="MA232" s="53"/>
      <c r="ML232" s="53"/>
      <c r="NC232" s="53"/>
      <c r="NN232" s="53"/>
      <c r="NP232" s="23">
        <f t="shared" si="20"/>
        <v>0</v>
      </c>
      <c r="NQ232" s="23">
        <f t="shared" si="21"/>
        <v>0</v>
      </c>
      <c r="NR232" s="23">
        <f t="shared" si="22"/>
        <v>1</v>
      </c>
      <c r="NS232" s="23">
        <f t="shared" si="23"/>
        <v>0</v>
      </c>
      <c r="NT232" s="23">
        <f t="shared" si="24"/>
        <v>0</v>
      </c>
    </row>
    <row r="233" spans="1:384" s="49" customFormat="1" ht="11.25">
      <c r="A233" s="49">
        <v>4976</v>
      </c>
      <c r="B233" s="49">
        <v>2</v>
      </c>
      <c r="C233" s="49" t="s">
        <v>1369</v>
      </c>
      <c r="D233" s="49">
        <v>2</v>
      </c>
      <c r="E233" s="53"/>
      <c r="F233" s="49">
        <v>2</v>
      </c>
      <c r="G233" s="49">
        <v>12</v>
      </c>
      <c r="H233" s="49">
        <v>59</v>
      </c>
      <c r="I233" s="49">
        <v>2</v>
      </c>
      <c r="L233" s="49">
        <v>1</v>
      </c>
      <c r="M233" s="49">
        <v>0</v>
      </c>
      <c r="N233" s="49">
        <v>0</v>
      </c>
      <c r="O233" s="49">
        <v>0</v>
      </c>
      <c r="P233" s="49">
        <v>0</v>
      </c>
      <c r="Q233" s="49">
        <v>0</v>
      </c>
      <c r="R233" s="49">
        <v>0</v>
      </c>
      <c r="S233" s="49">
        <v>0</v>
      </c>
      <c r="T233" s="53"/>
      <c r="U233" s="49">
        <v>5</v>
      </c>
      <c r="V233" s="53"/>
      <c r="W233" s="49">
        <v>4</v>
      </c>
      <c r="X233" s="49">
        <v>4</v>
      </c>
      <c r="Y233" s="49">
        <v>3</v>
      </c>
      <c r="Z233" s="49">
        <v>0</v>
      </c>
      <c r="AA233" s="49">
        <v>0</v>
      </c>
      <c r="AB233" s="49">
        <v>1</v>
      </c>
      <c r="AC233" s="49">
        <v>0</v>
      </c>
      <c r="AD233" s="49">
        <v>0</v>
      </c>
      <c r="AE233" s="49">
        <v>0</v>
      </c>
      <c r="AF233" s="49">
        <v>0</v>
      </c>
      <c r="AG233" s="49">
        <v>0</v>
      </c>
      <c r="AH233" s="49">
        <v>0</v>
      </c>
      <c r="AI233" s="49">
        <v>0</v>
      </c>
      <c r="AJ233" s="49">
        <v>0</v>
      </c>
      <c r="AK233" s="49">
        <v>0</v>
      </c>
      <c r="AL233" s="49">
        <v>0</v>
      </c>
      <c r="AM233" s="53"/>
      <c r="AN233" s="49">
        <v>2</v>
      </c>
      <c r="AO233" s="49">
        <v>12</v>
      </c>
      <c r="AP233" s="53"/>
      <c r="AQ233" s="49">
        <v>2</v>
      </c>
      <c r="AR233" s="49">
        <v>12</v>
      </c>
      <c r="AS233" s="53"/>
      <c r="AT233" s="49">
        <v>1</v>
      </c>
      <c r="AU233" s="49">
        <v>2</v>
      </c>
      <c r="AV233" s="49">
        <v>2</v>
      </c>
      <c r="AW233" s="49">
        <v>2</v>
      </c>
      <c r="AX233" s="49">
        <v>2</v>
      </c>
      <c r="AY233" s="49">
        <v>2</v>
      </c>
      <c r="AZ233" s="49">
        <v>2</v>
      </c>
      <c r="BA233" s="49">
        <v>2</v>
      </c>
      <c r="BB233" s="49">
        <v>2</v>
      </c>
      <c r="BC233" s="49">
        <v>2</v>
      </c>
      <c r="BD233" s="49">
        <v>1</v>
      </c>
      <c r="BE233" s="49">
        <v>2</v>
      </c>
      <c r="BF233" s="49">
        <v>2</v>
      </c>
      <c r="BG233" s="49">
        <v>2</v>
      </c>
      <c r="BH233" s="49">
        <v>2</v>
      </c>
      <c r="BI233" s="53"/>
      <c r="BV233" s="53"/>
      <c r="CL233" s="53"/>
      <c r="CU233" s="53"/>
      <c r="DE233" s="53"/>
      <c r="DF233" s="49">
        <v>2</v>
      </c>
      <c r="DM233" s="53"/>
      <c r="DV233" s="53"/>
      <c r="DW233" s="49">
        <v>4</v>
      </c>
      <c r="DX233" s="49">
        <v>4</v>
      </c>
      <c r="EI233" s="53"/>
      <c r="EK233" s="53"/>
      <c r="ES233" s="53"/>
      <c r="ET233" s="49">
        <v>0</v>
      </c>
      <c r="EU233" s="49">
        <v>0</v>
      </c>
      <c r="EV233" s="49">
        <v>0</v>
      </c>
      <c r="EW233" s="49">
        <v>1</v>
      </c>
      <c r="EX233" s="49">
        <v>0</v>
      </c>
      <c r="EY233" s="53"/>
      <c r="FB233" s="23"/>
      <c r="FD233" s="49">
        <v>4976</v>
      </c>
      <c r="FQ233" s="53"/>
      <c r="GH233" s="53"/>
      <c r="GS233" s="53"/>
      <c r="GU233" s="49">
        <v>12</v>
      </c>
      <c r="GV233" s="49" t="s">
        <v>1129</v>
      </c>
      <c r="GW233" s="49">
        <v>3</v>
      </c>
      <c r="GX233" s="49">
        <v>3</v>
      </c>
      <c r="GY233" s="53"/>
      <c r="GZ233" s="49">
        <v>0</v>
      </c>
      <c r="HA233" s="49">
        <v>0</v>
      </c>
      <c r="HB233" s="49">
        <v>0</v>
      </c>
      <c r="HC233" s="49">
        <v>0</v>
      </c>
      <c r="HD233" s="49">
        <v>1</v>
      </c>
      <c r="HE233" s="49">
        <v>0</v>
      </c>
      <c r="HF233" s="49">
        <v>0</v>
      </c>
      <c r="HG233" s="49">
        <v>0</v>
      </c>
      <c r="HH233" s="49">
        <v>0</v>
      </c>
      <c r="HI233" s="53"/>
      <c r="HJ233" s="49">
        <v>1</v>
      </c>
      <c r="HK233" s="49">
        <v>0</v>
      </c>
      <c r="HL233" s="49">
        <v>0</v>
      </c>
      <c r="HM233" s="49">
        <v>0</v>
      </c>
      <c r="HN233" s="49">
        <v>0</v>
      </c>
      <c r="HO233" s="49">
        <v>0</v>
      </c>
      <c r="HP233" s="49">
        <v>0</v>
      </c>
      <c r="HQ233" s="49">
        <v>0</v>
      </c>
      <c r="HR233" s="49">
        <v>0</v>
      </c>
      <c r="HS233" s="49">
        <v>0</v>
      </c>
      <c r="HT233" s="49">
        <v>0</v>
      </c>
      <c r="HU233" s="49">
        <v>0</v>
      </c>
      <c r="HV233" s="49">
        <v>0</v>
      </c>
      <c r="HW233" s="49">
        <v>0</v>
      </c>
      <c r="HX233" s="49">
        <v>0</v>
      </c>
      <c r="HY233" s="49">
        <v>1</v>
      </c>
      <c r="HZ233" s="53"/>
      <c r="IK233" s="53"/>
      <c r="IP233" s="53"/>
      <c r="IZ233" s="53"/>
      <c r="JQ233" s="53"/>
      <c r="KB233" s="53"/>
      <c r="KG233" s="53"/>
      <c r="KS233" s="53"/>
      <c r="LJ233" s="53"/>
      <c r="LU233" s="53"/>
      <c r="MA233" s="53"/>
      <c r="ML233" s="53"/>
      <c r="NC233" s="53"/>
      <c r="NN233" s="53"/>
      <c r="NP233" s="23">
        <f t="shared" si="20"/>
        <v>0</v>
      </c>
      <c r="NQ233" s="23">
        <f t="shared" si="21"/>
        <v>3</v>
      </c>
      <c r="NR233" s="23">
        <f t="shared" si="22"/>
        <v>0</v>
      </c>
      <c r="NS233" s="23">
        <f t="shared" si="23"/>
        <v>0</v>
      </c>
      <c r="NT233" s="23">
        <f t="shared" si="24"/>
        <v>0</v>
      </c>
    </row>
    <row r="234" spans="1:384" s="49" customFormat="1" ht="11.25">
      <c r="A234" s="49">
        <v>5015</v>
      </c>
      <c r="B234" s="49">
        <v>2</v>
      </c>
      <c r="C234" s="49" t="s">
        <v>1369</v>
      </c>
      <c r="D234" s="49">
        <v>2</v>
      </c>
      <c r="E234" s="53"/>
      <c r="F234" s="49">
        <v>4</v>
      </c>
      <c r="G234" s="49">
        <v>14</v>
      </c>
      <c r="H234" s="49">
        <v>155</v>
      </c>
      <c r="I234" s="49">
        <v>2</v>
      </c>
      <c r="L234" s="49">
        <v>0</v>
      </c>
      <c r="M234" s="49">
        <v>0</v>
      </c>
      <c r="N234" s="49">
        <v>1</v>
      </c>
      <c r="O234" s="49">
        <v>0</v>
      </c>
      <c r="P234" s="49">
        <v>0</v>
      </c>
      <c r="Q234" s="49">
        <v>0</v>
      </c>
      <c r="R234" s="49">
        <v>0</v>
      </c>
      <c r="S234" s="49">
        <v>0</v>
      </c>
      <c r="T234" s="53"/>
      <c r="U234" s="49">
        <v>6</v>
      </c>
      <c r="V234" s="53"/>
      <c r="W234" s="49">
        <v>3</v>
      </c>
      <c r="X234" s="49">
        <v>4</v>
      </c>
      <c r="Y234" s="49">
        <v>7</v>
      </c>
      <c r="Z234" s="49">
        <v>1</v>
      </c>
      <c r="AA234" s="49">
        <v>0</v>
      </c>
      <c r="AB234" s="49">
        <v>0</v>
      </c>
      <c r="AC234" s="49">
        <v>0</v>
      </c>
      <c r="AD234" s="49">
        <v>0</v>
      </c>
      <c r="AE234" s="49">
        <v>0</v>
      </c>
      <c r="AF234" s="49">
        <v>0</v>
      </c>
      <c r="AG234" s="49">
        <v>1</v>
      </c>
      <c r="AH234" s="49">
        <v>0</v>
      </c>
      <c r="AI234" s="49">
        <v>0</v>
      </c>
      <c r="AJ234" s="49">
        <v>0</v>
      </c>
      <c r="AK234" s="49">
        <v>0</v>
      </c>
      <c r="AL234" s="49">
        <v>0</v>
      </c>
      <c r="AM234" s="53"/>
      <c r="AN234" s="49">
        <v>2</v>
      </c>
      <c r="AO234" s="49">
        <v>32</v>
      </c>
      <c r="AP234" s="53"/>
      <c r="AQ234" s="49">
        <v>1</v>
      </c>
      <c r="AS234" s="53"/>
      <c r="AT234" s="49">
        <v>1</v>
      </c>
      <c r="AU234" s="49">
        <v>2</v>
      </c>
      <c r="AV234" s="49">
        <v>2</v>
      </c>
      <c r="AW234" s="49">
        <v>2</v>
      </c>
      <c r="AX234" s="49">
        <v>2</v>
      </c>
      <c r="AY234" s="49">
        <v>2</v>
      </c>
      <c r="AZ234" s="49">
        <v>2</v>
      </c>
      <c r="BA234" s="49">
        <v>2</v>
      </c>
      <c r="BB234" s="49">
        <v>2</v>
      </c>
      <c r="BC234" s="49">
        <v>2</v>
      </c>
      <c r="BD234" s="49">
        <v>2</v>
      </c>
      <c r="BE234" s="49">
        <v>1</v>
      </c>
      <c r="BF234" s="49">
        <v>2</v>
      </c>
      <c r="BG234" s="49">
        <v>2</v>
      </c>
      <c r="BH234" s="49">
        <v>2</v>
      </c>
      <c r="BI234" s="53"/>
      <c r="BV234" s="53"/>
      <c r="CL234" s="53"/>
      <c r="CU234" s="53"/>
      <c r="DE234" s="53"/>
      <c r="DF234" s="49">
        <v>1</v>
      </c>
      <c r="DG234" s="49">
        <v>1</v>
      </c>
      <c r="DH234" s="49">
        <v>0</v>
      </c>
      <c r="DI234" s="49">
        <v>0</v>
      </c>
      <c r="DJ234" s="49">
        <v>0</v>
      </c>
      <c r="DK234" s="49">
        <v>0</v>
      </c>
      <c r="DL234" s="49">
        <v>0</v>
      </c>
      <c r="DM234" s="53"/>
      <c r="DN234" s="49">
        <v>0</v>
      </c>
      <c r="DO234" s="49">
        <v>0</v>
      </c>
      <c r="DP234" s="49">
        <v>0</v>
      </c>
      <c r="DQ234" s="49">
        <v>0</v>
      </c>
      <c r="DR234" s="49">
        <v>0</v>
      </c>
      <c r="DS234" s="49">
        <v>0</v>
      </c>
      <c r="DT234" s="49">
        <v>1</v>
      </c>
      <c r="DU234" s="49">
        <v>0</v>
      </c>
      <c r="DV234" s="53"/>
      <c r="DW234" s="49">
        <v>4</v>
      </c>
      <c r="DX234" s="49">
        <v>4</v>
      </c>
      <c r="EI234" s="53"/>
      <c r="EK234" s="53"/>
      <c r="ES234" s="53"/>
      <c r="ET234" s="49">
        <v>0</v>
      </c>
      <c r="EU234" s="49">
        <v>0</v>
      </c>
      <c r="EV234" s="49">
        <v>0</v>
      </c>
      <c r="EW234" s="49">
        <v>1</v>
      </c>
      <c r="EX234" s="49">
        <v>0</v>
      </c>
      <c r="EY234" s="53"/>
      <c r="FB234" s="23"/>
      <c r="FD234" s="49">
        <v>5015</v>
      </c>
      <c r="FQ234" s="53"/>
      <c r="GH234" s="53"/>
      <c r="GS234" s="53"/>
      <c r="GY234" s="53"/>
      <c r="HI234" s="53"/>
      <c r="HZ234" s="53"/>
      <c r="IK234" s="53"/>
      <c r="IM234" s="49">
        <v>32</v>
      </c>
      <c r="IN234" s="49" t="s">
        <v>1262</v>
      </c>
      <c r="IO234" s="49">
        <v>1</v>
      </c>
      <c r="IP234" s="53"/>
      <c r="IQ234" s="49">
        <v>1</v>
      </c>
      <c r="IR234" s="49">
        <v>0</v>
      </c>
      <c r="IS234" s="49">
        <v>0</v>
      </c>
      <c r="IT234" s="49">
        <v>0</v>
      </c>
      <c r="IU234" s="49">
        <v>0</v>
      </c>
      <c r="IV234" s="49">
        <v>0</v>
      </c>
      <c r="IW234" s="49">
        <v>0</v>
      </c>
      <c r="IX234" s="49">
        <v>0</v>
      </c>
      <c r="IY234" s="49">
        <v>0</v>
      </c>
      <c r="IZ234" s="53"/>
      <c r="JA234" s="49">
        <v>1</v>
      </c>
      <c r="JB234" s="49">
        <v>0</v>
      </c>
      <c r="JC234" s="49">
        <v>0</v>
      </c>
      <c r="JD234" s="49">
        <v>1</v>
      </c>
      <c r="JE234" s="49">
        <v>0</v>
      </c>
      <c r="JF234" s="49">
        <v>0</v>
      </c>
      <c r="JG234" s="49">
        <v>0</v>
      </c>
      <c r="JH234" s="49">
        <v>0</v>
      </c>
      <c r="JI234" s="49">
        <v>0</v>
      </c>
      <c r="JJ234" s="49">
        <v>0</v>
      </c>
      <c r="JK234" s="49">
        <v>0</v>
      </c>
      <c r="JL234" s="49">
        <v>0</v>
      </c>
      <c r="JM234" s="49">
        <v>0</v>
      </c>
      <c r="JN234" s="49">
        <v>0</v>
      </c>
      <c r="JO234" s="49">
        <v>0</v>
      </c>
      <c r="JP234" s="49">
        <v>0</v>
      </c>
      <c r="JQ234" s="53"/>
      <c r="KB234" s="53"/>
      <c r="KG234" s="53"/>
      <c r="KS234" s="53"/>
      <c r="LJ234" s="53"/>
      <c r="LU234" s="53"/>
      <c r="MA234" s="53"/>
      <c r="ML234" s="53"/>
      <c r="NC234" s="53"/>
      <c r="NN234" s="53"/>
      <c r="NP234" s="23">
        <f t="shared" si="20"/>
        <v>0</v>
      </c>
      <c r="NQ234" s="23">
        <f t="shared" si="21"/>
        <v>0</v>
      </c>
      <c r="NR234" s="23">
        <f t="shared" si="22"/>
        <v>1</v>
      </c>
      <c r="NS234" s="23">
        <f t="shared" si="23"/>
        <v>0</v>
      </c>
      <c r="NT234" s="23">
        <f t="shared" si="24"/>
        <v>0</v>
      </c>
    </row>
    <row r="235" spans="1:384" s="49" customFormat="1" ht="11.25">
      <c r="A235" s="49">
        <v>5028</v>
      </c>
      <c r="B235" s="49">
        <v>2</v>
      </c>
      <c r="C235" s="49" t="s">
        <v>1369</v>
      </c>
      <c r="D235" s="49">
        <v>2</v>
      </c>
      <c r="E235" s="53"/>
      <c r="F235" s="49">
        <v>4</v>
      </c>
      <c r="G235" s="49">
        <v>14</v>
      </c>
      <c r="H235" s="49">
        <v>153</v>
      </c>
      <c r="I235" s="49">
        <v>2</v>
      </c>
      <c r="L235" s="49">
        <v>0</v>
      </c>
      <c r="M235" s="49">
        <v>0</v>
      </c>
      <c r="N235" s="49">
        <v>0</v>
      </c>
      <c r="O235" s="49">
        <v>1</v>
      </c>
      <c r="P235" s="49">
        <v>0</v>
      </c>
      <c r="Q235" s="49">
        <v>0</v>
      </c>
      <c r="R235" s="49">
        <v>0</v>
      </c>
      <c r="S235" s="49">
        <v>0</v>
      </c>
      <c r="T235" s="53"/>
      <c r="U235" s="49">
        <v>12</v>
      </c>
      <c r="V235" s="53"/>
      <c r="Y235" s="49">
        <v>5</v>
      </c>
      <c r="Z235" s="49">
        <v>1</v>
      </c>
      <c r="AA235" s="49">
        <v>1</v>
      </c>
      <c r="AB235" s="49">
        <v>1</v>
      </c>
      <c r="AC235" s="49">
        <v>1</v>
      </c>
      <c r="AD235" s="49">
        <v>0</v>
      </c>
      <c r="AE235" s="49">
        <v>0</v>
      </c>
      <c r="AF235" s="49">
        <v>1</v>
      </c>
      <c r="AG235" s="49">
        <v>1</v>
      </c>
      <c r="AH235" s="49">
        <v>1</v>
      </c>
      <c r="AI235" s="49">
        <v>0</v>
      </c>
      <c r="AJ235" s="49">
        <v>1</v>
      </c>
      <c r="AK235" s="49">
        <v>0</v>
      </c>
      <c r="AL235" s="49">
        <v>0</v>
      </c>
      <c r="AM235" s="53"/>
      <c r="AN235" s="49">
        <v>1</v>
      </c>
      <c r="AP235" s="53"/>
      <c r="AQ235" s="49">
        <v>1</v>
      </c>
      <c r="AS235" s="53"/>
      <c r="AT235" s="49">
        <v>1</v>
      </c>
      <c r="AU235" s="49">
        <v>2</v>
      </c>
      <c r="AV235" s="49">
        <v>2</v>
      </c>
      <c r="AW235" s="49">
        <v>2</v>
      </c>
      <c r="AX235" s="49">
        <v>2</v>
      </c>
      <c r="AY235" s="49">
        <v>2</v>
      </c>
      <c r="AZ235" s="49">
        <v>2</v>
      </c>
      <c r="BA235" s="49">
        <v>2</v>
      </c>
      <c r="BB235" s="49">
        <v>2</v>
      </c>
      <c r="BC235" s="49">
        <v>2</v>
      </c>
      <c r="BD235" s="49">
        <v>2</v>
      </c>
      <c r="BE235" s="49">
        <v>1</v>
      </c>
      <c r="BF235" s="49">
        <v>2</v>
      </c>
      <c r="BG235" s="49">
        <v>2</v>
      </c>
      <c r="BH235" s="49">
        <v>2</v>
      </c>
      <c r="BI235" s="53"/>
      <c r="BV235" s="53"/>
      <c r="CL235" s="53"/>
      <c r="CU235" s="53"/>
      <c r="DE235" s="53"/>
      <c r="DF235" s="49">
        <v>2</v>
      </c>
      <c r="DM235" s="53"/>
      <c r="DV235" s="53"/>
      <c r="DW235" s="49">
        <v>3</v>
      </c>
      <c r="DX235" s="49">
        <v>3</v>
      </c>
      <c r="DY235" s="49">
        <v>0</v>
      </c>
      <c r="DZ235" s="49">
        <v>0</v>
      </c>
      <c r="EA235" s="49">
        <v>0</v>
      </c>
      <c r="EB235" s="49">
        <v>0</v>
      </c>
      <c r="EC235" s="49">
        <v>0</v>
      </c>
      <c r="ED235" s="49">
        <v>0</v>
      </c>
      <c r="EE235" s="49">
        <v>1</v>
      </c>
      <c r="EF235" s="49">
        <v>0</v>
      </c>
      <c r="EG235" s="49">
        <v>0</v>
      </c>
      <c r="EH235" s="49">
        <v>0</v>
      </c>
      <c r="EI235" s="53"/>
      <c r="EJ235" s="49">
        <v>4</v>
      </c>
      <c r="EK235" s="53"/>
      <c r="EL235" s="49">
        <v>1</v>
      </c>
      <c r="EM235" s="49">
        <v>0</v>
      </c>
      <c r="EN235" s="49">
        <v>0</v>
      </c>
      <c r="EO235" s="49">
        <v>0</v>
      </c>
      <c r="EP235" s="49">
        <v>1</v>
      </c>
      <c r="EQ235" s="49">
        <v>0</v>
      </c>
      <c r="ER235" s="49">
        <v>0</v>
      </c>
      <c r="ES235" s="53"/>
      <c r="EY235" s="53"/>
      <c r="FB235" s="23"/>
      <c r="FD235" s="49">
        <v>5028</v>
      </c>
      <c r="FQ235" s="53"/>
      <c r="GH235" s="53"/>
      <c r="GS235" s="53"/>
      <c r="GY235" s="53"/>
      <c r="HI235" s="53"/>
      <c r="HZ235" s="53"/>
      <c r="IK235" s="53"/>
      <c r="IM235" s="49">
        <v>7</v>
      </c>
      <c r="IN235" s="49" t="s">
        <v>1125</v>
      </c>
      <c r="IO235" s="49">
        <v>3</v>
      </c>
      <c r="IP235" s="53"/>
      <c r="IQ235" s="49">
        <v>0</v>
      </c>
      <c r="IR235" s="49">
        <v>0</v>
      </c>
      <c r="IS235" s="49">
        <v>0</v>
      </c>
      <c r="IT235" s="49">
        <v>0</v>
      </c>
      <c r="IU235" s="49">
        <v>0</v>
      </c>
      <c r="IV235" s="49">
        <v>0</v>
      </c>
      <c r="IW235" s="49">
        <v>0</v>
      </c>
      <c r="IX235" s="49">
        <v>0</v>
      </c>
      <c r="IY235" s="49">
        <v>1</v>
      </c>
      <c r="IZ235" s="53"/>
      <c r="JA235" s="49">
        <v>2</v>
      </c>
      <c r="JQ235" s="53"/>
      <c r="JR235" s="49">
        <v>1</v>
      </c>
      <c r="JS235" s="49">
        <v>0</v>
      </c>
      <c r="JT235" s="49">
        <v>1</v>
      </c>
      <c r="JU235" s="49">
        <v>0</v>
      </c>
      <c r="JV235" s="49">
        <v>0</v>
      </c>
      <c r="JW235" s="49">
        <v>0</v>
      </c>
      <c r="JX235" s="49">
        <v>0</v>
      </c>
      <c r="JY235" s="49">
        <v>1</v>
      </c>
      <c r="JZ235" s="49">
        <v>0</v>
      </c>
      <c r="KA235" s="49">
        <v>0</v>
      </c>
      <c r="KB235" s="53"/>
      <c r="KG235" s="53"/>
      <c r="KS235" s="53"/>
      <c r="LJ235" s="53"/>
      <c r="LU235" s="53"/>
      <c r="MA235" s="53"/>
      <c r="ML235" s="53"/>
      <c r="NC235" s="53"/>
      <c r="NN235" s="53"/>
      <c r="NP235" s="23">
        <f t="shared" si="20"/>
        <v>0</v>
      </c>
      <c r="NQ235" s="23">
        <f t="shared" si="21"/>
        <v>0</v>
      </c>
      <c r="NR235" s="23">
        <f t="shared" si="22"/>
        <v>3</v>
      </c>
      <c r="NS235" s="23">
        <f t="shared" si="23"/>
        <v>0</v>
      </c>
      <c r="NT235" s="23">
        <f t="shared" si="24"/>
        <v>0</v>
      </c>
    </row>
    <row r="236" spans="1:384" s="49" customFormat="1" ht="11.25">
      <c r="A236" s="49">
        <v>5055</v>
      </c>
      <c r="B236" s="49">
        <v>2</v>
      </c>
      <c r="C236" s="49" t="s">
        <v>1369</v>
      </c>
      <c r="D236" s="49">
        <v>2</v>
      </c>
      <c r="E236" s="53"/>
      <c r="F236" s="49">
        <v>2</v>
      </c>
      <c r="G236" s="49">
        <v>11</v>
      </c>
      <c r="H236" s="49">
        <v>24</v>
      </c>
      <c r="I236" s="49">
        <v>2</v>
      </c>
      <c r="L236" s="49">
        <v>0</v>
      </c>
      <c r="M236" s="49">
        <v>0</v>
      </c>
      <c r="N236" s="49">
        <v>0</v>
      </c>
      <c r="O236" s="49">
        <v>0</v>
      </c>
      <c r="P236" s="49">
        <v>1</v>
      </c>
      <c r="Q236" s="49">
        <v>0</v>
      </c>
      <c r="R236" s="49">
        <v>0</v>
      </c>
      <c r="S236" s="49">
        <v>0</v>
      </c>
      <c r="T236" s="53"/>
      <c r="U236" s="49">
        <v>9</v>
      </c>
      <c r="V236" s="53"/>
      <c r="W236" s="49">
        <v>4</v>
      </c>
      <c r="X236" s="49">
        <v>4</v>
      </c>
      <c r="Y236" s="49">
        <v>8</v>
      </c>
      <c r="Z236" s="49">
        <v>0</v>
      </c>
      <c r="AA236" s="49">
        <v>0</v>
      </c>
      <c r="AB236" s="49">
        <v>0</v>
      </c>
      <c r="AC236" s="49">
        <v>0</v>
      </c>
      <c r="AD236" s="49">
        <v>0</v>
      </c>
      <c r="AE236" s="49">
        <v>0</v>
      </c>
      <c r="AF236" s="49">
        <v>0</v>
      </c>
      <c r="AG236" s="49">
        <v>0</v>
      </c>
      <c r="AH236" s="49">
        <v>0</v>
      </c>
      <c r="AI236" s="49">
        <v>0</v>
      </c>
      <c r="AJ236" s="49">
        <v>0</v>
      </c>
      <c r="AK236" s="49">
        <v>0</v>
      </c>
      <c r="AL236" s="49">
        <v>1</v>
      </c>
      <c r="AM236" s="53"/>
      <c r="AN236" s="49">
        <v>2</v>
      </c>
      <c r="AO236" s="49">
        <v>11</v>
      </c>
      <c r="AP236" s="53"/>
      <c r="AQ236" s="49">
        <v>1</v>
      </c>
      <c r="AS236" s="53"/>
      <c r="AT236" s="49">
        <v>1</v>
      </c>
      <c r="AU236" s="49">
        <v>2</v>
      </c>
      <c r="AV236" s="49">
        <v>2</v>
      </c>
      <c r="AW236" s="49">
        <v>2</v>
      </c>
      <c r="AX236" s="49">
        <v>2</v>
      </c>
      <c r="AY236" s="49">
        <v>2</v>
      </c>
      <c r="AZ236" s="49">
        <v>2</v>
      </c>
      <c r="BA236" s="49">
        <v>2</v>
      </c>
      <c r="BB236" s="49">
        <v>2</v>
      </c>
      <c r="BC236" s="49">
        <v>2</v>
      </c>
      <c r="BD236" s="49">
        <v>2</v>
      </c>
      <c r="BE236" s="49">
        <v>2</v>
      </c>
      <c r="BF236" s="49">
        <v>2</v>
      </c>
      <c r="BG236" s="49">
        <v>1</v>
      </c>
      <c r="BH236" s="49">
        <v>2</v>
      </c>
      <c r="BI236" s="53"/>
      <c r="BV236" s="53"/>
      <c r="CL236" s="53"/>
      <c r="CU236" s="53"/>
      <c r="DE236" s="53"/>
      <c r="DF236" s="49">
        <v>2</v>
      </c>
      <c r="DM236" s="53"/>
      <c r="DV236" s="53"/>
      <c r="DW236" s="49">
        <v>4</v>
      </c>
      <c r="DX236" s="49">
        <v>4</v>
      </c>
      <c r="EI236" s="53"/>
      <c r="EK236" s="53"/>
      <c r="ES236" s="53"/>
      <c r="ET236" s="49">
        <v>0</v>
      </c>
      <c r="EU236" s="49">
        <v>0</v>
      </c>
      <c r="EV236" s="49">
        <v>0</v>
      </c>
      <c r="EW236" s="49">
        <v>1</v>
      </c>
      <c r="EX236" s="49">
        <v>0</v>
      </c>
      <c r="EY236" s="53"/>
      <c r="FB236" s="23"/>
      <c r="FD236" s="49">
        <v>5055</v>
      </c>
      <c r="FQ236" s="53"/>
      <c r="GH236" s="53"/>
      <c r="GS236" s="53"/>
      <c r="GY236" s="53"/>
      <c r="HI236" s="53"/>
      <c r="HZ236" s="53"/>
      <c r="IK236" s="53"/>
      <c r="IP236" s="53"/>
      <c r="IZ236" s="53"/>
      <c r="JQ236" s="53"/>
      <c r="KB236" s="53"/>
      <c r="KG236" s="53"/>
      <c r="KS236" s="53"/>
      <c r="LJ236" s="53"/>
      <c r="LU236" s="53"/>
      <c r="LW236" s="49">
        <v>11</v>
      </c>
      <c r="LX236" s="49" t="s">
        <v>84</v>
      </c>
      <c r="LY236" s="49">
        <v>5</v>
      </c>
      <c r="LZ236" s="49">
        <v>5</v>
      </c>
      <c r="MA236" s="53"/>
      <c r="MB236" s="49">
        <v>0</v>
      </c>
      <c r="MC236" s="49">
        <v>0</v>
      </c>
      <c r="MD236" s="49">
        <v>0</v>
      </c>
      <c r="ME236" s="49">
        <v>0</v>
      </c>
      <c r="MF236" s="49">
        <v>0</v>
      </c>
      <c r="MG236" s="49">
        <v>0</v>
      </c>
      <c r="MH236" s="49">
        <v>0</v>
      </c>
      <c r="MI236" s="49">
        <v>0</v>
      </c>
      <c r="MJ236" s="49">
        <v>1</v>
      </c>
      <c r="MK236" s="49">
        <v>0</v>
      </c>
      <c r="ML236" s="53"/>
      <c r="MM236" s="49">
        <v>2</v>
      </c>
      <c r="NC236" s="53"/>
      <c r="ND236" s="49">
        <v>0</v>
      </c>
      <c r="NE236" s="49">
        <v>0</v>
      </c>
      <c r="NF236" s="49">
        <v>0</v>
      </c>
      <c r="NG236" s="49">
        <v>0</v>
      </c>
      <c r="NH236" s="49">
        <v>0</v>
      </c>
      <c r="NI236" s="49">
        <v>0</v>
      </c>
      <c r="NJ236" s="49">
        <v>0</v>
      </c>
      <c r="NK236" s="49">
        <v>0</v>
      </c>
      <c r="NL236" s="49">
        <v>1</v>
      </c>
      <c r="NM236" s="49">
        <v>0</v>
      </c>
      <c r="NN236" s="53"/>
      <c r="NP236" s="23">
        <f t="shared" si="20"/>
        <v>0</v>
      </c>
      <c r="NQ236" s="23">
        <f t="shared" si="21"/>
        <v>0</v>
      </c>
      <c r="NR236" s="23">
        <f t="shared" si="22"/>
        <v>0</v>
      </c>
      <c r="NS236" s="23">
        <f t="shared" si="23"/>
        <v>0</v>
      </c>
      <c r="NT236" s="23">
        <f t="shared" si="24"/>
        <v>5</v>
      </c>
    </row>
    <row r="237" spans="1:384" s="49" customFormat="1" ht="11.25">
      <c r="A237" s="49">
        <v>5073</v>
      </c>
      <c r="B237" s="49">
        <v>2</v>
      </c>
      <c r="C237" s="49" t="s">
        <v>1369</v>
      </c>
      <c r="D237" s="49">
        <v>1</v>
      </c>
      <c r="E237" s="53"/>
      <c r="F237" s="49">
        <v>2</v>
      </c>
      <c r="G237" s="49">
        <v>13</v>
      </c>
      <c r="H237" s="49">
        <v>98</v>
      </c>
      <c r="I237" s="49">
        <v>2</v>
      </c>
      <c r="L237" s="49">
        <v>0</v>
      </c>
      <c r="M237" s="49">
        <v>1</v>
      </c>
      <c r="N237" s="49">
        <v>0</v>
      </c>
      <c r="O237" s="49">
        <v>0</v>
      </c>
      <c r="P237" s="49">
        <v>0</v>
      </c>
      <c r="Q237" s="49">
        <v>0</v>
      </c>
      <c r="R237" s="49">
        <v>0</v>
      </c>
      <c r="S237" s="49">
        <v>0</v>
      </c>
      <c r="T237" s="53"/>
      <c r="U237" s="49">
        <v>1</v>
      </c>
      <c r="V237" s="53"/>
      <c r="W237" s="49">
        <v>4</v>
      </c>
      <c r="X237" s="49">
        <v>4</v>
      </c>
      <c r="Y237" s="49">
        <v>7</v>
      </c>
      <c r="Z237" s="49">
        <v>1</v>
      </c>
      <c r="AA237" s="49">
        <v>0</v>
      </c>
      <c r="AB237" s="49">
        <v>0</v>
      </c>
      <c r="AC237" s="49">
        <v>0</v>
      </c>
      <c r="AD237" s="49">
        <v>0</v>
      </c>
      <c r="AE237" s="49">
        <v>0</v>
      </c>
      <c r="AF237" s="49">
        <v>0</v>
      </c>
      <c r="AG237" s="49">
        <v>0</v>
      </c>
      <c r="AH237" s="49">
        <v>0</v>
      </c>
      <c r="AI237" s="49">
        <v>0</v>
      </c>
      <c r="AJ237" s="49">
        <v>0</v>
      </c>
      <c r="AK237" s="49">
        <v>0</v>
      </c>
      <c r="AL237" s="49">
        <v>0</v>
      </c>
      <c r="AM237" s="53"/>
      <c r="AN237" s="49">
        <v>2</v>
      </c>
      <c r="AO237" s="49">
        <v>40</v>
      </c>
      <c r="AP237" s="53"/>
      <c r="AQ237" s="49">
        <v>1</v>
      </c>
      <c r="AS237" s="53"/>
      <c r="AT237" s="49">
        <v>1</v>
      </c>
      <c r="AU237" s="49">
        <v>2</v>
      </c>
      <c r="AV237" s="49">
        <v>1</v>
      </c>
      <c r="AW237" s="49">
        <v>2</v>
      </c>
      <c r="AX237" s="49">
        <v>2</v>
      </c>
      <c r="AY237" s="49">
        <v>2</v>
      </c>
      <c r="AZ237" s="49">
        <v>2</v>
      </c>
      <c r="BA237" s="49">
        <v>2</v>
      </c>
      <c r="BB237" s="49">
        <v>2</v>
      </c>
      <c r="BC237" s="49">
        <v>1</v>
      </c>
      <c r="BD237" s="49">
        <v>2</v>
      </c>
      <c r="BE237" s="49">
        <v>2</v>
      </c>
      <c r="BF237" s="49">
        <v>2</v>
      </c>
      <c r="BG237" s="49">
        <v>2</v>
      </c>
      <c r="BH237" s="49">
        <v>2</v>
      </c>
      <c r="BI237" s="53"/>
      <c r="BV237" s="53"/>
      <c r="CL237" s="53"/>
      <c r="CU237" s="53"/>
      <c r="DE237" s="53"/>
      <c r="DF237" s="49">
        <v>2</v>
      </c>
      <c r="DM237" s="53"/>
      <c r="DV237" s="53"/>
      <c r="DW237" s="49">
        <v>4</v>
      </c>
      <c r="DX237" s="49">
        <v>2</v>
      </c>
      <c r="DY237" s="49">
        <v>0</v>
      </c>
      <c r="DZ237" s="49">
        <v>0</v>
      </c>
      <c r="EA237" s="49">
        <v>0</v>
      </c>
      <c r="EB237" s="49">
        <v>1</v>
      </c>
      <c r="EC237" s="49">
        <v>0</v>
      </c>
      <c r="ED237" s="49">
        <v>0</v>
      </c>
      <c r="EE237" s="49">
        <v>0</v>
      </c>
      <c r="EF237" s="49">
        <v>0</v>
      </c>
      <c r="EG237" s="49">
        <v>0</v>
      </c>
      <c r="EH237" s="49">
        <v>0</v>
      </c>
      <c r="EI237" s="53"/>
      <c r="EJ237" s="49">
        <v>5</v>
      </c>
      <c r="EK237" s="53"/>
      <c r="EL237" s="49">
        <v>0</v>
      </c>
      <c r="EM237" s="49">
        <v>0</v>
      </c>
      <c r="EN237" s="49">
        <v>1</v>
      </c>
      <c r="EO237" s="49">
        <v>0</v>
      </c>
      <c r="EP237" s="49">
        <v>0</v>
      </c>
      <c r="EQ237" s="49">
        <v>0</v>
      </c>
      <c r="ER237" s="49">
        <v>0</v>
      </c>
      <c r="ES237" s="53"/>
      <c r="EY237" s="53"/>
      <c r="FB237" s="23"/>
      <c r="FD237" s="49">
        <v>5073</v>
      </c>
      <c r="FE237" s="49">
        <v>40</v>
      </c>
      <c r="FF237" s="49" t="s">
        <v>1263</v>
      </c>
      <c r="FG237" s="49">
        <v>3</v>
      </c>
      <c r="FH237" s="49">
        <v>0</v>
      </c>
      <c r="FI237" s="49">
        <v>0</v>
      </c>
      <c r="FJ237" s="49">
        <v>0</v>
      </c>
      <c r="FK237" s="49">
        <v>0</v>
      </c>
      <c r="FL237" s="49">
        <v>0</v>
      </c>
      <c r="FM237" s="49">
        <v>0</v>
      </c>
      <c r="FN237" s="49">
        <v>1</v>
      </c>
      <c r="FO237" s="49">
        <v>0</v>
      </c>
      <c r="FP237" s="49">
        <v>0</v>
      </c>
      <c r="FQ237" s="53"/>
      <c r="FR237" s="49">
        <v>2</v>
      </c>
      <c r="GH237" s="53"/>
      <c r="GI237" s="49">
        <v>1</v>
      </c>
      <c r="GJ237" s="49">
        <v>1</v>
      </c>
      <c r="GK237" s="49">
        <v>0</v>
      </c>
      <c r="GL237" s="49">
        <v>0</v>
      </c>
      <c r="GM237" s="49">
        <v>0</v>
      </c>
      <c r="GN237" s="49">
        <v>0</v>
      </c>
      <c r="GO237" s="49">
        <v>0</v>
      </c>
      <c r="GP237" s="49">
        <v>0</v>
      </c>
      <c r="GQ237" s="49">
        <v>0</v>
      </c>
      <c r="GR237" s="49">
        <v>0</v>
      </c>
      <c r="GS237" s="53"/>
      <c r="GY237" s="53"/>
      <c r="HI237" s="53"/>
      <c r="HZ237" s="53"/>
      <c r="IK237" s="53"/>
      <c r="IP237" s="53"/>
      <c r="IZ237" s="53"/>
      <c r="JQ237" s="53"/>
      <c r="KB237" s="53"/>
      <c r="KG237" s="53"/>
      <c r="KS237" s="53"/>
      <c r="LJ237" s="53"/>
      <c r="LU237" s="53"/>
      <c r="MA237" s="53"/>
      <c r="ML237" s="53"/>
      <c r="NC237" s="53"/>
      <c r="NN237" s="53"/>
      <c r="NP237" s="23">
        <f t="shared" si="20"/>
        <v>3</v>
      </c>
      <c r="NQ237" s="23">
        <f t="shared" si="21"/>
        <v>0</v>
      </c>
      <c r="NR237" s="23">
        <f t="shared" si="22"/>
        <v>0</v>
      </c>
      <c r="NS237" s="23">
        <f t="shared" si="23"/>
        <v>0</v>
      </c>
      <c r="NT237" s="23">
        <f t="shared" si="24"/>
        <v>0</v>
      </c>
    </row>
    <row r="238" spans="1:384" s="49" customFormat="1" ht="11.25">
      <c r="A238" s="49">
        <v>5090</v>
      </c>
      <c r="B238" s="49">
        <v>2</v>
      </c>
      <c r="C238" s="49" t="s">
        <v>1368</v>
      </c>
      <c r="D238" s="49">
        <v>2</v>
      </c>
      <c r="E238" s="53"/>
      <c r="F238" s="49">
        <v>2</v>
      </c>
      <c r="G238" s="49">
        <v>14</v>
      </c>
      <c r="H238" s="49">
        <v>133</v>
      </c>
      <c r="I238" s="49">
        <v>2</v>
      </c>
      <c r="L238" s="49">
        <v>0</v>
      </c>
      <c r="M238" s="49">
        <v>1</v>
      </c>
      <c r="N238" s="49">
        <v>0</v>
      </c>
      <c r="O238" s="49">
        <v>0</v>
      </c>
      <c r="P238" s="49">
        <v>0</v>
      </c>
      <c r="Q238" s="49">
        <v>0</v>
      </c>
      <c r="R238" s="49">
        <v>0</v>
      </c>
      <c r="S238" s="49">
        <v>0</v>
      </c>
      <c r="T238" s="53"/>
      <c r="U238" s="49">
        <v>10</v>
      </c>
      <c r="V238" s="53"/>
      <c r="Y238" s="49">
        <v>5</v>
      </c>
      <c r="Z238" s="49">
        <v>1</v>
      </c>
      <c r="AA238" s="49">
        <v>1</v>
      </c>
      <c r="AB238" s="49">
        <v>0</v>
      </c>
      <c r="AC238" s="49">
        <v>0</v>
      </c>
      <c r="AD238" s="49">
        <v>0</v>
      </c>
      <c r="AE238" s="49">
        <v>0</v>
      </c>
      <c r="AF238" s="49">
        <v>0</v>
      </c>
      <c r="AG238" s="49">
        <v>0</v>
      </c>
      <c r="AH238" s="49">
        <v>0</v>
      </c>
      <c r="AI238" s="49">
        <v>0</v>
      </c>
      <c r="AJ238" s="49">
        <v>0</v>
      </c>
      <c r="AK238" s="49">
        <v>0</v>
      </c>
      <c r="AL238" s="49">
        <v>0</v>
      </c>
      <c r="AM238" s="53"/>
      <c r="AN238" s="49">
        <v>1</v>
      </c>
      <c r="AP238" s="53"/>
      <c r="AQ238" s="49">
        <v>1</v>
      </c>
      <c r="AS238" s="53"/>
      <c r="AT238" s="49">
        <v>1</v>
      </c>
      <c r="AU238" s="49">
        <v>2</v>
      </c>
      <c r="AV238" s="49">
        <v>2</v>
      </c>
      <c r="AW238" s="49">
        <v>2</v>
      </c>
      <c r="AX238" s="49">
        <v>2</v>
      </c>
      <c r="AY238" s="49">
        <v>2</v>
      </c>
      <c r="AZ238" s="49">
        <v>2</v>
      </c>
      <c r="BA238" s="49">
        <v>2</v>
      </c>
      <c r="BB238" s="49">
        <v>2</v>
      </c>
      <c r="BC238" s="49">
        <v>2</v>
      </c>
      <c r="BD238" s="49">
        <v>2</v>
      </c>
      <c r="BE238" s="49">
        <v>1</v>
      </c>
      <c r="BF238" s="49">
        <v>2</v>
      </c>
      <c r="BG238" s="49">
        <v>2</v>
      </c>
      <c r="BH238" s="49">
        <v>2</v>
      </c>
      <c r="BI238" s="53"/>
      <c r="BV238" s="53"/>
      <c r="CL238" s="53"/>
      <c r="CU238" s="53"/>
      <c r="DE238" s="53"/>
      <c r="DF238" s="49">
        <v>2</v>
      </c>
      <c r="DM238" s="53"/>
      <c r="DV238" s="53"/>
      <c r="DW238" s="49">
        <v>3</v>
      </c>
      <c r="DX238" s="49">
        <v>4</v>
      </c>
      <c r="EI238" s="53"/>
      <c r="EK238" s="53"/>
      <c r="ES238" s="53"/>
      <c r="ET238" s="49">
        <v>1</v>
      </c>
      <c r="EU238" s="49">
        <v>1</v>
      </c>
      <c r="EV238" s="49">
        <v>1</v>
      </c>
      <c r="EW238" s="49">
        <v>0</v>
      </c>
      <c r="EX238" s="49">
        <v>0</v>
      </c>
      <c r="EY238" s="53"/>
      <c r="FB238" s="23"/>
      <c r="FD238" s="49">
        <v>5090</v>
      </c>
      <c r="FQ238" s="53"/>
      <c r="GH238" s="53"/>
      <c r="GS238" s="53"/>
      <c r="GY238" s="53"/>
      <c r="HI238" s="53"/>
      <c r="HZ238" s="53"/>
      <c r="IK238" s="53"/>
      <c r="IM238" s="49">
        <v>43</v>
      </c>
      <c r="IN238" s="49" t="s">
        <v>1125</v>
      </c>
      <c r="IO238" s="49">
        <v>3</v>
      </c>
      <c r="IP238" s="53"/>
      <c r="IQ238" s="49">
        <v>0</v>
      </c>
      <c r="IR238" s="49">
        <v>0</v>
      </c>
      <c r="IS238" s="49">
        <v>0</v>
      </c>
      <c r="IT238" s="49">
        <v>1</v>
      </c>
      <c r="IU238" s="49">
        <v>1</v>
      </c>
      <c r="IV238" s="49">
        <v>1</v>
      </c>
      <c r="IW238" s="49">
        <v>1</v>
      </c>
      <c r="IX238" s="49">
        <v>0</v>
      </c>
      <c r="IY238" s="49">
        <v>0</v>
      </c>
      <c r="IZ238" s="53"/>
      <c r="JA238" s="49">
        <v>1</v>
      </c>
      <c r="JB238" s="49">
        <v>1</v>
      </c>
      <c r="JC238" s="49">
        <v>1</v>
      </c>
      <c r="JD238" s="49">
        <v>0</v>
      </c>
      <c r="JE238" s="49">
        <v>0</v>
      </c>
      <c r="JF238" s="49">
        <v>1</v>
      </c>
      <c r="JG238" s="49">
        <v>0</v>
      </c>
      <c r="JH238" s="49">
        <v>0</v>
      </c>
      <c r="JI238" s="49">
        <v>0</v>
      </c>
      <c r="JJ238" s="49">
        <v>0</v>
      </c>
      <c r="JK238" s="49">
        <v>0</v>
      </c>
      <c r="JL238" s="49">
        <v>0</v>
      </c>
      <c r="JM238" s="49">
        <v>0</v>
      </c>
      <c r="JN238" s="49">
        <v>0</v>
      </c>
      <c r="JO238" s="49">
        <v>0</v>
      </c>
      <c r="JP238" s="49">
        <v>0</v>
      </c>
      <c r="JQ238" s="53"/>
      <c r="KB238" s="53"/>
      <c r="KG238" s="53"/>
      <c r="KS238" s="53"/>
      <c r="LJ238" s="53"/>
      <c r="LU238" s="53"/>
      <c r="MA238" s="53"/>
      <c r="ML238" s="53"/>
      <c r="NC238" s="53"/>
      <c r="NN238" s="53"/>
      <c r="NP238" s="23">
        <f t="shared" si="20"/>
        <v>0</v>
      </c>
      <c r="NQ238" s="23">
        <f t="shared" si="21"/>
        <v>0</v>
      </c>
      <c r="NR238" s="23">
        <f t="shared" si="22"/>
        <v>3</v>
      </c>
      <c r="NS238" s="23">
        <f t="shared" si="23"/>
        <v>0</v>
      </c>
      <c r="NT238" s="23">
        <f t="shared" si="24"/>
        <v>0</v>
      </c>
    </row>
    <row r="239" spans="1:384" s="49" customFormat="1" ht="11.25">
      <c r="A239" s="49">
        <v>5127</v>
      </c>
      <c r="B239" s="49">
        <v>2</v>
      </c>
      <c r="C239" s="49" t="s">
        <v>1369</v>
      </c>
      <c r="D239" s="49">
        <v>1</v>
      </c>
      <c r="E239" s="53"/>
      <c r="F239" s="49">
        <v>2</v>
      </c>
      <c r="G239" s="49">
        <v>12</v>
      </c>
      <c r="H239" s="49">
        <v>66</v>
      </c>
      <c r="I239" s="49">
        <v>2</v>
      </c>
      <c r="L239" s="49">
        <v>0</v>
      </c>
      <c r="M239" s="49">
        <v>0</v>
      </c>
      <c r="N239" s="49">
        <v>0</v>
      </c>
      <c r="O239" s="49">
        <v>0</v>
      </c>
      <c r="P239" s="49">
        <v>1</v>
      </c>
      <c r="Q239" s="49">
        <v>0</v>
      </c>
      <c r="R239" s="49">
        <v>0</v>
      </c>
      <c r="S239" s="49">
        <v>0</v>
      </c>
      <c r="T239" s="53"/>
      <c r="U239" s="49">
        <v>12</v>
      </c>
      <c r="V239" s="53"/>
      <c r="Y239" s="49">
        <v>3</v>
      </c>
      <c r="Z239" s="49">
        <v>0</v>
      </c>
      <c r="AA239" s="49">
        <v>0</v>
      </c>
      <c r="AB239" s="49">
        <v>0</v>
      </c>
      <c r="AC239" s="49">
        <v>0</v>
      </c>
      <c r="AD239" s="49">
        <v>1</v>
      </c>
      <c r="AE239" s="49">
        <v>0</v>
      </c>
      <c r="AF239" s="49">
        <v>0</v>
      </c>
      <c r="AG239" s="49">
        <v>0</v>
      </c>
      <c r="AH239" s="49">
        <v>0</v>
      </c>
      <c r="AI239" s="49">
        <v>0</v>
      </c>
      <c r="AJ239" s="49">
        <v>0</v>
      </c>
      <c r="AK239" s="49">
        <v>0</v>
      </c>
      <c r="AL239" s="49">
        <v>0</v>
      </c>
      <c r="AM239" s="53"/>
      <c r="AN239" s="49">
        <v>2</v>
      </c>
      <c r="AO239" s="49">
        <v>1</v>
      </c>
      <c r="AP239" s="53"/>
      <c r="AQ239" s="49">
        <v>2</v>
      </c>
      <c r="AR239" s="49">
        <v>12</v>
      </c>
      <c r="AS239" s="53"/>
      <c r="AT239" s="49">
        <v>1</v>
      </c>
      <c r="AU239" s="49">
        <v>2</v>
      </c>
      <c r="AV239" s="49">
        <v>2</v>
      </c>
      <c r="AW239" s="49">
        <v>2</v>
      </c>
      <c r="AX239" s="49">
        <v>2</v>
      </c>
      <c r="AY239" s="49">
        <v>2</v>
      </c>
      <c r="AZ239" s="49">
        <v>2</v>
      </c>
      <c r="BA239" s="49">
        <v>2</v>
      </c>
      <c r="BB239" s="49">
        <v>2</v>
      </c>
      <c r="BC239" s="49">
        <v>2</v>
      </c>
      <c r="BD239" s="49">
        <v>2</v>
      </c>
      <c r="BE239" s="49">
        <v>1</v>
      </c>
      <c r="BF239" s="49">
        <v>2</v>
      </c>
      <c r="BG239" s="49">
        <v>2</v>
      </c>
      <c r="BH239" s="49">
        <v>2</v>
      </c>
      <c r="BI239" s="53"/>
      <c r="BV239" s="53"/>
      <c r="CL239" s="53"/>
      <c r="CU239" s="53"/>
      <c r="DE239" s="53"/>
      <c r="DF239" s="49">
        <v>1</v>
      </c>
      <c r="DG239" s="49">
        <v>1</v>
      </c>
      <c r="DH239" s="49">
        <v>0</v>
      </c>
      <c r="DI239" s="49">
        <v>0</v>
      </c>
      <c r="DJ239" s="49">
        <v>0</v>
      </c>
      <c r="DK239" s="49">
        <v>0</v>
      </c>
      <c r="DL239" s="49">
        <v>0</v>
      </c>
      <c r="DM239" s="53"/>
      <c r="DN239" s="49">
        <v>1</v>
      </c>
      <c r="DO239" s="49">
        <v>0</v>
      </c>
      <c r="DP239" s="49">
        <v>0</v>
      </c>
      <c r="DQ239" s="49">
        <v>0</v>
      </c>
      <c r="DR239" s="49">
        <v>0</v>
      </c>
      <c r="DS239" s="49">
        <v>0</v>
      </c>
      <c r="DT239" s="49">
        <v>0</v>
      </c>
      <c r="DU239" s="49">
        <v>0</v>
      </c>
      <c r="DV239" s="53"/>
      <c r="DW239" s="49">
        <v>4</v>
      </c>
      <c r="DX239" s="49">
        <v>4</v>
      </c>
      <c r="EI239" s="53"/>
      <c r="EK239" s="53"/>
      <c r="ES239" s="53"/>
      <c r="ET239" s="49">
        <v>1</v>
      </c>
      <c r="EU239" s="49">
        <v>1</v>
      </c>
      <c r="EV239" s="49">
        <v>1</v>
      </c>
      <c r="EW239" s="49">
        <v>1</v>
      </c>
      <c r="EX239" s="49">
        <v>0</v>
      </c>
      <c r="EY239" s="53"/>
      <c r="FB239" s="23"/>
      <c r="FD239" s="49">
        <v>5127</v>
      </c>
      <c r="FQ239" s="53"/>
      <c r="GH239" s="53"/>
      <c r="GS239" s="53"/>
      <c r="GY239" s="53"/>
      <c r="HI239" s="53"/>
      <c r="HZ239" s="53"/>
      <c r="IK239" s="53"/>
      <c r="IM239" s="49">
        <v>1</v>
      </c>
      <c r="IN239" s="49" t="s">
        <v>1170</v>
      </c>
      <c r="IO239" s="49">
        <v>4</v>
      </c>
      <c r="IP239" s="53"/>
      <c r="IQ239" s="49">
        <v>1</v>
      </c>
      <c r="IR239" s="49">
        <v>0</v>
      </c>
      <c r="IS239" s="49">
        <v>0</v>
      </c>
      <c r="IT239" s="49">
        <v>0</v>
      </c>
      <c r="IU239" s="49">
        <v>0</v>
      </c>
      <c r="IV239" s="49">
        <v>0</v>
      </c>
      <c r="IW239" s="49">
        <v>0</v>
      </c>
      <c r="IX239" s="49">
        <v>0</v>
      </c>
      <c r="IY239" s="49">
        <v>0</v>
      </c>
      <c r="IZ239" s="53"/>
      <c r="JA239" s="49">
        <v>1</v>
      </c>
      <c r="JB239" s="49">
        <v>1</v>
      </c>
      <c r="JC239" s="49">
        <v>0</v>
      </c>
      <c r="JD239" s="49">
        <v>0</v>
      </c>
      <c r="JE239" s="49">
        <v>0</v>
      </c>
      <c r="JF239" s="49">
        <v>0</v>
      </c>
      <c r="JG239" s="49">
        <v>0</v>
      </c>
      <c r="JH239" s="49">
        <v>0</v>
      </c>
      <c r="JI239" s="49">
        <v>1</v>
      </c>
      <c r="JJ239" s="49">
        <v>0</v>
      </c>
      <c r="JK239" s="49">
        <v>0</v>
      </c>
      <c r="JL239" s="49">
        <v>0</v>
      </c>
      <c r="JM239" s="49">
        <v>0</v>
      </c>
      <c r="JN239" s="49">
        <v>0</v>
      </c>
      <c r="JO239" s="49">
        <v>0</v>
      </c>
      <c r="JP239" s="49">
        <v>0</v>
      </c>
      <c r="JQ239" s="53"/>
      <c r="KB239" s="53"/>
      <c r="KG239" s="53"/>
      <c r="KS239" s="53"/>
      <c r="LJ239" s="53"/>
      <c r="LU239" s="53"/>
      <c r="MA239" s="53"/>
      <c r="ML239" s="53"/>
      <c r="NC239" s="53"/>
      <c r="NN239" s="53"/>
      <c r="NP239" s="23">
        <f t="shared" si="20"/>
        <v>0</v>
      </c>
      <c r="NQ239" s="23">
        <f t="shared" si="21"/>
        <v>0</v>
      </c>
      <c r="NR239" s="23">
        <f t="shared" si="22"/>
        <v>4</v>
      </c>
      <c r="NS239" s="23">
        <f t="shared" si="23"/>
        <v>0</v>
      </c>
      <c r="NT239" s="23">
        <f t="shared" si="24"/>
        <v>0</v>
      </c>
    </row>
    <row r="240" spans="1:384" s="49" customFormat="1" ht="11.25">
      <c r="A240" s="49">
        <v>5145</v>
      </c>
      <c r="B240" s="49">
        <v>2</v>
      </c>
      <c r="C240" s="49" t="s">
        <v>1369</v>
      </c>
      <c r="D240" s="49">
        <v>1</v>
      </c>
      <c r="E240" s="53"/>
      <c r="F240" s="49">
        <v>2</v>
      </c>
      <c r="G240" s="49">
        <v>11</v>
      </c>
      <c r="H240" s="49">
        <v>51</v>
      </c>
      <c r="I240" s="49">
        <v>2</v>
      </c>
      <c r="L240" s="49">
        <v>0</v>
      </c>
      <c r="M240" s="49">
        <v>1</v>
      </c>
      <c r="N240" s="49">
        <v>0</v>
      </c>
      <c r="O240" s="49">
        <v>0</v>
      </c>
      <c r="P240" s="49">
        <v>0</v>
      </c>
      <c r="Q240" s="49">
        <v>0</v>
      </c>
      <c r="R240" s="49">
        <v>0</v>
      </c>
      <c r="S240" s="49">
        <v>0</v>
      </c>
      <c r="T240" s="53"/>
      <c r="U240" s="49">
        <v>1</v>
      </c>
      <c r="V240" s="53"/>
      <c r="W240" s="49">
        <v>2</v>
      </c>
      <c r="X240" s="49">
        <v>2</v>
      </c>
      <c r="Y240" s="49">
        <v>5</v>
      </c>
      <c r="Z240" s="49">
        <v>1</v>
      </c>
      <c r="AA240" s="49">
        <v>0</v>
      </c>
      <c r="AB240" s="49">
        <v>0</v>
      </c>
      <c r="AC240" s="49">
        <v>1</v>
      </c>
      <c r="AD240" s="49">
        <v>1</v>
      </c>
      <c r="AE240" s="49">
        <v>0</v>
      </c>
      <c r="AF240" s="49">
        <v>1</v>
      </c>
      <c r="AG240" s="49">
        <v>1</v>
      </c>
      <c r="AH240" s="49">
        <v>1</v>
      </c>
      <c r="AI240" s="49">
        <v>0</v>
      </c>
      <c r="AJ240" s="49">
        <v>0</v>
      </c>
      <c r="AK240" s="49">
        <v>0</v>
      </c>
      <c r="AL240" s="49">
        <v>0</v>
      </c>
      <c r="AM240" s="53"/>
      <c r="AN240" s="49">
        <v>1</v>
      </c>
      <c r="AP240" s="53"/>
      <c r="AQ240" s="49">
        <v>1</v>
      </c>
      <c r="AS240" s="53"/>
      <c r="AT240" s="49">
        <v>1</v>
      </c>
      <c r="AU240" s="49">
        <v>2</v>
      </c>
      <c r="AV240" s="49">
        <v>1</v>
      </c>
      <c r="AW240" s="49">
        <v>2</v>
      </c>
      <c r="AX240" s="49">
        <v>2</v>
      </c>
      <c r="AY240" s="49">
        <v>1</v>
      </c>
      <c r="AZ240" s="49">
        <v>2</v>
      </c>
      <c r="BA240" s="49">
        <v>2</v>
      </c>
      <c r="BB240" s="49">
        <v>2</v>
      </c>
      <c r="BC240" s="49">
        <v>2</v>
      </c>
      <c r="BD240" s="49">
        <v>2</v>
      </c>
      <c r="BE240" s="49">
        <v>2</v>
      </c>
      <c r="BF240" s="49">
        <v>1</v>
      </c>
      <c r="BG240" s="49">
        <v>2</v>
      </c>
      <c r="BH240" s="49">
        <v>2</v>
      </c>
      <c r="BI240" s="53"/>
      <c r="BV240" s="53"/>
      <c r="CL240" s="53"/>
      <c r="CU240" s="53"/>
      <c r="DE240" s="53"/>
      <c r="DF240" s="49">
        <v>1</v>
      </c>
      <c r="DG240" s="49">
        <v>0</v>
      </c>
      <c r="DH240" s="49">
        <v>1</v>
      </c>
      <c r="DI240" s="49">
        <v>0</v>
      </c>
      <c r="DJ240" s="49">
        <v>0</v>
      </c>
      <c r="DK240" s="49">
        <v>0</v>
      </c>
      <c r="DL240" s="49">
        <v>0</v>
      </c>
      <c r="DM240" s="53"/>
      <c r="DN240" s="49">
        <v>1</v>
      </c>
      <c r="DO240" s="49">
        <v>0</v>
      </c>
      <c r="DP240" s="49">
        <v>0</v>
      </c>
      <c r="DQ240" s="49">
        <v>1</v>
      </c>
      <c r="DR240" s="49">
        <v>0</v>
      </c>
      <c r="DS240" s="49">
        <v>0</v>
      </c>
      <c r="DT240" s="49">
        <v>0</v>
      </c>
      <c r="DU240" s="49">
        <v>0</v>
      </c>
      <c r="DV240" s="53"/>
      <c r="DW240" s="49">
        <v>1</v>
      </c>
      <c r="DX240" s="49">
        <v>3</v>
      </c>
      <c r="DY240" s="49">
        <v>0</v>
      </c>
      <c r="DZ240" s="49">
        <v>0</v>
      </c>
      <c r="EA240" s="49">
        <v>0</v>
      </c>
      <c r="EB240" s="49">
        <v>0</v>
      </c>
      <c r="EC240" s="49">
        <v>0</v>
      </c>
      <c r="ED240" s="49">
        <v>1</v>
      </c>
      <c r="EE240" s="49">
        <v>0</v>
      </c>
      <c r="EF240" s="49">
        <v>0</v>
      </c>
      <c r="EG240" s="49">
        <v>0</v>
      </c>
      <c r="EH240" s="49">
        <v>0</v>
      </c>
      <c r="EI240" s="53"/>
      <c r="EJ240" s="49">
        <v>7</v>
      </c>
      <c r="EK240" s="53"/>
      <c r="EL240" s="49">
        <v>1</v>
      </c>
      <c r="EM240" s="49">
        <v>0</v>
      </c>
      <c r="EN240" s="49">
        <v>0</v>
      </c>
      <c r="EO240" s="49">
        <v>0</v>
      </c>
      <c r="EP240" s="49">
        <v>0</v>
      </c>
      <c r="EQ240" s="49">
        <v>0</v>
      </c>
      <c r="ER240" s="49">
        <v>0</v>
      </c>
      <c r="ES240" s="53"/>
      <c r="EY240" s="53"/>
      <c r="FB240" s="23"/>
      <c r="FD240" s="49">
        <v>5145</v>
      </c>
      <c r="FQ240" s="53"/>
      <c r="GH240" s="53"/>
      <c r="GS240" s="53"/>
      <c r="GY240" s="53"/>
      <c r="HI240" s="53"/>
      <c r="HZ240" s="53"/>
      <c r="IK240" s="53"/>
      <c r="IP240" s="53"/>
      <c r="IZ240" s="53"/>
      <c r="JQ240" s="53"/>
      <c r="KB240" s="53"/>
      <c r="KD240" s="49">
        <v>11</v>
      </c>
      <c r="KE240" s="49" t="s">
        <v>111</v>
      </c>
      <c r="KF240" s="49">
        <v>5</v>
      </c>
      <c r="KG240" s="53"/>
      <c r="KH240" s="49">
        <v>0</v>
      </c>
      <c r="KI240" s="49">
        <v>0</v>
      </c>
      <c r="KJ240" s="49">
        <v>0</v>
      </c>
      <c r="KK240" s="49">
        <v>0</v>
      </c>
      <c r="KL240" s="49">
        <v>0</v>
      </c>
      <c r="KM240" s="49">
        <v>0</v>
      </c>
      <c r="KN240" s="49">
        <v>0</v>
      </c>
      <c r="KO240" s="49">
        <v>1</v>
      </c>
      <c r="KP240" s="49">
        <v>0</v>
      </c>
      <c r="KQ240" s="49">
        <v>0</v>
      </c>
      <c r="KR240" s="49">
        <v>0</v>
      </c>
      <c r="KS240" s="53"/>
      <c r="KT240" s="49">
        <v>2</v>
      </c>
      <c r="LJ240" s="53"/>
      <c r="LK240" s="49">
        <v>0</v>
      </c>
      <c r="LL240" s="49">
        <v>0</v>
      </c>
      <c r="LM240" s="49">
        <v>0</v>
      </c>
      <c r="LN240" s="49">
        <v>1</v>
      </c>
      <c r="LO240" s="49">
        <v>0</v>
      </c>
      <c r="LP240" s="49">
        <v>0</v>
      </c>
      <c r="LQ240" s="49">
        <v>0</v>
      </c>
      <c r="LR240" s="49">
        <v>0</v>
      </c>
      <c r="LS240" s="49">
        <v>0</v>
      </c>
      <c r="LT240" s="49">
        <v>0</v>
      </c>
      <c r="LU240" s="53"/>
      <c r="MA240" s="53"/>
      <c r="ML240" s="53"/>
      <c r="NC240" s="53"/>
      <c r="NN240" s="53"/>
      <c r="NP240" s="23">
        <f t="shared" si="20"/>
        <v>0</v>
      </c>
      <c r="NQ240" s="23">
        <f t="shared" si="21"/>
        <v>0</v>
      </c>
      <c r="NR240" s="23">
        <f t="shared" si="22"/>
        <v>0</v>
      </c>
      <c r="NS240" s="23">
        <f t="shared" si="23"/>
        <v>5</v>
      </c>
      <c r="NT240" s="23">
        <f t="shared" si="24"/>
        <v>0</v>
      </c>
    </row>
    <row r="241" spans="1:384" s="49" customFormat="1" ht="11.25">
      <c r="A241" s="49">
        <v>5152</v>
      </c>
      <c r="B241" s="49">
        <v>2</v>
      </c>
      <c r="C241" s="49" t="s">
        <v>1369</v>
      </c>
      <c r="D241" s="49">
        <v>2</v>
      </c>
      <c r="E241" s="53"/>
      <c r="F241" s="49">
        <v>2</v>
      </c>
      <c r="G241" s="49">
        <v>11</v>
      </c>
      <c r="H241" s="49">
        <v>26</v>
      </c>
      <c r="I241" s="49">
        <v>2</v>
      </c>
      <c r="L241" s="49">
        <v>0</v>
      </c>
      <c r="M241" s="49">
        <v>1</v>
      </c>
      <c r="N241" s="49">
        <v>0</v>
      </c>
      <c r="O241" s="49">
        <v>0</v>
      </c>
      <c r="P241" s="49">
        <v>1</v>
      </c>
      <c r="Q241" s="49">
        <v>0</v>
      </c>
      <c r="R241" s="49">
        <v>0</v>
      </c>
      <c r="S241" s="49">
        <v>0</v>
      </c>
      <c r="T241" s="53"/>
      <c r="U241" s="49">
        <v>9</v>
      </c>
      <c r="V241" s="53"/>
      <c r="W241" s="49">
        <v>4</v>
      </c>
      <c r="X241" s="49">
        <v>4</v>
      </c>
      <c r="Y241" s="49">
        <v>5</v>
      </c>
      <c r="Z241" s="49">
        <v>1</v>
      </c>
      <c r="AA241" s="49">
        <v>1</v>
      </c>
      <c r="AB241" s="49">
        <v>0</v>
      </c>
      <c r="AC241" s="49">
        <v>0</v>
      </c>
      <c r="AD241" s="49">
        <v>0</v>
      </c>
      <c r="AE241" s="49">
        <v>0</v>
      </c>
      <c r="AF241" s="49">
        <v>0</v>
      </c>
      <c r="AG241" s="49">
        <v>0</v>
      </c>
      <c r="AH241" s="49">
        <v>0</v>
      </c>
      <c r="AI241" s="49">
        <v>0</v>
      </c>
      <c r="AJ241" s="49">
        <v>0</v>
      </c>
      <c r="AK241" s="49">
        <v>0</v>
      </c>
      <c r="AL241" s="49">
        <v>0</v>
      </c>
      <c r="AM241" s="53"/>
      <c r="AN241" s="49">
        <v>2</v>
      </c>
      <c r="AO241" s="49">
        <v>5</v>
      </c>
      <c r="AP241" s="53"/>
      <c r="AQ241" s="49">
        <v>1</v>
      </c>
      <c r="AS241" s="53"/>
      <c r="AT241" s="49">
        <v>1</v>
      </c>
      <c r="AU241" s="49">
        <v>2</v>
      </c>
      <c r="AV241" s="49">
        <v>1</v>
      </c>
      <c r="AW241" s="49">
        <v>2</v>
      </c>
      <c r="AX241" s="49">
        <v>2</v>
      </c>
      <c r="AY241" s="49">
        <v>2</v>
      </c>
      <c r="AZ241" s="49">
        <v>2</v>
      </c>
      <c r="BA241" s="49">
        <v>2</v>
      </c>
      <c r="BB241" s="49">
        <v>2</v>
      </c>
      <c r="BC241" s="49">
        <v>2</v>
      </c>
      <c r="BD241" s="49">
        <v>2</v>
      </c>
      <c r="BE241" s="49">
        <v>1</v>
      </c>
      <c r="BF241" s="49">
        <v>2</v>
      </c>
      <c r="BG241" s="49">
        <v>2</v>
      </c>
      <c r="BH241" s="49">
        <v>2</v>
      </c>
      <c r="BI241" s="53"/>
      <c r="BV241" s="53"/>
      <c r="CL241" s="53"/>
      <c r="CU241" s="53"/>
      <c r="DE241" s="53"/>
      <c r="DF241" s="49">
        <v>1</v>
      </c>
      <c r="DG241" s="49">
        <v>0</v>
      </c>
      <c r="DH241" s="49">
        <v>1</v>
      </c>
      <c r="DI241" s="49">
        <v>0</v>
      </c>
      <c r="DJ241" s="49">
        <v>0</v>
      </c>
      <c r="DK241" s="49">
        <v>0</v>
      </c>
      <c r="DL241" s="49">
        <v>0</v>
      </c>
      <c r="DM241" s="53"/>
      <c r="DN241" s="49">
        <v>0</v>
      </c>
      <c r="DO241" s="49">
        <v>1</v>
      </c>
      <c r="DP241" s="49">
        <v>0</v>
      </c>
      <c r="DQ241" s="49">
        <v>0</v>
      </c>
      <c r="DR241" s="49">
        <v>0</v>
      </c>
      <c r="DS241" s="49">
        <v>0</v>
      </c>
      <c r="DT241" s="49">
        <v>0</v>
      </c>
      <c r="DU241" s="49">
        <v>0</v>
      </c>
      <c r="DV241" s="53"/>
      <c r="DW241" s="49">
        <v>4</v>
      </c>
      <c r="DX241" s="49">
        <v>4</v>
      </c>
      <c r="EI241" s="53"/>
      <c r="EK241" s="53"/>
      <c r="ES241" s="53"/>
      <c r="ET241" s="49">
        <v>1</v>
      </c>
      <c r="EU241" s="49">
        <v>0</v>
      </c>
      <c r="EV241" s="49">
        <v>0</v>
      </c>
      <c r="EW241" s="49">
        <v>0</v>
      </c>
      <c r="EX241" s="49">
        <v>0</v>
      </c>
      <c r="EY241" s="53"/>
      <c r="FB241" s="23"/>
      <c r="FD241" s="49">
        <v>5152</v>
      </c>
      <c r="FQ241" s="53"/>
      <c r="GH241" s="53"/>
      <c r="GS241" s="53"/>
      <c r="GY241" s="53"/>
      <c r="HI241" s="53"/>
      <c r="HZ241" s="53"/>
      <c r="IK241" s="53"/>
      <c r="IM241" s="49">
        <v>47</v>
      </c>
      <c r="IN241" s="49" t="s">
        <v>1265</v>
      </c>
      <c r="IO241" s="49">
        <v>1</v>
      </c>
      <c r="IP241" s="53"/>
      <c r="IQ241" s="49">
        <v>0</v>
      </c>
      <c r="IR241" s="49">
        <v>1</v>
      </c>
      <c r="IS241" s="49">
        <v>0</v>
      </c>
      <c r="IT241" s="49">
        <v>0</v>
      </c>
      <c r="IU241" s="49">
        <v>0</v>
      </c>
      <c r="IV241" s="49">
        <v>0</v>
      </c>
      <c r="IW241" s="49">
        <v>0</v>
      </c>
      <c r="IX241" s="49">
        <v>0</v>
      </c>
      <c r="IY241" s="49">
        <v>0</v>
      </c>
      <c r="IZ241" s="53"/>
      <c r="JA241" s="49">
        <v>1</v>
      </c>
      <c r="JB241" s="49">
        <v>1</v>
      </c>
      <c r="JC241" s="49">
        <v>1</v>
      </c>
      <c r="JD241" s="49">
        <v>0</v>
      </c>
      <c r="JE241" s="49">
        <v>0</v>
      </c>
      <c r="JF241" s="49">
        <v>0</v>
      </c>
      <c r="JG241" s="49">
        <v>0</v>
      </c>
      <c r="JH241" s="49">
        <v>0</v>
      </c>
      <c r="JI241" s="49">
        <v>0</v>
      </c>
      <c r="JJ241" s="49">
        <v>0</v>
      </c>
      <c r="JK241" s="49">
        <v>0</v>
      </c>
      <c r="JL241" s="49">
        <v>0</v>
      </c>
      <c r="JM241" s="49">
        <v>0</v>
      </c>
      <c r="JN241" s="49">
        <v>0</v>
      </c>
      <c r="JO241" s="49">
        <v>0</v>
      </c>
      <c r="JP241" s="49">
        <v>0</v>
      </c>
      <c r="JQ241" s="53"/>
      <c r="KB241" s="53"/>
      <c r="KG241" s="53"/>
      <c r="KS241" s="53"/>
      <c r="LJ241" s="53"/>
      <c r="LU241" s="53"/>
      <c r="MA241" s="53"/>
      <c r="ML241" s="53"/>
      <c r="NC241" s="53"/>
      <c r="NN241" s="53"/>
      <c r="NP241" s="23">
        <f t="shared" si="20"/>
        <v>0</v>
      </c>
      <c r="NQ241" s="23">
        <f t="shared" si="21"/>
        <v>0</v>
      </c>
      <c r="NR241" s="23">
        <f t="shared" si="22"/>
        <v>1</v>
      </c>
      <c r="NS241" s="23">
        <f t="shared" si="23"/>
        <v>0</v>
      </c>
      <c r="NT241" s="23">
        <f t="shared" si="24"/>
        <v>0</v>
      </c>
    </row>
    <row r="242" spans="1:384" s="49" customFormat="1" ht="11.25">
      <c r="A242" s="49">
        <v>5157</v>
      </c>
      <c r="B242" s="49">
        <v>2</v>
      </c>
      <c r="C242" s="49" t="s">
        <v>1369</v>
      </c>
      <c r="D242" s="49">
        <v>2</v>
      </c>
      <c r="E242" s="53"/>
      <c r="F242" s="49">
        <v>2</v>
      </c>
      <c r="G242" s="49">
        <v>11</v>
      </c>
      <c r="H242" s="49">
        <v>27</v>
      </c>
      <c r="I242" s="49">
        <v>2</v>
      </c>
      <c r="L242" s="49">
        <v>0</v>
      </c>
      <c r="M242" s="49">
        <v>0</v>
      </c>
      <c r="N242" s="49">
        <v>0</v>
      </c>
      <c r="O242" s="49">
        <v>0</v>
      </c>
      <c r="P242" s="49">
        <v>0</v>
      </c>
      <c r="Q242" s="49">
        <v>0</v>
      </c>
      <c r="R242" s="49">
        <v>0</v>
      </c>
      <c r="S242" s="49">
        <v>1</v>
      </c>
      <c r="T242" s="53"/>
      <c r="U242" s="49">
        <v>9</v>
      </c>
      <c r="V242" s="53"/>
      <c r="W242" s="49">
        <v>4</v>
      </c>
      <c r="X242" s="49">
        <v>4</v>
      </c>
      <c r="Y242" s="49">
        <v>8</v>
      </c>
      <c r="Z242" s="49">
        <v>0</v>
      </c>
      <c r="AA242" s="49">
        <v>0</v>
      </c>
      <c r="AB242" s="49">
        <v>0</v>
      </c>
      <c r="AC242" s="49">
        <v>0</v>
      </c>
      <c r="AD242" s="49">
        <v>0</v>
      </c>
      <c r="AE242" s="49">
        <v>0</v>
      </c>
      <c r="AF242" s="49">
        <v>0</v>
      </c>
      <c r="AG242" s="49">
        <v>0</v>
      </c>
      <c r="AH242" s="49">
        <v>0</v>
      </c>
      <c r="AI242" s="49">
        <v>0</v>
      </c>
      <c r="AJ242" s="49">
        <v>0</v>
      </c>
      <c r="AK242" s="49">
        <v>0</v>
      </c>
      <c r="AL242" s="49">
        <v>1</v>
      </c>
      <c r="AM242" s="53"/>
      <c r="AN242" s="49">
        <v>2</v>
      </c>
      <c r="AO242" s="49">
        <v>13</v>
      </c>
      <c r="AP242" s="53"/>
      <c r="AQ242" s="49">
        <v>2</v>
      </c>
      <c r="AR242" s="49">
        <v>11</v>
      </c>
      <c r="AS242" s="53"/>
      <c r="AT242" s="49">
        <v>1</v>
      </c>
      <c r="AU242" s="49">
        <v>2</v>
      </c>
      <c r="AV242" s="49">
        <v>2</v>
      </c>
      <c r="AW242" s="49">
        <v>2</v>
      </c>
      <c r="AX242" s="49">
        <v>2</v>
      </c>
      <c r="AY242" s="49">
        <v>2</v>
      </c>
      <c r="AZ242" s="49">
        <v>2</v>
      </c>
      <c r="BA242" s="49">
        <v>2</v>
      </c>
      <c r="BB242" s="49">
        <v>2</v>
      </c>
      <c r="BC242" s="49">
        <v>2</v>
      </c>
      <c r="BD242" s="49">
        <v>2</v>
      </c>
      <c r="BE242" s="49">
        <v>2</v>
      </c>
      <c r="BF242" s="49">
        <v>2</v>
      </c>
      <c r="BG242" s="49">
        <v>1</v>
      </c>
      <c r="BH242" s="49">
        <v>2</v>
      </c>
      <c r="BI242" s="53"/>
      <c r="BV242" s="53"/>
      <c r="CL242" s="53"/>
      <c r="CU242" s="53"/>
      <c r="DE242" s="53"/>
      <c r="DF242" s="49">
        <v>2</v>
      </c>
      <c r="DM242" s="53"/>
      <c r="DV242" s="53"/>
      <c r="DW242" s="49">
        <v>4</v>
      </c>
      <c r="DX242" s="49">
        <v>4</v>
      </c>
      <c r="EI242" s="53"/>
      <c r="EK242" s="53"/>
      <c r="ES242" s="53"/>
      <c r="ET242" s="49">
        <v>1</v>
      </c>
      <c r="EU242" s="49">
        <v>0</v>
      </c>
      <c r="EV242" s="49">
        <v>0</v>
      </c>
      <c r="EW242" s="49">
        <v>0</v>
      </c>
      <c r="EX242" s="49">
        <v>0</v>
      </c>
      <c r="EY242" s="53"/>
      <c r="FB242" s="23"/>
      <c r="FD242" s="49">
        <v>5157</v>
      </c>
      <c r="FQ242" s="53"/>
      <c r="GH242" s="53"/>
      <c r="GS242" s="53"/>
      <c r="GY242" s="53"/>
      <c r="HI242" s="53"/>
      <c r="HZ242" s="53"/>
      <c r="IK242" s="53"/>
      <c r="IP242" s="53"/>
      <c r="IZ242" s="53"/>
      <c r="JQ242" s="53"/>
      <c r="KB242" s="53"/>
      <c r="KG242" s="53"/>
      <c r="KS242" s="53"/>
      <c r="LJ242" s="53"/>
      <c r="LU242" s="53"/>
      <c r="LW242" s="49">
        <v>11</v>
      </c>
      <c r="LX242" s="49" t="s">
        <v>87</v>
      </c>
      <c r="LY242" s="49">
        <v>5</v>
      </c>
      <c r="LZ242" s="49">
        <v>5</v>
      </c>
      <c r="MA242" s="53"/>
      <c r="MB242" s="49">
        <v>0</v>
      </c>
      <c r="MC242" s="49">
        <v>0</v>
      </c>
      <c r="MD242" s="49">
        <v>0</v>
      </c>
      <c r="ME242" s="49">
        <v>0</v>
      </c>
      <c r="MF242" s="49">
        <v>0</v>
      </c>
      <c r="MG242" s="49">
        <v>0</v>
      </c>
      <c r="MH242" s="49">
        <v>0</v>
      </c>
      <c r="MI242" s="49">
        <v>0</v>
      </c>
      <c r="MJ242" s="49">
        <v>1</v>
      </c>
      <c r="MK242" s="49">
        <v>0</v>
      </c>
      <c r="ML242" s="53"/>
      <c r="MM242" s="49">
        <v>2</v>
      </c>
      <c r="NC242" s="53"/>
      <c r="ND242" s="49">
        <v>0</v>
      </c>
      <c r="NE242" s="49">
        <v>0</v>
      </c>
      <c r="NF242" s="49">
        <v>0</v>
      </c>
      <c r="NG242" s="49">
        <v>0</v>
      </c>
      <c r="NH242" s="49">
        <v>0</v>
      </c>
      <c r="NI242" s="49">
        <v>0</v>
      </c>
      <c r="NJ242" s="49">
        <v>0</v>
      </c>
      <c r="NK242" s="49">
        <v>0</v>
      </c>
      <c r="NL242" s="49">
        <v>1</v>
      </c>
      <c r="NM242" s="49">
        <v>0</v>
      </c>
      <c r="NN242" s="53"/>
      <c r="NP242" s="23">
        <f t="shared" si="20"/>
        <v>0</v>
      </c>
      <c r="NQ242" s="23">
        <f t="shared" si="21"/>
        <v>0</v>
      </c>
      <c r="NR242" s="23">
        <f t="shared" si="22"/>
        <v>0</v>
      </c>
      <c r="NS242" s="23">
        <f t="shared" si="23"/>
        <v>0</v>
      </c>
      <c r="NT242" s="23">
        <f t="shared" si="24"/>
        <v>5</v>
      </c>
    </row>
    <row r="243" spans="1:384" s="49" customFormat="1" ht="11.25">
      <c r="A243" s="49">
        <v>5164</v>
      </c>
      <c r="B243" s="49">
        <v>2</v>
      </c>
      <c r="C243" s="49" t="s">
        <v>1369</v>
      </c>
      <c r="D243" s="49">
        <v>2</v>
      </c>
      <c r="E243" s="53"/>
      <c r="F243" s="49">
        <v>2</v>
      </c>
      <c r="G243" s="49">
        <v>12</v>
      </c>
      <c r="H243" s="49">
        <v>62</v>
      </c>
      <c r="I243" s="49">
        <v>2</v>
      </c>
      <c r="L243" s="49">
        <v>0</v>
      </c>
      <c r="M243" s="49">
        <v>1</v>
      </c>
      <c r="N243" s="49">
        <v>0</v>
      </c>
      <c r="O243" s="49">
        <v>0</v>
      </c>
      <c r="P243" s="49">
        <v>0</v>
      </c>
      <c r="Q243" s="49">
        <v>0</v>
      </c>
      <c r="R243" s="49">
        <v>0</v>
      </c>
      <c r="S243" s="49">
        <v>0</v>
      </c>
      <c r="T243" s="53"/>
      <c r="U243" s="49">
        <v>3</v>
      </c>
      <c r="V243" s="53"/>
      <c r="W243" s="49">
        <v>4</v>
      </c>
      <c r="X243" s="49">
        <v>4</v>
      </c>
      <c r="Y243" s="49">
        <v>7</v>
      </c>
      <c r="Z243" s="49">
        <v>0</v>
      </c>
      <c r="AA243" s="49">
        <v>0</v>
      </c>
      <c r="AB243" s="49">
        <v>0</v>
      </c>
      <c r="AC243" s="49">
        <v>0</v>
      </c>
      <c r="AD243" s="49">
        <v>0</v>
      </c>
      <c r="AE243" s="49">
        <v>0</v>
      </c>
      <c r="AF243" s="49">
        <v>0</v>
      </c>
      <c r="AG243" s="49">
        <v>0</v>
      </c>
      <c r="AH243" s="49">
        <v>0</v>
      </c>
      <c r="AI243" s="49">
        <v>1</v>
      </c>
      <c r="AJ243" s="49">
        <v>0</v>
      </c>
      <c r="AK243" s="49">
        <v>0</v>
      </c>
      <c r="AL243" s="49">
        <v>0</v>
      </c>
      <c r="AM243" s="53"/>
      <c r="AN243" s="49">
        <v>1</v>
      </c>
      <c r="AP243" s="53"/>
      <c r="AQ243" s="49">
        <v>1</v>
      </c>
      <c r="AS243" s="53"/>
      <c r="AT243" s="49">
        <v>1</v>
      </c>
      <c r="AU243" s="49">
        <v>2</v>
      </c>
      <c r="AV243" s="49">
        <v>2</v>
      </c>
      <c r="AW243" s="49">
        <v>2</v>
      </c>
      <c r="AX243" s="49">
        <v>2</v>
      </c>
      <c r="AY243" s="49">
        <v>1</v>
      </c>
      <c r="AZ243" s="49">
        <v>2</v>
      </c>
      <c r="BA243" s="49">
        <v>2</v>
      </c>
      <c r="BB243" s="49">
        <v>2</v>
      </c>
      <c r="BC243" s="49">
        <v>1</v>
      </c>
      <c r="BD243" s="49">
        <v>2</v>
      </c>
      <c r="BE243" s="49">
        <v>2</v>
      </c>
      <c r="BF243" s="49">
        <v>2</v>
      </c>
      <c r="BG243" s="49">
        <v>2</v>
      </c>
      <c r="BH243" s="49">
        <v>2</v>
      </c>
      <c r="BI243" s="53"/>
      <c r="BV243" s="53"/>
      <c r="CL243" s="53"/>
      <c r="CU243" s="53"/>
      <c r="DE243" s="53"/>
      <c r="DF243" s="49">
        <v>2</v>
      </c>
      <c r="DM243" s="53"/>
      <c r="DV243" s="53"/>
      <c r="DW243" s="49">
        <v>3</v>
      </c>
      <c r="DX243" s="49">
        <v>4</v>
      </c>
      <c r="EI243" s="53"/>
      <c r="EK243" s="53"/>
      <c r="ES243" s="53"/>
      <c r="ET243" s="49">
        <v>1</v>
      </c>
      <c r="EU243" s="49">
        <v>1</v>
      </c>
      <c r="EV243" s="49">
        <v>1</v>
      </c>
      <c r="EW243" s="49">
        <v>1</v>
      </c>
      <c r="EX243" s="49">
        <v>0</v>
      </c>
      <c r="EY243" s="53"/>
      <c r="FB243" s="23"/>
      <c r="FD243" s="49">
        <v>5164</v>
      </c>
      <c r="FE243" s="49">
        <v>20</v>
      </c>
      <c r="FF243" s="49" t="s">
        <v>1163</v>
      </c>
      <c r="FG243" s="49">
        <v>4</v>
      </c>
      <c r="FH243" s="49">
        <v>0</v>
      </c>
      <c r="FI243" s="49">
        <v>0</v>
      </c>
      <c r="FJ243" s="49">
        <v>0</v>
      </c>
      <c r="FK243" s="49">
        <v>0</v>
      </c>
      <c r="FL243" s="49">
        <v>0</v>
      </c>
      <c r="FM243" s="49">
        <v>0</v>
      </c>
      <c r="FN243" s="49">
        <v>1</v>
      </c>
      <c r="FO243" s="49">
        <v>0</v>
      </c>
      <c r="FP243" s="49">
        <v>0</v>
      </c>
      <c r="FQ243" s="53"/>
      <c r="FR243" s="49">
        <v>2</v>
      </c>
      <c r="GH243" s="53"/>
      <c r="GI243" s="49">
        <v>1</v>
      </c>
      <c r="GJ243" s="49">
        <v>0</v>
      </c>
      <c r="GK243" s="49">
        <v>0</v>
      </c>
      <c r="GL243" s="49">
        <v>0</v>
      </c>
      <c r="GM243" s="49">
        <v>0</v>
      </c>
      <c r="GN243" s="49">
        <v>0</v>
      </c>
      <c r="GO243" s="49">
        <v>0</v>
      </c>
      <c r="GP243" s="49">
        <v>1</v>
      </c>
      <c r="GQ243" s="49">
        <v>0</v>
      </c>
      <c r="GR243" s="49">
        <v>0</v>
      </c>
      <c r="GS243" s="53"/>
      <c r="GY243" s="53"/>
      <c r="HI243" s="53"/>
      <c r="HZ243" s="53"/>
      <c r="IK243" s="53"/>
      <c r="IP243" s="53"/>
      <c r="IZ243" s="53"/>
      <c r="JQ243" s="53"/>
      <c r="KB243" s="53"/>
      <c r="KG243" s="53"/>
      <c r="KS243" s="53"/>
      <c r="LJ243" s="53"/>
      <c r="LU243" s="53"/>
      <c r="MA243" s="53"/>
      <c r="ML243" s="53"/>
      <c r="NC243" s="53"/>
      <c r="NN243" s="53"/>
      <c r="NP243" s="23">
        <f t="shared" si="20"/>
        <v>4</v>
      </c>
      <c r="NQ243" s="23">
        <f t="shared" si="21"/>
        <v>0</v>
      </c>
      <c r="NR243" s="23">
        <f t="shared" si="22"/>
        <v>0</v>
      </c>
      <c r="NS243" s="23">
        <f t="shared" si="23"/>
        <v>0</v>
      </c>
      <c r="NT243" s="23">
        <f t="shared" si="24"/>
        <v>0</v>
      </c>
    </row>
    <row r="244" spans="1:384" s="49" customFormat="1" ht="11.25">
      <c r="A244" s="49">
        <v>5177</v>
      </c>
      <c r="B244" s="49">
        <v>2</v>
      </c>
      <c r="C244" s="49" t="s">
        <v>1368</v>
      </c>
      <c r="D244" s="49">
        <v>2</v>
      </c>
      <c r="E244" s="53"/>
      <c r="F244" s="49">
        <v>3</v>
      </c>
      <c r="G244" s="49">
        <v>13</v>
      </c>
      <c r="H244" s="49">
        <v>82</v>
      </c>
      <c r="I244" s="49">
        <v>2</v>
      </c>
      <c r="L244" s="49">
        <v>1</v>
      </c>
      <c r="M244" s="49">
        <v>0</v>
      </c>
      <c r="N244" s="49">
        <v>0</v>
      </c>
      <c r="O244" s="49">
        <v>0</v>
      </c>
      <c r="P244" s="49">
        <v>0</v>
      </c>
      <c r="Q244" s="49">
        <v>0</v>
      </c>
      <c r="R244" s="49">
        <v>0</v>
      </c>
      <c r="S244" s="49">
        <v>0</v>
      </c>
      <c r="T244" s="53"/>
      <c r="U244" s="49">
        <v>12</v>
      </c>
      <c r="V244" s="53"/>
      <c r="Y244" s="49">
        <v>4</v>
      </c>
      <c r="Z244" s="49">
        <v>0</v>
      </c>
      <c r="AA244" s="49">
        <v>0</v>
      </c>
      <c r="AB244" s="49">
        <v>1</v>
      </c>
      <c r="AC244" s="49">
        <v>0</v>
      </c>
      <c r="AD244" s="49">
        <v>0</v>
      </c>
      <c r="AE244" s="49">
        <v>0</v>
      </c>
      <c r="AF244" s="49">
        <v>0</v>
      </c>
      <c r="AG244" s="49">
        <v>1</v>
      </c>
      <c r="AH244" s="49">
        <v>0</v>
      </c>
      <c r="AI244" s="49">
        <v>0</v>
      </c>
      <c r="AJ244" s="49">
        <v>0</v>
      </c>
      <c r="AK244" s="49">
        <v>0</v>
      </c>
      <c r="AL244" s="49">
        <v>0</v>
      </c>
      <c r="AM244" s="53"/>
      <c r="AN244" s="49">
        <v>2</v>
      </c>
      <c r="AO244" s="49">
        <v>13</v>
      </c>
      <c r="AP244" s="53"/>
      <c r="AQ244" s="49">
        <v>1</v>
      </c>
      <c r="AS244" s="53"/>
      <c r="AT244" s="49">
        <v>1</v>
      </c>
      <c r="AU244" s="49">
        <v>2</v>
      </c>
      <c r="AV244" s="49">
        <v>1</v>
      </c>
      <c r="AW244" s="49">
        <v>2</v>
      </c>
      <c r="AX244" s="49">
        <v>2</v>
      </c>
      <c r="AY244" s="49">
        <v>2</v>
      </c>
      <c r="AZ244" s="49">
        <v>2</v>
      </c>
      <c r="BA244" s="49">
        <v>2</v>
      </c>
      <c r="BB244" s="49">
        <v>2</v>
      </c>
      <c r="BC244" s="49">
        <v>2</v>
      </c>
      <c r="BD244" s="49">
        <v>2</v>
      </c>
      <c r="BE244" s="49">
        <v>1</v>
      </c>
      <c r="BF244" s="49">
        <v>2</v>
      </c>
      <c r="BG244" s="49">
        <v>2</v>
      </c>
      <c r="BH244" s="49">
        <v>2</v>
      </c>
      <c r="BI244" s="53"/>
      <c r="BV244" s="53"/>
      <c r="CL244" s="53"/>
      <c r="CU244" s="53"/>
      <c r="DE244" s="53"/>
      <c r="DF244" s="49">
        <v>1</v>
      </c>
      <c r="DG244" s="49">
        <v>0</v>
      </c>
      <c r="DH244" s="49">
        <v>1</v>
      </c>
      <c r="DI244" s="49">
        <v>0</v>
      </c>
      <c r="DJ244" s="49">
        <v>0</v>
      </c>
      <c r="DK244" s="49">
        <v>0</v>
      </c>
      <c r="DL244" s="49">
        <v>0</v>
      </c>
      <c r="DM244" s="53"/>
      <c r="DN244" s="49">
        <v>0</v>
      </c>
      <c r="DO244" s="49">
        <v>0</v>
      </c>
      <c r="DP244" s="49">
        <v>0</v>
      </c>
      <c r="DQ244" s="49">
        <v>0</v>
      </c>
      <c r="DR244" s="49">
        <v>0</v>
      </c>
      <c r="DS244" s="49">
        <v>0</v>
      </c>
      <c r="DT244" s="49">
        <v>1</v>
      </c>
      <c r="DU244" s="49">
        <v>0</v>
      </c>
      <c r="DV244" s="53"/>
      <c r="DW244" s="49">
        <v>3</v>
      </c>
      <c r="DX244" s="49">
        <v>4</v>
      </c>
      <c r="EI244" s="53"/>
      <c r="EK244" s="53"/>
      <c r="ES244" s="53"/>
      <c r="ET244" s="49">
        <v>0</v>
      </c>
      <c r="EU244" s="49">
        <v>0</v>
      </c>
      <c r="EV244" s="49">
        <v>1</v>
      </c>
      <c r="EW244" s="49">
        <v>0</v>
      </c>
      <c r="EX244" s="49">
        <v>0</v>
      </c>
      <c r="EY244" s="53"/>
      <c r="FB244" s="23"/>
      <c r="FD244" s="49">
        <v>5177</v>
      </c>
      <c r="FQ244" s="53"/>
      <c r="GH244" s="53"/>
      <c r="GS244" s="53"/>
      <c r="GY244" s="53"/>
      <c r="HI244" s="53"/>
      <c r="HZ244" s="53"/>
      <c r="IK244" s="53"/>
      <c r="IM244" s="49">
        <v>40</v>
      </c>
      <c r="IN244" s="49" t="s">
        <v>1381</v>
      </c>
      <c r="IO244" s="49">
        <v>1</v>
      </c>
      <c r="IP244" s="53"/>
      <c r="IQ244" s="49">
        <v>0</v>
      </c>
      <c r="IR244" s="49">
        <v>0</v>
      </c>
      <c r="IS244" s="49">
        <v>0</v>
      </c>
      <c r="IT244" s="49">
        <v>0</v>
      </c>
      <c r="IU244" s="49">
        <v>1</v>
      </c>
      <c r="IV244" s="49">
        <v>0</v>
      </c>
      <c r="IW244" s="49">
        <v>0</v>
      </c>
      <c r="IX244" s="49">
        <v>0</v>
      </c>
      <c r="IY244" s="49">
        <v>0</v>
      </c>
      <c r="IZ244" s="53"/>
      <c r="JA244" s="49">
        <v>1</v>
      </c>
      <c r="JB244" s="49">
        <v>0</v>
      </c>
      <c r="JC244" s="49">
        <v>0</v>
      </c>
      <c r="JD244" s="49">
        <v>0</v>
      </c>
      <c r="JE244" s="49">
        <v>0</v>
      </c>
      <c r="JF244" s="49">
        <v>0</v>
      </c>
      <c r="JG244" s="49">
        <v>1</v>
      </c>
      <c r="JH244" s="49">
        <v>1</v>
      </c>
      <c r="JI244" s="49">
        <v>0</v>
      </c>
      <c r="JJ244" s="49">
        <v>0</v>
      </c>
      <c r="JK244" s="49">
        <v>0</v>
      </c>
      <c r="JL244" s="49">
        <v>0</v>
      </c>
      <c r="JM244" s="49">
        <v>0</v>
      </c>
      <c r="JN244" s="49">
        <v>0</v>
      </c>
      <c r="JO244" s="49">
        <v>0</v>
      </c>
      <c r="JP244" s="49">
        <v>0</v>
      </c>
      <c r="JQ244" s="53"/>
      <c r="KB244" s="53"/>
      <c r="KG244" s="53"/>
      <c r="KS244" s="53"/>
      <c r="LJ244" s="53"/>
      <c r="LU244" s="53"/>
      <c r="MA244" s="53"/>
      <c r="ML244" s="53"/>
      <c r="NC244" s="53"/>
      <c r="NN244" s="53"/>
      <c r="NP244" s="23">
        <f t="shared" si="20"/>
        <v>0</v>
      </c>
      <c r="NQ244" s="23">
        <f t="shared" si="21"/>
        <v>0</v>
      </c>
      <c r="NR244" s="23">
        <f t="shared" si="22"/>
        <v>1</v>
      </c>
      <c r="NS244" s="23">
        <f t="shared" si="23"/>
        <v>0</v>
      </c>
      <c r="NT244" s="23">
        <f t="shared" si="24"/>
        <v>0</v>
      </c>
    </row>
    <row r="245" spans="1:384" s="49" customFormat="1" ht="11.25">
      <c r="A245" s="49">
        <v>5179</v>
      </c>
      <c r="B245" s="49">
        <v>2</v>
      </c>
      <c r="C245" s="49" t="s">
        <v>1371</v>
      </c>
      <c r="D245" s="49">
        <v>1</v>
      </c>
      <c r="E245" s="53"/>
      <c r="F245" s="49">
        <v>4</v>
      </c>
      <c r="G245" s="49">
        <v>29</v>
      </c>
      <c r="H245" s="49">
        <v>344</v>
      </c>
      <c r="I245" s="49">
        <v>2</v>
      </c>
      <c r="L245" s="49">
        <v>0</v>
      </c>
      <c r="M245" s="49">
        <v>0</v>
      </c>
      <c r="N245" s="49">
        <v>1</v>
      </c>
      <c r="O245" s="49">
        <v>0</v>
      </c>
      <c r="P245" s="49">
        <v>0</v>
      </c>
      <c r="Q245" s="49">
        <v>0</v>
      </c>
      <c r="R245" s="49">
        <v>0</v>
      </c>
      <c r="S245" s="49">
        <v>0</v>
      </c>
      <c r="T245" s="53"/>
      <c r="U245" s="49">
        <v>12</v>
      </c>
      <c r="V245" s="53"/>
      <c r="Y245" s="49">
        <v>4</v>
      </c>
      <c r="Z245" s="49">
        <v>0</v>
      </c>
      <c r="AA245" s="49">
        <v>0</v>
      </c>
      <c r="AB245" s="49">
        <v>1</v>
      </c>
      <c r="AC245" s="49">
        <v>0</v>
      </c>
      <c r="AD245" s="49">
        <v>0</v>
      </c>
      <c r="AE245" s="49">
        <v>0</v>
      </c>
      <c r="AF245" s="49">
        <v>0</v>
      </c>
      <c r="AG245" s="49">
        <v>0</v>
      </c>
      <c r="AH245" s="49">
        <v>0</v>
      </c>
      <c r="AI245" s="49">
        <v>0</v>
      </c>
      <c r="AJ245" s="49">
        <v>0</v>
      </c>
      <c r="AK245" s="49">
        <v>0</v>
      </c>
      <c r="AL245" s="49">
        <v>0</v>
      </c>
      <c r="AM245" s="53"/>
      <c r="AN245" s="49">
        <v>2</v>
      </c>
      <c r="AO245" s="49">
        <v>21</v>
      </c>
      <c r="AP245" s="53"/>
      <c r="AQ245" s="49">
        <v>1</v>
      </c>
      <c r="AS245" s="53"/>
      <c r="AT245" s="49">
        <v>1</v>
      </c>
      <c r="AU245" s="49">
        <v>2</v>
      </c>
      <c r="AV245" s="49">
        <v>1</v>
      </c>
      <c r="AW245" s="49">
        <v>2</v>
      </c>
      <c r="AX245" s="49">
        <v>2</v>
      </c>
      <c r="AY245" s="49">
        <v>2</v>
      </c>
      <c r="AZ245" s="49">
        <v>2</v>
      </c>
      <c r="BA245" s="49">
        <v>2</v>
      </c>
      <c r="BB245" s="49">
        <v>2</v>
      </c>
      <c r="BC245" s="49">
        <v>2</v>
      </c>
      <c r="BD245" s="49">
        <v>2</v>
      </c>
      <c r="BE245" s="49">
        <v>1</v>
      </c>
      <c r="BF245" s="49">
        <v>2</v>
      </c>
      <c r="BG245" s="49">
        <v>2</v>
      </c>
      <c r="BH245" s="49">
        <v>2</v>
      </c>
      <c r="BI245" s="53"/>
      <c r="BV245" s="53"/>
      <c r="CL245" s="53"/>
      <c r="CU245" s="53"/>
      <c r="DE245" s="53"/>
      <c r="DF245" s="49">
        <v>2</v>
      </c>
      <c r="DM245" s="53"/>
      <c r="DV245" s="53"/>
      <c r="DW245" s="49">
        <v>3</v>
      </c>
      <c r="DX245" s="49">
        <v>4</v>
      </c>
      <c r="EI245" s="53"/>
      <c r="EK245" s="53"/>
      <c r="ES245" s="53"/>
      <c r="ET245" s="49">
        <v>0</v>
      </c>
      <c r="EU245" s="49">
        <v>0</v>
      </c>
      <c r="EV245" s="49">
        <v>0</v>
      </c>
      <c r="EW245" s="49">
        <v>0</v>
      </c>
      <c r="EX245" s="49">
        <v>1</v>
      </c>
      <c r="EY245" s="53"/>
      <c r="FB245" s="23"/>
      <c r="FD245" s="49">
        <v>5179</v>
      </c>
      <c r="FQ245" s="53"/>
      <c r="GH245" s="53"/>
      <c r="GS245" s="53"/>
      <c r="GY245" s="53"/>
      <c r="HI245" s="53"/>
      <c r="HZ245" s="53"/>
      <c r="IK245" s="53"/>
      <c r="IM245" s="49">
        <v>29</v>
      </c>
      <c r="IN245" s="49" t="s">
        <v>303</v>
      </c>
      <c r="IO245" s="49">
        <v>2</v>
      </c>
      <c r="IP245" s="53"/>
      <c r="IQ245" s="49">
        <v>0</v>
      </c>
      <c r="IR245" s="49">
        <v>0</v>
      </c>
      <c r="IS245" s="49">
        <v>0</v>
      </c>
      <c r="IT245" s="49">
        <v>0</v>
      </c>
      <c r="IU245" s="49">
        <v>0</v>
      </c>
      <c r="IV245" s="49">
        <v>1</v>
      </c>
      <c r="IW245" s="49">
        <v>0</v>
      </c>
      <c r="IX245" s="49">
        <v>0</v>
      </c>
      <c r="IY245" s="49">
        <v>0</v>
      </c>
      <c r="IZ245" s="53"/>
      <c r="JA245" s="49">
        <v>2</v>
      </c>
      <c r="JQ245" s="53"/>
      <c r="JR245" s="49">
        <v>0</v>
      </c>
      <c r="JS245" s="49">
        <v>0</v>
      </c>
      <c r="JT245" s="49">
        <v>0</v>
      </c>
      <c r="JU245" s="49">
        <v>0</v>
      </c>
      <c r="JV245" s="49">
        <v>0</v>
      </c>
      <c r="JW245" s="49">
        <v>0</v>
      </c>
      <c r="JX245" s="49">
        <v>0</v>
      </c>
      <c r="JY245" s="49">
        <v>0</v>
      </c>
      <c r="JZ245" s="49">
        <v>1</v>
      </c>
      <c r="KA245" s="49">
        <v>0</v>
      </c>
      <c r="KB245" s="53"/>
      <c r="KG245" s="53"/>
      <c r="KS245" s="53"/>
      <c r="LJ245" s="53"/>
      <c r="LU245" s="53"/>
      <c r="MA245" s="53"/>
      <c r="ML245" s="53"/>
      <c r="NC245" s="53"/>
      <c r="NN245" s="53"/>
      <c r="NP245" s="23">
        <f t="shared" si="20"/>
        <v>0</v>
      </c>
      <c r="NQ245" s="23">
        <f t="shared" si="21"/>
        <v>0</v>
      </c>
      <c r="NR245" s="23">
        <f t="shared" si="22"/>
        <v>2</v>
      </c>
      <c r="NS245" s="23">
        <f t="shared" si="23"/>
        <v>0</v>
      </c>
      <c r="NT245" s="23">
        <f t="shared" si="24"/>
        <v>0</v>
      </c>
    </row>
    <row r="246" spans="1:384" s="49" customFormat="1" ht="11.25">
      <c r="A246" s="49">
        <v>5190</v>
      </c>
      <c r="B246" s="49">
        <v>2</v>
      </c>
      <c r="C246" s="49" t="s">
        <v>1371</v>
      </c>
      <c r="D246" s="49">
        <v>1</v>
      </c>
      <c r="E246" s="53"/>
      <c r="F246" s="49">
        <v>3</v>
      </c>
      <c r="G246" s="49">
        <v>27</v>
      </c>
      <c r="H246" s="49">
        <v>300</v>
      </c>
      <c r="I246" s="49">
        <v>2</v>
      </c>
      <c r="L246" s="49">
        <v>0</v>
      </c>
      <c r="M246" s="49">
        <v>1</v>
      </c>
      <c r="N246" s="49">
        <v>0</v>
      </c>
      <c r="O246" s="49">
        <v>0</v>
      </c>
      <c r="P246" s="49">
        <v>0</v>
      </c>
      <c r="Q246" s="49">
        <v>0</v>
      </c>
      <c r="R246" s="49">
        <v>0</v>
      </c>
      <c r="S246" s="49">
        <v>0</v>
      </c>
      <c r="T246" s="53"/>
      <c r="U246" s="49">
        <v>12</v>
      </c>
      <c r="V246" s="53"/>
      <c r="Y246" s="49">
        <v>5</v>
      </c>
      <c r="Z246" s="49">
        <v>0</v>
      </c>
      <c r="AA246" s="49">
        <v>1</v>
      </c>
      <c r="AB246" s="49">
        <v>1</v>
      </c>
      <c r="AC246" s="49">
        <v>0</v>
      </c>
      <c r="AD246" s="49">
        <v>0</v>
      </c>
      <c r="AE246" s="49">
        <v>0</v>
      </c>
      <c r="AF246" s="49">
        <v>0</v>
      </c>
      <c r="AG246" s="49">
        <v>0</v>
      </c>
      <c r="AH246" s="49">
        <v>0</v>
      </c>
      <c r="AI246" s="49">
        <v>0</v>
      </c>
      <c r="AJ246" s="49">
        <v>0</v>
      </c>
      <c r="AK246" s="49">
        <v>0</v>
      </c>
      <c r="AL246" s="49">
        <v>0</v>
      </c>
      <c r="AM246" s="53"/>
      <c r="AN246" s="49">
        <v>2</v>
      </c>
      <c r="AO246" s="49">
        <v>27</v>
      </c>
      <c r="AP246" s="53"/>
      <c r="AQ246" s="49">
        <v>2</v>
      </c>
      <c r="AR246" s="49">
        <v>27</v>
      </c>
      <c r="AS246" s="53"/>
      <c r="AT246" s="49">
        <v>1</v>
      </c>
      <c r="AU246" s="49">
        <v>2</v>
      </c>
      <c r="AV246" s="49">
        <v>2</v>
      </c>
      <c r="AW246" s="49">
        <v>2</v>
      </c>
      <c r="AX246" s="49">
        <v>2</v>
      </c>
      <c r="AY246" s="49">
        <v>2</v>
      </c>
      <c r="AZ246" s="49">
        <v>2</v>
      </c>
      <c r="BA246" s="49">
        <v>2</v>
      </c>
      <c r="BB246" s="49">
        <v>2</v>
      </c>
      <c r="BC246" s="49">
        <v>2</v>
      </c>
      <c r="BD246" s="49">
        <v>2</v>
      </c>
      <c r="BE246" s="49">
        <v>2</v>
      </c>
      <c r="BF246" s="49">
        <v>2</v>
      </c>
      <c r="BG246" s="49">
        <v>1</v>
      </c>
      <c r="BH246" s="49">
        <v>2</v>
      </c>
      <c r="BI246" s="53"/>
      <c r="BV246" s="53"/>
      <c r="CL246" s="53"/>
      <c r="CU246" s="53"/>
      <c r="DE246" s="53"/>
      <c r="DF246" s="49">
        <v>1</v>
      </c>
      <c r="DG246" s="49">
        <v>0</v>
      </c>
      <c r="DH246" s="49">
        <v>1</v>
      </c>
      <c r="DI246" s="49">
        <v>0</v>
      </c>
      <c r="DJ246" s="49">
        <v>0</v>
      </c>
      <c r="DK246" s="49">
        <v>0</v>
      </c>
      <c r="DL246" s="49">
        <v>0</v>
      </c>
      <c r="DM246" s="53"/>
      <c r="DN246" s="49">
        <v>1</v>
      </c>
      <c r="DO246" s="49">
        <v>0</v>
      </c>
      <c r="DP246" s="49">
        <v>0</v>
      </c>
      <c r="DQ246" s="49">
        <v>0</v>
      </c>
      <c r="DR246" s="49">
        <v>0</v>
      </c>
      <c r="DS246" s="49">
        <v>0</v>
      </c>
      <c r="DT246" s="49">
        <v>0</v>
      </c>
      <c r="DU246" s="49">
        <v>0</v>
      </c>
      <c r="DV246" s="53"/>
      <c r="DW246" s="49">
        <v>4</v>
      </c>
      <c r="DX246" s="49">
        <v>2</v>
      </c>
      <c r="DY246" s="49">
        <v>0</v>
      </c>
      <c r="DZ246" s="49">
        <v>0</v>
      </c>
      <c r="EA246" s="49">
        <v>0</v>
      </c>
      <c r="EB246" s="49">
        <v>0</v>
      </c>
      <c r="EC246" s="49">
        <v>0</v>
      </c>
      <c r="ED246" s="49">
        <v>1</v>
      </c>
      <c r="EE246" s="49">
        <v>0</v>
      </c>
      <c r="EF246" s="49">
        <v>0</v>
      </c>
      <c r="EG246" s="49">
        <v>0</v>
      </c>
      <c r="EH246" s="49">
        <v>0</v>
      </c>
      <c r="EI246" s="53"/>
      <c r="EJ246" s="49">
        <v>4</v>
      </c>
      <c r="EK246" s="53"/>
      <c r="EL246" s="49">
        <v>1</v>
      </c>
      <c r="EM246" s="49">
        <v>1</v>
      </c>
      <c r="EN246" s="49">
        <v>0</v>
      </c>
      <c r="EO246" s="49">
        <v>0</v>
      </c>
      <c r="EP246" s="49">
        <v>0</v>
      </c>
      <c r="EQ246" s="49">
        <v>0</v>
      </c>
      <c r="ER246" s="49">
        <v>0</v>
      </c>
      <c r="ES246" s="53"/>
      <c r="EY246" s="53"/>
      <c r="FB246" s="23"/>
      <c r="FD246" s="49">
        <v>5190</v>
      </c>
      <c r="FQ246" s="53"/>
      <c r="GH246" s="53"/>
      <c r="GS246" s="53"/>
      <c r="GY246" s="53"/>
      <c r="HI246" s="53"/>
      <c r="HZ246" s="53"/>
      <c r="IK246" s="53"/>
      <c r="IP246" s="53"/>
      <c r="IZ246" s="53"/>
      <c r="JQ246" s="53"/>
      <c r="KB246" s="53"/>
      <c r="KG246" s="53"/>
      <c r="KS246" s="53"/>
      <c r="LJ246" s="53"/>
      <c r="LU246" s="53"/>
      <c r="LW246" s="49">
        <v>27</v>
      </c>
      <c r="LX246" s="49" t="s">
        <v>268</v>
      </c>
      <c r="LY246" s="49">
        <v>3</v>
      </c>
      <c r="LZ246" s="49">
        <v>5</v>
      </c>
      <c r="MA246" s="53"/>
      <c r="MB246" s="49">
        <v>0</v>
      </c>
      <c r="MC246" s="49">
        <v>0</v>
      </c>
      <c r="MD246" s="49">
        <v>0</v>
      </c>
      <c r="ME246" s="49">
        <v>0</v>
      </c>
      <c r="MF246" s="49">
        <v>1</v>
      </c>
      <c r="MG246" s="49">
        <v>0</v>
      </c>
      <c r="MH246" s="49">
        <v>1</v>
      </c>
      <c r="MI246" s="49">
        <v>0</v>
      </c>
      <c r="MJ246" s="49">
        <v>0</v>
      </c>
      <c r="MK246" s="49">
        <v>0</v>
      </c>
      <c r="ML246" s="53"/>
      <c r="MM246" s="49">
        <v>1</v>
      </c>
      <c r="MN246" s="49">
        <v>0</v>
      </c>
      <c r="MO246" s="49">
        <v>0</v>
      </c>
      <c r="MP246" s="49">
        <v>0</v>
      </c>
      <c r="MQ246" s="49">
        <v>0</v>
      </c>
      <c r="MR246" s="49">
        <v>0</v>
      </c>
      <c r="MS246" s="49">
        <v>0</v>
      </c>
      <c r="MT246" s="49">
        <v>0</v>
      </c>
      <c r="MU246" s="49">
        <v>0</v>
      </c>
      <c r="MV246" s="49">
        <v>1</v>
      </c>
      <c r="MW246" s="49">
        <v>0</v>
      </c>
      <c r="MX246" s="49">
        <v>1</v>
      </c>
      <c r="MY246" s="49">
        <v>1</v>
      </c>
      <c r="MZ246" s="49">
        <v>0</v>
      </c>
      <c r="NA246" s="49">
        <v>0</v>
      </c>
      <c r="NB246" s="49">
        <v>0</v>
      </c>
      <c r="NC246" s="53"/>
      <c r="NN246" s="53"/>
      <c r="NP246" s="23">
        <f t="shared" si="20"/>
        <v>0</v>
      </c>
      <c r="NQ246" s="23">
        <f t="shared" si="21"/>
        <v>0</v>
      </c>
      <c r="NR246" s="23">
        <f t="shared" si="22"/>
        <v>0</v>
      </c>
      <c r="NS246" s="23">
        <f t="shared" si="23"/>
        <v>0</v>
      </c>
      <c r="NT246" s="23">
        <f t="shared" si="24"/>
        <v>3</v>
      </c>
    </row>
    <row r="247" spans="1:384" s="49" customFormat="1" ht="11.25">
      <c r="A247" s="49">
        <v>5194</v>
      </c>
      <c r="B247" s="49">
        <v>2</v>
      </c>
      <c r="C247" s="49" t="s">
        <v>1367</v>
      </c>
      <c r="D247" s="49">
        <v>2</v>
      </c>
      <c r="E247" s="53"/>
      <c r="F247" s="49">
        <v>2</v>
      </c>
      <c r="G247" s="49">
        <v>23</v>
      </c>
      <c r="H247" s="49">
        <v>228</v>
      </c>
      <c r="I247" s="49">
        <v>2</v>
      </c>
      <c r="L247" s="49">
        <v>0</v>
      </c>
      <c r="M247" s="49">
        <v>1</v>
      </c>
      <c r="N247" s="49">
        <v>0</v>
      </c>
      <c r="O247" s="49">
        <v>0</v>
      </c>
      <c r="P247" s="49">
        <v>0</v>
      </c>
      <c r="Q247" s="49">
        <v>0</v>
      </c>
      <c r="R247" s="49">
        <v>0</v>
      </c>
      <c r="S247" s="49">
        <v>0</v>
      </c>
      <c r="T247" s="53"/>
      <c r="U247" s="49">
        <v>1</v>
      </c>
      <c r="V247" s="53"/>
      <c r="W247" s="49">
        <v>3</v>
      </c>
      <c r="X247" s="49">
        <v>4</v>
      </c>
      <c r="Y247" s="49">
        <v>5</v>
      </c>
      <c r="Z247" s="49">
        <v>1</v>
      </c>
      <c r="AA247" s="49">
        <v>0</v>
      </c>
      <c r="AB247" s="49">
        <v>0</v>
      </c>
      <c r="AC247" s="49">
        <v>0</v>
      </c>
      <c r="AD247" s="49">
        <v>0</v>
      </c>
      <c r="AE247" s="49">
        <v>0</v>
      </c>
      <c r="AF247" s="49">
        <v>0</v>
      </c>
      <c r="AG247" s="49">
        <v>1</v>
      </c>
      <c r="AH247" s="49">
        <v>1</v>
      </c>
      <c r="AI247" s="49">
        <v>1</v>
      </c>
      <c r="AJ247" s="49">
        <v>0</v>
      </c>
      <c r="AK247" s="49">
        <v>0</v>
      </c>
      <c r="AL247" s="49">
        <v>0</v>
      </c>
      <c r="AM247" s="53"/>
      <c r="AN247" s="49">
        <v>1</v>
      </c>
      <c r="AP247" s="53"/>
      <c r="AQ247" s="49">
        <v>1</v>
      </c>
      <c r="AS247" s="53"/>
      <c r="AT247" s="49">
        <v>1</v>
      </c>
      <c r="AU247" s="49">
        <v>2</v>
      </c>
      <c r="AV247" s="49">
        <v>2</v>
      </c>
      <c r="AW247" s="49">
        <v>2</v>
      </c>
      <c r="AX247" s="49">
        <v>2</v>
      </c>
      <c r="AY247" s="49">
        <v>2</v>
      </c>
      <c r="AZ247" s="49">
        <v>2</v>
      </c>
      <c r="BA247" s="49">
        <v>2</v>
      </c>
      <c r="BB247" s="49">
        <v>2</v>
      </c>
      <c r="BC247" s="49">
        <v>1</v>
      </c>
      <c r="BD247" s="49">
        <v>2</v>
      </c>
      <c r="BE247" s="49">
        <v>2</v>
      </c>
      <c r="BF247" s="49">
        <v>2</v>
      </c>
      <c r="BG247" s="49">
        <v>2</v>
      </c>
      <c r="BH247" s="49">
        <v>2</v>
      </c>
      <c r="BI247" s="53"/>
      <c r="BV247" s="53"/>
      <c r="CL247" s="53"/>
      <c r="CU247" s="53"/>
      <c r="DE247" s="53"/>
      <c r="DF247" s="49">
        <v>2</v>
      </c>
      <c r="DM247" s="53"/>
      <c r="DV247" s="53"/>
      <c r="DW247" s="49">
        <v>4</v>
      </c>
      <c r="DX247" s="49">
        <v>4</v>
      </c>
      <c r="EI247" s="53"/>
      <c r="EK247" s="53"/>
      <c r="ES247" s="53"/>
      <c r="ET247" s="49">
        <v>1</v>
      </c>
      <c r="EU247" s="49">
        <v>0</v>
      </c>
      <c r="EV247" s="49">
        <v>0</v>
      </c>
      <c r="EW247" s="49">
        <v>0</v>
      </c>
      <c r="EX247" s="49">
        <v>0</v>
      </c>
      <c r="EY247" s="53"/>
      <c r="FB247" s="23"/>
      <c r="FD247" s="49">
        <v>5194</v>
      </c>
      <c r="FE247" s="49">
        <v>1</v>
      </c>
      <c r="FF247" s="49" t="s">
        <v>1259</v>
      </c>
      <c r="FG247" s="49">
        <v>1</v>
      </c>
      <c r="FH247" s="49">
        <v>0</v>
      </c>
      <c r="FI247" s="49">
        <v>0</v>
      </c>
      <c r="FJ247" s="49">
        <v>1</v>
      </c>
      <c r="FK247" s="49">
        <v>0</v>
      </c>
      <c r="FL247" s="49">
        <v>0</v>
      </c>
      <c r="FM247" s="49">
        <v>0</v>
      </c>
      <c r="FN247" s="49">
        <v>0</v>
      </c>
      <c r="FO247" s="49">
        <v>0</v>
      </c>
      <c r="FP247" s="49">
        <v>0</v>
      </c>
      <c r="FQ247" s="53"/>
      <c r="FR247" s="49">
        <v>1</v>
      </c>
      <c r="FS247" s="49">
        <v>1</v>
      </c>
      <c r="FT247" s="49">
        <v>0</v>
      </c>
      <c r="FU247" s="49">
        <v>0</v>
      </c>
      <c r="FV247" s="49">
        <v>0</v>
      </c>
      <c r="FW247" s="49">
        <v>0</v>
      </c>
      <c r="FX247" s="49">
        <v>0</v>
      </c>
      <c r="FY247" s="49">
        <v>0</v>
      </c>
      <c r="FZ247" s="49">
        <v>0</v>
      </c>
      <c r="GA247" s="49">
        <v>0</v>
      </c>
      <c r="GB247" s="49">
        <v>0</v>
      </c>
      <c r="GC247" s="49">
        <v>1</v>
      </c>
      <c r="GD247" s="49">
        <v>0</v>
      </c>
      <c r="GE247" s="49">
        <v>0</v>
      </c>
      <c r="GF247" s="49">
        <v>0</v>
      </c>
      <c r="GG247" s="49">
        <v>0</v>
      </c>
      <c r="GH247" s="53"/>
      <c r="GS247" s="53"/>
      <c r="GY247" s="53"/>
      <c r="HI247" s="53"/>
      <c r="HZ247" s="53"/>
      <c r="IK247" s="53"/>
      <c r="IP247" s="53"/>
      <c r="IZ247" s="53"/>
      <c r="JQ247" s="53"/>
      <c r="KB247" s="53"/>
      <c r="KG247" s="53"/>
      <c r="KS247" s="53"/>
      <c r="LJ247" s="53"/>
      <c r="LU247" s="53"/>
      <c r="MA247" s="53"/>
      <c r="ML247" s="53"/>
      <c r="NC247" s="53"/>
      <c r="NN247" s="53"/>
      <c r="NP247" s="23">
        <f t="shared" si="20"/>
        <v>1</v>
      </c>
      <c r="NQ247" s="23">
        <f t="shared" si="21"/>
        <v>0</v>
      </c>
      <c r="NR247" s="23">
        <f t="shared" si="22"/>
        <v>0</v>
      </c>
      <c r="NS247" s="23">
        <f t="shared" si="23"/>
        <v>0</v>
      </c>
      <c r="NT247" s="23">
        <f t="shared" si="24"/>
        <v>0</v>
      </c>
    </row>
    <row r="248" spans="1:384" s="49" customFormat="1" ht="11.25">
      <c r="A248" s="49">
        <v>5196</v>
      </c>
      <c r="B248" s="49">
        <v>2</v>
      </c>
      <c r="C248" s="49" t="s">
        <v>1369</v>
      </c>
      <c r="D248" s="49">
        <v>1</v>
      </c>
      <c r="E248" s="53"/>
      <c r="F248" s="49">
        <v>3</v>
      </c>
      <c r="G248" s="49">
        <v>13</v>
      </c>
      <c r="H248" s="49">
        <v>123</v>
      </c>
      <c r="I248" s="49">
        <v>1</v>
      </c>
      <c r="J248" s="49">
        <v>40</v>
      </c>
      <c r="K248" s="49" t="s">
        <v>1374</v>
      </c>
      <c r="L248" s="49">
        <v>1</v>
      </c>
      <c r="M248" s="49">
        <v>0</v>
      </c>
      <c r="N248" s="49">
        <v>0</v>
      </c>
      <c r="O248" s="49">
        <v>0</v>
      </c>
      <c r="P248" s="49">
        <v>0</v>
      </c>
      <c r="Q248" s="49">
        <v>0</v>
      </c>
      <c r="R248" s="49">
        <v>0</v>
      </c>
      <c r="S248" s="49">
        <v>0</v>
      </c>
      <c r="T248" s="53"/>
      <c r="U248" s="49">
        <v>1</v>
      </c>
      <c r="V248" s="53"/>
      <c r="W248" s="49">
        <v>3</v>
      </c>
      <c r="X248" s="49">
        <v>2</v>
      </c>
      <c r="Y248" s="49">
        <v>6</v>
      </c>
      <c r="Z248" s="49">
        <v>1</v>
      </c>
      <c r="AA248" s="49">
        <v>1</v>
      </c>
      <c r="AB248" s="49">
        <v>0</v>
      </c>
      <c r="AC248" s="49">
        <v>0</v>
      </c>
      <c r="AD248" s="49">
        <v>0</v>
      </c>
      <c r="AE248" s="49">
        <v>0</v>
      </c>
      <c r="AF248" s="49">
        <v>1</v>
      </c>
      <c r="AG248" s="49">
        <v>1</v>
      </c>
      <c r="AH248" s="49">
        <v>0</v>
      </c>
      <c r="AI248" s="49">
        <v>1</v>
      </c>
      <c r="AJ248" s="49">
        <v>0</v>
      </c>
      <c r="AK248" s="49">
        <v>0</v>
      </c>
      <c r="AL248" s="49">
        <v>0</v>
      </c>
      <c r="AM248" s="53"/>
      <c r="AN248" s="49">
        <v>2</v>
      </c>
      <c r="AO248" s="49">
        <v>13</v>
      </c>
      <c r="AP248" s="53"/>
      <c r="AQ248" s="49">
        <v>2</v>
      </c>
      <c r="AR248" s="49">
        <v>13</v>
      </c>
      <c r="AS248" s="53"/>
      <c r="AT248" s="49">
        <v>1</v>
      </c>
      <c r="AU248" s="49">
        <v>2</v>
      </c>
      <c r="AV248" s="49">
        <v>2</v>
      </c>
      <c r="AW248" s="49">
        <v>2</v>
      </c>
      <c r="AX248" s="49">
        <v>2</v>
      </c>
      <c r="AY248" s="49">
        <v>1</v>
      </c>
      <c r="AZ248" s="49">
        <v>2</v>
      </c>
      <c r="BA248" s="49">
        <v>2</v>
      </c>
      <c r="BB248" s="49">
        <v>2</v>
      </c>
      <c r="BC248" s="49">
        <v>2</v>
      </c>
      <c r="BD248" s="49">
        <v>2</v>
      </c>
      <c r="BE248" s="49">
        <v>2</v>
      </c>
      <c r="BF248" s="49">
        <v>2</v>
      </c>
      <c r="BG248" s="49">
        <v>1</v>
      </c>
      <c r="BH248" s="49">
        <v>2</v>
      </c>
      <c r="BI248" s="53"/>
      <c r="BV248" s="53"/>
      <c r="CL248" s="53"/>
      <c r="CU248" s="53"/>
      <c r="DE248" s="53"/>
      <c r="DF248" s="49">
        <v>1</v>
      </c>
      <c r="DG248" s="49">
        <v>1</v>
      </c>
      <c r="DH248" s="49">
        <v>0</v>
      </c>
      <c r="DI248" s="49">
        <v>0</v>
      </c>
      <c r="DJ248" s="49">
        <v>0</v>
      </c>
      <c r="DK248" s="49">
        <v>0</v>
      </c>
      <c r="DL248" s="49">
        <v>0</v>
      </c>
      <c r="DM248" s="53"/>
      <c r="DN248" s="49">
        <v>0</v>
      </c>
      <c r="DO248" s="49">
        <v>0</v>
      </c>
      <c r="DP248" s="49">
        <v>1</v>
      </c>
      <c r="DQ248" s="49">
        <v>0</v>
      </c>
      <c r="DR248" s="49">
        <v>0</v>
      </c>
      <c r="DS248" s="49">
        <v>0</v>
      </c>
      <c r="DT248" s="49">
        <v>0</v>
      </c>
      <c r="DU248" s="49">
        <v>0</v>
      </c>
      <c r="DV248" s="53"/>
      <c r="DW248" s="49">
        <v>2</v>
      </c>
      <c r="DX248" s="49">
        <v>3</v>
      </c>
      <c r="DY248" s="49">
        <v>0</v>
      </c>
      <c r="DZ248" s="49">
        <v>1</v>
      </c>
      <c r="EA248" s="49">
        <v>0</v>
      </c>
      <c r="EB248" s="49">
        <v>0</v>
      </c>
      <c r="EC248" s="49">
        <v>0</v>
      </c>
      <c r="ED248" s="49">
        <v>1</v>
      </c>
      <c r="EE248" s="49">
        <v>1</v>
      </c>
      <c r="EF248" s="49">
        <v>1</v>
      </c>
      <c r="EG248" s="49">
        <v>0</v>
      </c>
      <c r="EH248" s="49">
        <v>0</v>
      </c>
      <c r="EI248" s="53"/>
      <c r="EJ248" s="49">
        <v>5</v>
      </c>
      <c r="EK248" s="53"/>
      <c r="EL248" s="49">
        <v>0</v>
      </c>
      <c r="EM248" s="49">
        <v>0</v>
      </c>
      <c r="EN248" s="49">
        <v>0</v>
      </c>
      <c r="EO248" s="49">
        <v>0</v>
      </c>
      <c r="EP248" s="49">
        <v>1</v>
      </c>
      <c r="EQ248" s="49">
        <v>0</v>
      </c>
      <c r="ER248" s="49">
        <v>0</v>
      </c>
      <c r="ES248" s="53"/>
      <c r="EY248" s="53"/>
      <c r="FB248" s="23"/>
      <c r="FD248" s="49">
        <v>5196</v>
      </c>
      <c r="FQ248" s="53"/>
      <c r="GH248" s="53"/>
      <c r="GS248" s="53"/>
      <c r="GY248" s="53"/>
      <c r="HI248" s="53"/>
      <c r="HZ248" s="53"/>
      <c r="IK248" s="53"/>
      <c r="IP248" s="53"/>
      <c r="IZ248" s="53"/>
      <c r="JQ248" s="53"/>
      <c r="KB248" s="53"/>
      <c r="KG248" s="53"/>
      <c r="KS248" s="53"/>
      <c r="LJ248" s="53"/>
      <c r="LU248" s="53"/>
      <c r="LW248" s="49">
        <v>13</v>
      </c>
      <c r="LX248" s="49" t="s">
        <v>177</v>
      </c>
      <c r="LY248" s="49">
        <v>1</v>
      </c>
      <c r="LZ248" s="49">
        <v>1</v>
      </c>
      <c r="MA248" s="53"/>
      <c r="MB248" s="49">
        <v>0</v>
      </c>
      <c r="MC248" s="49">
        <v>0</v>
      </c>
      <c r="MD248" s="49">
        <v>0</v>
      </c>
      <c r="ME248" s="49">
        <v>1</v>
      </c>
      <c r="MF248" s="49">
        <v>0</v>
      </c>
      <c r="MG248" s="49">
        <v>0</v>
      </c>
      <c r="MH248" s="49">
        <v>0</v>
      </c>
      <c r="MI248" s="49">
        <v>0</v>
      </c>
      <c r="MJ248" s="49">
        <v>0</v>
      </c>
      <c r="MK248" s="49">
        <v>0</v>
      </c>
      <c r="ML248" s="53"/>
      <c r="MM248" s="49">
        <v>1</v>
      </c>
      <c r="MN248" s="49">
        <v>1</v>
      </c>
      <c r="MO248" s="49">
        <v>1</v>
      </c>
      <c r="MP248" s="49">
        <v>0</v>
      </c>
      <c r="MQ248" s="49">
        <v>0</v>
      </c>
      <c r="MR248" s="49">
        <v>0</v>
      </c>
      <c r="MS248" s="49">
        <v>0</v>
      </c>
      <c r="MT248" s="49">
        <v>0</v>
      </c>
      <c r="MU248" s="49">
        <v>0</v>
      </c>
      <c r="MV248" s="49">
        <v>0</v>
      </c>
      <c r="MW248" s="49">
        <v>0</v>
      </c>
      <c r="MX248" s="49">
        <v>1</v>
      </c>
      <c r="MY248" s="49">
        <v>1</v>
      </c>
      <c r="MZ248" s="49">
        <v>1</v>
      </c>
      <c r="NA248" s="49">
        <v>0</v>
      </c>
      <c r="NB248" s="49">
        <v>0</v>
      </c>
      <c r="NC248" s="53"/>
      <c r="NN248" s="53"/>
      <c r="NP248" s="23">
        <f t="shared" si="20"/>
        <v>0</v>
      </c>
      <c r="NQ248" s="23">
        <f t="shared" si="21"/>
        <v>0</v>
      </c>
      <c r="NR248" s="23">
        <f t="shared" si="22"/>
        <v>0</v>
      </c>
      <c r="NS248" s="23">
        <f t="shared" si="23"/>
        <v>0</v>
      </c>
      <c r="NT248" s="23">
        <f t="shared" si="24"/>
        <v>1</v>
      </c>
    </row>
    <row r="249" spans="1:384" s="49" customFormat="1" ht="11.25">
      <c r="A249" s="49">
        <v>5214</v>
      </c>
      <c r="B249" s="49">
        <v>2</v>
      </c>
      <c r="C249" s="49" t="s">
        <v>1370</v>
      </c>
      <c r="D249" s="49">
        <v>2</v>
      </c>
      <c r="E249" s="53"/>
      <c r="F249" s="49">
        <v>1</v>
      </c>
      <c r="G249" s="49">
        <v>28</v>
      </c>
      <c r="H249" s="49">
        <v>340</v>
      </c>
      <c r="I249" s="49">
        <v>2</v>
      </c>
      <c r="L249" s="49">
        <v>0</v>
      </c>
      <c r="M249" s="49">
        <v>0</v>
      </c>
      <c r="N249" s="49">
        <v>1</v>
      </c>
      <c r="O249" s="49">
        <v>0</v>
      </c>
      <c r="P249" s="49">
        <v>0</v>
      </c>
      <c r="Q249" s="49">
        <v>0</v>
      </c>
      <c r="R249" s="49">
        <v>0</v>
      </c>
      <c r="S249" s="49">
        <v>0</v>
      </c>
      <c r="T249" s="53"/>
      <c r="U249" s="49">
        <v>10</v>
      </c>
      <c r="V249" s="53"/>
      <c r="Y249" s="49">
        <v>5</v>
      </c>
      <c r="Z249" s="49">
        <v>1</v>
      </c>
      <c r="AA249" s="49">
        <v>0</v>
      </c>
      <c r="AB249" s="49">
        <v>0</v>
      </c>
      <c r="AC249" s="49">
        <v>0</v>
      </c>
      <c r="AD249" s="49">
        <v>0</v>
      </c>
      <c r="AE249" s="49">
        <v>0</v>
      </c>
      <c r="AF249" s="49">
        <v>0</v>
      </c>
      <c r="AG249" s="49">
        <v>1</v>
      </c>
      <c r="AH249" s="49">
        <v>1</v>
      </c>
      <c r="AI249" s="49">
        <v>0</v>
      </c>
      <c r="AJ249" s="49">
        <v>0</v>
      </c>
      <c r="AK249" s="49">
        <v>0</v>
      </c>
      <c r="AL249" s="49">
        <v>0</v>
      </c>
      <c r="AM249" s="53"/>
      <c r="AN249" s="49">
        <v>2</v>
      </c>
      <c r="AO249" s="49">
        <v>28</v>
      </c>
      <c r="AP249" s="53"/>
      <c r="AQ249" s="49">
        <v>2</v>
      </c>
      <c r="AR249" s="49">
        <v>28</v>
      </c>
      <c r="AS249" s="53"/>
      <c r="AT249" s="49">
        <v>1</v>
      </c>
      <c r="AU249" s="49">
        <v>2</v>
      </c>
      <c r="AV249" s="49">
        <v>1</v>
      </c>
      <c r="AW249" s="49">
        <v>2</v>
      </c>
      <c r="AX249" s="49">
        <v>2</v>
      </c>
      <c r="AY249" s="49">
        <v>2</v>
      </c>
      <c r="AZ249" s="49">
        <v>2</v>
      </c>
      <c r="BA249" s="49">
        <v>2</v>
      </c>
      <c r="BB249" s="49">
        <v>2</v>
      </c>
      <c r="BC249" s="49">
        <v>1</v>
      </c>
      <c r="BD249" s="49">
        <v>2</v>
      </c>
      <c r="BE249" s="49">
        <v>2</v>
      </c>
      <c r="BF249" s="49">
        <v>2</v>
      </c>
      <c r="BG249" s="49">
        <v>2</v>
      </c>
      <c r="BH249" s="49">
        <v>2</v>
      </c>
      <c r="BI249" s="53"/>
      <c r="BV249" s="53"/>
      <c r="CL249" s="53"/>
      <c r="CU249" s="53"/>
      <c r="DE249" s="53"/>
      <c r="DF249" s="49">
        <v>1</v>
      </c>
      <c r="DG249" s="49">
        <v>1</v>
      </c>
      <c r="DH249" s="49">
        <v>0</v>
      </c>
      <c r="DI249" s="49">
        <v>0</v>
      </c>
      <c r="DJ249" s="49">
        <v>0</v>
      </c>
      <c r="DK249" s="49">
        <v>0</v>
      </c>
      <c r="DL249" s="49">
        <v>0</v>
      </c>
      <c r="DM249" s="53"/>
      <c r="DN249" s="49">
        <v>0</v>
      </c>
      <c r="DO249" s="49">
        <v>1</v>
      </c>
      <c r="DP249" s="49">
        <v>0</v>
      </c>
      <c r="DQ249" s="49">
        <v>0</v>
      </c>
      <c r="DR249" s="49">
        <v>0</v>
      </c>
      <c r="DS249" s="49">
        <v>0</v>
      </c>
      <c r="DT249" s="49">
        <v>0</v>
      </c>
      <c r="DU249" s="49">
        <v>0</v>
      </c>
      <c r="DV249" s="53"/>
      <c r="DW249" s="49">
        <v>2</v>
      </c>
      <c r="DX249" s="49">
        <v>3</v>
      </c>
      <c r="DY249" s="49">
        <v>0</v>
      </c>
      <c r="DZ249" s="49">
        <v>0</v>
      </c>
      <c r="EA249" s="49">
        <v>0</v>
      </c>
      <c r="EB249" s="49">
        <v>0</v>
      </c>
      <c r="EC249" s="49">
        <v>0</v>
      </c>
      <c r="ED249" s="49">
        <v>1</v>
      </c>
      <c r="EE249" s="49">
        <v>0</v>
      </c>
      <c r="EF249" s="49">
        <v>0</v>
      </c>
      <c r="EG249" s="49">
        <v>0</v>
      </c>
      <c r="EH249" s="49">
        <v>0</v>
      </c>
      <c r="EI249" s="53"/>
      <c r="EJ249" s="49">
        <v>7</v>
      </c>
      <c r="EK249" s="53"/>
      <c r="EL249" s="49">
        <v>0</v>
      </c>
      <c r="EM249" s="49">
        <v>0</v>
      </c>
      <c r="EN249" s="49">
        <v>0</v>
      </c>
      <c r="EO249" s="49">
        <v>0</v>
      </c>
      <c r="EP249" s="49">
        <v>1</v>
      </c>
      <c r="EQ249" s="49">
        <v>0</v>
      </c>
      <c r="ER249" s="49">
        <v>0</v>
      </c>
      <c r="ES249" s="53"/>
      <c r="EY249" s="53"/>
      <c r="FB249" s="23"/>
      <c r="FD249" s="49">
        <v>5214</v>
      </c>
      <c r="FE249" s="49">
        <v>41</v>
      </c>
      <c r="FF249" s="49" t="s">
        <v>1266</v>
      </c>
      <c r="FG249" s="49">
        <v>1</v>
      </c>
      <c r="FH249" s="49">
        <v>0</v>
      </c>
      <c r="FI249" s="49">
        <v>0</v>
      </c>
      <c r="FJ249" s="49">
        <v>0</v>
      </c>
      <c r="FK249" s="49">
        <v>0</v>
      </c>
      <c r="FL249" s="49">
        <v>0</v>
      </c>
      <c r="FM249" s="49">
        <v>0</v>
      </c>
      <c r="FN249" s="49">
        <v>1</v>
      </c>
      <c r="FO249" s="49">
        <v>0</v>
      </c>
      <c r="FP249" s="49">
        <v>0</v>
      </c>
      <c r="FQ249" s="53"/>
      <c r="FR249" s="49">
        <v>2</v>
      </c>
      <c r="GH249" s="53"/>
      <c r="GI249" s="49">
        <v>1</v>
      </c>
      <c r="GJ249" s="49">
        <v>1</v>
      </c>
      <c r="GK249" s="49">
        <v>0</v>
      </c>
      <c r="GL249" s="49">
        <v>0</v>
      </c>
      <c r="GM249" s="49">
        <v>0</v>
      </c>
      <c r="GN249" s="49">
        <v>0</v>
      </c>
      <c r="GO249" s="49">
        <v>0</v>
      </c>
      <c r="GP249" s="49">
        <v>0</v>
      </c>
      <c r="GQ249" s="49">
        <v>0</v>
      </c>
      <c r="GR249" s="49">
        <v>0</v>
      </c>
      <c r="GS249" s="53"/>
      <c r="GY249" s="53"/>
      <c r="HI249" s="53"/>
      <c r="HZ249" s="53"/>
      <c r="IK249" s="53"/>
      <c r="IP249" s="53"/>
      <c r="IZ249" s="53"/>
      <c r="JQ249" s="53"/>
      <c r="KB249" s="53"/>
      <c r="KG249" s="53"/>
      <c r="KS249" s="53"/>
      <c r="LJ249" s="53"/>
      <c r="LU249" s="53"/>
      <c r="MA249" s="53"/>
      <c r="ML249" s="53"/>
      <c r="NC249" s="53"/>
      <c r="NN249" s="53"/>
      <c r="NP249" s="23">
        <f t="shared" si="20"/>
        <v>1</v>
      </c>
      <c r="NQ249" s="23">
        <f t="shared" si="21"/>
        <v>0</v>
      </c>
      <c r="NR249" s="23">
        <f t="shared" si="22"/>
        <v>0</v>
      </c>
      <c r="NS249" s="23">
        <f t="shared" si="23"/>
        <v>0</v>
      </c>
      <c r="NT249" s="23">
        <f t="shared" si="24"/>
        <v>0</v>
      </c>
    </row>
    <row r="250" spans="1:384" s="49" customFormat="1" ht="11.25">
      <c r="A250" s="49">
        <v>5221</v>
      </c>
      <c r="B250" s="49">
        <v>2</v>
      </c>
      <c r="C250" s="49" t="s">
        <v>1369</v>
      </c>
      <c r="D250" s="49">
        <v>2</v>
      </c>
      <c r="E250" s="53"/>
      <c r="F250" s="49">
        <v>1</v>
      </c>
      <c r="G250" s="49">
        <v>13</v>
      </c>
      <c r="H250" s="49">
        <v>115</v>
      </c>
      <c r="I250" s="49">
        <v>1</v>
      </c>
      <c r="J250" s="49">
        <v>12</v>
      </c>
      <c r="K250" s="49" t="s">
        <v>1189</v>
      </c>
      <c r="L250" s="49">
        <v>0</v>
      </c>
      <c r="M250" s="49">
        <v>0</v>
      </c>
      <c r="N250" s="49">
        <v>1</v>
      </c>
      <c r="O250" s="49">
        <v>0</v>
      </c>
      <c r="P250" s="49">
        <v>0</v>
      </c>
      <c r="Q250" s="49">
        <v>0</v>
      </c>
      <c r="R250" s="49">
        <v>0</v>
      </c>
      <c r="S250" s="49">
        <v>0</v>
      </c>
      <c r="T250" s="53"/>
      <c r="U250" s="49">
        <v>12</v>
      </c>
      <c r="V250" s="53"/>
      <c r="Y250" s="49">
        <v>8</v>
      </c>
      <c r="Z250" s="49">
        <v>0</v>
      </c>
      <c r="AA250" s="49">
        <v>0</v>
      </c>
      <c r="AB250" s="49">
        <v>0</v>
      </c>
      <c r="AC250" s="49">
        <v>0</v>
      </c>
      <c r="AD250" s="49">
        <v>0</v>
      </c>
      <c r="AE250" s="49">
        <v>0</v>
      </c>
      <c r="AF250" s="49">
        <v>0</v>
      </c>
      <c r="AG250" s="49">
        <v>0</v>
      </c>
      <c r="AH250" s="49">
        <v>0</v>
      </c>
      <c r="AI250" s="49">
        <v>0</v>
      </c>
      <c r="AJ250" s="49">
        <v>0</v>
      </c>
      <c r="AK250" s="49">
        <v>0</v>
      </c>
      <c r="AL250" s="49">
        <v>1</v>
      </c>
      <c r="AM250" s="53"/>
      <c r="AN250" s="49">
        <v>2</v>
      </c>
      <c r="AO250" s="49">
        <v>13</v>
      </c>
      <c r="AP250" s="53"/>
      <c r="AQ250" s="49">
        <v>2</v>
      </c>
      <c r="AR250" s="49">
        <v>13</v>
      </c>
      <c r="AS250" s="53"/>
      <c r="AT250" s="49">
        <v>1</v>
      </c>
      <c r="AU250" s="49">
        <v>2</v>
      </c>
      <c r="AV250" s="49">
        <v>2</v>
      </c>
      <c r="AW250" s="49">
        <v>2</v>
      </c>
      <c r="AX250" s="49">
        <v>2</v>
      </c>
      <c r="AY250" s="49">
        <v>2</v>
      </c>
      <c r="AZ250" s="49">
        <v>2</v>
      </c>
      <c r="BA250" s="49">
        <v>2</v>
      </c>
      <c r="BB250" s="49">
        <v>2</v>
      </c>
      <c r="BC250" s="49">
        <v>2</v>
      </c>
      <c r="BD250" s="49">
        <v>2</v>
      </c>
      <c r="BE250" s="49">
        <v>2</v>
      </c>
      <c r="BF250" s="49">
        <v>2</v>
      </c>
      <c r="BG250" s="49">
        <v>1</v>
      </c>
      <c r="BH250" s="49">
        <v>2</v>
      </c>
      <c r="BI250" s="53"/>
      <c r="BV250" s="53"/>
      <c r="CL250" s="53"/>
      <c r="CU250" s="53"/>
      <c r="DE250" s="53"/>
      <c r="DF250" s="49">
        <v>1</v>
      </c>
      <c r="DG250" s="49">
        <v>0</v>
      </c>
      <c r="DH250" s="49">
        <v>0</v>
      </c>
      <c r="DI250" s="49">
        <v>0</v>
      </c>
      <c r="DJ250" s="49">
        <v>0</v>
      </c>
      <c r="DK250" s="49">
        <v>1</v>
      </c>
      <c r="DL250" s="49">
        <v>0</v>
      </c>
      <c r="DM250" s="53"/>
      <c r="DN250" s="49">
        <v>0</v>
      </c>
      <c r="DO250" s="49">
        <v>0</v>
      </c>
      <c r="DP250" s="49">
        <v>0</v>
      </c>
      <c r="DQ250" s="49">
        <v>0</v>
      </c>
      <c r="DR250" s="49">
        <v>0</v>
      </c>
      <c r="DS250" s="49">
        <v>0</v>
      </c>
      <c r="DT250" s="49">
        <v>1</v>
      </c>
      <c r="DU250" s="49">
        <v>0</v>
      </c>
      <c r="DV250" s="53"/>
      <c r="DW250" s="49">
        <v>3</v>
      </c>
      <c r="DX250" s="49">
        <v>4</v>
      </c>
      <c r="EI250" s="53"/>
      <c r="EK250" s="53"/>
      <c r="ES250" s="53"/>
      <c r="ET250" s="49">
        <v>0</v>
      </c>
      <c r="EU250" s="49">
        <v>0</v>
      </c>
      <c r="EV250" s="49">
        <v>0</v>
      </c>
      <c r="EW250" s="49">
        <v>1</v>
      </c>
      <c r="EX250" s="49">
        <v>0</v>
      </c>
      <c r="EY250" s="53"/>
      <c r="FB250" s="23"/>
      <c r="FD250" s="49">
        <v>5221</v>
      </c>
      <c r="FQ250" s="53"/>
      <c r="GH250" s="53"/>
      <c r="GS250" s="53"/>
      <c r="GY250" s="53"/>
      <c r="HI250" s="53"/>
      <c r="HZ250" s="53"/>
      <c r="IK250" s="53"/>
      <c r="IP250" s="53"/>
      <c r="IZ250" s="53"/>
      <c r="JQ250" s="53"/>
      <c r="KB250" s="53"/>
      <c r="KG250" s="53"/>
      <c r="KS250" s="53"/>
      <c r="LJ250" s="53"/>
      <c r="LU250" s="53"/>
      <c r="LW250" s="49">
        <v>16</v>
      </c>
      <c r="LX250" s="49" t="s">
        <v>1149</v>
      </c>
      <c r="LY250" s="49">
        <v>5</v>
      </c>
      <c r="LZ250" s="49">
        <v>3</v>
      </c>
      <c r="MA250" s="53"/>
      <c r="MB250" s="49">
        <v>0</v>
      </c>
      <c r="MC250" s="49">
        <v>0</v>
      </c>
      <c r="MD250" s="49">
        <v>0</v>
      </c>
      <c r="ME250" s="49">
        <v>0</v>
      </c>
      <c r="MF250" s="49">
        <v>0</v>
      </c>
      <c r="MG250" s="49">
        <v>0</v>
      </c>
      <c r="MH250" s="49">
        <v>0</v>
      </c>
      <c r="MI250" s="49">
        <v>0</v>
      </c>
      <c r="MJ250" s="49">
        <v>1</v>
      </c>
      <c r="MK250" s="49">
        <v>0</v>
      </c>
      <c r="ML250" s="53"/>
      <c r="MM250" s="49">
        <v>2</v>
      </c>
      <c r="NC250" s="53"/>
      <c r="ND250" s="49">
        <v>0</v>
      </c>
      <c r="NE250" s="49">
        <v>0</v>
      </c>
      <c r="NF250" s="49">
        <v>0</v>
      </c>
      <c r="NG250" s="49">
        <v>0</v>
      </c>
      <c r="NH250" s="49">
        <v>0</v>
      </c>
      <c r="NI250" s="49">
        <v>0</v>
      </c>
      <c r="NJ250" s="49">
        <v>0</v>
      </c>
      <c r="NK250" s="49">
        <v>0</v>
      </c>
      <c r="NL250" s="49">
        <v>1</v>
      </c>
      <c r="NM250" s="49">
        <v>0</v>
      </c>
      <c r="NN250" s="53"/>
      <c r="NP250" s="23">
        <f t="shared" si="20"/>
        <v>0</v>
      </c>
      <c r="NQ250" s="23">
        <f t="shared" si="21"/>
        <v>0</v>
      </c>
      <c r="NR250" s="23">
        <f t="shared" si="22"/>
        <v>0</v>
      </c>
      <c r="NS250" s="23">
        <f t="shared" si="23"/>
        <v>0</v>
      </c>
      <c r="NT250" s="23">
        <f t="shared" si="24"/>
        <v>5</v>
      </c>
    </row>
    <row r="251" spans="1:384" s="49" customFormat="1" ht="11.25">
      <c r="A251" s="49">
        <v>5290</v>
      </c>
      <c r="B251" s="49">
        <v>2</v>
      </c>
      <c r="C251" s="49" t="s">
        <v>1371</v>
      </c>
      <c r="D251" s="49">
        <v>1</v>
      </c>
      <c r="E251" s="53"/>
      <c r="F251" s="49">
        <v>2</v>
      </c>
      <c r="G251" s="49">
        <v>27</v>
      </c>
      <c r="H251" s="49">
        <v>305</v>
      </c>
      <c r="I251" s="49">
        <v>2</v>
      </c>
      <c r="L251" s="49">
        <v>0</v>
      </c>
      <c r="M251" s="49">
        <v>1</v>
      </c>
      <c r="N251" s="49">
        <v>0</v>
      </c>
      <c r="O251" s="49">
        <v>0</v>
      </c>
      <c r="P251" s="49">
        <v>0</v>
      </c>
      <c r="Q251" s="49">
        <v>0</v>
      </c>
      <c r="R251" s="49">
        <v>0</v>
      </c>
      <c r="S251" s="49">
        <v>0</v>
      </c>
      <c r="T251" s="53"/>
      <c r="U251" s="49">
        <v>1</v>
      </c>
      <c r="V251" s="53"/>
      <c r="W251" s="49">
        <v>4</v>
      </c>
      <c r="X251" s="49">
        <v>3</v>
      </c>
      <c r="Y251" s="49">
        <v>7</v>
      </c>
      <c r="Z251" s="49">
        <v>1</v>
      </c>
      <c r="AA251" s="49">
        <v>1</v>
      </c>
      <c r="AB251" s="49">
        <v>0</v>
      </c>
      <c r="AC251" s="49">
        <v>0</v>
      </c>
      <c r="AD251" s="49">
        <v>0</v>
      </c>
      <c r="AE251" s="49">
        <v>0</v>
      </c>
      <c r="AF251" s="49">
        <v>0</v>
      </c>
      <c r="AG251" s="49">
        <v>1</v>
      </c>
      <c r="AH251" s="49">
        <v>0</v>
      </c>
      <c r="AI251" s="49">
        <v>0</v>
      </c>
      <c r="AJ251" s="49">
        <v>0</v>
      </c>
      <c r="AK251" s="49">
        <v>0</v>
      </c>
      <c r="AL251" s="49">
        <v>0</v>
      </c>
      <c r="AM251" s="53"/>
      <c r="AN251" s="49">
        <v>1</v>
      </c>
      <c r="AP251" s="53"/>
      <c r="AQ251" s="49">
        <v>1</v>
      </c>
      <c r="AS251" s="53"/>
      <c r="AT251" s="49">
        <v>1</v>
      </c>
      <c r="AU251" s="49">
        <v>2</v>
      </c>
      <c r="AV251" s="49">
        <v>1</v>
      </c>
      <c r="AW251" s="49">
        <v>2</v>
      </c>
      <c r="AX251" s="49">
        <v>2</v>
      </c>
      <c r="AY251" s="49">
        <v>2</v>
      </c>
      <c r="AZ251" s="49">
        <v>2</v>
      </c>
      <c r="BA251" s="49">
        <v>2</v>
      </c>
      <c r="BB251" s="49">
        <v>2</v>
      </c>
      <c r="BC251" s="49">
        <v>2</v>
      </c>
      <c r="BD251" s="49">
        <v>2</v>
      </c>
      <c r="BE251" s="49">
        <v>1</v>
      </c>
      <c r="BF251" s="49">
        <v>2</v>
      </c>
      <c r="BG251" s="49">
        <v>2</v>
      </c>
      <c r="BH251" s="49">
        <v>2</v>
      </c>
      <c r="BI251" s="53"/>
      <c r="BV251" s="53"/>
      <c r="CL251" s="53"/>
      <c r="CU251" s="53"/>
      <c r="DE251" s="53"/>
      <c r="DF251" s="49">
        <v>2</v>
      </c>
      <c r="DM251" s="53"/>
      <c r="DV251" s="53"/>
      <c r="DW251" s="49">
        <v>3</v>
      </c>
      <c r="DX251" s="49">
        <v>3</v>
      </c>
      <c r="DY251" s="49">
        <v>0</v>
      </c>
      <c r="DZ251" s="49">
        <v>0</v>
      </c>
      <c r="EA251" s="49">
        <v>0</v>
      </c>
      <c r="EB251" s="49">
        <v>0</v>
      </c>
      <c r="EC251" s="49">
        <v>1</v>
      </c>
      <c r="ED251" s="49">
        <v>0</v>
      </c>
      <c r="EE251" s="49">
        <v>0</v>
      </c>
      <c r="EF251" s="49">
        <v>0</v>
      </c>
      <c r="EG251" s="49">
        <v>0</v>
      </c>
      <c r="EH251" s="49">
        <v>0</v>
      </c>
      <c r="EI251" s="53"/>
      <c r="EJ251" s="49">
        <v>6</v>
      </c>
      <c r="EK251" s="53"/>
      <c r="EL251" s="49">
        <v>0</v>
      </c>
      <c r="EM251" s="49">
        <v>0</v>
      </c>
      <c r="EN251" s="49">
        <v>1</v>
      </c>
      <c r="EO251" s="49">
        <v>0</v>
      </c>
      <c r="EP251" s="49">
        <v>0</v>
      </c>
      <c r="EQ251" s="49">
        <v>0</v>
      </c>
      <c r="ER251" s="49">
        <v>0</v>
      </c>
      <c r="ES251" s="53"/>
      <c r="EY251" s="53"/>
      <c r="FB251" s="23"/>
      <c r="FD251" s="49">
        <v>5290</v>
      </c>
      <c r="FQ251" s="53"/>
      <c r="GH251" s="53"/>
      <c r="GS251" s="53"/>
      <c r="GY251" s="53"/>
      <c r="HI251" s="53"/>
      <c r="HZ251" s="53"/>
      <c r="IK251" s="53"/>
      <c r="IM251" s="49">
        <v>27</v>
      </c>
      <c r="IN251" s="49" t="s">
        <v>271</v>
      </c>
      <c r="IO251" s="49">
        <v>5</v>
      </c>
      <c r="IP251" s="53"/>
      <c r="IQ251" s="49">
        <v>0</v>
      </c>
      <c r="IR251" s="49">
        <v>0</v>
      </c>
      <c r="IS251" s="49">
        <v>1</v>
      </c>
      <c r="IT251" s="49">
        <v>0</v>
      </c>
      <c r="IU251" s="49">
        <v>0</v>
      </c>
      <c r="IV251" s="49">
        <v>0</v>
      </c>
      <c r="IW251" s="49">
        <v>0</v>
      </c>
      <c r="IX251" s="49">
        <v>0</v>
      </c>
      <c r="IY251" s="49">
        <v>0</v>
      </c>
      <c r="IZ251" s="53"/>
      <c r="JA251" s="49">
        <v>2</v>
      </c>
      <c r="JQ251" s="53"/>
      <c r="JR251" s="49">
        <v>0</v>
      </c>
      <c r="JS251" s="49">
        <v>0</v>
      </c>
      <c r="JT251" s="49">
        <v>0</v>
      </c>
      <c r="JU251" s="49">
        <v>0</v>
      </c>
      <c r="JV251" s="49">
        <v>0</v>
      </c>
      <c r="JW251" s="49">
        <v>0</v>
      </c>
      <c r="JX251" s="49">
        <v>0</v>
      </c>
      <c r="JY251" s="49">
        <v>1</v>
      </c>
      <c r="JZ251" s="49">
        <v>0</v>
      </c>
      <c r="KA251" s="49">
        <v>0</v>
      </c>
      <c r="KB251" s="53"/>
      <c r="KG251" s="53"/>
      <c r="KS251" s="53"/>
      <c r="LJ251" s="53"/>
      <c r="LU251" s="53"/>
      <c r="MA251" s="53"/>
      <c r="ML251" s="53"/>
      <c r="NC251" s="53"/>
      <c r="NN251" s="53"/>
      <c r="NP251" s="23">
        <f t="shared" si="20"/>
        <v>0</v>
      </c>
      <c r="NQ251" s="23">
        <f t="shared" si="21"/>
        <v>0</v>
      </c>
      <c r="NR251" s="23">
        <f t="shared" si="22"/>
        <v>5</v>
      </c>
      <c r="NS251" s="23">
        <f t="shared" si="23"/>
        <v>0</v>
      </c>
      <c r="NT251" s="23">
        <f t="shared" si="24"/>
        <v>0</v>
      </c>
    </row>
    <row r="252" spans="1:384" s="49" customFormat="1" ht="11.25">
      <c r="A252" s="49">
        <v>5299</v>
      </c>
      <c r="B252" s="49">
        <v>2</v>
      </c>
      <c r="C252" s="49" t="s">
        <v>1369</v>
      </c>
      <c r="D252" s="49">
        <v>2</v>
      </c>
      <c r="E252" s="53"/>
      <c r="F252" s="49">
        <v>1</v>
      </c>
      <c r="G252" s="49">
        <v>12</v>
      </c>
      <c r="H252" s="49">
        <v>62</v>
      </c>
      <c r="I252" s="49">
        <v>2</v>
      </c>
      <c r="L252" s="49">
        <v>0</v>
      </c>
      <c r="M252" s="49">
        <v>0</v>
      </c>
      <c r="N252" s="49">
        <v>0</v>
      </c>
      <c r="O252" s="49">
        <v>0</v>
      </c>
      <c r="P252" s="49">
        <v>1</v>
      </c>
      <c r="Q252" s="49">
        <v>0</v>
      </c>
      <c r="R252" s="49">
        <v>0</v>
      </c>
      <c r="S252" s="49">
        <v>0</v>
      </c>
      <c r="T252" s="53"/>
      <c r="U252" s="49">
        <v>5</v>
      </c>
      <c r="V252" s="53"/>
      <c r="W252" s="49">
        <v>4</v>
      </c>
      <c r="X252" s="49">
        <v>4</v>
      </c>
      <c r="Y252" s="49">
        <v>5</v>
      </c>
      <c r="Z252" s="49">
        <v>0</v>
      </c>
      <c r="AA252" s="49">
        <v>0</v>
      </c>
      <c r="AB252" s="49">
        <v>0</v>
      </c>
      <c r="AC252" s="49">
        <v>0</v>
      </c>
      <c r="AD252" s="49">
        <v>0</v>
      </c>
      <c r="AE252" s="49">
        <v>0</v>
      </c>
      <c r="AF252" s="49">
        <v>0</v>
      </c>
      <c r="AG252" s="49">
        <v>0</v>
      </c>
      <c r="AH252" s="49">
        <v>0</v>
      </c>
      <c r="AI252" s="49">
        <v>0</v>
      </c>
      <c r="AJ252" s="49">
        <v>0</v>
      </c>
      <c r="AK252" s="49">
        <v>0</v>
      </c>
      <c r="AL252" s="49">
        <v>1</v>
      </c>
      <c r="AM252" s="53"/>
      <c r="AN252" s="49">
        <v>2</v>
      </c>
      <c r="AO252" s="49">
        <v>12</v>
      </c>
      <c r="AP252" s="53"/>
      <c r="AQ252" s="49">
        <v>2</v>
      </c>
      <c r="AR252" s="49">
        <v>40</v>
      </c>
      <c r="AS252" s="53"/>
      <c r="AT252" s="49">
        <v>1</v>
      </c>
      <c r="AU252" s="49">
        <v>2</v>
      </c>
      <c r="AV252" s="49">
        <v>2</v>
      </c>
      <c r="AW252" s="49">
        <v>2</v>
      </c>
      <c r="AX252" s="49">
        <v>2</v>
      </c>
      <c r="AY252" s="49">
        <v>2</v>
      </c>
      <c r="AZ252" s="49">
        <v>2</v>
      </c>
      <c r="BA252" s="49">
        <v>2</v>
      </c>
      <c r="BB252" s="49">
        <v>2</v>
      </c>
      <c r="BC252" s="49">
        <v>2</v>
      </c>
      <c r="BD252" s="49">
        <v>2</v>
      </c>
      <c r="BE252" s="49">
        <v>1</v>
      </c>
      <c r="BF252" s="49">
        <v>2</v>
      </c>
      <c r="BG252" s="49">
        <v>2</v>
      </c>
      <c r="BH252" s="49">
        <v>2</v>
      </c>
      <c r="BI252" s="53"/>
      <c r="BV252" s="53"/>
      <c r="CL252" s="53"/>
      <c r="CU252" s="53"/>
      <c r="DE252" s="53"/>
      <c r="DF252" s="49">
        <v>2</v>
      </c>
      <c r="DM252" s="53"/>
      <c r="DV252" s="53"/>
      <c r="DW252" s="49">
        <v>4</v>
      </c>
      <c r="DX252" s="49">
        <v>4</v>
      </c>
      <c r="EI252" s="53"/>
      <c r="EK252" s="53"/>
      <c r="ES252" s="53"/>
      <c r="ET252" s="49">
        <v>1</v>
      </c>
      <c r="EU252" s="49">
        <v>1</v>
      </c>
      <c r="EV252" s="49">
        <v>1</v>
      </c>
      <c r="EW252" s="49">
        <v>0</v>
      </c>
      <c r="EX252" s="49">
        <v>0</v>
      </c>
      <c r="EY252" s="53"/>
      <c r="FB252" s="23"/>
      <c r="FD252" s="49">
        <v>5299</v>
      </c>
      <c r="FQ252" s="53"/>
      <c r="GH252" s="53"/>
      <c r="GS252" s="53"/>
      <c r="GY252" s="53"/>
      <c r="HI252" s="53"/>
      <c r="HZ252" s="53"/>
      <c r="IK252" s="53"/>
      <c r="IM252" s="49">
        <v>40</v>
      </c>
      <c r="IN252" s="49" t="s">
        <v>1267</v>
      </c>
      <c r="IO252" s="49">
        <v>5</v>
      </c>
      <c r="IP252" s="53"/>
      <c r="IQ252" s="49">
        <v>1</v>
      </c>
      <c r="IR252" s="49">
        <v>0</v>
      </c>
      <c r="IS252" s="49">
        <v>0</v>
      </c>
      <c r="IT252" s="49">
        <v>0</v>
      </c>
      <c r="IU252" s="49">
        <v>0</v>
      </c>
      <c r="IV252" s="49">
        <v>0</v>
      </c>
      <c r="IW252" s="49">
        <v>0</v>
      </c>
      <c r="IX252" s="49">
        <v>0</v>
      </c>
      <c r="IY252" s="49">
        <v>0</v>
      </c>
      <c r="IZ252" s="53"/>
      <c r="JA252" s="49">
        <v>2</v>
      </c>
      <c r="JQ252" s="53"/>
      <c r="JR252" s="49">
        <v>1</v>
      </c>
      <c r="JS252" s="49">
        <v>1</v>
      </c>
      <c r="JT252" s="49">
        <v>0</v>
      </c>
      <c r="JU252" s="49">
        <v>0</v>
      </c>
      <c r="JV252" s="49">
        <v>0</v>
      </c>
      <c r="JW252" s="49">
        <v>0</v>
      </c>
      <c r="JX252" s="49">
        <v>0</v>
      </c>
      <c r="JY252" s="49">
        <v>0</v>
      </c>
      <c r="JZ252" s="49">
        <v>0</v>
      </c>
      <c r="KA252" s="49">
        <v>0</v>
      </c>
      <c r="KB252" s="53"/>
      <c r="KG252" s="53"/>
      <c r="KS252" s="53"/>
      <c r="LJ252" s="53"/>
      <c r="LU252" s="53"/>
      <c r="MA252" s="53"/>
      <c r="ML252" s="53"/>
      <c r="NC252" s="53"/>
      <c r="NN252" s="53"/>
      <c r="NP252" s="23">
        <f t="shared" si="20"/>
        <v>0</v>
      </c>
      <c r="NQ252" s="23">
        <f t="shared" si="21"/>
        <v>0</v>
      </c>
      <c r="NR252" s="23">
        <f t="shared" si="22"/>
        <v>5</v>
      </c>
      <c r="NS252" s="23">
        <f t="shared" si="23"/>
        <v>0</v>
      </c>
      <c r="NT252" s="23">
        <f t="shared" si="24"/>
        <v>0</v>
      </c>
    </row>
    <row r="253" spans="1:384" s="49" customFormat="1" ht="11.25">
      <c r="A253" s="49">
        <v>5329</v>
      </c>
      <c r="B253" s="49">
        <v>2</v>
      </c>
      <c r="C253" s="49" t="s">
        <v>1370</v>
      </c>
      <c r="D253" s="49">
        <v>1</v>
      </c>
      <c r="E253" s="53"/>
      <c r="F253" s="49">
        <v>2</v>
      </c>
      <c r="G253" s="49">
        <v>28</v>
      </c>
      <c r="H253" s="49">
        <v>338</v>
      </c>
      <c r="I253" s="49">
        <v>2</v>
      </c>
      <c r="L253" s="49">
        <v>0</v>
      </c>
      <c r="M253" s="49">
        <v>0</v>
      </c>
      <c r="N253" s="49">
        <v>0</v>
      </c>
      <c r="O253" s="49">
        <v>1</v>
      </c>
      <c r="P253" s="49">
        <v>0</v>
      </c>
      <c r="Q253" s="49">
        <v>0</v>
      </c>
      <c r="R253" s="49">
        <v>0</v>
      </c>
      <c r="S253" s="49">
        <v>0</v>
      </c>
      <c r="T253" s="53"/>
      <c r="U253" s="49">
        <v>1</v>
      </c>
      <c r="V253" s="53"/>
      <c r="W253" s="49">
        <v>4</v>
      </c>
      <c r="X253" s="49">
        <v>4</v>
      </c>
      <c r="Y253" s="49">
        <v>7</v>
      </c>
      <c r="Z253" s="49">
        <v>1</v>
      </c>
      <c r="AA253" s="49">
        <v>0</v>
      </c>
      <c r="AB253" s="49">
        <v>0</v>
      </c>
      <c r="AC253" s="49">
        <v>0</v>
      </c>
      <c r="AD253" s="49">
        <v>1</v>
      </c>
      <c r="AE253" s="49">
        <v>1</v>
      </c>
      <c r="AF253" s="49">
        <v>0</v>
      </c>
      <c r="AG253" s="49">
        <v>0</v>
      </c>
      <c r="AH253" s="49">
        <v>0</v>
      </c>
      <c r="AI253" s="49">
        <v>0</v>
      </c>
      <c r="AJ253" s="49">
        <v>0</v>
      </c>
      <c r="AK253" s="49">
        <v>0</v>
      </c>
      <c r="AL253" s="49">
        <v>0</v>
      </c>
      <c r="AM253" s="53"/>
      <c r="AN253" s="49">
        <v>2</v>
      </c>
      <c r="AO253" s="49">
        <v>28</v>
      </c>
      <c r="AP253" s="53"/>
      <c r="AQ253" s="49">
        <v>1</v>
      </c>
      <c r="AS253" s="53"/>
      <c r="AT253" s="49">
        <v>1</v>
      </c>
      <c r="AU253" s="49">
        <v>2</v>
      </c>
      <c r="AV253" s="49">
        <v>1</v>
      </c>
      <c r="AW253" s="49">
        <v>2</v>
      </c>
      <c r="AX253" s="49">
        <v>2</v>
      </c>
      <c r="AY253" s="49">
        <v>2</v>
      </c>
      <c r="AZ253" s="49">
        <v>2</v>
      </c>
      <c r="BA253" s="49">
        <v>2</v>
      </c>
      <c r="BB253" s="49">
        <v>2</v>
      </c>
      <c r="BC253" s="49">
        <v>1</v>
      </c>
      <c r="BD253" s="49">
        <v>2</v>
      </c>
      <c r="BE253" s="49">
        <v>2</v>
      </c>
      <c r="BF253" s="49">
        <v>2</v>
      </c>
      <c r="BG253" s="49">
        <v>2</v>
      </c>
      <c r="BH253" s="49">
        <v>2</v>
      </c>
      <c r="BI253" s="53"/>
      <c r="BV253" s="53"/>
      <c r="CL253" s="53"/>
      <c r="CU253" s="53"/>
      <c r="DE253" s="53"/>
      <c r="DF253" s="49">
        <v>1</v>
      </c>
      <c r="DG253" s="49">
        <v>1</v>
      </c>
      <c r="DH253" s="49">
        <v>0</v>
      </c>
      <c r="DI253" s="49">
        <v>0</v>
      </c>
      <c r="DJ253" s="49">
        <v>0</v>
      </c>
      <c r="DK253" s="49">
        <v>0</v>
      </c>
      <c r="DL253" s="49">
        <v>0</v>
      </c>
      <c r="DM253" s="53"/>
      <c r="DN253" s="49">
        <v>0</v>
      </c>
      <c r="DO253" s="49">
        <v>1</v>
      </c>
      <c r="DP253" s="49">
        <v>0</v>
      </c>
      <c r="DQ253" s="49">
        <v>0</v>
      </c>
      <c r="DR253" s="49">
        <v>0</v>
      </c>
      <c r="DS253" s="49">
        <v>0</v>
      </c>
      <c r="DT253" s="49">
        <v>0</v>
      </c>
      <c r="DU253" s="49">
        <v>0</v>
      </c>
      <c r="DV253" s="53"/>
      <c r="DW253" s="49">
        <v>4</v>
      </c>
      <c r="DX253" s="49">
        <v>4</v>
      </c>
      <c r="EI253" s="53"/>
      <c r="EK253" s="53"/>
      <c r="ES253" s="53"/>
      <c r="ET253" s="49">
        <v>0</v>
      </c>
      <c r="EU253" s="49">
        <v>1</v>
      </c>
      <c r="EV253" s="49">
        <v>0</v>
      </c>
      <c r="EW253" s="49">
        <v>0</v>
      </c>
      <c r="EX253" s="49">
        <v>0</v>
      </c>
      <c r="EY253" s="53"/>
      <c r="FB253" s="23"/>
      <c r="FD253" s="49">
        <v>5329</v>
      </c>
      <c r="FE253" s="49">
        <v>37</v>
      </c>
      <c r="FF253" s="49" t="s">
        <v>1268</v>
      </c>
      <c r="FG253" s="49">
        <v>1</v>
      </c>
      <c r="FH253" s="49">
        <v>0</v>
      </c>
      <c r="FI253" s="49">
        <v>0</v>
      </c>
      <c r="FJ253" s="49">
        <v>0</v>
      </c>
      <c r="FK253" s="49">
        <v>0</v>
      </c>
      <c r="FL253" s="49">
        <v>0</v>
      </c>
      <c r="FM253" s="49">
        <v>0</v>
      </c>
      <c r="FN253" s="49">
        <v>1</v>
      </c>
      <c r="FO253" s="49">
        <v>0</v>
      </c>
      <c r="FP253" s="49">
        <v>0</v>
      </c>
      <c r="FQ253" s="53"/>
      <c r="FR253" s="49">
        <v>2</v>
      </c>
      <c r="GH253" s="53"/>
      <c r="GI253" s="49">
        <v>1</v>
      </c>
      <c r="GJ253" s="49">
        <v>1</v>
      </c>
      <c r="GK253" s="49">
        <v>0</v>
      </c>
      <c r="GL253" s="49">
        <v>0</v>
      </c>
      <c r="GM253" s="49">
        <v>0</v>
      </c>
      <c r="GN253" s="49">
        <v>0</v>
      </c>
      <c r="GO253" s="49">
        <v>0</v>
      </c>
      <c r="GP253" s="49">
        <v>0</v>
      </c>
      <c r="GQ253" s="49">
        <v>0</v>
      </c>
      <c r="GR253" s="49">
        <v>0</v>
      </c>
      <c r="GS253" s="53"/>
      <c r="GY253" s="53"/>
      <c r="HI253" s="53"/>
      <c r="HZ253" s="53"/>
      <c r="IK253" s="53"/>
      <c r="IP253" s="53"/>
      <c r="IZ253" s="53"/>
      <c r="JQ253" s="53"/>
      <c r="KB253" s="53"/>
      <c r="KG253" s="53"/>
      <c r="KS253" s="53"/>
      <c r="LJ253" s="53"/>
      <c r="LU253" s="53"/>
      <c r="MA253" s="53"/>
      <c r="ML253" s="53"/>
      <c r="NC253" s="53"/>
      <c r="NN253" s="53"/>
      <c r="NP253" s="23">
        <f t="shared" si="20"/>
        <v>1</v>
      </c>
      <c r="NQ253" s="23">
        <f t="shared" si="21"/>
        <v>0</v>
      </c>
      <c r="NR253" s="23">
        <f t="shared" si="22"/>
        <v>0</v>
      </c>
      <c r="NS253" s="23">
        <f t="shared" si="23"/>
        <v>0</v>
      </c>
      <c r="NT253" s="23">
        <f t="shared" si="24"/>
        <v>0</v>
      </c>
    </row>
    <row r="254" spans="1:384" s="49" customFormat="1" ht="11.25">
      <c r="A254" s="49">
        <v>5349</v>
      </c>
      <c r="B254" s="49">
        <v>2</v>
      </c>
      <c r="C254" s="49" t="s">
        <v>1367</v>
      </c>
      <c r="D254" s="49">
        <v>2</v>
      </c>
      <c r="E254" s="53"/>
      <c r="F254" s="49">
        <v>1</v>
      </c>
      <c r="G254" s="49">
        <v>23</v>
      </c>
      <c r="H254" s="49">
        <v>213</v>
      </c>
      <c r="I254" s="49">
        <v>2</v>
      </c>
      <c r="L254" s="49">
        <v>0</v>
      </c>
      <c r="M254" s="49">
        <v>1</v>
      </c>
      <c r="N254" s="49">
        <v>0</v>
      </c>
      <c r="O254" s="49">
        <v>0</v>
      </c>
      <c r="P254" s="49">
        <v>0</v>
      </c>
      <c r="Q254" s="49">
        <v>0</v>
      </c>
      <c r="R254" s="49">
        <v>0</v>
      </c>
      <c r="S254" s="49">
        <v>0</v>
      </c>
      <c r="T254" s="53"/>
      <c r="U254" s="49">
        <v>1</v>
      </c>
      <c r="V254" s="53"/>
      <c r="W254" s="49">
        <v>4</v>
      </c>
      <c r="X254" s="49">
        <v>4</v>
      </c>
      <c r="Y254" s="49">
        <v>6</v>
      </c>
      <c r="Z254" s="49">
        <v>1</v>
      </c>
      <c r="AA254" s="49">
        <v>0</v>
      </c>
      <c r="AB254" s="49">
        <v>1</v>
      </c>
      <c r="AC254" s="49">
        <v>1</v>
      </c>
      <c r="AD254" s="49">
        <v>1</v>
      </c>
      <c r="AE254" s="49">
        <v>0</v>
      </c>
      <c r="AF254" s="49">
        <v>0</v>
      </c>
      <c r="AG254" s="49">
        <v>1</v>
      </c>
      <c r="AH254" s="49">
        <v>1</v>
      </c>
      <c r="AI254" s="49">
        <v>0</v>
      </c>
      <c r="AJ254" s="49">
        <v>0</v>
      </c>
      <c r="AK254" s="49">
        <v>0</v>
      </c>
      <c r="AL254" s="49">
        <v>0</v>
      </c>
      <c r="AM254" s="53"/>
      <c r="AN254" s="49">
        <v>2</v>
      </c>
      <c r="AO254" s="49">
        <v>2</v>
      </c>
      <c r="AP254" s="53"/>
      <c r="AQ254" s="49">
        <v>1</v>
      </c>
      <c r="AS254" s="53"/>
      <c r="AT254" s="49">
        <v>1</v>
      </c>
      <c r="AU254" s="49">
        <v>2</v>
      </c>
      <c r="AV254" s="49">
        <v>1</v>
      </c>
      <c r="AW254" s="49">
        <v>2</v>
      </c>
      <c r="AX254" s="49">
        <v>2</v>
      </c>
      <c r="AY254" s="49">
        <v>2</v>
      </c>
      <c r="AZ254" s="49">
        <v>2</v>
      </c>
      <c r="BA254" s="49">
        <v>2</v>
      </c>
      <c r="BB254" s="49">
        <v>2</v>
      </c>
      <c r="BC254" s="49">
        <v>2</v>
      </c>
      <c r="BD254" s="49">
        <v>2</v>
      </c>
      <c r="BE254" s="49">
        <v>1</v>
      </c>
      <c r="BF254" s="49">
        <v>2</v>
      </c>
      <c r="BG254" s="49">
        <v>2</v>
      </c>
      <c r="BH254" s="49">
        <v>2</v>
      </c>
      <c r="BI254" s="53"/>
      <c r="BV254" s="53"/>
      <c r="CL254" s="53"/>
      <c r="CU254" s="53"/>
      <c r="DE254" s="53"/>
      <c r="DF254" s="49">
        <v>1</v>
      </c>
      <c r="DG254" s="49">
        <v>1</v>
      </c>
      <c r="DH254" s="49">
        <v>0</v>
      </c>
      <c r="DI254" s="49">
        <v>0</v>
      </c>
      <c r="DJ254" s="49">
        <v>0</v>
      </c>
      <c r="DK254" s="49">
        <v>0</v>
      </c>
      <c r="DL254" s="49">
        <v>0</v>
      </c>
      <c r="DM254" s="53"/>
      <c r="DN254" s="49">
        <v>0</v>
      </c>
      <c r="DO254" s="49">
        <v>1</v>
      </c>
      <c r="DP254" s="49">
        <v>0</v>
      </c>
      <c r="DQ254" s="49">
        <v>0</v>
      </c>
      <c r="DR254" s="49">
        <v>0</v>
      </c>
      <c r="DS254" s="49">
        <v>0</v>
      </c>
      <c r="DT254" s="49">
        <v>0</v>
      </c>
      <c r="DU254" s="49">
        <v>0</v>
      </c>
      <c r="DV254" s="53"/>
      <c r="DW254" s="49">
        <v>3</v>
      </c>
      <c r="DX254" s="49">
        <v>3</v>
      </c>
      <c r="DY254" s="49">
        <v>0</v>
      </c>
      <c r="DZ254" s="49">
        <v>0</v>
      </c>
      <c r="EA254" s="49">
        <v>0</v>
      </c>
      <c r="EB254" s="49">
        <v>0</v>
      </c>
      <c r="EC254" s="49">
        <v>0</v>
      </c>
      <c r="ED254" s="49">
        <v>1</v>
      </c>
      <c r="EE254" s="49">
        <v>0</v>
      </c>
      <c r="EF254" s="49">
        <v>0</v>
      </c>
      <c r="EG254" s="49">
        <v>0</v>
      </c>
      <c r="EH254" s="49">
        <v>0</v>
      </c>
      <c r="EI254" s="53"/>
      <c r="EJ254" s="49">
        <v>7</v>
      </c>
      <c r="EK254" s="53"/>
      <c r="EL254" s="49">
        <v>0</v>
      </c>
      <c r="EM254" s="49">
        <v>0</v>
      </c>
      <c r="EN254" s="49">
        <v>0</v>
      </c>
      <c r="EO254" s="49">
        <v>0</v>
      </c>
      <c r="EP254" s="49">
        <v>1</v>
      </c>
      <c r="EQ254" s="49">
        <v>0</v>
      </c>
      <c r="ER254" s="49">
        <v>0</v>
      </c>
      <c r="ES254" s="53"/>
      <c r="EY254" s="53"/>
      <c r="FB254" s="23"/>
      <c r="FD254" s="49">
        <v>5349</v>
      </c>
      <c r="FQ254" s="53"/>
      <c r="GH254" s="53"/>
      <c r="GS254" s="53"/>
      <c r="GY254" s="53"/>
      <c r="HI254" s="53"/>
      <c r="HZ254" s="53"/>
      <c r="IK254" s="53"/>
      <c r="IM254" s="49">
        <v>2</v>
      </c>
      <c r="IN254" s="49" t="s">
        <v>1269</v>
      </c>
      <c r="IO254" s="49">
        <v>1</v>
      </c>
      <c r="IP254" s="53"/>
      <c r="IQ254" s="49">
        <v>1</v>
      </c>
      <c r="IR254" s="49">
        <v>0</v>
      </c>
      <c r="IS254" s="49">
        <v>0</v>
      </c>
      <c r="IT254" s="49">
        <v>0</v>
      </c>
      <c r="IU254" s="49">
        <v>0</v>
      </c>
      <c r="IV254" s="49">
        <v>0</v>
      </c>
      <c r="IW254" s="49">
        <v>1</v>
      </c>
      <c r="IX254" s="49">
        <v>0</v>
      </c>
      <c r="IY254" s="49">
        <v>0</v>
      </c>
      <c r="IZ254" s="53"/>
      <c r="JA254" s="49">
        <v>2</v>
      </c>
      <c r="JQ254" s="53"/>
      <c r="JR254" s="49">
        <v>1</v>
      </c>
      <c r="JS254" s="49">
        <v>1</v>
      </c>
      <c r="JT254" s="49">
        <v>0</v>
      </c>
      <c r="JU254" s="49">
        <v>0</v>
      </c>
      <c r="JV254" s="49">
        <v>0</v>
      </c>
      <c r="JW254" s="49">
        <v>0</v>
      </c>
      <c r="JX254" s="49">
        <v>0</v>
      </c>
      <c r="JY254" s="49">
        <v>0</v>
      </c>
      <c r="JZ254" s="49">
        <v>0</v>
      </c>
      <c r="KA254" s="49">
        <v>1</v>
      </c>
      <c r="KB254" s="53"/>
      <c r="KG254" s="53"/>
      <c r="KS254" s="53"/>
      <c r="LJ254" s="53"/>
      <c r="LU254" s="53"/>
      <c r="MA254" s="53"/>
      <c r="ML254" s="53"/>
      <c r="NC254" s="53"/>
      <c r="NN254" s="53"/>
      <c r="NP254" s="23">
        <f t="shared" si="20"/>
        <v>0</v>
      </c>
      <c r="NQ254" s="23">
        <f t="shared" si="21"/>
        <v>0</v>
      </c>
      <c r="NR254" s="23">
        <f t="shared" si="22"/>
        <v>1</v>
      </c>
      <c r="NS254" s="23">
        <f t="shared" si="23"/>
        <v>0</v>
      </c>
      <c r="NT254" s="23">
        <f t="shared" si="24"/>
        <v>0</v>
      </c>
    </row>
    <row r="255" spans="1:384" s="49" customFormat="1" ht="11.25">
      <c r="A255" s="49">
        <v>5376</v>
      </c>
      <c r="B255" s="49">
        <v>2</v>
      </c>
      <c r="C255" s="49" t="s">
        <v>1367</v>
      </c>
      <c r="D255" s="49">
        <v>2</v>
      </c>
      <c r="E255" s="53"/>
      <c r="F255" s="49">
        <v>3</v>
      </c>
      <c r="G255" s="49">
        <v>23</v>
      </c>
      <c r="H255" s="49">
        <v>221</v>
      </c>
      <c r="I255" s="49">
        <v>2</v>
      </c>
      <c r="L255" s="49">
        <v>0</v>
      </c>
      <c r="M255" s="49">
        <v>0</v>
      </c>
      <c r="N255" s="49">
        <v>1</v>
      </c>
      <c r="O255" s="49">
        <v>0</v>
      </c>
      <c r="P255" s="49">
        <v>0</v>
      </c>
      <c r="Q255" s="49">
        <v>0</v>
      </c>
      <c r="R255" s="49">
        <v>0</v>
      </c>
      <c r="S255" s="49">
        <v>0</v>
      </c>
      <c r="T255" s="53"/>
      <c r="U255" s="49">
        <v>9</v>
      </c>
      <c r="V255" s="53"/>
      <c r="W255" s="49">
        <v>1</v>
      </c>
      <c r="X255" s="49">
        <v>4</v>
      </c>
      <c r="Y255" s="49">
        <v>4</v>
      </c>
      <c r="Z255" s="49">
        <v>1</v>
      </c>
      <c r="AA255" s="49">
        <v>0</v>
      </c>
      <c r="AB255" s="49">
        <v>0</v>
      </c>
      <c r="AC255" s="49">
        <v>0</v>
      </c>
      <c r="AD255" s="49">
        <v>0</v>
      </c>
      <c r="AE255" s="49">
        <v>0</v>
      </c>
      <c r="AF255" s="49">
        <v>0</v>
      </c>
      <c r="AG255" s="49">
        <v>1</v>
      </c>
      <c r="AH255" s="49">
        <v>0</v>
      </c>
      <c r="AI255" s="49">
        <v>0</v>
      </c>
      <c r="AJ255" s="49">
        <v>0</v>
      </c>
      <c r="AK255" s="49">
        <v>0</v>
      </c>
      <c r="AL255" s="49">
        <v>0</v>
      </c>
      <c r="AM255" s="53"/>
      <c r="AN255" s="49">
        <v>2</v>
      </c>
      <c r="AO255" s="49">
        <v>23</v>
      </c>
      <c r="AP255" s="53"/>
      <c r="AQ255" s="49">
        <v>2</v>
      </c>
      <c r="AR255" s="49">
        <v>45</v>
      </c>
      <c r="AS255" s="53"/>
      <c r="AT255" s="49">
        <v>1</v>
      </c>
      <c r="AU255" s="49">
        <v>2</v>
      </c>
      <c r="AV255" s="49">
        <v>2</v>
      </c>
      <c r="AW255" s="49">
        <v>2</v>
      </c>
      <c r="AX255" s="49">
        <v>2</v>
      </c>
      <c r="AY255" s="49">
        <v>2</v>
      </c>
      <c r="AZ255" s="49">
        <v>2</v>
      </c>
      <c r="BA255" s="49">
        <v>2</v>
      </c>
      <c r="BB255" s="49">
        <v>2</v>
      </c>
      <c r="BC255" s="49">
        <v>2</v>
      </c>
      <c r="BD255" s="49">
        <v>2</v>
      </c>
      <c r="BE255" s="49">
        <v>2</v>
      </c>
      <c r="BF255" s="49">
        <v>2</v>
      </c>
      <c r="BG255" s="49">
        <v>1</v>
      </c>
      <c r="BH255" s="49">
        <v>2</v>
      </c>
      <c r="BI255" s="53"/>
      <c r="BV255" s="53"/>
      <c r="CL255" s="53"/>
      <c r="CU255" s="53"/>
      <c r="DE255" s="53"/>
      <c r="DF255" s="49">
        <v>1</v>
      </c>
      <c r="DG255" s="49">
        <v>1</v>
      </c>
      <c r="DH255" s="49">
        <v>0</v>
      </c>
      <c r="DI255" s="49">
        <v>0</v>
      </c>
      <c r="DJ255" s="49">
        <v>0</v>
      </c>
      <c r="DK255" s="49">
        <v>0</v>
      </c>
      <c r="DL255" s="49">
        <v>0</v>
      </c>
      <c r="DM255" s="53"/>
      <c r="DN255" s="49">
        <v>0</v>
      </c>
      <c r="DO255" s="49">
        <v>1</v>
      </c>
      <c r="DP255" s="49">
        <v>0</v>
      </c>
      <c r="DQ255" s="49">
        <v>0</v>
      </c>
      <c r="DR255" s="49">
        <v>0</v>
      </c>
      <c r="DS255" s="49">
        <v>0</v>
      </c>
      <c r="DT255" s="49">
        <v>0</v>
      </c>
      <c r="DU255" s="49">
        <v>0</v>
      </c>
      <c r="DV255" s="53"/>
      <c r="DW255" s="49">
        <v>1</v>
      </c>
      <c r="DX255" s="49">
        <v>1</v>
      </c>
      <c r="DY255" s="49">
        <v>0</v>
      </c>
      <c r="DZ255" s="49">
        <v>0</v>
      </c>
      <c r="EA255" s="49">
        <v>0</v>
      </c>
      <c r="EB255" s="49">
        <v>0</v>
      </c>
      <c r="EC255" s="49">
        <v>0</v>
      </c>
      <c r="ED255" s="49">
        <v>1</v>
      </c>
      <c r="EE255" s="49">
        <v>0</v>
      </c>
      <c r="EF255" s="49">
        <v>0</v>
      </c>
      <c r="EG255" s="49">
        <v>0</v>
      </c>
      <c r="EH255" s="49">
        <v>0</v>
      </c>
      <c r="EI255" s="53"/>
      <c r="EJ255" s="49">
        <v>6</v>
      </c>
      <c r="EK255" s="53"/>
      <c r="EL255" s="49">
        <v>0</v>
      </c>
      <c r="EM255" s="49">
        <v>0</v>
      </c>
      <c r="EN255" s="49">
        <v>0</v>
      </c>
      <c r="EO255" s="49">
        <v>0</v>
      </c>
      <c r="EP255" s="49">
        <v>0</v>
      </c>
      <c r="EQ255" s="49">
        <v>1</v>
      </c>
      <c r="ER255" s="49">
        <v>0</v>
      </c>
      <c r="ES255" s="53"/>
      <c r="EY255" s="53"/>
      <c r="FB255" s="23"/>
      <c r="FD255" s="49">
        <v>5376</v>
      </c>
      <c r="FQ255" s="53"/>
      <c r="GH255" s="53"/>
      <c r="GS255" s="53"/>
      <c r="GY255" s="53"/>
      <c r="HI255" s="53"/>
      <c r="HZ255" s="53"/>
      <c r="IK255" s="53"/>
      <c r="IP255" s="53"/>
      <c r="IZ255" s="53"/>
      <c r="JQ255" s="53"/>
      <c r="KB255" s="53"/>
      <c r="KG255" s="53"/>
      <c r="KS255" s="53"/>
      <c r="LJ255" s="53"/>
      <c r="LU255" s="53"/>
      <c r="LW255" s="49">
        <v>23</v>
      </c>
      <c r="LX255" s="49" t="s">
        <v>1270</v>
      </c>
      <c r="LY255" s="49">
        <v>5</v>
      </c>
      <c r="LZ255" s="49">
        <v>5</v>
      </c>
      <c r="MA255" s="53"/>
      <c r="MB255" s="49">
        <v>0</v>
      </c>
      <c r="MC255" s="49">
        <v>0</v>
      </c>
      <c r="MD255" s="49">
        <v>0</v>
      </c>
      <c r="ME255" s="49">
        <v>0</v>
      </c>
      <c r="MF255" s="49">
        <v>0</v>
      </c>
      <c r="MG255" s="49">
        <v>1</v>
      </c>
      <c r="MH255" s="49">
        <v>0</v>
      </c>
      <c r="MI255" s="49">
        <v>0</v>
      </c>
      <c r="MJ255" s="49">
        <v>0</v>
      </c>
      <c r="MK255" s="49">
        <v>0</v>
      </c>
      <c r="ML255" s="53"/>
      <c r="MM255" s="49">
        <v>2</v>
      </c>
      <c r="NC255" s="53"/>
      <c r="ND255" s="49">
        <v>0</v>
      </c>
      <c r="NE255" s="49">
        <v>0</v>
      </c>
      <c r="NF255" s="49">
        <v>0</v>
      </c>
      <c r="NG255" s="49">
        <v>1</v>
      </c>
      <c r="NH255" s="49">
        <v>0</v>
      </c>
      <c r="NI255" s="49">
        <v>0</v>
      </c>
      <c r="NJ255" s="49">
        <v>0</v>
      </c>
      <c r="NK255" s="49">
        <v>0</v>
      </c>
      <c r="NL255" s="49">
        <v>0</v>
      </c>
      <c r="NM255" s="49">
        <v>0</v>
      </c>
      <c r="NN255" s="53"/>
      <c r="NP255" s="23">
        <f t="shared" si="20"/>
        <v>0</v>
      </c>
      <c r="NQ255" s="23">
        <f t="shared" si="21"/>
        <v>0</v>
      </c>
      <c r="NR255" s="23">
        <f t="shared" si="22"/>
        <v>0</v>
      </c>
      <c r="NS255" s="23">
        <f t="shared" si="23"/>
        <v>0</v>
      </c>
      <c r="NT255" s="23">
        <f t="shared" si="24"/>
        <v>5</v>
      </c>
    </row>
    <row r="256" spans="1:384" s="49" customFormat="1" ht="11.25">
      <c r="A256" s="49">
        <v>5391</v>
      </c>
      <c r="B256" s="49">
        <v>2</v>
      </c>
      <c r="C256" s="49" t="s">
        <v>1369</v>
      </c>
      <c r="D256" s="49">
        <v>1</v>
      </c>
      <c r="E256" s="53"/>
      <c r="F256" s="49">
        <v>1</v>
      </c>
      <c r="G256" s="49">
        <v>12</v>
      </c>
      <c r="H256" s="49">
        <v>61</v>
      </c>
      <c r="I256" s="49">
        <v>2</v>
      </c>
      <c r="L256" s="49">
        <v>0</v>
      </c>
      <c r="M256" s="49">
        <v>0</v>
      </c>
      <c r="N256" s="49">
        <v>0</v>
      </c>
      <c r="O256" s="49">
        <v>0</v>
      </c>
      <c r="P256" s="49">
        <v>1</v>
      </c>
      <c r="Q256" s="49">
        <v>0</v>
      </c>
      <c r="R256" s="49">
        <v>0</v>
      </c>
      <c r="S256" s="49">
        <v>0</v>
      </c>
      <c r="T256" s="53"/>
      <c r="U256" s="49">
        <v>6</v>
      </c>
      <c r="V256" s="53"/>
      <c r="W256" s="49">
        <v>1</v>
      </c>
      <c r="X256" s="49">
        <v>4</v>
      </c>
      <c r="Y256" s="49">
        <v>6</v>
      </c>
      <c r="Z256" s="49">
        <v>1</v>
      </c>
      <c r="AA256" s="49">
        <v>1</v>
      </c>
      <c r="AB256" s="49">
        <v>0</v>
      </c>
      <c r="AC256" s="49">
        <v>0</v>
      </c>
      <c r="AD256" s="49">
        <v>1</v>
      </c>
      <c r="AE256" s="49">
        <v>0</v>
      </c>
      <c r="AF256" s="49">
        <v>0</v>
      </c>
      <c r="AG256" s="49">
        <v>1</v>
      </c>
      <c r="AH256" s="49">
        <v>0</v>
      </c>
      <c r="AI256" s="49">
        <v>0</v>
      </c>
      <c r="AJ256" s="49">
        <v>0</v>
      </c>
      <c r="AK256" s="49">
        <v>0</v>
      </c>
      <c r="AL256" s="49">
        <v>0</v>
      </c>
      <c r="AM256" s="53"/>
      <c r="AN256" s="49">
        <v>2</v>
      </c>
      <c r="AO256" s="49">
        <v>28</v>
      </c>
      <c r="AP256" s="53"/>
      <c r="AQ256" s="49">
        <v>1</v>
      </c>
      <c r="AS256" s="53"/>
      <c r="AT256" s="49">
        <v>1</v>
      </c>
      <c r="AU256" s="49">
        <v>2</v>
      </c>
      <c r="AV256" s="49">
        <v>2</v>
      </c>
      <c r="AW256" s="49">
        <v>2</v>
      </c>
      <c r="AX256" s="49">
        <v>2</v>
      </c>
      <c r="AY256" s="49">
        <v>2</v>
      </c>
      <c r="AZ256" s="49">
        <v>2</v>
      </c>
      <c r="BA256" s="49">
        <v>2</v>
      </c>
      <c r="BB256" s="49">
        <v>2</v>
      </c>
      <c r="BC256" s="49">
        <v>1</v>
      </c>
      <c r="BD256" s="49">
        <v>2</v>
      </c>
      <c r="BE256" s="49">
        <v>2</v>
      </c>
      <c r="BF256" s="49">
        <v>2</v>
      </c>
      <c r="BG256" s="49">
        <v>2</v>
      </c>
      <c r="BH256" s="49">
        <v>2</v>
      </c>
      <c r="BI256" s="53"/>
      <c r="BV256" s="53"/>
      <c r="CL256" s="53"/>
      <c r="CU256" s="53"/>
      <c r="DE256" s="53"/>
      <c r="DF256" s="49">
        <v>1</v>
      </c>
      <c r="DG256" s="49">
        <v>1</v>
      </c>
      <c r="DH256" s="49">
        <v>0</v>
      </c>
      <c r="DI256" s="49">
        <v>0</v>
      </c>
      <c r="DJ256" s="49">
        <v>0</v>
      </c>
      <c r="DK256" s="49">
        <v>0</v>
      </c>
      <c r="DL256" s="49">
        <v>0</v>
      </c>
      <c r="DM256" s="53"/>
      <c r="DN256" s="49">
        <v>1</v>
      </c>
      <c r="DO256" s="49">
        <v>0</v>
      </c>
      <c r="DP256" s="49">
        <v>0</v>
      </c>
      <c r="DQ256" s="49">
        <v>0</v>
      </c>
      <c r="DR256" s="49">
        <v>0</v>
      </c>
      <c r="DS256" s="49">
        <v>0</v>
      </c>
      <c r="DT256" s="49">
        <v>0</v>
      </c>
      <c r="DU256" s="49">
        <v>0</v>
      </c>
      <c r="DV256" s="53"/>
      <c r="DW256" s="49">
        <v>2</v>
      </c>
      <c r="DX256" s="49">
        <v>4</v>
      </c>
      <c r="EI256" s="53"/>
      <c r="EK256" s="53"/>
      <c r="ES256" s="53"/>
      <c r="ET256" s="49">
        <v>1</v>
      </c>
      <c r="EU256" s="49">
        <v>0</v>
      </c>
      <c r="EV256" s="49">
        <v>0</v>
      </c>
      <c r="EW256" s="49">
        <v>0</v>
      </c>
      <c r="EX256" s="49">
        <v>0</v>
      </c>
      <c r="EY256" s="53"/>
      <c r="FB256" s="23"/>
      <c r="FD256" s="49">
        <v>5391</v>
      </c>
      <c r="FE256" s="49">
        <v>28</v>
      </c>
      <c r="FF256" s="49" t="s">
        <v>1271</v>
      </c>
      <c r="FG256" s="49">
        <v>2</v>
      </c>
      <c r="FH256" s="49">
        <v>1</v>
      </c>
      <c r="FI256" s="49">
        <v>0</v>
      </c>
      <c r="FJ256" s="49">
        <v>0</v>
      </c>
      <c r="FK256" s="49">
        <v>0</v>
      </c>
      <c r="FL256" s="49">
        <v>0</v>
      </c>
      <c r="FM256" s="49">
        <v>0</v>
      </c>
      <c r="FN256" s="49">
        <v>0</v>
      </c>
      <c r="FO256" s="49">
        <v>0</v>
      </c>
      <c r="FP256" s="49">
        <v>0</v>
      </c>
      <c r="FQ256" s="53"/>
      <c r="FR256" s="49">
        <v>2</v>
      </c>
      <c r="GH256" s="53"/>
      <c r="GI256" s="49">
        <v>1</v>
      </c>
      <c r="GJ256" s="49">
        <v>0</v>
      </c>
      <c r="GK256" s="49">
        <v>0</v>
      </c>
      <c r="GL256" s="49">
        <v>0</v>
      </c>
      <c r="GM256" s="49">
        <v>0</v>
      </c>
      <c r="GN256" s="49">
        <v>0</v>
      </c>
      <c r="GO256" s="49">
        <v>0</v>
      </c>
      <c r="GP256" s="49">
        <v>0</v>
      </c>
      <c r="GQ256" s="49">
        <v>0</v>
      </c>
      <c r="GR256" s="49">
        <v>0</v>
      </c>
      <c r="GS256" s="53"/>
      <c r="GY256" s="53"/>
      <c r="HI256" s="53"/>
      <c r="HZ256" s="53"/>
      <c r="IK256" s="53"/>
      <c r="IP256" s="53"/>
      <c r="IZ256" s="53"/>
      <c r="JQ256" s="53"/>
      <c r="KB256" s="53"/>
      <c r="KG256" s="53"/>
      <c r="KS256" s="53"/>
      <c r="LJ256" s="53"/>
      <c r="LU256" s="53"/>
      <c r="MA256" s="53"/>
      <c r="ML256" s="53"/>
      <c r="NC256" s="53"/>
      <c r="NN256" s="53"/>
      <c r="NP256" s="23">
        <f t="shared" si="20"/>
        <v>2</v>
      </c>
      <c r="NQ256" s="23">
        <f t="shared" si="21"/>
        <v>0</v>
      </c>
      <c r="NR256" s="23">
        <f t="shared" si="22"/>
        <v>0</v>
      </c>
      <c r="NS256" s="23">
        <f t="shared" si="23"/>
        <v>0</v>
      </c>
      <c r="NT256" s="23">
        <f t="shared" si="24"/>
        <v>0</v>
      </c>
    </row>
    <row r="257" spans="1:384" s="49" customFormat="1" ht="11.25">
      <c r="A257" s="49">
        <v>5462</v>
      </c>
      <c r="B257" s="49">
        <v>2</v>
      </c>
      <c r="C257" s="49" t="s">
        <v>1371</v>
      </c>
      <c r="D257" s="49">
        <v>2</v>
      </c>
      <c r="E257" s="53"/>
      <c r="F257" s="49">
        <v>3</v>
      </c>
      <c r="G257" s="49">
        <v>27</v>
      </c>
      <c r="H257" s="49">
        <v>306</v>
      </c>
      <c r="I257" s="49">
        <v>2</v>
      </c>
      <c r="L257" s="49">
        <v>0</v>
      </c>
      <c r="M257" s="49">
        <v>0</v>
      </c>
      <c r="N257" s="49">
        <v>0</v>
      </c>
      <c r="O257" s="49">
        <v>0</v>
      </c>
      <c r="P257" s="49">
        <v>1</v>
      </c>
      <c r="Q257" s="49">
        <v>0</v>
      </c>
      <c r="R257" s="49">
        <v>0</v>
      </c>
      <c r="S257" s="49">
        <v>0</v>
      </c>
      <c r="T257" s="53"/>
      <c r="U257" s="49">
        <v>9</v>
      </c>
      <c r="V257" s="53"/>
      <c r="W257" s="49">
        <v>4</v>
      </c>
      <c r="X257" s="49">
        <v>4</v>
      </c>
      <c r="Y257" s="49">
        <v>5</v>
      </c>
      <c r="Z257" s="49">
        <v>1</v>
      </c>
      <c r="AA257" s="49">
        <v>0</v>
      </c>
      <c r="AB257" s="49">
        <v>0</v>
      </c>
      <c r="AC257" s="49">
        <v>0</v>
      </c>
      <c r="AD257" s="49">
        <v>1</v>
      </c>
      <c r="AE257" s="49">
        <v>0</v>
      </c>
      <c r="AF257" s="49">
        <v>0</v>
      </c>
      <c r="AG257" s="49">
        <v>1</v>
      </c>
      <c r="AH257" s="49">
        <v>0</v>
      </c>
      <c r="AI257" s="49">
        <v>1</v>
      </c>
      <c r="AJ257" s="49">
        <v>0</v>
      </c>
      <c r="AK257" s="49">
        <v>0</v>
      </c>
      <c r="AL257" s="49">
        <v>0</v>
      </c>
      <c r="AM257" s="53"/>
      <c r="AN257" s="49">
        <v>2</v>
      </c>
      <c r="AO257" s="49">
        <v>27</v>
      </c>
      <c r="AP257" s="53"/>
      <c r="AQ257" s="49">
        <v>1</v>
      </c>
      <c r="AS257" s="53"/>
      <c r="AT257" s="49">
        <v>1</v>
      </c>
      <c r="AU257" s="49">
        <v>2</v>
      </c>
      <c r="AV257" s="49">
        <v>2</v>
      </c>
      <c r="AW257" s="49">
        <v>2</v>
      </c>
      <c r="AX257" s="49">
        <v>2</v>
      </c>
      <c r="AY257" s="49">
        <v>2</v>
      </c>
      <c r="AZ257" s="49">
        <v>2</v>
      </c>
      <c r="BA257" s="49">
        <v>2</v>
      </c>
      <c r="BB257" s="49">
        <v>2</v>
      </c>
      <c r="BC257" s="49">
        <v>2</v>
      </c>
      <c r="BD257" s="49">
        <v>2</v>
      </c>
      <c r="BE257" s="49">
        <v>1</v>
      </c>
      <c r="BF257" s="49">
        <v>2</v>
      </c>
      <c r="BG257" s="49">
        <v>2</v>
      </c>
      <c r="BH257" s="49">
        <v>2</v>
      </c>
      <c r="BI257" s="53"/>
      <c r="BV257" s="53"/>
      <c r="CL257" s="53"/>
      <c r="CU257" s="53"/>
      <c r="DE257" s="53"/>
      <c r="DF257" s="49">
        <v>1</v>
      </c>
      <c r="DG257" s="49">
        <v>1</v>
      </c>
      <c r="DH257" s="49">
        <v>0</v>
      </c>
      <c r="DI257" s="49">
        <v>0</v>
      </c>
      <c r="DJ257" s="49">
        <v>0</v>
      </c>
      <c r="DK257" s="49">
        <v>0</v>
      </c>
      <c r="DL257" s="49">
        <v>0</v>
      </c>
      <c r="DM257" s="53"/>
      <c r="DN257" s="49">
        <v>0</v>
      </c>
      <c r="DO257" s="49">
        <v>1</v>
      </c>
      <c r="DP257" s="49">
        <v>0</v>
      </c>
      <c r="DQ257" s="49">
        <v>0</v>
      </c>
      <c r="DR257" s="49">
        <v>0</v>
      </c>
      <c r="DS257" s="49">
        <v>0</v>
      </c>
      <c r="DT257" s="49">
        <v>0</v>
      </c>
      <c r="DU257" s="49">
        <v>0</v>
      </c>
      <c r="DV257" s="53"/>
      <c r="DW257" s="49">
        <v>4</v>
      </c>
      <c r="DX257" s="49">
        <v>3</v>
      </c>
      <c r="DY257" s="49">
        <v>0</v>
      </c>
      <c r="DZ257" s="49">
        <v>0</v>
      </c>
      <c r="EA257" s="49">
        <v>0</v>
      </c>
      <c r="EB257" s="49">
        <v>1</v>
      </c>
      <c r="EC257" s="49">
        <v>0</v>
      </c>
      <c r="ED257" s="49">
        <v>0</v>
      </c>
      <c r="EE257" s="49">
        <v>0</v>
      </c>
      <c r="EF257" s="49">
        <v>1</v>
      </c>
      <c r="EG257" s="49">
        <v>0</v>
      </c>
      <c r="EH257" s="49">
        <v>0</v>
      </c>
      <c r="EI257" s="53"/>
      <c r="EJ257" s="49">
        <v>7</v>
      </c>
      <c r="EK257" s="53"/>
      <c r="EL257" s="49">
        <v>0</v>
      </c>
      <c r="EM257" s="49">
        <v>0</v>
      </c>
      <c r="EN257" s="49">
        <v>0</v>
      </c>
      <c r="EO257" s="49">
        <v>0</v>
      </c>
      <c r="EP257" s="49">
        <v>1</v>
      </c>
      <c r="EQ257" s="49">
        <v>0</v>
      </c>
      <c r="ER257" s="49">
        <v>0</v>
      </c>
      <c r="ES257" s="53"/>
      <c r="EY257" s="53"/>
      <c r="FB257" s="23"/>
      <c r="FD257" s="49">
        <v>5462</v>
      </c>
      <c r="FQ257" s="53"/>
      <c r="GH257" s="53"/>
      <c r="GS257" s="53"/>
      <c r="GY257" s="53"/>
      <c r="HI257" s="53"/>
      <c r="HZ257" s="53"/>
      <c r="IK257" s="53"/>
      <c r="IM257" s="49">
        <v>27</v>
      </c>
      <c r="IN257" s="49" t="s">
        <v>274</v>
      </c>
      <c r="IO257" s="49">
        <v>1</v>
      </c>
      <c r="IP257" s="53"/>
      <c r="IQ257" s="49">
        <v>0</v>
      </c>
      <c r="IR257" s="49">
        <v>0</v>
      </c>
      <c r="IS257" s="49">
        <v>0</v>
      </c>
      <c r="IT257" s="49">
        <v>0</v>
      </c>
      <c r="IU257" s="49">
        <v>1</v>
      </c>
      <c r="IV257" s="49">
        <v>0</v>
      </c>
      <c r="IW257" s="49">
        <v>0</v>
      </c>
      <c r="IX257" s="49">
        <v>0</v>
      </c>
      <c r="IY257" s="49">
        <v>0</v>
      </c>
      <c r="IZ257" s="53"/>
      <c r="JA257" s="49">
        <v>2</v>
      </c>
      <c r="JQ257" s="53"/>
      <c r="JR257" s="49">
        <v>0</v>
      </c>
      <c r="JS257" s="49">
        <v>0</v>
      </c>
      <c r="JT257" s="49">
        <v>0</v>
      </c>
      <c r="JU257" s="49">
        <v>0</v>
      </c>
      <c r="JV257" s="49">
        <v>0</v>
      </c>
      <c r="JW257" s="49">
        <v>1</v>
      </c>
      <c r="JX257" s="49">
        <v>0</v>
      </c>
      <c r="JY257" s="49">
        <v>0</v>
      </c>
      <c r="JZ257" s="49">
        <v>0</v>
      </c>
      <c r="KA257" s="49">
        <v>0</v>
      </c>
      <c r="KB257" s="53"/>
      <c r="KG257" s="53"/>
      <c r="KS257" s="53"/>
      <c r="LJ257" s="53"/>
      <c r="LU257" s="53"/>
      <c r="MA257" s="53"/>
      <c r="ML257" s="53"/>
      <c r="NC257" s="53"/>
      <c r="NN257" s="53"/>
      <c r="NP257" s="23">
        <f t="shared" si="20"/>
        <v>0</v>
      </c>
      <c r="NQ257" s="23">
        <f t="shared" si="21"/>
        <v>0</v>
      </c>
      <c r="NR257" s="23">
        <f t="shared" si="22"/>
        <v>1</v>
      </c>
      <c r="NS257" s="23">
        <f t="shared" si="23"/>
        <v>0</v>
      </c>
      <c r="NT257" s="23">
        <f t="shared" si="24"/>
        <v>0</v>
      </c>
    </row>
    <row r="258" spans="1:384" s="49" customFormat="1" ht="11.25">
      <c r="A258" s="49">
        <v>5504</v>
      </c>
      <c r="B258" s="49">
        <v>2</v>
      </c>
      <c r="C258" s="49" t="s">
        <v>1369</v>
      </c>
      <c r="D258" s="49">
        <v>2</v>
      </c>
      <c r="E258" s="53"/>
      <c r="F258" s="49">
        <v>2</v>
      </c>
      <c r="G258" s="49">
        <v>13</v>
      </c>
      <c r="H258" s="49">
        <v>99</v>
      </c>
      <c r="I258" s="49">
        <v>2</v>
      </c>
      <c r="L258" s="49">
        <v>0</v>
      </c>
      <c r="M258" s="49">
        <v>0</v>
      </c>
      <c r="N258" s="49">
        <v>1</v>
      </c>
      <c r="O258" s="49">
        <v>0</v>
      </c>
      <c r="P258" s="49">
        <v>0</v>
      </c>
      <c r="Q258" s="49">
        <v>0</v>
      </c>
      <c r="R258" s="49">
        <v>0</v>
      </c>
      <c r="S258" s="49">
        <v>0</v>
      </c>
      <c r="T258" s="53"/>
      <c r="U258" s="49">
        <v>10</v>
      </c>
      <c r="V258" s="53"/>
      <c r="Y258" s="49">
        <v>5</v>
      </c>
      <c r="Z258" s="49">
        <v>0</v>
      </c>
      <c r="AA258" s="49">
        <v>0</v>
      </c>
      <c r="AB258" s="49">
        <v>1</v>
      </c>
      <c r="AC258" s="49">
        <v>0</v>
      </c>
      <c r="AD258" s="49">
        <v>0</v>
      </c>
      <c r="AE258" s="49">
        <v>0</v>
      </c>
      <c r="AF258" s="49">
        <v>1</v>
      </c>
      <c r="AG258" s="49">
        <v>0</v>
      </c>
      <c r="AH258" s="49">
        <v>1</v>
      </c>
      <c r="AI258" s="49">
        <v>0</v>
      </c>
      <c r="AJ258" s="49">
        <v>0</v>
      </c>
      <c r="AK258" s="49">
        <v>0</v>
      </c>
      <c r="AL258" s="49">
        <v>0</v>
      </c>
      <c r="AM258" s="53"/>
      <c r="AN258" s="49">
        <v>1</v>
      </c>
      <c r="AP258" s="53"/>
      <c r="AQ258" s="49">
        <v>2</v>
      </c>
      <c r="AR258" s="49">
        <v>13</v>
      </c>
      <c r="AS258" s="53"/>
      <c r="AT258" s="49">
        <v>1</v>
      </c>
      <c r="AU258" s="49">
        <v>2</v>
      </c>
      <c r="AV258" s="49">
        <v>2</v>
      </c>
      <c r="AW258" s="49">
        <v>2</v>
      </c>
      <c r="AX258" s="49">
        <v>2</v>
      </c>
      <c r="AY258" s="49">
        <v>2</v>
      </c>
      <c r="AZ258" s="49">
        <v>2</v>
      </c>
      <c r="BA258" s="49">
        <v>2</v>
      </c>
      <c r="BB258" s="49">
        <v>2</v>
      </c>
      <c r="BC258" s="49">
        <v>1</v>
      </c>
      <c r="BD258" s="49">
        <v>2</v>
      </c>
      <c r="BE258" s="49">
        <v>2</v>
      </c>
      <c r="BF258" s="49">
        <v>2</v>
      </c>
      <c r="BG258" s="49">
        <v>1</v>
      </c>
      <c r="BH258" s="49">
        <v>2</v>
      </c>
      <c r="BI258" s="53"/>
      <c r="BV258" s="53"/>
      <c r="CL258" s="53"/>
      <c r="CU258" s="53"/>
      <c r="DE258" s="53"/>
      <c r="DF258" s="49">
        <v>2</v>
      </c>
      <c r="DM258" s="53"/>
      <c r="DV258" s="53"/>
      <c r="DW258" s="49">
        <v>4</v>
      </c>
      <c r="DX258" s="49">
        <v>3</v>
      </c>
      <c r="DY258" s="49">
        <v>0</v>
      </c>
      <c r="DZ258" s="49">
        <v>0</v>
      </c>
      <c r="EA258" s="49">
        <v>0</v>
      </c>
      <c r="EB258" s="49">
        <v>0</v>
      </c>
      <c r="EC258" s="49">
        <v>0</v>
      </c>
      <c r="ED258" s="49">
        <v>0</v>
      </c>
      <c r="EE258" s="49">
        <v>1</v>
      </c>
      <c r="EF258" s="49">
        <v>0</v>
      </c>
      <c r="EG258" s="49">
        <v>0</v>
      </c>
      <c r="EH258" s="49">
        <v>0</v>
      </c>
      <c r="EI258" s="53"/>
      <c r="EJ258" s="49">
        <v>7</v>
      </c>
      <c r="EK258" s="53"/>
      <c r="EL258" s="49">
        <v>0</v>
      </c>
      <c r="EM258" s="49">
        <v>0</v>
      </c>
      <c r="EN258" s="49">
        <v>0</v>
      </c>
      <c r="EO258" s="49">
        <v>0</v>
      </c>
      <c r="EP258" s="49">
        <v>1</v>
      </c>
      <c r="EQ258" s="49">
        <v>0</v>
      </c>
      <c r="ER258" s="49">
        <v>0</v>
      </c>
      <c r="ES258" s="53"/>
      <c r="EY258" s="53"/>
      <c r="FB258" s="23"/>
      <c r="FD258" s="49">
        <v>5504</v>
      </c>
      <c r="FE258" s="49">
        <v>12</v>
      </c>
      <c r="FF258" s="49" t="s">
        <v>115</v>
      </c>
      <c r="FG258" s="49">
        <v>1</v>
      </c>
      <c r="FH258" s="49">
        <v>0</v>
      </c>
      <c r="FI258" s="49">
        <v>0</v>
      </c>
      <c r="FJ258" s="49">
        <v>0</v>
      </c>
      <c r="FK258" s="49">
        <v>1</v>
      </c>
      <c r="FL258" s="49">
        <v>0</v>
      </c>
      <c r="FM258" s="49">
        <v>0</v>
      </c>
      <c r="FN258" s="49">
        <v>1</v>
      </c>
      <c r="FO258" s="49">
        <v>0</v>
      </c>
      <c r="FP258" s="49">
        <v>0</v>
      </c>
      <c r="FQ258" s="53"/>
      <c r="FR258" s="49">
        <v>1</v>
      </c>
      <c r="FS258" s="49">
        <v>1</v>
      </c>
      <c r="FT258" s="49">
        <v>1</v>
      </c>
      <c r="FU258" s="49">
        <v>0</v>
      </c>
      <c r="FV258" s="49">
        <v>0</v>
      </c>
      <c r="FW258" s="49">
        <v>0</v>
      </c>
      <c r="FX258" s="49">
        <v>0</v>
      </c>
      <c r="FY258" s="49">
        <v>0</v>
      </c>
      <c r="FZ258" s="49">
        <v>0</v>
      </c>
      <c r="GA258" s="49">
        <v>0</v>
      </c>
      <c r="GB258" s="49">
        <v>0</v>
      </c>
      <c r="GC258" s="49">
        <v>0</v>
      </c>
      <c r="GD258" s="49">
        <v>0</v>
      </c>
      <c r="GE258" s="49">
        <v>0</v>
      </c>
      <c r="GF258" s="49">
        <v>0</v>
      </c>
      <c r="GG258" s="49">
        <v>0</v>
      </c>
      <c r="GH258" s="53"/>
      <c r="GS258" s="53"/>
      <c r="GY258" s="53"/>
      <c r="HI258" s="53"/>
      <c r="HZ258" s="53"/>
      <c r="IK258" s="53"/>
      <c r="IP258" s="53"/>
      <c r="IZ258" s="53"/>
      <c r="JQ258" s="53"/>
      <c r="KB258" s="53"/>
      <c r="KG258" s="53"/>
      <c r="KS258" s="53"/>
      <c r="LJ258" s="53"/>
      <c r="LU258" s="53"/>
      <c r="LW258" s="49">
        <v>13</v>
      </c>
      <c r="LX258" s="49" t="s">
        <v>131</v>
      </c>
      <c r="LY258" s="49">
        <v>5</v>
      </c>
      <c r="LZ258" s="49">
        <v>5</v>
      </c>
      <c r="MA258" s="53"/>
      <c r="MB258" s="49">
        <v>0</v>
      </c>
      <c r="MC258" s="49">
        <v>0</v>
      </c>
      <c r="MD258" s="49">
        <v>1</v>
      </c>
      <c r="ME258" s="49">
        <v>0</v>
      </c>
      <c r="MF258" s="49">
        <v>0</v>
      </c>
      <c r="MG258" s="49">
        <v>0</v>
      </c>
      <c r="MH258" s="49">
        <v>0</v>
      </c>
      <c r="MI258" s="49">
        <v>0</v>
      </c>
      <c r="MJ258" s="49">
        <v>0</v>
      </c>
      <c r="MK258" s="49">
        <v>0</v>
      </c>
      <c r="ML258" s="53"/>
      <c r="MM258" s="49">
        <v>1</v>
      </c>
      <c r="MN258" s="49">
        <v>0</v>
      </c>
      <c r="MO258" s="49">
        <v>0</v>
      </c>
      <c r="MP258" s="49">
        <v>0</v>
      </c>
      <c r="MQ258" s="49">
        <v>0</v>
      </c>
      <c r="MR258" s="49">
        <v>0</v>
      </c>
      <c r="MS258" s="49">
        <v>0</v>
      </c>
      <c r="MT258" s="49">
        <v>0</v>
      </c>
      <c r="MU258" s="49">
        <v>0</v>
      </c>
      <c r="MV258" s="49">
        <v>0</v>
      </c>
      <c r="MW258" s="49">
        <v>0</v>
      </c>
      <c r="MX258" s="49">
        <v>0</v>
      </c>
      <c r="MY258" s="49">
        <v>0</v>
      </c>
      <c r="MZ258" s="49">
        <v>0</v>
      </c>
      <c r="NA258" s="49">
        <v>0</v>
      </c>
      <c r="NB258" s="49">
        <v>1</v>
      </c>
      <c r="NC258" s="53"/>
      <c r="NN258" s="53"/>
      <c r="NP258" s="23">
        <f t="shared" si="20"/>
        <v>1</v>
      </c>
      <c r="NQ258" s="23">
        <f t="shared" si="21"/>
        <v>0</v>
      </c>
      <c r="NR258" s="23">
        <f t="shared" si="22"/>
        <v>0</v>
      </c>
      <c r="NS258" s="23">
        <f t="shared" si="23"/>
        <v>0</v>
      </c>
      <c r="NT258" s="23">
        <f t="shared" si="24"/>
        <v>5</v>
      </c>
    </row>
    <row r="259" spans="1:384" s="49" customFormat="1" ht="11.25">
      <c r="A259" s="49">
        <v>5543</v>
      </c>
      <c r="B259" s="49">
        <v>2</v>
      </c>
      <c r="C259" s="49" t="s">
        <v>1369</v>
      </c>
      <c r="D259" s="49">
        <v>1</v>
      </c>
      <c r="E259" s="53"/>
      <c r="F259" s="49">
        <v>4</v>
      </c>
      <c r="G259" s="49">
        <v>12</v>
      </c>
      <c r="H259" s="49">
        <v>63</v>
      </c>
      <c r="I259" s="49">
        <v>2</v>
      </c>
      <c r="L259" s="49">
        <v>0</v>
      </c>
      <c r="M259" s="49">
        <v>1</v>
      </c>
      <c r="N259" s="49">
        <v>0</v>
      </c>
      <c r="O259" s="49">
        <v>0</v>
      </c>
      <c r="P259" s="49">
        <v>0</v>
      </c>
      <c r="Q259" s="49">
        <v>0</v>
      </c>
      <c r="R259" s="49">
        <v>0</v>
      </c>
      <c r="S259" s="49">
        <v>0</v>
      </c>
      <c r="T259" s="53"/>
      <c r="U259" s="49">
        <v>12</v>
      </c>
      <c r="V259" s="53"/>
      <c r="Y259" s="49">
        <v>8</v>
      </c>
      <c r="Z259" s="49">
        <v>1</v>
      </c>
      <c r="AA259" s="49">
        <v>0</v>
      </c>
      <c r="AB259" s="49">
        <v>0</v>
      </c>
      <c r="AC259" s="49">
        <v>0</v>
      </c>
      <c r="AD259" s="49">
        <v>0</v>
      </c>
      <c r="AE259" s="49">
        <v>0</v>
      </c>
      <c r="AF259" s="49">
        <v>0</v>
      </c>
      <c r="AG259" s="49">
        <v>0</v>
      </c>
      <c r="AH259" s="49">
        <v>0</v>
      </c>
      <c r="AI259" s="49">
        <v>0</v>
      </c>
      <c r="AJ259" s="49">
        <v>0</v>
      </c>
      <c r="AK259" s="49">
        <v>0</v>
      </c>
      <c r="AL259" s="49">
        <v>0</v>
      </c>
      <c r="AM259" s="53"/>
      <c r="AN259" s="49">
        <v>2</v>
      </c>
      <c r="AO259" s="49">
        <v>31</v>
      </c>
      <c r="AP259" s="53"/>
      <c r="AQ259" s="49">
        <v>2</v>
      </c>
      <c r="AR259" s="49">
        <v>32</v>
      </c>
      <c r="AS259" s="53"/>
      <c r="AT259" s="49">
        <v>1</v>
      </c>
      <c r="AU259" s="49">
        <v>2</v>
      </c>
      <c r="AV259" s="49">
        <v>1</v>
      </c>
      <c r="AW259" s="49">
        <v>2</v>
      </c>
      <c r="AX259" s="49">
        <v>2</v>
      </c>
      <c r="AY259" s="49">
        <v>2</v>
      </c>
      <c r="AZ259" s="49">
        <v>2</v>
      </c>
      <c r="BA259" s="49">
        <v>2</v>
      </c>
      <c r="BB259" s="49">
        <v>2</v>
      </c>
      <c r="BC259" s="49">
        <v>2</v>
      </c>
      <c r="BD259" s="49">
        <v>2</v>
      </c>
      <c r="BE259" s="49">
        <v>1</v>
      </c>
      <c r="BF259" s="49">
        <v>2</v>
      </c>
      <c r="BG259" s="49">
        <v>2</v>
      </c>
      <c r="BH259" s="49">
        <v>2</v>
      </c>
      <c r="BI259" s="53"/>
      <c r="BV259" s="53"/>
      <c r="CL259" s="53"/>
      <c r="CU259" s="53"/>
      <c r="DE259" s="53"/>
      <c r="DF259" s="49">
        <v>2</v>
      </c>
      <c r="DM259" s="53"/>
      <c r="DV259" s="53"/>
      <c r="DW259" s="49">
        <v>4</v>
      </c>
      <c r="DX259" s="49">
        <v>4</v>
      </c>
      <c r="EI259" s="53"/>
      <c r="EK259" s="53"/>
      <c r="ES259" s="53"/>
      <c r="ET259" s="49">
        <v>0</v>
      </c>
      <c r="EU259" s="49">
        <v>0</v>
      </c>
      <c r="EV259" s="49">
        <v>0</v>
      </c>
      <c r="EW259" s="49">
        <v>1</v>
      </c>
      <c r="EX259" s="49">
        <v>0</v>
      </c>
      <c r="EY259" s="53"/>
      <c r="FB259" s="23"/>
      <c r="FD259" s="49">
        <v>5543</v>
      </c>
      <c r="FQ259" s="53"/>
      <c r="GH259" s="53"/>
      <c r="GS259" s="53"/>
      <c r="GY259" s="53"/>
      <c r="HI259" s="53"/>
      <c r="HZ259" s="53"/>
      <c r="IK259" s="53"/>
      <c r="IM259" s="49">
        <v>32</v>
      </c>
      <c r="IN259" s="49" t="s">
        <v>1272</v>
      </c>
      <c r="IO259" s="49">
        <v>4</v>
      </c>
      <c r="IP259" s="53"/>
      <c r="IQ259" s="49">
        <v>1</v>
      </c>
      <c r="IR259" s="49">
        <v>0</v>
      </c>
      <c r="IS259" s="49">
        <v>0</v>
      </c>
      <c r="IT259" s="49">
        <v>0</v>
      </c>
      <c r="IU259" s="49">
        <v>0</v>
      </c>
      <c r="IV259" s="49">
        <v>1</v>
      </c>
      <c r="IW259" s="49">
        <v>1</v>
      </c>
      <c r="IX259" s="49">
        <v>0</v>
      </c>
      <c r="IY259" s="49">
        <v>0</v>
      </c>
      <c r="IZ259" s="53"/>
      <c r="JA259" s="49">
        <v>1</v>
      </c>
      <c r="JB259" s="49">
        <v>1</v>
      </c>
      <c r="JC259" s="49">
        <v>0</v>
      </c>
      <c r="JD259" s="49">
        <v>0</v>
      </c>
      <c r="JE259" s="49">
        <v>0</v>
      </c>
      <c r="JF259" s="49">
        <v>0</v>
      </c>
      <c r="JG259" s="49">
        <v>0</v>
      </c>
      <c r="JH259" s="49">
        <v>0</v>
      </c>
      <c r="JI259" s="49">
        <v>0</v>
      </c>
      <c r="JJ259" s="49">
        <v>0</v>
      </c>
      <c r="JK259" s="49">
        <v>0</v>
      </c>
      <c r="JL259" s="49">
        <v>1</v>
      </c>
      <c r="JM259" s="49">
        <v>0</v>
      </c>
      <c r="JN259" s="49">
        <v>0</v>
      </c>
      <c r="JO259" s="49">
        <v>0</v>
      </c>
      <c r="JP259" s="49">
        <v>0</v>
      </c>
      <c r="JQ259" s="53"/>
      <c r="KB259" s="53"/>
      <c r="KG259" s="53"/>
      <c r="KS259" s="53"/>
      <c r="LJ259" s="53"/>
      <c r="LU259" s="53"/>
      <c r="MA259" s="53"/>
      <c r="ML259" s="53"/>
      <c r="NC259" s="53"/>
      <c r="NN259" s="53"/>
      <c r="NP259" s="23">
        <f t="shared" si="20"/>
        <v>0</v>
      </c>
      <c r="NQ259" s="23">
        <f t="shared" si="21"/>
        <v>0</v>
      </c>
      <c r="NR259" s="23">
        <f t="shared" si="22"/>
        <v>4</v>
      </c>
      <c r="NS259" s="23">
        <f t="shared" si="23"/>
        <v>0</v>
      </c>
      <c r="NT259" s="23">
        <f t="shared" si="24"/>
        <v>0</v>
      </c>
    </row>
    <row r="260" spans="1:384" s="49" customFormat="1" ht="11.25">
      <c r="A260" s="49">
        <v>5585</v>
      </c>
      <c r="B260" s="49">
        <v>2</v>
      </c>
      <c r="C260" s="49" t="s">
        <v>1369</v>
      </c>
      <c r="D260" s="49">
        <v>2</v>
      </c>
      <c r="E260" s="53"/>
      <c r="F260" s="49">
        <v>2</v>
      </c>
      <c r="G260" s="49">
        <v>11</v>
      </c>
      <c r="H260" s="49">
        <v>25</v>
      </c>
      <c r="I260" s="49">
        <v>2</v>
      </c>
      <c r="L260" s="49">
        <v>0</v>
      </c>
      <c r="M260" s="49">
        <v>1</v>
      </c>
      <c r="N260" s="49">
        <v>0</v>
      </c>
      <c r="O260" s="49">
        <v>0</v>
      </c>
      <c r="P260" s="49">
        <v>0</v>
      </c>
      <c r="Q260" s="49">
        <v>0</v>
      </c>
      <c r="R260" s="49">
        <v>0</v>
      </c>
      <c r="S260" s="49">
        <v>0</v>
      </c>
      <c r="T260" s="53"/>
      <c r="U260" s="49">
        <v>9</v>
      </c>
      <c r="V260" s="53"/>
      <c r="W260" s="49">
        <v>4</v>
      </c>
      <c r="X260" s="49">
        <v>4</v>
      </c>
      <c r="Y260" s="49">
        <v>5</v>
      </c>
      <c r="Z260" s="49">
        <v>0</v>
      </c>
      <c r="AA260" s="49">
        <v>0</v>
      </c>
      <c r="AB260" s="49">
        <v>0</v>
      </c>
      <c r="AC260" s="49">
        <v>0</v>
      </c>
      <c r="AD260" s="49">
        <v>0</v>
      </c>
      <c r="AE260" s="49">
        <v>0</v>
      </c>
      <c r="AF260" s="49">
        <v>0</v>
      </c>
      <c r="AG260" s="49">
        <v>1</v>
      </c>
      <c r="AH260" s="49">
        <v>1</v>
      </c>
      <c r="AI260" s="49">
        <v>0</v>
      </c>
      <c r="AJ260" s="49">
        <v>0</v>
      </c>
      <c r="AK260" s="49">
        <v>0</v>
      </c>
      <c r="AL260" s="49">
        <v>0</v>
      </c>
      <c r="AM260" s="53"/>
      <c r="AN260" s="49">
        <v>1</v>
      </c>
      <c r="AP260" s="53"/>
      <c r="AQ260" s="49">
        <v>1</v>
      </c>
      <c r="AS260" s="53"/>
      <c r="AT260" s="49">
        <v>1</v>
      </c>
      <c r="AU260" s="49">
        <v>2</v>
      </c>
      <c r="AV260" s="49">
        <v>2</v>
      </c>
      <c r="AW260" s="49">
        <v>2</v>
      </c>
      <c r="AX260" s="49">
        <v>2</v>
      </c>
      <c r="AY260" s="49">
        <v>2</v>
      </c>
      <c r="AZ260" s="49">
        <v>2</v>
      </c>
      <c r="BA260" s="49">
        <v>2</v>
      </c>
      <c r="BB260" s="49">
        <v>2</v>
      </c>
      <c r="BC260" s="49">
        <v>2</v>
      </c>
      <c r="BD260" s="49">
        <v>2</v>
      </c>
      <c r="BE260" s="49">
        <v>1</v>
      </c>
      <c r="BF260" s="49">
        <v>2</v>
      </c>
      <c r="BG260" s="49">
        <v>2</v>
      </c>
      <c r="BH260" s="49">
        <v>2</v>
      </c>
      <c r="BI260" s="53"/>
      <c r="BV260" s="53"/>
      <c r="CL260" s="53"/>
      <c r="CU260" s="53"/>
      <c r="DE260" s="53"/>
      <c r="DF260" s="49">
        <v>2</v>
      </c>
      <c r="DM260" s="53"/>
      <c r="DV260" s="53"/>
      <c r="DW260" s="49">
        <v>4</v>
      </c>
      <c r="DX260" s="49">
        <v>4</v>
      </c>
      <c r="EI260" s="53"/>
      <c r="EK260" s="53"/>
      <c r="ES260" s="53"/>
      <c r="ET260" s="49">
        <v>1</v>
      </c>
      <c r="EU260" s="49">
        <v>0</v>
      </c>
      <c r="EV260" s="49">
        <v>0</v>
      </c>
      <c r="EW260" s="49">
        <v>0</v>
      </c>
      <c r="EX260" s="49">
        <v>0</v>
      </c>
      <c r="EY260" s="53"/>
      <c r="FB260" s="23"/>
      <c r="FD260" s="49">
        <v>5585</v>
      </c>
      <c r="FQ260" s="53"/>
      <c r="GH260" s="53"/>
      <c r="GS260" s="53"/>
      <c r="GY260" s="53"/>
      <c r="HI260" s="53"/>
      <c r="HZ260" s="53"/>
      <c r="IK260" s="53"/>
      <c r="IM260" s="49">
        <v>11</v>
      </c>
      <c r="IN260" s="49" t="s">
        <v>85</v>
      </c>
      <c r="IO260" s="49">
        <v>1</v>
      </c>
      <c r="IP260" s="53"/>
      <c r="IQ260" s="49">
        <v>0</v>
      </c>
      <c r="IR260" s="49">
        <v>0</v>
      </c>
      <c r="IS260" s="49">
        <v>0</v>
      </c>
      <c r="IT260" s="49">
        <v>0</v>
      </c>
      <c r="IU260" s="49">
        <v>0</v>
      </c>
      <c r="IV260" s="49">
        <v>0</v>
      </c>
      <c r="IW260" s="49">
        <v>1</v>
      </c>
      <c r="IX260" s="49">
        <v>0</v>
      </c>
      <c r="IY260" s="49">
        <v>0</v>
      </c>
      <c r="IZ260" s="53"/>
      <c r="JA260" s="49">
        <v>1</v>
      </c>
      <c r="JB260" s="49">
        <v>1</v>
      </c>
      <c r="JC260" s="49">
        <v>0</v>
      </c>
      <c r="JD260" s="49">
        <v>0</v>
      </c>
      <c r="JE260" s="49">
        <v>0</v>
      </c>
      <c r="JF260" s="49">
        <v>0</v>
      </c>
      <c r="JG260" s="49">
        <v>0</v>
      </c>
      <c r="JH260" s="49">
        <v>0</v>
      </c>
      <c r="JI260" s="49">
        <v>0</v>
      </c>
      <c r="JJ260" s="49">
        <v>0</v>
      </c>
      <c r="JK260" s="49">
        <v>0</v>
      </c>
      <c r="JL260" s="49">
        <v>0</v>
      </c>
      <c r="JM260" s="49">
        <v>0</v>
      </c>
      <c r="JN260" s="49">
        <v>0</v>
      </c>
      <c r="JO260" s="49">
        <v>0</v>
      </c>
      <c r="JP260" s="49">
        <v>0</v>
      </c>
      <c r="JQ260" s="53"/>
      <c r="KB260" s="53"/>
      <c r="KG260" s="53"/>
      <c r="KS260" s="53"/>
      <c r="LJ260" s="53"/>
      <c r="LU260" s="53"/>
      <c r="MA260" s="53"/>
      <c r="ML260" s="53"/>
      <c r="NC260" s="53"/>
      <c r="NN260" s="53"/>
      <c r="NP260" s="23">
        <f t="shared" si="20"/>
        <v>0</v>
      </c>
      <c r="NQ260" s="23">
        <f t="shared" si="21"/>
        <v>0</v>
      </c>
      <c r="NR260" s="23">
        <f t="shared" si="22"/>
        <v>1</v>
      </c>
      <c r="NS260" s="23">
        <f t="shared" si="23"/>
        <v>0</v>
      </c>
      <c r="NT260" s="23">
        <f t="shared" si="24"/>
        <v>0</v>
      </c>
    </row>
    <row r="261" spans="1:384" s="49" customFormat="1" ht="11.25">
      <c r="A261" s="49">
        <v>5586</v>
      </c>
      <c r="B261" s="49">
        <v>2</v>
      </c>
      <c r="C261" s="49" t="s">
        <v>1371</v>
      </c>
      <c r="D261" s="49">
        <v>1</v>
      </c>
      <c r="E261" s="53"/>
      <c r="F261" s="49">
        <v>3</v>
      </c>
      <c r="G261" s="49">
        <v>29</v>
      </c>
      <c r="H261" s="49">
        <v>348</v>
      </c>
      <c r="I261" s="49">
        <v>2</v>
      </c>
      <c r="L261" s="49">
        <v>0</v>
      </c>
      <c r="M261" s="49">
        <v>0</v>
      </c>
      <c r="N261" s="49">
        <v>1</v>
      </c>
      <c r="O261" s="49">
        <v>0</v>
      </c>
      <c r="P261" s="49">
        <v>0</v>
      </c>
      <c r="Q261" s="49">
        <v>0</v>
      </c>
      <c r="R261" s="49">
        <v>0</v>
      </c>
      <c r="S261" s="49">
        <v>0</v>
      </c>
      <c r="T261" s="53"/>
      <c r="U261" s="49">
        <v>1</v>
      </c>
      <c r="V261" s="53"/>
      <c r="W261" s="49">
        <v>4</v>
      </c>
      <c r="X261" s="49">
        <v>4</v>
      </c>
      <c r="Y261" s="49">
        <v>5</v>
      </c>
      <c r="Z261" s="49">
        <v>1</v>
      </c>
      <c r="AA261" s="49">
        <v>0</v>
      </c>
      <c r="AB261" s="49">
        <v>0</v>
      </c>
      <c r="AC261" s="49">
        <v>0</v>
      </c>
      <c r="AD261" s="49">
        <v>0</v>
      </c>
      <c r="AE261" s="49">
        <v>0</v>
      </c>
      <c r="AF261" s="49">
        <v>0</v>
      </c>
      <c r="AG261" s="49">
        <v>1</v>
      </c>
      <c r="AH261" s="49">
        <v>0</v>
      </c>
      <c r="AI261" s="49">
        <v>0</v>
      </c>
      <c r="AJ261" s="49">
        <v>0</v>
      </c>
      <c r="AK261" s="49">
        <v>0</v>
      </c>
      <c r="AL261" s="49">
        <v>0</v>
      </c>
      <c r="AM261" s="53"/>
      <c r="AN261" s="49">
        <v>1</v>
      </c>
      <c r="AP261" s="53"/>
      <c r="AQ261" s="49">
        <v>1</v>
      </c>
      <c r="AS261" s="53"/>
      <c r="AT261" s="49">
        <v>1</v>
      </c>
      <c r="AU261" s="49">
        <v>2</v>
      </c>
      <c r="AV261" s="49">
        <v>2</v>
      </c>
      <c r="AW261" s="49">
        <v>2</v>
      </c>
      <c r="AX261" s="49">
        <v>2</v>
      </c>
      <c r="AY261" s="49">
        <v>2</v>
      </c>
      <c r="AZ261" s="49">
        <v>2</v>
      </c>
      <c r="BA261" s="49">
        <v>2</v>
      </c>
      <c r="BB261" s="49">
        <v>2</v>
      </c>
      <c r="BC261" s="49">
        <v>2</v>
      </c>
      <c r="BD261" s="49">
        <v>2</v>
      </c>
      <c r="BE261" s="49">
        <v>2</v>
      </c>
      <c r="BF261" s="49">
        <v>2</v>
      </c>
      <c r="BG261" s="49">
        <v>1</v>
      </c>
      <c r="BH261" s="49">
        <v>2</v>
      </c>
      <c r="BI261" s="53"/>
      <c r="BV261" s="53"/>
      <c r="CL261" s="53"/>
      <c r="CU261" s="53"/>
      <c r="DE261" s="53"/>
      <c r="DF261" s="49">
        <v>1</v>
      </c>
      <c r="DG261" s="49">
        <v>1</v>
      </c>
      <c r="DH261" s="49">
        <v>0</v>
      </c>
      <c r="DI261" s="49">
        <v>0</v>
      </c>
      <c r="DJ261" s="49">
        <v>0</v>
      </c>
      <c r="DK261" s="49">
        <v>0</v>
      </c>
      <c r="DL261" s="49">
        <v>0</v>
      </c>
      <c r="DM261" s="53"/>
      <c r="DN261" s="49">
        <v>1</v>
      </c>
      <c r="DO261" s="49">
        <v>0</v>
      </c>
      <c r="DP261" s="49">
        <v>0</v>
      </c>
      <c r="DQ261" s="49">
        <v>0</v>
      </c>
      <c r="DR261" s="49">
        <v>0</v>
      </c>
      <c r="DS261" s="49">
        <v>0</v>
      </c>
      <c r="DT261" s="49">
        <v>0</v>
      </c>
      <c r="DU261" s="49">
        <v>0</v>
      </c>
      <c r="DV261" s="53"/>
      <c r="DW261" s="49">
        <v>1</v>
      </c>
      <c r="DX261" s="49">
        <v>3</v>
      </c>
      <c r="DY261" s="49">
        <v>0</v>
      </c>
      <c r="DZ261" s="49">
        <v>0</v>
      </c>
      <c r="EA261" s="49">
        <v>1</v>
      </c>
      <c r="EB261" s="49">
        <v>0</v>
      </c>
      <c r="EC261" s="49">
        <v>0</v>
      </c>
      <c r="ED261" s="49">
        <v>0</v>
      </c>
      <c r="EE261" s="49">
        <v>0</v>
      </c>
      <c r="EF261" s="49">
        <v>0</v>
      </c>
      <c r="EG261" s="49">
        <v>0</v>
      </c>
      <c r="EH261" s="49">
        <v>0</v>
      </c>
      <c r="EI261" s="53"/>
      <c r="EJ261" s="49">
        <v>2</v>
      </c>
      <c r="EK261" s="53"/>
      <c r="EL261" s="49">
        <v>1</v>
      </c>
      <c r="EM261" s="49">
        <v>0</v>
      </c>
      <c r="EN261" s="49">
        <v>0</v>
      </c>
      <c r="EO261" s="49">
        <v>0</v>
      </c>
      <c r="EP261" s="49">
        <v>0</v>
      </c>
      <c r="EQ261" s="49">
        <v>0</v>
      </c>
      <c r="ER261" s="49">
        <v>0</v>
      </c>
      <c r="ES261" s="53"/>
      <c r="EY261" s="53"/>
      <c r="FB261" s="23"/>
      <c r="FD261" s="49">
        <v>5586</v>
      </c>
      <c r="FQ261" s="53"/>
      <c r="GH261" s="53"/>
      <c r="GS261" s="53"/>
      <c r="GY261" s="53"/>
      <c r="HI261" s="53"/>
      <c r="HZ261" s="53"/>
      <c r="IK261" s="53"/>
      <c r="IP261" s="53"/>
      <c r="IZ261" s="53"/>
      <c r="JQ261" s="53"/>
      <c r="KB261" s="53"/>
      <c r="KG261" s="53"/>
      <c r="KS261" s="53"/>
      <c r="LJ261" s="53"/>
      <c r="LU261" s="53"/>
      <c r="LW261" s="49">
        <v>29</v>
      </c>
      <c r="LX261" s="49" t="s">
        <v>307</v>
      </c>
      <c r="LY261" s="49">
        <v>1</v>
      </c>
      <c r="LZ261" s="49">
        <v>2</v>
      </c>
      <c r="MA261" s="53"/>
      <c r="MB261" s="49">
        <v>0</v>
      </c>
      <c r="MC261" s="49">
        <v>1</v>
      </c>
      <c r="MD261" s="49">
        <v>0</v>
      </c>
      <c r="ME261" s="49">
        <v>0</v>
      </c>
      <c r="MF261" s="49">
        <v>0</v>
      </c>
      <c r="MG261" s="49">
        <v>0</v>
      </c>
      <c r="MH261" s="49">
        <v>0</v>
      </c>
      <c r="MI261" s="49">
        <v>0</v>
      </c>
      <c r="MJ261" s="49">
        <v>0</v>
      </c>
      <c r="MK261" s="49">
        <v>0</v>
      </c>
      <c r="ML261" s="53"/>
      <c r="MM261" s="49">
        <v>2</v>
      </c>
      <c r="NC261" s="53"/>
      <c r="ND261" s="49">
        <v>0</v>
      </c>
      <c r="NE261" s="49">
        <v>1</v>
      </c>
      <c r="NF261" s="49">
        <v>0</v>
      </c>
      <c r="NG261" s="49">
        <v>0</v>
      </c>
      <c r="NH261" s="49">
        <v>0</v>
      </c>
      <c r="NI261" s="49">
        <v>0</v>
      </c>
      <c r="NJ261" s="49">
        <v>0</v>
      </c>
      <c r="NK261" s="49">
        <v>0</v>
      </c>
      <c r="NL261" s="49">
        <v>0</v>
      </c>
      <c r="NM261" s="49">
        <v>0</v>
      </c>
      <c r="NN261" s="53"/>
      <c r="NP261" s="23">
        <f t="shared" si="20"/>
        <v>0</v>
      </c>
      <c r="NQ261" s="23">
        <f t="shared" si="21"/>
        <v>0</v>
      </c>
      <c r="NR261" s="23">
        <f t="shared" si="22"/>
        <v>0</v>
      </c>
      <c r="NS261" s="23">
        <f t="shared" si="23"/>
        <v>0</v>
      </c>
      <c r="NT261" s="23">
        <f t="shared" si="24"/>
        <v>1</v>
      </c>
    </row>
    <row r="262" spans="1:384" s="49" customFormat="1" ht="11.25">
      <c r="A262" s="49">
        <v>5616</v>
      </c>
      <c r="B262" s="49">
        <v>2</v>
      </c>
      <c r="C262" s="49" t="s">
        <v>1369</v>
      </c>
      <c r="D262" s="49">
        <v>2</v>
      </c>
      <c r="E262" s="53"/>
      <c r="F262" s="49">
        <v>3</v>
      </c>
      <c r="G262" s="49">
        <v>11</v>
      </c>
      <c r="H262" s="49">
        <v>38</v>
      </c>
      <c r="I262" s="49">
        <v>2</v>
      </c>
      <c r="L262" s="49">
        <v>0</v>
      </c>
      <c r="M262" s="49">
        <v>0</v>
      </c>
      <c r="N262" s="49">
        <v>0</v>
      </c>
      <c r="O262" s="49">
        <v>0</v>
      </c>
      <c r="P262" s="49">
        <v>0</v>
      </c>
      <c r="Q262" s="49">
        <v>0</v>
      </c>
      <c r="R262" s="49">
        <v>0</v>
      </c>
      <c r="S262" s="49">
        <v>1</v>
      </c>
      <c r="T262" s="53"/>
      <c r="U262" s="49">
        <v>12</v>
      </c>
      <c r="V262" s="53"/>
      <c r="Y262" s="49">
        <v>4</v>
      </c>
      <c r="Z262" s="49">
        <v>0</v>
      </c>
      <c r="AA262" s="49">
        <v>1</v>
      </c>
      <c r="AB262" s="49">
        <v>1</v>
      </c>
      <c r="AC262" s="49">
        <v>0</v>
      </c>
      <c r="AD262" s="49">
        <v>0</v>
      </c>
      <c r="AE262" s="49">
        <v>0</v>
      </c>
      <c r="AF262" s="49">
        <v>0</v>
      </c>
      <c r="AG262" s="49">
        <v>1</v>
      </c>
      <c r="AH262" s="49">
        <v>1</v>
      </c>
      <c r="AI262" s="49">
        <v>0</v>
      </c>
      <c r="AJ262" s="49">
        <v>0</v>
      </c>
      <c r="AK262" s="49">
        <v>0</v>
      </c>
      <c r="AL262" s="49">
        <v>0</v>
      </c>
      <c r="AM262" s="53"/>
      <c r="AN262" s="49">
        <v>2</v>
      </c>
      <c r="AO262" s="49">
        <v>13</v>
      </c>
      <c r="AP262" s="53"/>
      <c r="AQ262" s="49">
        <v>2</v>
      </c>
      <c r="AR262" s="49">
        <v>13</v>
      </c>
      <c r="AS262" s="53"/>
      <c r="AT262" s="49">
        <v>1</v>
      </c>
      <c r="AU262" s="49">
        <v>2</v>
      </c>
      <c r="AV262" s="49">
        <v>2</v>
      </c>
      <c r="AW262" s="49">
        <v>2</v>
      </c>
      <c r="AX262" s="49">
        <v>2</v>
      </c>
      <c r="AY262" s="49">
        <v>2</v>
      </c>
      <c r="AZ262" s="49">
        <v>2</v>
      </c>
      <c r="BA262" s="49">
        <v>2</v>
      </c>
      <c r="BB262" s="49">
        <v>2</v>
      </c>
      <c r="BC262" s="49">
        <v>2</v>
      </c>
      <c r="BD262" s="49">
        <v>2</v>
      </c>
      <c r="BE262" s="49">
        <v>1</v>
      </c>
      <c r="BF262" s="49">
        <v>2</v>
      </c>
      <c r="BG262" s="49">
        <v>2</v>
      </c>
      <c r="BH262" s="49">
        <v>2</v>
      </c>
      <c r="BI262" s="53"/>
      <c r="BV262" s="53"/>
      <c r="CL262" s="53"/>
      <c r="CU262" s="53"/>
      <c r="DE262" s="53"/>
      <c r="DF262" s="49">
        <v>2</v>
      </c>
      <c r="DM262" s="53"/>
      <c r="DV262" s="53"/>
      <c r="DW262" s="49">
        <v>4</v>
      </c>
      <c r="DX262" s="49">
        <v>2</v>
      </c>
      <c r="DY262" s="49">
        <v>1</v>
      </c>
      <c r="DZ262" s="49">
        <v>1</v>
      </c>
      <c r="EA262" s="49">
        <v>1</v>
      </c>
      <c r="EB262" s="49">
        <v>0</v>
      </c>
      <c r="EC262" s="49">
        <v>1</v>
      </c>
      <c r="ED262" s="49">
        <v>0</v>
      </c>
      <c r="EE262" s="49">
        <v>0</v>
      </c>
      <c r="EF262" s="49">
        <v>0</v>
      </c>
      <c r="EG262" s="49">
        <v>0</v>
      </c>
      <c r="EH262" s="49">
        <v>0</v>
      </c>
      <c r="EI262" s="53"/>
      <c r="EJ262" s="49">
        <v>4</v>
      </c>
      <c r="EK262" s="53"/>
      <c r="EL262" s="49">
        <v>0</v>
      </c>
      <c r="EM262" s="49">
        <v>0</v>
      </c>
      <c r="EN262" s="49">
        <v>1</v>
      </c>
      <c r="EO262" s="49">
        <v>0</v>
      </c>
      <c r="EP262" s="49">
        <v>0</v>
      </c>
      <c r="EQ262" s="49">
        <v>0</v>
      </c>
      <c r="ER262" s="49">
        <v>0</v>
      </c>
      <c r="ES262" s="53"/>
      <c r="EY262" s="53"/>
      <c r="FB262" s="23"/>
      <c r="FD262" s="49">
        <v>5616</v>
      </c>
      <c r="FQ262" s="53"/>
      <c r="GH262" s="53"/>
      <c r="GS262" s="53"/>
      <c r="GY262" s="53"/>
      <c r="HI262" s="53"/>
      <c r="HZ262" s="53"/>
      <c r="IK262" s="53"/>
      <c r="IM262" s="49">
        <v>11</v>
      </c>
      <c r="IN262" s="49" t="s">
        <v>98</v>
      </c>
      <c r="IO262" s="49">
        <v>3</v>
      </c>
      <c r="IP262" s="53"/>
      <c r="IQ262" s="49">
        <v>1</v>
      </c>
      <c r="IR262" s="49">
        <v>0</v>
      </c>
      <c r="IS262" s="49">
        <v>0</v>
      </c>
      <c r="IT262" s="49">
        <v>0</v>
      </c>
      <c r="IU262" s="49">
        <v>1</v>
      </c>
      <c r="IV262" s="49">
        <v>1</v>
      </c>
      <c r="IW262" s="49">
        <v>1</v>
      </c>
      <c r="IX262" s="49">
        <v>0</v>
      </c>
      <c r="IY262" s="49">
        <v>0</v>
      </c>
      <c r="IZ262" s="53"/>
      <c r="JA262" s="49">
        <v>1</v>
      </c>
      <c r="JB262" s="49">
        <v>1</v>
      </c>
      <c r="JC262" s="49">
        <v>1</v>
      </c>
      <c r="JD262" s="49">
        <v>0</v>
      </c>
      <c r="JE262" s="49">
        <v>0</v>
      </c>
      <c r="JF262" s="49">
        <v>0</v>
      </c>
      <c r="JG262" s="49">
        <v>0</v>
      </c>
      <c r="JH262" s="49">
        <v>0</v>
      </c>
      <c r="JI262" s="49">
        <v>0</v>
      </c>
      <c r="JJ262" s="49">
        <v>0</v>
      </c>
      <c r="JK262" s="49">
        <v>0</v>
      </c>
      <c r="JL262" s="49">
        <v>1</v>
      </c>
      <c r="JM262" s="49">
        <v>0</v>
      </c>
      <c r="JN262" s="49">
        <v>1</v>
      </c>
      <c r="JO262" s="49">
        <v>0</v>
      </c>
      <c r="JP262" s="49">
        <v>0</v>
      </c>
      <c r="JQ262" s="53"/>
      <c r="KB262" s="53"/>
      <c r="KG262" s="53"/>
      <c r="KS262" s="53"/>
      <c r="LJ262" s="53"/>
      <c r="LU262" s="53"/>
      <c r="MA262" s="53"/>
      <c r="ML262" s="53"/>
      <c r="NC262" s="53"/>
      <c r="NN262" s="53"/>
      <c r="NP262" s="23">
        <f t="shared" si="20"/>
        <v>0</v>
      </c>
      <c r="NQ262" s="23">
        <f t="shared" si="21"/>
        <v>0</v>
      </c>
      <c r="NR262" s="23">
        <f t="shared" si="22"/>
        <v>3</v>
      </c>
      <c r="NS262" s="23">
        <f t="shared" si="23"/>
        <v>0</v>
      </c>
      <c r="NT262" s="23">
        <f t="shared" si="24"/>
        <v>0</v>
      </c>
    </row>
    <row r="263" spans="1:384" s="49" customFormat="1" ht="11.25">
      <c r="A263" s="49">
        <v>5618</v>
      </c>
      <c r="B263" s="49">
        <v>2</v>
      </c>
      <c r="C263" s="49" t="s">
        <v>1369</v>
      </c>
      <c r="D263" s="49">
        <v>2</v>
      </c>
      <c r="E263" s="53"/>
      <c r="F263" s="49">
        <v>1</v>
      </c>
      <c r="G263" s="49">
        <v>13</v>
      </c>
      <c r="H263" s="49">
        <v>105</v>
      </c>
      <c r="I263" s="49">
        <v>1</v>
      </c>
      <c r="J263" s="49">
        <v>13</v>
      </c>
      <c r="K263" s="49" t="s">
        <v>162</v>
      </c>
      <c r="L263" s="49">
        <v>1</v>
      </c>
      <c r="M263" s="49">
        <v>0</v>
      </c>
      <c r="N263" s="49">
        <v>0</v>
      </c>
      <c r="O263" s="49">
        <v>0</v>
      </c>
      <c r="P263" s="49">
        <v>0</v>
      </c>
      <c r="Q263" s="49">
        <v>0</v>
      </c>
      <c r="R263" s="49">
        <v>0</v>
      </c>
      <c r="S263" s="49">
        <v>0</v>
      </c>
      <c r="T263" s="53"/>
      <c r="U263" s="49">
        <v>1</v>
      </c>
      <c r="V263" s="53"/>
      <c r="W263" s="49">
        <v>2</v>
      </c>
      <c r="X263" s="49">
        <v>1</v>
      </c>
      <c r="Y263" s="49">
        <v>5</v>
      </c>
      <c r="Z263" s="49">
        <v>1</v>
      </c>
      <c r="AA263" s="49">
        <v>0</v>
      </c>
      <c r="AB263" s="49">
        <v>1</v>
      </c>
      <c r="AC263" s="49">
        <v>0</v>
      </c>
      <c r="AD263" s="49">
        <v>0</v>
      </c>
      <c r="AE263" s="49">
        <v>0</v>
      </c>
      <c r="AF263" s="49">
        <v>0</v>
      </c>
      <c r="AG263" s="49">
        <v>1</v>
      </c>
      <c r="AH263" s="49">
        <v>0</v>
      </c>
      <c r="AI263" s="49">
        <v>0</v>
      </c>
      <c r="AJ263" s="49">
        <v>0</v>
      </c>
      <c r="AK263" s="49">
        <v>0</v>
      </c>
      <c r="AL263" s="49">
        <v>0</v>
      </c>
      <c r="AM263" s="53"/>
      <c r="AN263" s="49">
        <v>2</v>
      </c>
      <c r="AO263" s="49">
        <v>13</v>
      </c>
      <c r="AP263" s="53"/>
      <c r="AQ263" s="49">
        <v>1</v>
      </c>
      <c r="AS263" s="53"/>
      <c r="AT263" s="49">
        <v>1</v>
      </c>
      <c r="AU263" s="49">
        <v>2</v>
      </c>
      <c r="AV263" s="49">
        <v>1</v>
      </c>
      <c r="AW263" s="49">
        <v>2</v>
      </c>
      <c r="AX263" s="49">
        <v>2</v>
      </c>
      <c r="AY263" s="49">
        <v>1</v>
      </c>
      <c r="AZ263" s="49">
        <v>2</v>
      </c>
      <c r="BA263" s="49">
        <v>2</v>
      </c>
      <c r="BB263" s="49">
        <v>2</v>
      </c>
      <c r="BC263" s="49">
        <v>1</v>
      </c>
      <c r="BD263" s="49">
        <v>2</v>
      </c>
      <c r="BE263" s="49">
        <v>2</v>
      </c>
      <c r="BF263" s="49">
        <v>2</v>
      </c>
      <c r="BG263" s="49">
        <v>2</v>
      </c>
      <c r="BH263" s="49">
        <v>2</v>
      </c>
      <c r="BI263" s="53"/>
      <c r="BV263" s="53"/>
      <c r="CL263" s="53"/>
      <c r="CU263" s="53"/>
      <c r="DE263" s="53"/>
      <c r="DF263" s="49">
        <v>2</v>
      </c>
      <c r="DM263" s="53"/>
      <c r="DV263" s="53"/>
      <c r="DW263" s="49">
        <v>2</v>
      </c>
      <c r="DX263" s="49">
        <v>4</v>
      </c>
      <c r="EI263" s="53"/>
      <c r="EK263" s="53"/>
      <c r="ES263" s="53"/>
      <c r="ET263" s="49">
        <v>1</v>
      </c>
      <c r="EU263" s="49">
        <v>0</v>
      </c>
      <c r="EV263" s="49">
        <v>0</v>
      </c>
      <c r="EW263" s="49">
        <v>0</v>
      </c>
      <c r="EX263" s="49">
        <v>0</v>
      </c>
      <c r="EY263" s="53"/>
      <c r="FB263" s="23"/>
      <c r="FD263" s="49">
        <v>5618</v>
      </c>
      <c r="FE263" s="49">
        <v>15</v>
      </c>
      <c r="FF263" s="49" t="s">
        <v>1273</v>
      </c>
      <c r="FG263" s="49">
        <v>1</v>
      </c>
      <c r="FH263" s="49">
        <v>1</v>
      </c>
      <c r="FI263" s="49">
        <v>0</v>
      </c>
      <c r="FJ263" s="49">
        <v>0</v>
      </c>
      <c r="FK263" s="49">
        <v>0</v>
      </c>
      <c r="FL263" s="49">
        <v>0</v>
      </c>
      <c r="FM263" s="49">
        <v>0</v>
      </c>
      <c r="FN263" s="49">
        <v>1</v>
      </c>
      <c r="FO263" s="49">
        <v>0</v>
      </c>
      <c r="FP263" s="49">
        <v>0</v>
      </c>
      <c r="FQ263" s="53"/>
      <c r="FR263" s="49">
        <v>1</v>
      </c>
      <c r="FS263" s="49">
        <v>1</v>
      </c>
      <c r="FT263" s="49">
        <v>0</v>
      </c>
      <c r="FU263" s="49">
        <v>0</v>
      </c>
      <c r="FV263" s="49">
        <v>0</v>
      </c>
      <c r="FW263" s="49">
        <v>0</v>
      </c>
      <c r="FX263" s="49">
        <v>0</v>
      </c>
      <c r="FY263" s="49">
        <v>0</v>
      </c>
      <c r="FZ263" s="49">
        <v>0</v>
      </c>
      <c r="GA263" s="49">
        <v>0</v>
      </c>
      <c r="GB263" s="49">
        <v>0</v>
      </c>
      <c r="GC263" s="49">
        <v>1</v>
      </c>
      <c r="GD263" s="49">
        <v>0</v>
      </c>
      <c r="GE263" s="49">
        <v>0</v>
      </c>
      <c r="GF263" s="49">
        <v>0</v>
      </c>
      <c r="GG263" s="49">
        <v>0</v>
      </c>
      <c r="GH263" s="53"/>
      <c r="GS263" s="53"/>
      <c r="GY263" s="53"/>
      <c r="HI263" s="53"/>
      <c r="HZ263" s="53"/>
      <c r="IK263" s="53"/>
      <c r="IP263" s="53"/>
      <c r="IZ263" s="53"/>
      <c r="JQ263" s="53"/>
      <c r="KB263" s="53"/>
      <c r="KG263" s="53"/>
      <c r="KS263" s="53"/>
      <c r="LJ263" s="53"/>
      <c r="LU263" s="53"/>
      <c r="MA263" s="53"/>
      <c r="ML263" s="53"/>
      <c r="NC263" s="53"/>
      <c r="NN263" s="53"/>
      <c r="NP263" s="23">
        <f t="shared" si="20"/>
        <v>1</v>
      </c>
      <c r="NQ263" s="23">
        <f t="shared" si="21"/>
        <v>0</v>
      </c>
      <c r="NR263" s="23">
        <f t="shared" si="22"/>
        <v>0</v>
      </c>
      <c r="NS263" s="23">
        <f t="shared" si="23"/>
        <v>0</v>
      </c>
      <c r="NT263" s="23">
        <f t="shared" si="24"/>
        <v>0</v>
      </c>
    </row>
    <row r="264" spans="1:384" s="49" customFormat="1" ht="11.25">
      <c r="A264" s="49">
        <v>5621</v>
      </c>
      <c r="B264" s="49">
        <v>2</v>
      </c>
      <c r="C264" s="49" t="s">
        <v>1369</v>
      </c>
      <c r="D264" s="49">
        <v>1</v>
      </c>
      <c r="E264" s="53"/>
      <c r="F264" s="49">
        <v>1</v>
      </c>
      <c r="G264" s="49">
        <v>13</v>
      </c>
      <c r="H264" s="49">
        <v>110</v>
      </c>
      <c r="I264" s="49">
        <v>2</v>
      </c>
      <c r="L264" s="49">
        <v>0</v>
      </c>
      <c r="M264" s="49">
        <v>0</v>
      </c>
      <c r="N264" s="49">
        <v>0</v>
      </c>
      <c r="O264" s="49">
        <v>0</v>
      </c>
      <c r="P264" s="49">
        <v>1</v>
      </c>
      <c r="Q264" s="49">
        <v>0</v>
      </c>
      <c r="R264" s="49">
        <v>0</v>
      </c>
      <c r="S264" s="49">
        <v>0</v>
      </c>
      <c r="T264" s="53"/>
      <c r="U264" s="49">
        <v>9</v>
      </c>
      <c r="V264" s="53"/>
      <c r="W264" s="49">
        <v>3</v>
      </c>
      <c r="X264" s="49">
        <v>1</v>
      </c>
      <c r="Y264" s="49">
        <v>8</v>
      </c>
      <c r="Z264" s="49">
        <v>0</v>
      </c>
      <c r="AA264" s="49">
        <v>0</v>
      </c>
      <c r="AB264" s="49">
        <v>1</v>
      </c>
      <c r="AC264" s="49">
        <v>1</v>
      </c>
      <c r="AD264" s="49">
        <v>1</v>
      </c>
      <c r="AE264" s="49">
        <v>0</v>
      </c>
      <c r="AF264" s="49">
        <v>1</v>
      </c>
      <c r="AG264" s="49">
        <v>0</v>
      </c>
      <c r="AH264" s="49">
        <v>0</v>
      </c>
      <c r="AI264" s="49">
        <v>0</v>
      </c>
      <c r="AJ264" s="49">
        <v>0</v>
      </c>
      <c r="AK264" s="49">
        <v>0</v>
      </c>
      <c r="AL264" s="49">
        <v>0</v>
      </c>
      <c r="AM264" s="53"/>
      <c r="AN264" s="49">
        <v>1</v>
      </c>
      <c r="AP264" s="53"/>
      <c r="AQ264" s="49">
        <v>1</v>
      </c>
      <c r="AS264" s="53"/>
      <c r="AT264" s="49">
        <v>1</v>
      </c>
      <c r="AU264" s="49">
        <v>2</v>
      </c>
      <c r="AV264" s="49">
        <v>2</v>
      </c>
      <c r="AW264" s="49">
        <v>2</v>
      </c>
      <c r="AX264" s="49">
        <v>2</v>
      </c>
      <c r="AY264" s="49">
        <v>2</v>
      </c>
      <c r="AZ264" s="49">
        <v>2</v>
      </c>
      <c r="BA264" s="49">
        <v>2</v>
      </c>
      <c r="BB264" s="49">
        <v>2</v>
      </c>
      <c r="BC264" s="49">
        <v>2</v>
      </c>
      <c r="BD264" s="49">
        <v>2</v>
      </c>
      <c r="BE264" s="49">
        <v>2</v>
      </c>
      <c r="BF264" s="49">
        <v>2</v>
      </c>
      <c r="BG264" s="49">
        <v>1</v>
      </c>
      <c r="BH264" s="49">
        <v>2</v>
      </c>
      <c r="BI264" s="53"/>
      <c r="BV264" s="53"/>
      <c r="CL264" s="53"/>
      <c r="CU264" s="53"/>
      <c r="DE264" s="53"/>
      <c r="DF264" s="49">
        <v>2</v>
      </c>
      <c r="DM264" s="53"/>
      <c r="DV264" s="53"/>
      <c r="DW264" s="49">
        <v>4</v>
      </c>
      <c r="DX264" s="49">
        <v>4</v>
      </c>
      <c r="EI264" s="53"/>
      <c r="EK264" s="53"/>
      <c r="ES264" s="53"/>
      <c r="ET264" s="49">
        <v>1</v>
      </c>
      <c r="EU264" s="49">
        <v>1</v>
      </c>
      <c r="EV264" s="49">
        <v>1</v>
      </c>
      <c r="EW264" s="49">
        <v>0</v>
      </c>
      <c r="EX264" s="49">
        <v>0</v>
      </c>
      <c r="EY264" s="53"/>
      <c r="FB264" s="23"/>
      <c r="FD264" s="49">
        <v>5621</v>
      </c>
      <c r="FQ264" s="53"/>
      <c r="GH264" s="53"/>
      <c r="GS264" s="53"/>
      <c r="GY264" s="53"/>
      <c r="HI264" s="53"/>
      <c r="HZ264" s="53"/>
      <c r="IK264" s="53"/>
      <c r="IP264" s="53"/>
      <c r="IZ264" s="53"/>
      <c r="JQ264" s="53"/>
      <c r="KB264" s="53"/>
      <c r="KG264" s="53"/>
      <c r="KS264" s="53"/>
      <c r="LJ264" s="53"/>
      <c r="LU264" s="53"/>
      <c r="LW264" s="49">
        <v>13</v>
      </c>
      <c r="LX264" s="49" t="s">
        <v>1274</v>
      </c>
      <c r="LY264" s="49">
        <v>4</v>
      </c>
      <c r="LZ264" s="49">
        <v>2</v>
      </c>
      <c r="MA264" s="53"/>
      <c r="MB264" s="49">
        <v>0</v>
      </c>
      <c r="MC264" s="49">
        <v>0</v>
      </c>
      <c r="MD264" s="49">
        <v>0</v>
      </c>
      <c r="ME264" s="49">
        <v>0</v>
      </c>
      <c r="MF264" s="49">
        <v>0</v>
      </c>
      <c r="MG264" s="49">
        <v>0</v>
      </c>
      <c r="MH264" s="49">
        <v>0</v>
      </c>
      <c r="MI264" s="49">
        <v>0</v>
      </c>
      <c r="MJ264" s="49">
        <v>1</v>
      </c>
      <c r="MK264" s="49">
        <v>0</v>
      </c>
      <c r="ML264" s="53"/>
      <c r="MM264" s="49">
        <v>2</v>
      </c>
      <c r="NC264" s="53"/>
      <c r="ND264" s="49">
        <v>0</v>
      </c>
      <c r="NE264" s="49">
        <v>0</v>
      </c>
      <c r="NF264" s="49">
        <v>0</v>
      </c>
      <c r="NG264" s="49">
        <v>0</v>
      </c>
      <c r="NH264" s="49">
        <v>0</v>
      </c>
      <c r="NI264" s="49">
        <v>0</v>
      </c>
      <c r="NJ264" s="49">
        <v>0</v>
      </c>
      <c r="NK264" s="49">
        <v>0</v>
      </c>
      <c r="NL264" s="49">
        <v>1</v>
      </c>
      <c r="NM264" s="49">
        <v>0</v>
      </c>
      <c r="NN264" s="53"/>
      <c r="NP264" s="23">
        <f t="shared" si="20"/>
        <v>0</v>
      </c>
      <c r="NQ264" s="23">
        <f t="shared" si="21"/>
        <v>0</v>
      </c>
      <c r="NR264" s="23">
        <f t="shared" si="22"/>
        <v>0</v>
      </c>
      <c r="NS264" s="23">
        <f t="shared" si="23"/>
        <v>0</v>
      </c>
      <c r="NT264" s="23">
        <f t="shared" si="24"/>
        <v>4</v>
      </c>
    </row>
    <row r="265" spans="1:384" s="49" customFormat="1" ht="11.25">
      <c r="A265" s="49">
        <v>5643</v>
      </c>
      <c r="B265" s="49">
        <v>2</v>
      </c>
      <c r="C265" s="49" t="s">
        <v>1369</v>
      </c>
      <c r="D265" s="49">
        <v>2</v>
      </c>
      <c r="E265" s="53"/>
      <c r="F265" s="49">
        <v>1</v>
      </c>
      <c r="G265" s="49">
        <v>13</v>
      </c>
      <c r="H265" s="49">
        <v>123</v>
      </c>
      <c r="I265" s="49">
        <v>2</v>
      </c>
      <c r="L265" s="49">
        <v>0</v>
      </c>
      <c r="M265" s="49">
        <v>1</v>
      </c>
      <c r="N265" s="49">
        <v>0</v>
      </c>
      <c r="O265" s="49">
        <v>0</v>
      </c>
      <c r="P265" s="49">
        <v>0</v>
      </c>
      <c r="Q265" s="49">
        <v>0</v>
      </c>
      <c r="R265" s="49">
        <v>0</v>
      </c>
      <c r="S265" s="49">
        <v>0</v>
      </c>
      <c r="T265" s="53"/>
      <c r="U265" s="49">
        <v>9</v>
      </c>
      <c r="V265" s="53"/>
      <c r="W265" s="49">
        <v>3</v>
      </c>
      <c r="X265" s="49">
        <v>4</v>
      </c>
      <c r="Y265" s="49">
        <v>7</v>
      </c>
      <c r="Z265" s="49">
        <v>1</v>
      </c>
      <c r="AA265" s="49">
        <v>0</v>
      </c>
      <c r="AB265" s="49">
        <v>1</v>
      </c>
      <c r="AC265" s="49">
        <v>0</v>
      </c>
      <c r="AD265" s="49">
        <v>0</v>
      </c>
      <c r="AE265" s="49">
        <v>0</v>
      </c>
      <c r="AF265" s="49">
        <v>0</v>
      </c>
      <c r="AG265" s="49">
        <v>0</v>
      </c>
      <c r="AH265" s="49">
        <v>1</v>
      </c>
      <c r="AI265" s="49">
        <v>0</v>
      </c>
      <c r="AJ265" s="49">
        <v>0</v>
      </c>
      <c r="AK265" s="49">
        <v>0</v>
      </c>
      <c r="AL265" s="49">
        <v>0</v>
      </c>
      <c r="AM265" s="53"/>
      <c r="AN265" s="49">
        <v>2</v>
      </c>
      <c r="AO265" s="49">
        <v>13</v>
      </c>
      <c r="AP265" s="53"/>
      <c r="AQ265" s="49">
        <v>2</v>
      </c>
      <c r="AR265" s="49">
        <v>13</v>
      </c>
      <c r="AS265" s="53"/>
      <c r="AT265" s="49">
        <v>1</v>
      </c>
      <c r="AU265" s="49">
        <v>2</v>
      </c>
      <c r="AV265" s="49">
        <v>2</v>
      </c>
      <c r="AW265" s="49">
        <v>2</v>
      </c>
      <c r="AX265" s="49">
        <v>2</v>
      </c>
      <c r="AY265" s="49">
        <v>2</v>
      </c>
      <c r="AZ265" s="49">
        <v>2</v>
      </c>
      <c r="BA265" s="49">
        <v>2</v>
      </c>
      <c r="BB265" s="49">
        <v>2</v>
      </c>
      <c r="BC265" s="49">
        <v>2</v>
      </c>
      <c r="BD265" s="49">
        <v>2</v>
      </c>
      <c r="BE265" s="49">
        <v>2</v>
      </c>
      <c r="BF265" s="49">
        <v>2</v>
      </c>
      <c r="BG265" s="49">
        <v>1</v>
      </c>
      <c r="BH265" s="49">
        <v>2</v>
      </c>
      <c r="BI265" s="53"/>
      <c r="BV265" s="53"/>
      <c r="CL265" s="53"/>
      <c r="CU265" s="53"/>
      <c r="DE265" s="53"/>
      <c r="DF265" s="49">
        <v>2</v>
      </c>
      <c r="DM265" s="53"/>
      <c r="DV265" s="53"/>
      <c r="DW265" s="49">
        <v>4</v>
      </c>
      <c r="DX265" s="49">
        <v>4</v>
      </c>
      <c r="EI265" s="53"/>
      <c r="EK265" s="53"/>
      <c r="ES265" s="53"/>
      <c r="ET265" s="49">
        <v>1</v>
      </c>
      <c r="EU265" s="49">
        <v>1</v>
      </c>
      <c r="EV265" s="49">
        <v>0</v>
      </c>
      <c r="EW265" s="49">
        <v>0</v>
      </c>
      <c r="EX265" s="49">
        <v>0</v>
      </c>
      <c r="EY265" s="53"/>
      <c r="FB265" s="23"/>
      <c r="FD265" s="49">
        <v>5643</v>
      </c>
      <c r="FQ265" s="53"/>
      <c r="GH265" s="53"/>
      <c r="GS265" s="53"/>
      <c r="GY265" s="53"/>
      <c r="HI265" s="53"/>
      <c r="HZ265" s="53"/>
      <c r="IK265" s="53"/>
      <c r="IP265" s="53"/>
      <c r="IZ265" s="53"/>
      <c r="JQ265" s="53"/>
      <c r="KB265" s="53"/>
      <c r="KG265" s="53"/>
      <c r="KS265" s="53"/>
      <c r="LJ265" s="53"/>
      <c r="LU265" s="53"/>
      <c r="LW265" s="49">
        <v>13</v>
      </c>
      <c r="LX265" s="49" t="s">
        <v>177</v>
      </c>
      <c r="LY265" s="49">
        <v>4</v>
      </c>
      <c r="LZ265" s="49">
        <v>5</v>
      </c>
      <c r="MA265" s="53"/>
      <c r="MB265" s="49">
        <v>0</v>
      </c>
      <c r="MC265" s="49">
        <v>0</v>
      </c>
      <c r="MD265" s="49">
        <v>1</v>
      </c>
      <c r="ME265" s="49">
        <v>0</v>
      </c>
      <c r="MF265" s="49">
        <v>0</v>
      </c>
      <c r="MG265" s="49">
        <v>0</v>
      </c>
      <c r="MH265" s="49">
        <v>0</v>
      </c>
      <c r="MI265" s="49">
        <v>0</v>
      </c>
      <c r="MJ265" s="49">
        <v>0</v>
      </c>
      <c r="MK265" s="49">
        <v>0</v>
      </c>
      <c r="ML265" s="53"/>
      <c r="MM265" s="49">
        <v>1</v>
      </c>
      <c r="MN265" s="49">
        <v>1</v>
      </c>
      <c r="MO265" s="49">
        <v>1</v>
      </c>
      <c r="MP265" s="49">
        <v>0</v>
      </c>
      <c r="MQ265" s="49">
        <v>0</v>
      </c>
      <c r="MR265" s="49">
        <v>0</v>
      </c>
      <c r="MS265" s="49">
        <v>0</v>
      </c>
      <c r="MT265" s="49">
        <v>0</v>
      </c>
      <c r="MU265" s="49">
        <v>1</v>
      </c>
      <c r="MV265" s="49">
        <v>1</v>
      </c>
      <c r="MW265" s="49">
        <v>0</v>
      </c>
      <c r="MX265" s="49">
        <v>0</v>
      </c>
      <c r="MY265" s="49">
        <v>0</v>
      </c>
      <c r="MZ265" s="49">
        <v>0</v>
      </c>
      <c r="NA265" s="49">
        <v>0</v>
      </c>
      <c r="NB265" s="49">
        <v>0</v>
      </c>
      <c r="NC265" s="53"/>
      <c r="NN265" s="53"/>
      <c r="NP265" s="23">
        <f t="shared" si="20"/>
        <v>0</v>
      </c>
      <c r="NQ265" s="23">
        <f t="shared" si="21"/>
        <v>0</v>
      </c>
      <c r="NR265" s="23">
        <f t="shared" si="22"/>
        <v>0</v>
      </c>
      <c r="NS265" s="23">
        <f t="shared" si="23"/>
        <v>0</v>
      </c>
      <c r="NT265" s="23">
        <f t="shared" si="24"/>
        <v>4</v>
      </c>
    </row>
    <row r="266" spans="1:384" s="49" customFormat="1" ht="11.25">
      <c r="A266" s="49">
        <v>5734</v>
      </c>
      <c r="B266" s="49">
        <v>2</v>
      </c>
      <c r="C266" s="49" t="s">
        <v>1368</v>
      </c>
      <c r="D266" s="49">
        <v>1</v>
      </c>
      <c r="E266" s="53"/>
      <c r="F266" s="49">
        <v>2</v>
      </c>
      <c r="G266" s="49">
        <v>14</v>
      </c>
      <c r="H266" s="49">
        <v>126</v>
      </c>
      <c r="I266" s="49">
        <v>2</v>
      </c>
      <c r="L266" s="49">
        <v>0</v>
      </c>
      <c r="M266" s="49">
        <v>1</v>
      </c>
      <c r="N266" s="49">
        <v>0</v>
      </c>
      <c r="O266" s="49">
        <v>0</v>
      </c>
      <c r="P266" s="49">
        <v>0</v>
      </c>
      <c r="Q266" s="49">
        <v>0</v>
      </c>
      <c r="R266" s="49">
        <v>0</v>
      </c>
      <c r="S266" s="49">
        <v>0</v>
      </c>
      <c r="T266" s="53"/>
      <c r="U266" s="49">
        <v>1</v>
      </c>
      <c r="V266" s="53"/>
      <c r="W266" s="49">
        <v>1</v>
      </c>
      <c r="X266" s="49">
        <v>4</v>
      </c>
      <c r="Y266" s="49">
        <v>7</v>
      </c>
      <c r="Z266" s="49">
        <v>0</v>
      </c>
      <c r="AA266" s="49">
        <v>0</v>
      </c>
      <c r="AB266" s="49">
        <v>0</v>
      </c>
      <c r="AC266" s="49">
        <v>0</v>
      </c>
      <c r="AD266" s="49">
        <v>0</v>
      </c>
      <c r="AE266" s="49">
        <v>0</v>
      </c>
      <c r="AF266" s="49">
        <v>0</v>
      </c>
      <c r="AG266" s="49">
        <v>0</v>
      </c>
      <c r="AH266" s="49">
        <v>0</v>
      </c>
      <c r="AI266" s="49">
        <v>0</v>
      </c>
      <c r="AJ266" s="49">
        <v>0</v>
      </c>
      <c r="AK266" s="49">
        <v>0</v>
      </c>
      <c r="AL266" s="49">
        <v>1</v>
      </c>
      <c r="AM266" s="53"/>
      <c r="AN266" s="49">
        <v>1</v>
      </c>
      <c r="AP266" s="53"/>
      <c r="AQ266" s="49">
        <v>1</v>
      </c>
      <c r="AS266" s="53"/>
      <c r="AT266" s="49">
        <v>1</v>
      </c>
      <c r="AU266" s="49">
        <v>2</v>
      </c>
      <c r="AV266" s="49">
        <v>2</v>
      </c>
      <c r="AW266" s="49">
        <v>2</v>
      </c>
      <c r="AX266" s="49">
        <v>2</v>
      </c>
      <c r="AY266" s="49">
        <v>2</v>
      </c>
      <c r="AZ266" s="49">
        <v>2</v>
      </c>
      <c r="BA266" s="49">
        <v>2</v>
      </c>
      <c r="BB266" s="49">
        <v>2</v>
      </c>
      <c r="BC266" s="49">
        <v>1</v>
      </c>
      <c r="BD266" s="49">
        <v>2</v>
      </c>
      <c r="BE266" s="49">
        <v>2</v>
      </c>
      <c r="BF266" s="49">
        <v>2</v>
      </c>
      <c r="BG266" s="49">
        <v>2</v>
      </c>
      <c r="BH266" s="49">
        <v>2</v>
      </c>
      <c r="BI266" s="53"/>
      <c r="BV266" s="53"/>
      <c r="CL266" s="53"/>
      <c r="CU266" s="53"/>
      <c r="DE266" s="53"/>
      <c r="DF266" s="49">
        <v>2</v>
      </c>
      <c r="DM266" s="53"/>
      <c r="DV266" s="53"/>
      <c r="DW266" s="49">
        <v>4</v>
      </c>
      <c r="DX266" s="49">
        <v>4</v>
      </c>
      <c r="EI266" s="53"/>
      <c r="EK266" s="53"/>
      <c r="ES266" s="53"/>
      <c r="ET266" s="49">
        <v>1</v>
      </c>
      <c r="EU266" s="49">
        <v>0</v>
      </c>
      <c r="EV266" s="49">
        <v>0</v>
      </c>
      <c r="EW266" s="49">
        <v>0</v>
      </c>
      <c r="EX266" s="49">
        <v>0</v>
      </c>
      <c r="EY266" s="53"/>
      <c r="FB266" s="23"/>
      <c r="FD266" s="49">
        <v>5734</v>
      </c>
      <c r="FE266" s="49">
        <v>14</v>
      </c>
      <c r="FF266" s="49" t="s">
        <v>1275</v>
      </c>
      <c r="FG266" s="49">
        <v>4</v>
      </c>
      <c r="FH266" s="49">
        <v>0</v>
      </c>
      <c r="FI266" s="49">
        <v>0</v>
      </c>
      <c r="FJ266" s="49">
        <v>0</v>
      </c>
      <c r="FK266" s="49">
        <v>0</v>
      </c>
      <c r="FL266" s="49">
        <v>0</v>
      </c>
      <c r="FM266" s="49">
        <v>0</v>
      </c>
      <c r="FN266" s="49">
        <v>0</v>
      </c>
      <c r="FO266" s="49">
        <v>1</v>
      </c>
      <c r="FP266" s="49">
        <v>0</v>
      </c>
      <c r="FQ266" s="53"/>
      <c r="FR266" s="49">
        <v>2</v>
      </c>
      <c r="GH266" s="53"/>
      <c r="GI266" s="49">
        <v>1</v>
      </c>
      <c r="GJ266" s="49">
        <v>0</v>
      </c>
      <c r="GK266" s="49">
        <v>0</v>
      </c>
      <c r="GL266" s="49">
        <v>0</v>
      </c>
      <c r="GM266" s="49">
        <v>0</v>
      </c>
      <c r="GN266" s="49">
        <v>0</v>
      </c>
      <c r="GO266" s="49">
        <v>0</v>
      </c>
      <c r="GP266" s="49">
        <v>0</v>
      </c>
      <c r="GQ266" s="49">
        <v>0</v>
      </c>
      <c r="GR266" s="49">
        <v>0</v>
      </c>
      <c r="GS266" s="53"/>
      <c r="GY266" s="53"/>
      <c r="HI266" s="53"/>
      <c r="HZ266" s="53"/>
      <c r="IK266" s="53"/>
      <c r="IP266" s="53"/>
      <c r="IZ266" s="53"/>
      <c r="JQ266" s="53"/>
      <c r="KB266" s="53"/>
      <c r="KG266" s="53"/>
      <c r="KS266" s="53"/>
      <c r="LJ266" s="53"/>
      <c r="LU266" s="53"/>
      <c r="MA266" s="53"/>
      <c r="ML266" s="53"/>
      <c r="NC266" s="53"/>
      <c r="NN266" s="53"/>
      <c r="NP266" s="23">
        <f t="shared" si="20"/>
        <v>4</v>
      </c>
      <c r="NQ266" s="23">
        <f t="shared" si="21"/>
        <v>0</v>
      </c>
      <c r="NR266" s="23">
        <f t="shared" si="22"/>
        <v>0</v>
      </c>
      <c r="NS266" s="23">
        <f t="shared" si="23"/>
        <v>0</v>
      </c>
      <c r="NT266" s="23">
        <f t="shared" si="24"/>
        <v>0</v>
      </c>
    </row>
    <row r="267" spans="1:384" s="49" customFormat="1" ht="11.25">
      <c r="A267" s="49">
        <v>5754</v>
      </c>
      <c r="B267" s="49">
        <v>2</v>
      </c>
      <c r="C267" s="49" t="s">
        <v>1368</v>
      </c>
      <c r="D267" s="49">
        <v>2</v>
      </c>
      <c r="E267" s="53"/>
      <c r="F267" s="49">
        <v>2</v>
      </c>
      <c r="G267" s="49">
        <v>13</v>
      </c>
      <c r="H267" s="49">
        <v>93</v>
      </c>
      <c r="I267" s="49">
        <v>1</v>
      </c>
      <c r="J267" s="49">
        <v>22</v>
      </c>
      <c r="K267" s="49" t="s">
        <v>1276</v>
      </c>
      <c r="L267" s="49">
        <v>1</v>
      </c>
      <c r="M267" s="49">
        <v>0</v>
      </c>
      <c r="N267" s="49">
        <v>0</v>
      </c>
      <c r="O267" s="49">
        <v>0</v>
      </c>
      <c r="P267" s="49">
        <v>0</v>
      </c>
      <c r="Q267" s="49">
        <v>0</v>
      </c>
      <c r="R267" s="49">
        <v>0</v>
      </c>
      <c r="S267" s="49">
        <v>0</v>
      </c>
      <c r="T267" s="53"/>
      <c r="U267" s="49">
        <v>1</v>
      </c>
      <c r="V267" s="53"/>
      <c r="W267" s="49">
        <v>4</v>
      </c>
      <c r="X267" s="49">
        <v>3</v>
      </c>
      <c r="Y267" s="49">
        <v>6</v>
      </c>
      <c r="Z267" s="49">
        <v>1</v>
      </c>
      <c r="AA267" s="49">
        <v>1</v>
      </c>
      <c r="AB267" s="49">
        <v>1</v>
      </c>
      <c r="AC267" s="49">
        <v>1</v>
      </c>
      <c r="AD267" s="49">
        <v>0</v>
      </c>
      <c r="AE267" s="49">
        <v>0</v>
      </c>
      <c r="AF267" s="49">
        <v>0</v>
      </c>
      <c r="AG267" s="49">
        <v>0</v>
      </c>
      <c r="AH267" s="49">
        <v>0</v>
      </c>
      <c r="AI267" s="49">
        <v>0</v>
      </c>
      <c r="AJ267" s="49">
        <v>0</v>
      </c>
      <c r="AK267" s="49">
        <v>0</v>
      </c>
      <c r="AL267" s="49">
        <v>0</v>
      </c>
      <c r="AM267" s="53"/>
      <c r="AN267" s="49">
        <v>2</v>
      </c>
      <c r="AO267" s="49">
        <v>22</v>
      </c>
      <c r="AP267" s="53"/>
      <c r="AQ267" s="49">
        <v>1</v>
      </c>
      <c r="AS267" s="53"/>
      <c r="AT267" s="49">
        <v>1</v>
      </c>
      <c r="AU267" s="49">
        <v>2</v>
      </c>
      <c r="AV267" s="49">
        <v>1</v>
      </c>
      <c r="AW267" s="49">
        <v>2</v>
      </c>
      <c r="AX267" s="49">
        <v>2</v>
      </c>
      <c r="AY267" s="49">
        <v>1</v>
      </c>
      <c r="AZ267" s="49">
        <v>2</v>
      </c>
      <c r="BA267" s="49">
        <v>2</v>
      </c>
      <c r="BB267" s="49">
        <v>2</v>
      </c>
      <c r="BC267" s="49">
        <v>1</v>
      </c>
      <c r="BD267" s="49">
        <v>2</v>
      </c>
      <c r="BE267" s="49">
        <v>2</v>
      </c>
      <c r="BF267" s="49">
        <v>2</v>
      </c>
      <c r="BG267" s="49">
        <v>2</v>
      </c>
      <c r="BH267" s="49">
        <v>2</v>
      </c>
      <c r="BI267" s="53"/>
      <c r="BV267" s="53"/>
      <c r="CL267" s="53"/>
      <c r="CU267" s="53"/>
      <c r="DE267" s="53"/>
      <c r="DF267" s="49">
        <v>1</v>
      </c>
      <c r="DG267" s="49">
        <v>1</v>
      </c>
      <c r="DH267" s="49">
        <v>0</v>
      </c>
      <c r="DI267" s="49">
        <v>0</v>
      </c>
      <c r="DJ267" s="49">
        <v>0</v>
      </c>
      <c r="DK267" s="49">
        <v>0</v>
      </c>
      <c r="DL267" s="49">
        <v>0</v>
      </c>
      <c r="DM267" s="53"/>
      <c r="DN267" s="49">
        <v>0</v>
      </c>
      <c r="DO267" s="49">
        <v>1</v>
      </c>
      <c r="DP267" s="49">
        <v>0</v>
      </c>
      <c r="DQ267" s="49">
        <v>0</v>
      </c>
      <c r="DR267" s="49">
        <v>0</v>
      </c>
      <c r="DS267" s="49">
        <v>0</v>
      </c>
      <c r="DT267" s="49">
        <v>0</v>
      </c>
      <c r="DU267" s="49">
        <v>0</v>
      </c>
      <c r="DV267" s="53"/>
      <c r="DW267" s="49">
        <v>4</v>
      </c>
      <c r="DX267" s="49">
        <v>4</v>
      </c>
      <c r="EI267" s="53"/>
      <c r="EK267" s="53"/>
      <c r="ES267" s="53"/>
      <c r="ET267" s="49">
        <v>1</v>
      </c>
      <c r="EU267" s="49">
        <v>0</v>
      </c>
      <c r="EV267" s="49">
        <v>0</v>
      </c>
      <c r="EW267" s="49">
        <v>0</v>
      </c>
      <c r="EX267" s="49">
        <v>0</v>
      </c>
      <c r="EY267" s="53"/>
      <c r="FB267" s="23"/>
      <c r="FD267" s="49">
        <v>5754</v>
      </c>
      <c r="FE267" s="49">
        <v>22</v>
      </c>
      <c r="FF267" s="49" t="s">
        <v>1245</v>
      </c>
      <c r="FG267" s="49">
        <v>1</v>
      </c>
      <c r="FH267" s="49">
        <v>1</v>
      </c>
      <c r="FI267" s="49">
        <v>0</v>
      </c>
      <c r="FJ267" s="49">
        <v>0</v>
      </c>
      <c r="FK267" s="49">
        <v>0</v>
      </c>
      <c r="FL267" s="49">
        <v>0</v>
      </c>
      <c r="FM267" s="49">
        <v>0</v>
      </c>
      <c r="FN267" s="49">
        <v>1</v>
      </c>
      <c r="FO267" s="49">
        <v>0</v>
      </c>
      <c r="FP267" s="49">
        <v>0</v>
      </c>
      <c r="FQ267" s="53"/>
      <c r="FR267" s="49">
        <v>2</v>
      </c>
      <c r="GH267" s="53"/>
      <c r="GI267" s="49">
        <v>0</v>
      </c>
      <c r="GJ267" s="49">
        <v>0</v>
      </c>
      <c r="GK267" s="49">
        <v>0</v>
      </c>
      <c r="GL267" s="49">
        <v>0</v>
      </c>
      <c r="GM267" s="49">
        <v>0</v>
      </c>
      <c r="GN267" s="49">
        <v>0</v>
      </c>
      <c r="GO267" s="49">
        <v>0</v>
      </c>
      <c r="GP267" s="49">
        <v>1</v>
      </c>
      <c r="GQ267" s="49">
        <v>0</v>
      </c>
      <c r="GR267" s="49">
        <v>0</v>
      </c>
      <c r="GS267" s="53"/>
      <c r="GY267" s="53"/>
      <c r="HI267" s="53"/>
      <c r="HZ267" s="53"/>
      <c r="IK267" s="53"/>
      <c r="IP267" s="53"/>
      <c r="IZ267" s="53"/>
      <c r="JQ267" s="53"/>
      <c r="KB267" s="53"/>
      <c r="KG267" s="53"/>
      <c r="KS267" s="53"/>
      <c r="LJ267" s="53"/>
      <c r="LU267" s="53"/>
      <c r="MA267" s="53"/>
      <c r="ML267" s="53"/>
      <c r="NC267" s="53"/>
      <c r="NN267" s="53"/>
      <c r="NP267" s="23">
        <f t="shared" si="20"/>
        <v>1</v>
      </c>
      <c r="NQ267" s="23">
        <f t="shared" si="21"/>
        <v>0</v>
      </c>
      <c r="NR267" s="23">
        <f t="shared" si="22"/>
        <v>0</v>
      </c>
      <c r="NS267" s="23">
        <f t="shared" si="23"/>
        <v>0</v>
      </c>
      <c r="NT267" s="23">
        <f t="shared" si="24"/>
        <v>0</v>
      </c>
    </row>
    <row r="268" spans="1:384" s="49" customFormat="1" ht="11.25">
      <c r="A268" s="49">
        <v>5772</v>
      </c>
      <c r="B268" s="49">
        <v>2</v>
      </c>
      <c r="C268" s="49" t="s">
        <v>1369</v>
      </c>
      <c r="D268" s="49">
        <v>1</v>
      </c>
      <c r="E268" s="53"/>
      <c r="F268" s="49">
        <v>1</v>
      </c>
      <c r="G268" s="49">
        <v>14</v>
      </c>
      <c r="H268" s="49">
        <v>162</v>
      </c>
      <c r="I268" s="49">
        <v>2</v>
      </c>
      <c r="L268" s="49">
        <v>0</v>
      </c>
      <c r="M268" s="49">
        <v>1</v>
      </c>
      <c r="N268" s="49">
        <v>0</v>
      </c>
      <c r="O268" s="49">
        <v>0</v>
      </c>
      <c r="P268" s="49">
        <v>0</v>
      </c>
      <c r="Q268" s="49">
        <v>0</v>
      </c>
      <c r="R268" s="49">
        <v>0</v>
      </c>
      <c r="S268" s="49">
        <v>0</v>
      </c>
      <c r="T268" s="53"/>
      <c r="U268" s="49">
        <v>1</v>
      </c>
      <c r="V268" s="53"/>
      <c r="W268" s="49">
        <v>3</v>
      </c>
      <c r="X268" s="49">
        <v>4</v>
      </c>
      <c r="Y268" s="49">
        <v>4</v>
      </c>
      <c r="Z268" s="49">
        <v>0</v>
      </c>
      <c r="AA268" s="49">
        <v>0</v>
      </c>
      <c r="AB268" s="49">
        <v>0</v>
      </c>
      <c r="AC268" s="49">
        <v>0</v>
      </c>
      <c r="AD268" s="49">
        <v>0</v>
      </c>
      <c r="AE268" s="49">
        <v>0</v>
      </c>
      <c r="AF268" s="49">
        <v>0</v>
      </c>
      <c r="AG268" s="49">
        <v>0</v>
      </c>
      <c r="AH268" s="49">
        <v>0</v>
      </c>
      <c r="AI268" s="49">
        <v>0</v>
      </c>
      <c r="AJ268" s="49">
        <v>0</v>
      </c>
      <c r="AK268" s="49">
        <v>0</v>
      </c>
      <c r="AL268" s="49">
        <v>1</v>
      </c>
      <c r="AM268" s="53"/>
      <c r="AN268" s="49">
        <v>1</v>
      </c>
      <c r="AP268" s="53"/>
      <c r="AQ268" s="49">
        <v>1</v>
      </c>
      <c r="AS268" s="53"/>
      <c r="AT268" s="49">
        <v>1</v>
      </c>
      <c r="AU268" s="49">
        <v>2</v>
      </c>
      <c r="AV268" s="49">
        <v>2</v>
      </c>
      <c r="AW268" s="49">
        <v>2</v>
      </c>
      <c r="AX268" s="49">
        <v>2</v>
      </c>
      <c r="AY268" s="49">
        <v>2</v>
      </c>
      <c r="AZ268" s="49">
        <v>2</v>
      </c>
      <c r="BA268" s="49">
        <v>2</v>
      </c>
      <c r="BB268" s="49">
        <v>2</v>
      </c>
      <c r="BC268" s="49">
        <v>2</v>
      </c>
      <c r="BD268" s="49">
        <v>2</v>
      </c>
      <c r="BE268" s="49">
        <v>2</v>
      </c>
      <c r="BF268" s="49">
        <v>2</v>
      </c>
      <c r="BG268" s="49">
        <v>1</v>
      </c>
      <c r="BH268" s="49">
        <v>2</v>
      </c>
      <c r="BI268" s="53"/>
      <c r="BV268" s="53"/>
      <c r="CL268" s="53"/>
      <c r="CU268" s="53"/>
      <c r="DE268" s="53"/>
      <c r="DF268" s="49">
        <v>2</v>
      </c>
      <c r="DM268" s="53"/>
      <c r="DV268" s="53"/>
      <c r="DW268" s="49">
        <v>4</v>
      </c>
      <c r="DX268" s="49">
        <v>4</v>
      </c>
      <c r="EI268" s="53"/>
      <c r="EK268" s="53"/>
      <c r="ES268" s="53"/>
      <c r="ET268" s="49">
        <v>1</v>
      </c>
      <c r="EU268" s="49">
        <v>0</v>
      </c>
      <c r="EV268" s="49">
        <v>0</v>
      </c>
      <c r="EW268" s="49">
        <v>0</v>
      </c>
      <c r="EX268" s="49">
        <v>0</v>
      </c>
      <c r="EY268" s="53"/>
      <c r="FB268" s="23"/>
      <c r="FD268" s="49">
        <v>5772</v>
      </c>
      <c r="FQ268" s="53"/>
      <c r="GH268" s="53"/>
      <c r="GS268" s="53"/>
      <c r="GY268" s="53"/>
      <c r="HI268" s="53"/>
      <c r="HZ268" s="53"/>
      <c r="IK268" s="53"/>
      <c r="IP268" s="53"/>
      <c r="IZ268" s="53"/>
      <c r="JQ268" s="53"/>
      <c r="KB268" s="53"/>
      <c r="KG268" s="53"/>
      <c r="KS268" s="53"/>
      <c r="LJ268" s="53"/>
      <c r="LU268" s="53"/>
      <c r="LW268" s="49">
        <v>14</v>
      </c>
      <c r="LX268" s="49" t="s">
        <v>1202</v>
      </c>
      <c r="LY268" s="49">
        <v>1</v>
      </c>
      <c r="LZ268" s="49">
        <v>5</v>
      </c>
      <c r="MA268" s="53"/>
      <c r="MB268" s="49">
        <v>1</v>
      </c>
      <c r="MC268" s="49">
        <v>0</v>
      </c>
      <c r="MD268" s="49">
        <v>0</v>
      </c>
      <c r="ME268" s="49">
        <v>0</v>
      </c>
      <c r="MF268" s="49">
        <v>0</v>
      </c>
      <c r="MG268" s="49">
        <v>0</v>
      </c>
      <c r="MH268" s="49">
        <v>0</v>
      </c>
      <c r="MI268" s="49">
        <v>0</v>
      </c>
      <c r="MJ268" s="49">
        <v>0</v>
      </c>
      <c r="MK268" s="49">
        <v>0</v>
      </c>
      <c r="ML268" s="53"/>
      <c r="MM268" s="49">
        <v>1</v>
      </c>
      <c r="MN268" s="49">
        <v>0</v>
      </c>
      <c r="MO268" s="49">
        <v>0</v>
      </c>
      <c r="MP268" s="49">
        <v>0</v>
      </c>
      <c r="MQ268" s="49">
        <v>0</v>
      </c>
      <c r="MR268" s="49">
        <v>0</v>
      </c>
      <c r="MS268" s="49">
        <v>0</v>
      </c>
      <c r="MT268" s="49">
        <v>0</v>
      </c>
      <c r="MU268" s="49">
        <v>0</v>
      </c>
      <c r="MV268" s="49">
        <v>0</v>
      </c>
      <c r="MW268" s="49">
        <v>0</v>
      </c>
      <c r="MX268" s="49">
        <v>0</v>
      </c>
      <c r="MY268" s="49">
        <v>0</v>
      </c>
      <c r="MZ268" s="49">
        <v>0</v>
      </c>
      <c r="NA268" s="49">
        <v>0</v>
      </c>
      <c r="NB268" s="49">
        <v>1</v>
      </c>
      <c r="NC268" s="53"/>
      <c r="NN268" s="53"/>
      <c r="NP268" s="23">
        <f t="shared" si="20"/>
        <v>0</v>
      </c>
      <c r="NQ268" s="23">
        <f t="shared" si="21"/>
        <v>0</v>
      </c>
      <c r="NR268" s="23">
        <f t="shared" si="22"/>
        <v>0</v>
      </c>
      <c r="NS268" s="23">
        <f t="shared" si="23"/>
        <v>0</v>
      </c>
      <c r="NT268" s="23">
        <f t="shared" si="24"/>
        <v>1</v>
      </c>
    </row>
    <row r="269" spans="1:384" s="49" customFormat="1" ht="11.25">
      <c r="A269" s="49">
        <v>5778</v>
      </c>
      <c r="B269" s="49">
        <v>2</v>
      </c>
      <c r="C269" s="49" t="s">
        <v>1369</v>
      </c>
      <c r="D269" s="49">
        <v>1</v>
      </c>
      <c r="E269" s="53"/>
      <c r="F269" s="49">
        <v>1</v>
      </c>
      <c r="G269" s="49">
        <v>13</v>
      </c>
      <c r="H269" s="49">
        <v>113</v>
      </c>
      <c r="I269" s="49">
        <v>2</v>
      </c>
      <c r="L269" s="49">
        <v>0</v>
      </c>
      <c r="M269" s="49">
        <v>0</v>
      </c>
      <c r="N269" s="49">
        <v>0</v>
      </c>
      <c r="O269" s="49">
        <v>0</v>
      </c>
      <c r="P269" s="49">
        <v>1</v>
      </c>
      <c r="Q269" s="49">
        <v>0</v>
      </c>
      <c r="R269" s="49">
        <v>0</v>
      </c>
      <c r="S269" s="49">
        <v>0</v>
      </c>
      <c r="T269" s="53"/>
      <c r="U269" s="49">
        <v>4</v>
      </c>
      <c r="V269" s="53"/>
      <c r="W269" s="49">
        <v>2</v>
      </c>
      <c r="X269" s="49">
        <v>4</v>
      </c>
      <c r="Y269" s="49">
        <v>5</v>
      </c>
      <c r="Z269" s="49">
        <v>1</v>
      </c>
      <c r="AA269" s="49">
        <v>0</v>
      </c>
      <c r="AB269" s="49">
        <v>0</v>
      </c>
      <c r="AC269" s="49">
        <v>1</v>
      </c>
      <c r="AD269" s="49">
        <v>1</v>
      </c>
      <c r="AE269" s="49">
        <v>0</v>
      </c>
      <c r="AF269" s="49">
        <v>0</v>
      </c>
      <c r="AG269" s="49">
        <v>1</v>
      </c>
      <c r="AH269" s="49">
        <v>0</v>
      </c>
      <c r="AI269" s="49">
        <v>0</v>
      </c>
      <c r="AJ269" s="49">
        <v>0</v>
      </c>
      <c r="AK269" s="49">
        <v>0</v>
      </c>
      <c r="AL269" s="49">
        <v>0</v>
      </c>
      <c r="AM269" s="53"/>
      <c r="AN269" s="49">
        <v>1</v>
      </c>
      <c r="AP269" s="53"/>
      <c r="AQ269" s="49">
        <v>1</v>
      </c>
      <c r="AS269" s="53"/>
      <c r="AT269" s="49">
        <v>1</v>
      </c>
      <c r="AU269" s="49">
        <v>2</v>
      </c>
      <c r="AV269" s="49">
        <v>2</v>
      </c>
      <c r="AW269" s="49">
        <v>2</v>
      </c>
      <c r="AX269" s="49">
        <v>2</v>
      </c>
      <c r="AY269" s="49">
        <v>1</v>
      </c>
      <c r="AZ269" s="49">
        <v>2</v>
      </c>
      <c r="BA269" s="49">
        <v>2</v>
      </c>
      <c r="BB269" s="49">
        <v>2</v>
      </c>
      <c r="BC269" s="49">
        <v>1</v>
      </c>
      <c r="BD269" s="49">
        <v>2</v>
      </c>
      <c r="BE269" s="49">
        <v>2</v>
      </c>
      <c r="BF269" s="49">
        <v>2</v>
      </c>
      <c r="BG269" s="49">
        <v>2</v>
      </c>
      <c r="BH269" s="49">
        <v>2</v>
      </c>
      <c r="BI269" s="53"/>
      <c r="BV269" s="53"/>
      <c r="CL269" s="53"/>
      <c r="CU269" s="53"/>
      <c r="DE269" s="53"/>
      <c r="DF269" s="49">
        <v>2</v>
      </c>
      <c r="DM269" s="53"/>
      <c r="DV269" s="53"/>
      <c r="DW269" s="49">
        <v>4</v>
      </c>
      <c r="DX269" s="49">
        <v>1</v>
      </c>
      <c r="DY269" s="49">
        <v>1</v>
      </c>
      <c r="DZ269" s="49">
        <v>0</v>
      </c>
      <c r="EA269" s="49">
        <v>1</v>
      </c>
      <c r="EB269" s="49">
        <v>0</v>
      </c>
      <c r="EC269" s="49">
        <v>0</v>
      </c>
      <c r="ED269" s="49">
        <v>1</v>
      </c>
      <c r="EE269" s="49">
        <v>0</v>
      </c>
      <c r="EF269" s="49">
        <v>0</v>
      </c>
      <c r="EG269" s="49">
        <v>0</v>
      </c>
      <c r="EH269" s="49">
        <v>0</v>
      </c>
      <c r="EI269" s="53"/>
      <c r="EJ269" s="49">
        <v>5</v>
      </c>
      <c r="EK269" s="53"/>
      <c r="EL269" s="49">
        <v>1</v>
      </c>
      <c r="EM269" s="49">
        <v>0</v>
      </c>
      <c r="EN269" s="49">
        <v>0</v>
      </c>
      <c r="EO269" s="49">
        <v>0</v>
      </c>
      <c r="EP269" s="49">
        <v>0</v>
      </c>
      <c r="EQ269" s="49">
        <v>0</v>
      </c>
      <c r="ER269" s="49">
        <v>0</v>
      </c>
      <c r="ES269" s="53"/>
      <c r="EY269" s="53"/>
      <c r="FB269" s="23"/>
      <c r="FD269" s="49">
        <v>5778</v>
      </c>
      <c r="FE269" s="49">
        <v>22</v>
      </c>
      <c r="FF269" s="49" t="s">
        <v>1277</v>
      </c>
      <c r="FG269" s="49">
        <v>1</v>
      </c>
      <c r="FH269" s="49">
        <v>0</v>
      </c>
      <c r="FI269" s="49">
        <v>0</v>
      </c>
      <c r="FJ269" s="49">
        <v>0</v>
      </c>
      <c r="FK269" s="49">
        <v>0</v>
      </c>
      <c r="FL269" s="49">
        <v>0</v>
      </c>
      <c r="FM269" s="49">
        <v>0</v>
      </c>
      <c r="FN269" s="49">
        <v>1</v>
      </c>
      <c r="FO269" s="49">
        <v>0</v>
      </c>
      <c r="FP269" s="49">
        <v>0</v>
      </c>
      <c r="FQ269" s="53"/>
      <c r="FR269" s="49">
        <v>1</v>
      </c>
      <c r="FS269" s="49">
        <v>1</v>
      </c>
      <c r="FT269" s="49">
        <v>0</v>
      </c>
      <c r="FU269" s="49">
        <v>0</v>
      </c>
      <c r="FV269" s="49">
        <v>0</v>
      </c>
      <c r="FW269" s="49">
        <v>0</v>
      </c>
      <c r="FX269" s="49">
        <v>0</v>
      </c>
      <c r="FY269" s="49">
        <v>0</v>
      </c>
      <c r="FZ269" s="49">
        <v>0</v>
      </c>
      <c r="GA269" s="49">
        <v>0</v>
      </c>
      <c r="GB269" s="49">
        <v>0</v>
      </c>
      <c r="GC269" s="49">
        <v>0</v>
      </c>
      <c r="GD269" s="49">
        <v>0</v>
      </c>
      <c r="GE269" s="49">
        <v>1</v>
      </c>
      <c r="GF269" s="49">
        <v>0</v>
      </c>
      <c r="GG269" s="49">
        <v>0</v>
      </c>
      <c r="GH269" s="53"/>
      <c r="GS269" s="53"/>
      <c r="GY269" s="53"/>
      <c r="HI269" s="53"/>
      <c r="HZ269" s="53"/>
      <c r="IK269" s="53"/>
      <c r="IP269" s="53"/>
      <c r="IZ269" s="53"/>
      <c r="JQ269" s="53"/>
      <c r="KB269" s="53"/>
      <c r="KG269" s="53"/>
      <c r="KS269" s="53"/>
      <c r="LJ269" s="53"/>
      <c r="LU269" s="53"/>
      <c r="MA269" s="53"/>
      <c r="ML269" s="53"/>
      <c r="NC269" s="53"/>
      <c r="NN269" s="53"/>
      <c r="NP269" s="23">
        <f t="shared" si="20"/>
        <v>1</v>
      </c>
      <c r="NQ269" s="23">
        <f t="shared" si="21"/>
        <v>0</v>
      </c>
      <c r="NR269" s="23">
        <f t="shared" si="22"/>
        <v>0</v>
      </c>
      <c r="NS269" s="23">
        <f t="shared" si="23"/>
        <v>0</v>
      </c>
      <c r="NT269" s="23">
        <f t="shared" si="24"/>
        <v>0</v>
      </c>
    </row>
    <row r="270" spans="1:384" s="49" customFormat="1" ht="11.25">
      <c r="A270" s="49">
        <v>5787</v>
      </c>
      <c r="B270" s="49">
        <v>2</v>
      </c>
      <c r="C270" s="49" t="s">
        <v>1369</v>
      </c>
      <c r="D270" s="49">
        <v>1</v>
      </c>
      <c r="E270" s="53"/>
      <c r="F270" s="49">
        <v>2</v>
      </c>
      <c r="G270" s="49">
        <v>14</v>
      </c>
      <c r="H270" s="49">
        <v>153</v>
      </c>
      <c r="I270" s="49">
        <v>2</v>
      </c>
      <c r="L270" s="49">
        <v>0</v>
      </c>
      <c r="M270" s="49">
        <v>0</v>
      </c>
      <c r="N270" s="49">
        <v>0</v>
      </c>
      <c r="O270" s="49">
        <v>0</v>
      </c>
      <c r="P270" s="49">
        <v>1</v>
      </c>
      <c r="Q270" s="49">
        <v>0</v>
      </c>
      <c r="R270" s="49">
        <v>0</v>
      </c>
      <c r="S270" s="49">
        <v>0</v>
      </c>
      <c r="T270" s="53"/>
      <c r="U270" s="49">
        <v>1</v>
      </c>
      <c r="V270" s="53"/>
      <c r="W270" s="49">
        <v>4</v>
      </c>
      <c r="X270" s="49">
        <v>3</v>
      </c>
      <c r="Y270" s="49">
        <v>7</v>
      </c>
      <c r="Z270" s="49">
        <v>1</v>
      </c>
      <c r="AA270" s="49">
        <v>1</v>
      </c>
      <c r="AB270" s="49">
        <v>1</v>
      </c>
      <c r="AC270" s="49">
        <v>1</v>
      </c>
      <c r="AD270" s="49">
        <v>1</v>
      </c>
      <c r="AE270" s="49">
        <v>1</v>
      </c>
      <c r="AF270" s="49">
        <v>1</v>
      </c>
      <c r="AG270" s="49">
        <v>1</v>
      </c>
      <c r="AH270" s="49">
        <v>1</v>
      </c>
      <c r="AI270" s="49">
        <v>1</v>
      </c>
      <c r="AJ270" s="49">
        <v>1</v>
      </c>
      <c r="AK270" s="49">
        <v>0</v>
      </c>
      <c r="AL270" s="49">
        <v>0</v>
      </c>
      <c r="AM270" s="53"/>
      <c r="AN270" s="49">
        <v>2</v>
      </c>
      <c r="AO270" s="49">
        <v>14</v>
      </c>
      <c r="AP270" s="53"/>
      <c r="AQ270" s="49">
        <v>1</v>
      </c>
      <c r="AS270" s="53"/>
      <c r="AT270" s="49">
        <v>1</v>
      </c>
      <c r="AU270" s="49">
        <v>2</v>
      </c>
      <c r="AV270" s="49">
        <v>1</v>
      </c>
      <c r="AW270" s="49">
        <v>2</v>
      </c>
      <c r="AX270" s="49">
        <v>2</v>
      </c>
      <c r="AY270" s="49">
        <v>2</v>
      </c>
      <c r="AZ270" s="49">
        <v>2</v>
      </c>
      <c r="BA270" s="49">
        <v>2</v>
      </c>
      <c r="BB270" s="49">
        <v>2</v>
      </c>
      <c r="BC270" s="49">
        <v>1</v>
      </c>
      <c r="BD270" s="49">
        <v>2</v>
      </c>
      <c r="BE270" s="49">
        <v>2</v>
      </c>
      <c r="BF270" s="49">
        <v>2</v>
      </c>
      <c r="BG270" s="49">
        <v>2</v>
      </c>
      <c r="BH270" s="49">
        <v>2</v>
      </c>
      <c r="BI270" s="53"/>
      <c r="BV270" s="53"/>
      <c r="CL270" s="53"/>
      <c r="CU270" s="53"/>
      <c r="DE270" s="53"/>
      <c r="DF270" s="49">
        <v>2</v>
      </c>
      <c r="DM270" s="53"/>
      <c r="DV270" s="53"/>
      <c r="DW270" s="49">
        <v>3</v>
      </c>
      <c r="DX270" s="49">
        <v>3</v>
      </c>
      <c r="DY270" s="49">
        <v>0</v>
      </c>
      <c r="DZ270" s="49">
        <v>0</v>
      </c>
      <c r="EA270" s="49">
        <v>0</v>
      </c>
      <c r="EB270" s="49">
        <v>0</v>
      </c>
      <c r="EC270" s="49">
        <v>1</v>
      </c>
      <c r="ED270" s="49">
        <v>0</v>
      </c>
      <c r="EE270" s="49">
        <v>0</v>
      </c>
      <c r="EF270" s="49">
        <v>0</v>
      </c>
      <c r="EG270" s="49">
        <v>0</v>
      </c>
      <c r="EH270" s="49">
        <v>0</v>
      </c>
      <c r="EI270" s="53"/>
      <c r="EJ270" s="49">
        <v>4</v>
      </c>
      <c r="EK270" s="53"/>
      <c r="EL270" s="49">
        <v>1</v>
      </c>
      <c r="EM270" s="49">
        <v>0</v>
      </c>
      <c r="EN270" s="49">
        <v>0</v>
      </c>
      <c r="EO270" s="49">
        <v>0</v>
      </c>
      <c r="EP270" s="49">
        <v>0</v>
      </c>
      <c r="EQ270" s="49">
        <v>0</v>
      </c>
      <c r="ER270" s="49">
        <v>0</v>
      </c>
      <c r="ES270" s="53"/>
      <c r="EY270" s="53"/>
      <c r="FB270" s="23"/>
      <c r="FD270" s="49">
        <v>5787</v>
      </c>
      <c r="FE270" s="49">
        <v>1</v>
      </c>
      <c r="FF270" s="49" t="s">
        <v>1278</v>
      </c>
      <c r="FG270" s="49">
        <v>1</v>
      </c>
      <c r="FH270" s="49">
        <v>0</v>
      </c>
      <c r="FI270" s="49">
        <v>0</v>
      </c>
      <c r="FJ270" s="49">
        <v>0</v>
      </c>
      <c r="FK270" s="49">
        <v>1</v>
      </c>
      <c r="FL270" s="49">
        <v>0</v>
      </c>
      <c r="FM270" s="49">
        <v>0</v>
      </c>
      <c r="FN270" s="49">
        <v>0</v>
      </c>
      <c r="FO270" s="49">
        <v>0</v>
      </c>
      <c r="FP270" s="49">
        <v>0</v>
      </c>
      <c r="FQ270" s="53"/>
      <c r="FR270" s="49">
        <v>1</v>
      </c>
      <c r="FS270" s="49">
        <v>1</v>
      </c>
      <c r="FT270" s="49">
        <v>1</v>
      </c>
      <c r="FU270" s="49">
        <v>0</v>
      </c>
      <c r="FV270" s="49">
        <v>0</v>
      </c>
      <c r="FW270" s="49">
        <v>0</v>
      </c>
      <c r="FX270" s="49">
        <v>0</v>
      </c>
      <c r="FY270" s="49">
        <v>0</v>
      </c>
      <c r="FZ270" s="49">
        <v>0</v>
      </c>
      <c r="GA270" s="49">
        <v>0</v>
      </c>
      <c r="GB270" s="49">
        <v>0</v>
      </c>
      <c r="GC270" s="49">
        <v>0</v>
      </c>
      <c r="GD270" s="49">
        <v>0</v>
      </c>
      <c r="GE270" s="49">
        <v>0</v>
      </c>
      <c r="GF270" s="49">
        <v>0</v>
      </c>
      <c r="GG270" s="49">
        <v>0</v>
      </c>
      <c r="GH270" s="53"/>
      <c r="GS270" s="53"/>
      <c r="GY270" s="53"/>
      <c r="HI270" s="53"/>
      <c r="HZ270" s="53"/>
      <c r="IK270" s="53"/>
      <c r="IP270" s="53"/>
      <c r="IZ270" s="53"/>
      <c r="JQ270" s="53"/>
      <c r="KB270" s="53"/>
      <c r="KG270" s="53"/>
      <c r="KS270" s="53"/>
      <c r="LJ270" s="53"/>
      <c r="LU270" s="53"/>
      <c r="MA270" s="53"/>
      <c r="ML270" s="53"/>
      <c r="NC270" s="53"/>
      <c r="NN270" s="53"/>
      <c r="NP270" s="23">
        <f t="shared" si="20"/>
        <v>1</v>
      </c>
      <c r="NQ270" s="23">
        <f t="shared" si="21"/>
        <v>0</v>
      </c>
      <c r="NR270" s="23">
        <f t="shared" si="22"/>
        <v>0</v>
      </c>
      <c r="NS270" s="23">
        <f t="shared" si="23"/>
        <v>0</v>
      </c>
      <c r="NT270" s="23">
        <f t="shared" si="24"/>
        <v>0</v>
      </c>
    </row>
    <row r="271" spans="1:384" s="49" customFormat="1" ht="11.25">
      <c r="A271" s="49">
        <v>5794</v>
      </c>
      <c r="B271" s="49">
        <v>2</v>
      </c>
      <c r="C271" s="49" t="s">
        <v>1369</v>
      </c>
      <c r="D271" s="49">
        <v>2</v>
      </c>
      <c r="E271" s="53"/>
      <c r="F271" s="49">
        <v>2</v>
      </c>
      <c r="G271" s="49">
        <v>14</v>
      </c>
      <c r="H271" s="49">
        <v>155</v>
      </c>
      <c r="I271" s="49">
        <v>2</v>
      </c>
      <c r="L271" s="49">
        <v>0</v>
      </c>
      <c r="M271" s="49">
        <v>0</v>
      </c>
      <c r="N271" s="49">
        <v>1</v>
      </c>
      <c r="O271" s="49">
        <v>0</v>
      </c>
      <c r="P271" s="49">
        <v>0</v>
      </c>
      <c r="Q271" s="49">
        <v>0</v>
      </c>
      <c r="R271" s="49">
        <v>0</v>
      </c>
      <c r="S271" s="49">
        <v>0</v>
      </c>
      <c r="T271" s="53"/>
      <c r="U271" s="49">
        <v>10</v>
      </c>
      <c r="V271" s="53"/>
      <c r="Y271" s="49">
        <v>5</v>
      </c>
      <c r="Z271" s="49">
        <v>1</v>
      </c>
      <c r="AA271" s="49">
        <v>0</v>
      </c>
      <c r="AB271" s="49">
        <v>0</v>
      </c>
      <c r="AC271" s="49">
        <v>0</v>
      </c>
      <c r="AD271" s="49">
        <v>0</v>
      </c>
      <c r="AE271" s="49">
        <v>0</v>
      </c>
      <c r="AF271" s="49">
        <v>0</v>
      </c>
      <c r="AG271" s="49">
        <v>0</v>
      </c>
      <c r="AH271" s="49">
        <v>0</v>
      </c>
      <c r="AI271" s="49">
        <v>0</v>
      </c>
      <c r="AJ271" s="49">
        <v>0</v>
      </c>
      <c r="AK271" s="49">
        <v>0</v>
      </c>
      <c r="AL271" s="49">
        <v>0</v>
      </c>
      <c r="AM271" s="53"/>
      <c r="AN271" s="49">
        <v>1</v>
      </c>
      <c r="AP271" s="53"/>
      <c r="AQ271" s="49">
        <v>1</v>
      </c>
      <c r="AS271" s="53"/>
      <c r="AT271" s="49">
        <v>1</v>
      </c>
      <c r="AU271" s="49">
        <v>2</v>
      </c>
      <c r="AV271" s="49">
        <v>2</v>
      </c>
      <c r="AW271" s="49">
        <v>2</v>
      </c>
      <c r="AX271" s="49">
        <v>2</v>
      </c>
      <c r="AY271" s="49">
        <v>2</v>
      </c>
      <c r="AZ271" s="49">
        <v>2</v>
      </c>
      <c r="BA271" s="49">
        <v>2</v>
      </c>
      <c r="BB271" s="49">
        <v>2</v>
      </c>
      <c r="BC271" s="49">
        <v>2</v>
      </c>
      <c r="BD271" s="49">
        <v>2</v>
      </c>
      <c r="BE271" s="49">
        <v>1</v>
      </c>
      <c r="BF271" s="49">
        <v>2</v>
      </c>
      <c r="BG271" s="49">
        <v>2</v>
      </c>
      <c r="BH271" s="49">
        <v>2</v>
      </c>
      <c r="BI271" s="53"/>
      <c r="BV271" s="53"/>
      <c r="CL271" s="53"/>
      <c r="CU271" s="53"/>
      <c r="DE271" s="53"/>
      <c r="DF271" s="49">
        <v>1</v>
      </c>
      <c r="DG271" s="49">
        <v>0</v>
      </c>
      <c r="DH271" s="49">
        <v>0</v>
      </c>
      <c r="DI271" s="49">
        <v>1</v>
      </c>
      <c r="DJ271" s="49">
        <v>0</v>
      </c>
      <c r="DK271" s="49">
        <v>0</v>
      </c>
      <c r="DL271" s="49">
        <v>0</v>
      </c>
      <c r="DM271" s="53"/>
      <c r="DN271" s="49">
        <v>0</v>
      </c>
      <c r="DO271" s="49">
        <v>0</v>
      </c>
      <c r="DP271" s="49">
        <v>0</v>
      </c>
      <c r="DQ271" s="49">
        <v>1</v>
      </c>
      <c r="DR271" s="49">
        <v>0</v>
      </c>
      <c r="DS271" s="49">
        <v>0</v>
      </c>
      <c r="DT271" s="49">
        <v>0</v>
      </c>
      <c r="DU271" s="49">
        <v>0</v>
      </c>
      <c r="DV271" s="53"/>
      <c r="DW271" s="49">
        <v>1</v>
      </c>
      <c r="DX271" s="49">
        <v>1</v>
      </c>
      <c r="DY271" s="49">
        <v>0</v>
      </c>
      <c r="DZ271" s="49">
        <v>0</v>
      </c>
      <c r="EA271" s="49">
        <v>0</v>
      </c>
      <c r="EB271" s="49">
        <v>0</v>
      </c>
      <c r="EC271" s="49">
        <v>0</v>
      </c>
      <c r="ED271" s="49">
        <v>0</v>
      </c>
      <c r="EE271" s="49">
        <v>0</v>
      </c>
      <c r="EF271" s="49">
        <v>1</v>
      </c>
      <c r="EG271" s="49">
        <v>0</v>
      </c>
      <c r="EH271" s="49">
        <v>0</v>
      </c>
      <c r="EI271" s="53"/>
      <c r="EJ271" s="49">
        <v>5</v>
      </c>
      <c r="EK271" s="53"/>
      <c r="EL271" s="49">
        <v>1</v>
      </c>
      <c r="EM271" s="49">
        <v>0</v>
      </c>
      <c r="EN271" s="49">
        <v>0</v>
      </c>
      <c r="EO271" s="49">
        <v>0</v>
      </c>
      <c r="EP271" s="49">
        <v>0</v>
      </c>
      <c r="EQ271" s="49">
        <v>0</v>
      </c>
      <c r="ER271" s="49">
        <v>0</v>
      </c>
      <c r="ES271" s="53"/>
      <c r="EY271" s="53"/>
      <c r="FB271" s="23"/>
      <c r="FD271" s="49">
        <v>5794</v>
      </c>
      <c r="FQ271" s="53"/>
      <c r="GH271" s="53"/>
      <c r="GS271" s="53"/>
      <c r="GY271" s="53"/>
      <c r="HI271" s="53"/>
      <c r="HZ271" s="53"/>
      <c r="IK271" s="53"/>
      <c r="IM271" s="49">
        <v>14</v>
      </c>
      <c r="IN271" s="49" t="s">
        <v>1279</v>
      </c>
      <c r="IO271" s="49">
        <v>3</v>
      </c>
      <c r="IP271" s="53"/>
      <c r="IQ271" s="49">
        <v>0</v>
      </c>
      <c r="IR271" s="49">
        <v>1</v>
      </c>
      <c r="IS271" s="49">
        <v>0</v>
      </c>
      <c r="IT271" s="49">
        <v>0</v>
      </c>
      <c r="IU271" s="49">
        <v>0</v>
      </c>
      <c r="IV271" s="49">
        <v>0</v>
      </c>
      <c r="IW271" s="49">
        <v>0</v>
      </c>
      <c r="IX271" s="49">
        <v>0</v>
      </c>
      <c r="IY271" s="49">
        <v>0</v>
      </c>
      <c r="IZ271" s="53"/>
      <c r="JA271" s="49">
        <v>1</v>
      </c>
      <c r="JB271" s="49">
        <v>1</v>
      </c>
      <c r="JC271" s="49">
        <v>0</v>
      </c>
      <c r="JD271" s="49">
        <v>0</v>
      </c>
      <c r="JE271" s="49">
        <v>0</v>
      </c>
      <c r="JF271" s="49">
        <v>0</v>
      </c>
      <c r="JG271" s="49">
        <v>0</v>
      </c>
      <c r="JH271" s="49">
        <v>0</v>
      </c>
      <c r="JI271" s="49">
        <v>0</v>
      </c>
      <c r="JJ271" s="49">
        <v>0</v>
      </c>
      <c r="JK271" s="49">
        <v>0</v>
      </c>
      <c r="JL271" s="49">
        <v>0</v>
      </c>
      <c r="JM271" s="49">
        <v>0</v>
      </c>
      <c r="JN271" s="49">
        <v>0</v>
      </c>
      <c r="JO271" s="49">
        <v>0</v>
      </c>
      <c r="JP271" s="49">
        <v>0</v>
      </c>
      <c r="JQ271" s="53"/>
      <c r="KB271" s="53"/>
      <c r="KG271" s="53"/>
      <c r="KS271" s="53"/>
      <c r="LJ271" s="53"/>
      <c r="LU271" s="53"/>
      <c r="MA271" s="53"/>
      <c r="ML271" s="53"/>
      <c r="NC271" s="53"/>
      <c r="NN271" s="53"/>
      <c r="NP271" s="23">
        <f t="shared" si="20"/>
        <v>0</v>
      </c>
      <c r="NQ271" s="23">
        <f t="shared" si="21"/>
        <v>0</v>
      </c>
      <c r="NR271" s="23">
        <f t="shared" si="22"/>
        <v>3</v>
      </c>
      <c r="NS271" s="23">
        <f t="shared" si="23"/>
        <v>0</v>
      </c>
      <c r="NT271" s="23">
        <f t="shared" si="24"/>
        <v>0</v>
      </c>
    </row>
    <row r="272" spans="1:384" s="49" customFormat="1" ht="11.25">
      <c r="A272" s="49">
        <v>5826</v>
      </c>
      <c r="B272" s="49">
        <v>2</v>
      </c>
      <c r="C272" s="49" t="s">
        <v>1370</v>
      </c>
      <c r="D272" s="49">
        <v>2</v>
      </c>
      <c r="E272" s="53"/>
      <c r="F272" s="49">
        <v>2</v>
      </c>
      <c r="G272" s="49">
        <v>27</v>
      </c>
      <c r="H272" s="49">
        <v>276</v>
      </c>
      <c r="I272" s="49">
        <v>1</v>
      </c>
      <c r="J272" s="49">
        <v>27</v>
      </c>
      <c r="K272" s="49" t="s">
        <v>1280</v>
      </c>
      <c r="L272" s="49">
        <v>1</v>
      </c>
      <c r="M272" s="49">
        <v>0</v>
      </c>
      <c r="N272" s="49">
        <v>0</v>
      </c>
      <c r="O272" s="49">
        <v>0</v>
      </c>
      <c r="P272" s="49">
        <v>0</v>
      </c>
      <c r="Q272" s="49">
        <v>0</v>
      </c>
      <c r="R272" s="49">
        <v>0</v>
      </c>
      <c r="S272" s="49">
        <v>0</v>
      </c>
      <c r="T272" s="53"/>
      <c r="U272" s="49">
        <v>1</v>
      </c>
      <c r="V272" s="53"/>
      <c r="W272" s="49">
        <v>4</v>
      </c>
      <c r="X272" s="49">
        <v>4</v>
      </c>
      <c r="Y272" s="49">
        <v>4</v>
      </c>
      <c r="Z272" s="49">
        <v>0</v>
      </c>
      <c r="AA272" s="49">
        <v>0</v>
      </c>
      <c r="AB272" s="49">
        <v>0</v>
      </c>
      <c r="AC272" s="49">
        <v>0</v>
      </c>
      <c r="AD272" s="49">
        <v>1</v>
      </c>
      <c r="AE272" s="49">
        <v>0</v>
      </c>
      <c r="AF272" s="49">
        <v>0</v>
      </c>
      <c r="AG272" s="49">
        <v>0</v>
      </c>
      <c r="AH272" s="49">
        <v>0</v>
      </c>
      <c r="AI272" s="49">
        <v>0</v>
      </c>
      <c r="AJ272" s="49">
        <v>0</v>
      </c>
      <c r="AK272" s="49">
        <v>0</v>
      </c>
      <c r="AL272" s="49">
        <v>0</v>
      </c>
      <c r="AM272" s="53"/>
      <c r="AN272" s="49">
        <v>2</v>
      </c>
      <c r="AO272" s="49">
        <v>27</v>
      </c>
      <c r="AP272" s="53"/>
      <c r="AQ272" s="49">
        <v>1</v>
      </c>
      <c r="AS272" s="53"/>
      <c r="AT272" s="49">
        <v>1</v>
      </c>
      <c r="AU272" s="49">
        <v>2</v>
      </c>
      <c r="AV272" s="49">
        <v>2</v>
      </c>
      <c r="AW272" s="49">
        <v>2</v>
      </c>
      <c r="AX272" s="49">
        <v>2</v>
      </c>
      <c r="AY272" s="49">
        <v>2</v>
      </c>
      <c r="AZ272" s="49">
        <v>2</v>
      </c>
      <c r="BA272" s="49">
        <v>2</v>
      </c>
      <c r="BB272" s="49">
        <v>2</v>
      </c>
      <c r="BC272" s="49">
        <v>1</v>
      </c>
      <c r="BD272" s="49">
        <v>2</v>
      </c>
      <c r="BE272" s="49">
        <v>2</v>
      </c>
      <c r="BF272" s="49">
        <v>2</v>
      </c>
      <c r="BG272" s="49">
        <v>2</v>
      </c>
      <c r="BH272" s="49">
        <v>2</v>
      </c>
      <c r="BI272" s="53"/>
      <c r="BV272" s="53"/>
      <c r="CL272" s="53"/>
      <c r="CU272" s="53"/>
      <c r="DE272" s="53"/>
      <c r="DF272" s="49">
        <v>1</v>
      </c>
      <c r="DG272" s="49">
        <v>0</v>
      </c>
      <c r="DH272" s="49">
        <v>1</v>
      </c>
      <c r="DI272" s="49">
        <v>0</v>
      </c>
      <c r="DJ272" s="49">
        <v>0</v>
      </c>
      <c r="DK272" s="49">
        <v>0</v>
      </c>
      <c r="DL272" s="49">
        <v>0</v>
      </c>
      <c r="DM272" s="53"/>
      <c r="DN272" s="49">
        <v>0</v>
      </c>
      <c r="DO272" s="49">
        <v>1</v>
      </c>
      <c r="DP272" s="49">
        <v>0</v>
      </c>
      <c r="DQ272" s="49">
        <v>0</v>
      </c>
      <c r="DR272" s="49">
        <v>0</v>
      </c>
      <c r="DS272" s="49">
        <v>0</v>
      </c>
      <c r="DT272" s="49">
        <v>0</v>
      </c>
      <c r="DU272" s="49">
        <v>0</v>
      </c>
      <c r="DV272" s="53"/>
      <c r="DW272" s="49">
        <v>4</v>
      </c>
      <c r="DX272" s="49">
        <v>4</v>
      </c>
      <c r="EI272" s="53"/>
      <c r="EK272" s="53"/>
      <c r="ES272" s="53"/>
      <c r="ET272" s="49">
        <v>1</v>
      </c>
      <c r="EU272" s="49">
        <v>0</v>
      </c>
      <c r="EV272" s="49">
        <v>0</v>
      </c>
      <c r="EW272" s="49">
        <v>0</v>
      </c>
      <c r="EX272" s="49">
        <v>0</v>
      </c>
      <c r="EY272" s="53"/>
      <c r="FB272" s="23"/>
      <c r="FD272" s="49">
        <v>5826</v>
      </c>
      <c r="FE272" s="49">
        <v>27</v>
      </c>
      <c r="FF272" s="49" t="s">
        <v>271</v>
      </c>
      <c r="FG272" s="49">
        <v>3</v>
      </c>
      <c r="FH272" s="49">
        <v>0</v>
      </c>
      <c r="FI272" s="49">
        <v>0</v>
      </c>
      <c r="FJ272" s="49">
        <v>0</v>
      </c>
      <c r="FK272" s="49">
        <v>0</v>
      </c>
      <c r="FL272" s="49">
        <v>0</v>
      </c>
      <c r="FM272" s="49">
        <v>0</v>
      </c>
      <c r="FN272" s="49">
        <v>1</v>
      </c>
      <c r="FO272" s="49">
        <v>0</v>
      </c>
      <c r="FP272" s="49">
        <v>0</v>
      </c>
      <c r="FQ272" s="53"/>
      <c r="FR272" s="49">
        <v>2</v>
      </c>
      <c r="GH272" s="53"/>
      <c r="GI272" s="49">
        <v>0</v>
      </c>
      <c r="GJ272" s="49">
        <v>0</v>
      </c>
      <c r="GK272" s="49">
        <v>0</v>
      </c>
      <c r="GL272" s="49">
        <v>1</v>
      </c>
      <c r="GM272" s="49">
        <v>0</v>
      </c>
      <c r="GN272" s="49">
        <v>0</v>
      </c>
      <c r="GO272" s="49">
        <v>0</v>
      </c>
      <c r="GP272" s="49">
        <v>0</v>
      </c>
      <c r="GQ272" s="49">
        <v>0</v>
      </c>
      <c r="GR272" s="49">
        <v>0</v>
      </c>
      <c r="GS272" s="53"/>
      <c r="GY272" s="53"/>
      <c r="HI272" s="53"/>
      <c r="HZ272" s="53"/>
      <c r="IK272" s="53"/>
      <c r="IP272" s="53"/>
      <c r="IZ272" s="53"/>
      <c r="JQ272" s="53"/>
      <c r="KB272" s="53"/>
      <c r="KG272" s="53"/>
      <c r="KS272" s="53"/>
      <c r="LJ272" s="53"/>
      <c r="LU272" s="53"/>
      <c r="MA272" s="53"/>
      <c r="ML272" s="53"/>
      <c r="NC272" s="53"/>
      <c r="NN272" s="53"/>
      <c r="NP272" s="23">
        <f t="shared" si="20"/>
        <v>3</v>
      </c>
      <c r="NQ272" s="23">
        <f t="shared" si="21"/>
        <v>0</v>
      </c>
      <c r="NR272" s="23">
        <f t="shared" si="22"/>
        <v>0</v>
      </c>
      <c r="NS272" s="23">
        <f t="shared" si="23"/>
        <v>0</v>
      </c>
      <c r="NT272" s="23">
        <f t="shared" si="24"/>
        <v>0</v>
      </c>
    </row>
    <row r="273" spans="1:384" s="49" customFormat="1" ht="11.25">
      <c r="A273" s="49">
        <v>5859</v>
      </c>
      <c r="B273" s="49">
        <v>2</v>
      </c>
      <c r="C273" s="49" t="s">
        <v>1370</v>
      </c>
      <c r="D273" s="49">
        <v>2</v>
      </c>
      <c r="E273" s="53"/>
      <c r="F273" s="49">
        <v>2</v>
      </c>
      <c r="G273" s="49">
        <v>27</v>
      </c>
      <c r="H273" s="49">
        <v>271</v>
      </c>
      <c r="I273" s="49">
        <v>2</v>
      </c>
      <c r="L273" s="49">
        <v>1</v>
      </c>
      <c r="M273" s="49">
        <v>0</v>
      </c>
      <c r="N273" s="49">
        <v>0</v>
      </c>
      <c r="O273" s="49">
        <v>0</v>
      </c>
      <c r="P273" s="49">
        <v>0</v>
      </c>
      <c r="Q273" s="49">
        <v>0</v>
      </c>
      <c r="R273" s="49">
        <v>0</v>
      </c>
      <c r="S273" s="49">
        <v>0</v>
      </c>
      <c r="T273" s="53"/>
      <c r="U273" s="49">
        <v>9</v>
      </c>
      <c r="V273" s="53"/>
      <c r="W273" s="49">
        <v>1</v>
      </c>
      <c r="X273" s="49">
        <v>4</v>
      </c>
      <c r="Y273" s="49">
        <v>4</v>
      </c>
      <c r="Z273" s="49">
        <v>1</v>
      </c>
      <c r="AA273" s="49">
        <v>1</v>
      </c>
      <c r="AB273" s="49">
        <v>0</v>
      </c>
      <c r="AC273" s="49">
        <v>0</v>
      </c>
      <c r="AD273" s="49">
        <v>1</v>
      </c>
      <c r="AE273" s="49">
        <v>1</v>
      </c>
      <c r="AF273" s="49">
        <v>1</v>
      </c>
      <c r="AG273" s="49">
        <v>0</v>
      </c>
      <c r="AH273" s="49">
        <v>0</v>
      </c>
      <c r="AI273" s="49">
        <v>0</v>
      </c>
      <c r="AJ273" s="49">
        <v>0</v>
      </c>
      <c r="AK273" s="49">
        <v>0</v>
      </c>
      <c r="AL273" s="49">
        <v>0</v>
      </c>
      <c r="AM273" s="53"/>
      <c r="AN273" s="49">
        <v>2</v>
      </c>
      <c r="AO273" s="49">
        <v>27</v>
      </c>
      <c r="AP273" s="53"/>
      <c r="AQ273" s="49">
        <v>1</v>
      </c>
      <c r="AS273" s="53"/>
      <c r="AT273" s="49">
        <v>1</v>
      </c>
      <c r="AU273" s="49">
        <v>2</v>
      </c>
      <c r="AV273" s="49">
        <v>2</v>
      </c>
      <c r="AW273" s="49">
        <v>2</v>
      </c>
      <c r="AX273" s="49">
        <v>2</v>
      </c>
      <c r="AY273" s="49">
        <v>1</v>
      </c>
      <c r="AZ273" s="49">
        <v>2</v>
      </c>
      <c r="BA273" s="49">
        <v>2</v>
      </c>
      <c r="BB273" s="49">
        <v>2</v>
      </c>
      <c r="BC273" s="49">
        <v>2</v>
      </c>
      <c r="BD273" s="49">
        <v>2</v>
      </c>
      <c r="BE273" s="49">
        <v>2</v>
      </c>
      <c r="BF273" s="49">
        <v>1</v>
      </c>
      <c r="BG273" s="49">
        <v>2</v>
      </c>
      <c r="BH273" s="49">
        <v>2</v>
      </c>
      <c r="BI273" s="53"/>
      <c r="BV273" s="53"/>
      <c r="CL273" s="53"/>
      <c r="CU273" s="53"/>
      <c r="DE273" s="53"/>
      <c r="DF273" s="49">
        <v>1</v>
      </c>
      <c r="DG273" s="49">
        <v>0</v>
      </c>
      <c r="DH273" s="49">
        <v>0</v>
      </c>
      <c r="DI273" s="49">
        <v>1</v>
      </c>
      <c r="DJ273" s="49">
        <v>0</v>
      </c>
      <c r="DK273" s="49">
        <v>0</v>
      </c>
      <c r="DL273" s="49">
        <v>0</v>
      </c>
      <c r="DM273" s="53"/>
      <c r="DN273" s="49">
        <v>0</v>
      </c>
      <c r="DO273" s="49">
        <v>0</v>
      </c>
      <c r="DP273" s="49">
        <v>0</v>
      </c>
      <c r="DQ273" s="49">
        <v>0</v>
      </c>
      <c r="DR273" s="49">
        <v>1</v>
      </c>
      <c r="DS273" s="49">
        <v>0</v>
      </c>
      <c r="DT273" s="49">
        <v>0</v>
      </c>
      <c r="DU273" s="49">
        <v>0</v>
      </c>
      <c r="DV273" s="53"/>
      <c r="DW273" s="49">
        <v>4</v>
      </c>
      <c r="DX273" s="49">
        <v>4</v>
      </c>
      <c r="EI273" s="53"/>
      <c r="EK273" s="53"/>
      <c r="ES273" s="53"/>
      <c r="ET273" s="49">
        <v>1</v>
      </c>
      <c r="EU273" s="49">
        <v>0</v>
      </c>
      <c r="EV273" s="49">
        <v>0</v>
      </c>
      <c r="EW273" s="49">
        <v>0</v>
      </c>
      <c r="EX273" s="49">
        <v>0</v>
      </c>
      <c r="EY273" s="53"/>
      <c r="FB273" s="23"/>
      <c r="FD273" s="49">
        <v>5859</v>
      </c>
      <c r="FQ273" s="53"/>
      <c r="GH273" s="53"/>
      <c r="GS273" s="53"/>
      <c r="GY273" s="53"/>
      <c r="HI273" s="53"/>
      <c r="HZ273" s="53"/>
      <c r="IK273" s="53"/>
      <c r="IP273" s="53"/>
      <c r="IZ273" s="53"/>
      <c r="JQ273" s="53"/>
      <c r="KB273" s="53"/>
      <c r="KD273" s="49">
        <v>27</v>
      </c>
      <c r="KE273" s="49" t="s">
        <v>1281</v>
      </c>
      <c r="KF273" s="49">
        <v>4</v>
      </c>
      <c r="KG273" s="53"/>
      <c r="KH273" s="49">
        <v>0</v>
      </c>
      <c r="KI273" s="49">
        <v>0</v>
      </c>
      <c r="KJ273" s="49">
        <v>0</v>
      </c>
      <c r="KK273" s="49">
        <v>0</v>
      </c>
      <c r="KL273" s="49">
        <v>0</v>
      </c>
      <c r="KM273" s="49">
        <v>0</v>
      </c>
      <c r="KN273" s="49">
        <v>0</v>
      </c>
      <c r="KO273" s="49">
        <v>0</v>
      </c>
      <c r="KP273" s="49">
        <v>1</v>
      </c>
      <c r="KQ273" s="49">
        <v>0</v>
      </c>
      <c r="KR273" s="49">
        <v>0</v>
      </c>
      <c r="KS273" s="53"/>
      <c r="KT273" s="49">
        <v>1</v>
      </c>
      <c r="KU273" s="49">
        <v>0</v>
      </c>
      <c r="KV273" s="49">
        <v>0</v>
      </c>
      <c r="KW273" s="49">
        <v>1</v>
      </c>
      <c r="KX273" s="49">
        <v>0</v>
      </c>
      <c r="KY273" s="49">
        <v>0</v>
      </c>
      <c r="KZ273" s="49">
        <v>0</v>
      </c>
      <c r="LA273" s="49">
        <v>0</v>
      </c>
      <c r="LB273" s="49">
        <v>0</v>
      </c>
      <c r="LC273" s="49">
        <v>0</v>
      </c>
      <c r="LD273" s="49">
        <v>0</v>
      </c>
      <c r="LE273" s="49">
        <v>0</v>
      </c>
      <c r="LF273" s="49">
        <v>0</v>
      </c>
      <c r="LG273" s="49">
        <v>0</v>
      </c>
      <c r="LH273" s="49">
        <v>0</v>
      </c>
      <c r="LI273" s="49">
        <v>0</v>
      </c>
      <c r="LJ273" s="53"/>
      <c r="LU273" s="53"/>
      <c r="MA273" s="53"/>
      <c r="ML273" s="53"/>
      <c r="NC273" s="53"/>
      <c r="NN273" s="53"/>
      <c r="NP273" s="23">
        <f t="shared" si="20"/>
        <v>0</v>
      </c>
      <c r="NQ273" s="23">
        <f t="shared" si="21"/>
        <v>0</v>
      </c>
      <c r="NR273" s="23">
        <f t="shared" si="22"/>
        <v>0</v>
      </c>
      <c r="NS273" s="23">
        <f t="shared" si="23"/>
        <v>4</v>
      </c>
      <c r="NT273" s="23">
        <f t="shared" si="24"/>
        <v>0</v>
      </c>
    </row>
    <row r="274" spans="1:384" s="49" customFormat="1" ht="11.25">
      <c r="A274" s="49">
        <v>5876</v>
      </c>
      <c r="B274" s="49">
        <v>2</v>
      </c>
      <c r="C274" s="49" t="s">
        <v>1369</v>
      </c>
      <c r="D274" s="49">
        <v>2</v>
      </c>
      <c r="E274" s="53"/>
      <c r="F274" s="49">
        <v>4</v>
      </c>
      <c r="G274" s="49">
        <v>11</v>
      </c>
      <c r="H274" s="49">
        <v>21</v>
      </c>
      <c r="I274" s="49">
        <v>2</v>
      </c>
      <c r="L274" s="49">
        <v>0</v>
      </c>
      <c r="M274" s="49">
        <v>0</v>
      </c>
      <c r="N274" s="49">
        <v>0</v>
      </c>
      <c r="O274" s="49">
        <v>1</v>
      </c>
      <c r="P274" s="49">
        <v>0</v>
      </c>
      <c r="Q274" s="49">
        <v>0</v>
      </c>
      <c r="R274" s="49">
        <v>0</v>
      </c>
      <c r="S274" s="49">
        <v>0</v>
      </c>
      <c r="T274" s="53"/>
      <c r="U274" s="49">
        <v>9</v>
      </c>
      <c r="V274" s="53"/>
      <c r="W274" s="49">
        <v>1</v>
      </c>
      <c r="X274" s="49">
        <v>4</v>
      </c>
      <c r="Y274" s="49">
        <v>7</v>
      </c>
      <c r="Z274" s="49">
        <v>1</v>
      </c>
      <c r="AA274" s="49">
        <v>1</v>
      </c>
      <c r="AB274" s="49">
        <v>1</v>
      </c>
      <c r="AC274" s="49">
        <v>1</v>
      </c>
      <c r="AD274" s="49">
        <v>0</v>
      </c>
      <c r="AE274" s="49">
        <v>1</v>
      </c>
      <c r="AF274" s="49">
        <v>0</v>
      </c>
      <c r="AG274" s="49">
        <v>1</v>
      </c>
      <c r="AH274" s="49">
        <v>1</v>
      </c>
      <c r="AI274" s="49">
        <v>0</v>
      </c>
      <c r="AJ274" s="49">
        <v>0</v>
      </c>
      <c r="AK274" s="49">
        <v>0</v>
      </c>
      <c r="AL274" s="49">
        <v>0</v>
      </c>
      <c r="AM274" s="53"/>
      <c r="AN274" s="49">
        <v>1</v>
      </c>
      <c r="AP274" s="53"/>
      <c r="AQ274" s="49">
        <v>1</v>
      </c>
      <c r="AS274" s="53"/>
      <c r="AT274" s="49">
        <v>1</v>
      </c>
      <c r="AU274" s="49">
        <v>2</v>
      </c>
      <c r="AV274" s="49">
        <v>2</v>
      </c>
      <c r="AW274" s="49">
        <v>2</v>
      </c>
      <c r="AX274" s="49">
        <v>2</v>
      </c>
      <c r="AY274" s="49">
        <v>2</v>
      </c>
      <c r="AZ274" s="49">
        <v>2</v>
      </c>
      <c r="BA274" s="49">
        <v>2</v>
      </c>
      <c r="BB274" s="49">
        <v>2</v>
      </c>
      <c r="BC274" s="49">
        <v>2</v>
      </c>
      <c r="BD274" s="49">
        <v>2</v>
      </c>
      <c r="BE274" s="49">
        <v>1</v>
      </c>
      <c r="BF274" s="49">
        <v>2</v>
      </c>
      <c r="BG274" s="49">
        <v>2</v>
      </c>
      <c r="BH274" s="49">
        <v>2</v>
      </c>
      <c r="BI274" s="53"/>
      <c r="BV274" s="53"/>
      <c r="CL274" s="53"/>
      <c r="CU274" s="53"/>
      <c r="DE274" s="53"/>
      <c r="DF274" s="49">
        <v>1</v>
      </c>
      <c r="DG274" s="49">
        <v>1</v>
      </c>
      <c r="DH274" s="49">
        <v>1</v>
      </c>
      <c r="DI274" s="49">
        <v>0</v>
      </c>
      <c r="DJ274" s="49">
        <v>0</v>
      </c>
      <c r="DK274" s="49">
        <v>0</v>
      </c>
      <c r="DL274" s="49">
        <v>0</v>
      </c>
      <c r="DM274" s="53"/>
      <c r="DN274" s="49">
        <v>1</v>
      </c>
      <c r="DO274" s="49">
        <v>1</v>
      </c>
      <c r="DP274" s="49">
        <v>0</v>
      </c>
      <c r="DQ274" s="49">
        <v>1</v>
      </c>
      <c r="DR274" s="49">
        <v>0</v>
      </c>
      <c r="DS274" s="49">
        <v>0</v>
      </c>
      <c r="DT274" s="49">
        <v>0</v>
      </c>
      <c r="DU274" s="49">
        <v>0</v>
      </c>
      <c r="DV274" s="53"/>
      <c r="DW274" s="49">
        <v>3</v>
      </c>
      <c r="DX274" s="49">
        <v>2</v>
      </c>
      <c r="DY274" s="49">
        <v>0</v>
      </c>
      <c r="DZ274" s="49">
        <v>0</v>
      </c>
      <c r="EA274" s="49">
        <v>0</v>
      </c>
      <c r="EB274" s="49">
        <v>1</v>
      </c>
      <c r="EC274" s="49">
        <v>1</v>
      </c>
      <c r="ED274" s="49">
        <v>1</v>
      </c>
      <c r="EE274" s="49">
        <v>1</v>
      </c>
      <c r="EF274" s="49">
        <v>0</v>
      </c>
      <c r="EG274" s="49">
        <v>0</v>
      </c>
      <c r="EH274" s="49">
        <v>0</v>
      </c>
      <c r="EI274" s="53"/>
      <c r="EJ274" s="49">
        <v>5</v>
      </c>
      <c r="EK274" s="53"/>
      <c r="EL274" s="49">
        <v>0</v>
      </c>
      <c r="EM274" s="49">
        <v>0</v>
      </c>
      <c r="EN274" s="49">
        <v>1</v>
      </c>
      <c r="EO274" s="49">
        <v>0</v>
      </c>
      <c r="EP274" s="49">
        <v>0</v>
      </c>
      <c r="EQ274" s="49">
        <v>0</v>
      </c>
      <c r="ER274" s="49">
        <v>0</v>
      </c>
      <c r="ES274" s="53"/>
      <c r="EY274" s="53"/>
      <c r="FB274" s="23"/>
      <c r="FD274" s="49">
        <v>5876</v>
      </c>
      <c r="FQ274" s="53"/>
      <c r="GH274" s="53"/>
      <c r="GS274" s="53"/>
      <c r="GY274" s="53"/>
      <c r="HI274" s="53"/>
      <c r="HZ274" s="53"/>
      <c r="IK274" s="53"/>
      <c r="IM274" s="49">
        <v>11</v>
      </c>
      <c r="IN274" s="49" t="s">
        <v>81</v>
      </c>
      <c r="IO274" s="49">
        <v>1</v>
      </c>
      <c r="IP274" s="53"/>
      <c r="IQ274" s="49">
        <v>0</v>
      </c>
      <c r="IR274" s="49">
        <v>0</v>
      </c>
      <c r="IS274" s="49">
        <v>0</v>
      </c>
      <c r="IT274" s="49">
        <v>1</v>
      </c>
      <c r="IU274" s="49">
        <v>1</v>
      </c>
      <c r="IV274" s="49">
        <v>1</v>
      </c>
      <c r="IW274" s="49">
        <v>1</v>
      </c>
      <c r="IX274" s="49">
        <v>0</v>
      </c>
      <c r="IY274" s="49">
        <v>0</v>
      </c>
      <c r="IZ274" s="53"/>
      <c r="JA274" s="49">
        <v>1</v>
      </c>
      <c r="JB274" s="49">
        <v>1</v>
      </c>
      <c r="JC274" s="49">
        <v>1</v>
      </c>
      <c r="JD274" s="49">
        <v>0</v>
      </c>
      <c r="JE274" s="49">
        <v>0</v>
      </c>
      <c r="JF274" s="49">
        <v>0</v>
      </c>
      <c r="JG274" s="49">
        <v>0</v>
      </c>
      <c r="JH274" s="49">
        <v>1</v>
      </c>
      <c r="JI274" s="49">
        <v>1</v>
      </c>
      <c r="JJ274" s="49">
        <v>1</v>
      </c>
      <c r="JK274" s="49">
        <v>1</v>
      </c>
      <c r="JL274" s="49">
        <v>1</v>
      </c>
      <c r="JM274" s="49">
        <v>1</v>
      </c>
      <c r="JN274" s="49">
        <v>1</v>
      </c>
      <c r="JO274" s="49">
        <v>0</v>
      </c>
      <c r="JP274" s="49">
        <v>0</v>
      </c>
      <c r="JQ274" s="53"/>
      <c r="KB274" s="53"/>
      <c r="KG274" s="53"/>
      <c r="KS274" s="53"/>
      <c r="LJ274" s="53"/>
      <c r="LU274" s="53"/>
      <c r="MA274" s="53"/>
      <c r="ML274" s="53"/>
      <c r="NC274" s="53"/>
      <c r="NN274" s="53"/>
      <c r="NP274" s="23">
        <f t="shared" si="20"/>
        <v>0</v>
      </c>
      <c r="NQ274" s="23">
        <f t="shared" si="21"/>
        <v>0</v>
      </c>
      <c r="NR274" s="23">
        <f t="shared" si="22"/>
        <v>1</v>
      </c>
      <c r="NS274" s="23">
        <f t="shared" si="23"/>
        <v>0</v>
      </c>
      <c r="NT274" s="23">
        <f t="shared" si="24"/>
        <v>0</v>
      </c>
    </row>
    <row r="275" spans="1:384" s="49" customFormat="1" ht="11.25">
      <c r="A275" s="49">
        <v>5901</v>
      </c>
      <c r="B275" s="49">
        <v>2</v>
      </c>
      <c r="C275" s="49" t="s">
        <v>1367</v>
      </c>
      <c r="D275" s="49">
        <v>2</v>
      </c>
      <c r="E275" s="53"/>
      <c r="F275" s="49">
        <v>4</v>
      </c>
      <c r="G275" s="49">
        <v>23</v>
      </c>
      <c r="H275" s="49">
        <v>190</v>
      </c>
      <c r="I275" s="49">
        <v>2</v>
      </c>
      <c r="L275" s="49">
        <v>0</v>
      </c>
      <c r="M275" s="49">
        <v>0</v>
      </c>
      <c r="N275" s="49">
        <v>1</v>
      </c>
      <c r="O275" s="49">
        <v>0</v>
      </c>
      <c r="P275" s="49">
        <v>0</v>
      </c>
      <c r="Q275" s="49">
        <v>0</v>
      </c>
      <c r="R275" s="49">
        <v>0</v>
      </c>
      <c r="S275" s="49">
        <v>0</v>
      </c>
      <c r="T275" s="53"/>
      <c r="U275" s="49">
        <v>10</v>
      </c>
      <c r="V275" s="53"/>
      <c r="Y275" s="49">
        <v>8</v>
      </c>
      <c r="Z275" s="49">
        <v>1</v>
      </c>
      <c r="AA275" s="49">
        <v>1</v>
      </c>
      <c r="AB275" s="49">
        <v>1</v>
      </c>
      <c r="AC275" s="49">
        <v>1</v>
      </c>
      <c r="AD275" s="49">
        <v>1</v>
      </c>
      <c r="AE275" s="49">
        <v>0</v>
      </c>
      <c r="AF275" s="49">
        <v>0</v>
      </c>
      <c r="AG275" s="49">
        <v>0</v>
      </c>
      <c r="AH275" s="49">
        <v>1</v>
      </c>
      <c r="AI275" s="49">
        <v>1</v>
      </c>
      <c r="AJ275" s="49">
        <v>1</v>
      </c>
      <c r="AK275" s="49">
        <v>0</v>
      </c>
      <c r="AL275" s="49">
        <v>0</v>
      </c>
      <c r="AM275" s="53"/>
      <c r="AN275" s="49">
        <v>1</v>
      </c>
      <c r="AP275" s="53"/>
      <c r="AQ275" s="49">
        <v>1</v>
      </c>
      <c r="AS275" s="53"/>
      <c r="AT275" s="49">
        <v>1</v>
      </c>
      <c r="AU275" s="49">
        <v>2</v>
      </c>
      <c r="AV275" s="49">
        <v>2</v>
      </c>
      <c r="AW275" s="49">
        <v>2</v>
      </c>
      <c r="AX275" s="49">
        <v>2</v>
      </c>
      <c r="AY275" s="49">
        <v>2</v>
      </c>
      <c r="AZ275" s="49">
        <v>2</v>
      </c>
      <c r="BA275" s="49">
        <v>2</v>
      </c>
      <c r="BB275" s="49">
        <v>2</v>
      </c>
      <c r="BC275" s="49">
        <v>1</v>
      </c>
      <c r="BD275" s="49">
        <v>2</v>
      </c>
      <c r="BE275" s="49">
        <v>1</v>
      </c>
      <c r="BF275" s="49">
        <v>2</v>
      </c>
      <c r="BG275" s="49">
        <v>2</v>
      </c>
      <c r="BH275" s="49">
        <v>2</v>
      </c>
      <c r="BI275" s="53"/>
      <c r="BV275" s="53"/>
      <c r="CL275" s="53"/>
      <c r="CU275" s="53"/>
      <c r="DE275" s="53"/>
      <c r="DF275" s="49">
        <v>2</v>
      </c>
      <c r="DM275" s="53"/>
      <c r="DV275" s="53"/>
      <c r="DW275" s="49">
        <v>3</v>
      </c>
      <c r="DX275" s="49">
        <v>4</v>
      </c>
      <c r="EI275" s="53"/>
      <c r="EK275" s="53"/>
      <c r="ES275" s="53"/>
      <c r="ET275" s="49">
        <v>0</v>
      </c>
      <c r="EU275" s="49">
        <v>0</v>
      </c>
      <c r="EV275" s="49">
        <v>0</v>
      </c>
      <c r="EW275" s="49">
        <v>1</v>
      </c>
      <c r="EX275" s="49">
        <v>0</v>
      </c>
      <c r="EY275" s="53"/>
      <c r="FB275" s="23"/>
      <c r="FD275" s="49">
        <v>5901</v>
      </c>
      <c r="FE275" s="49">
        <v>23</v>
      </c>
      <c r="FF275" s="49" t="s">
        <v>1282</v>
      </c>
      <c r="FG275" s="49">
        <v>1</v>
      </c>
      <c r="FH275" s="49">
        <v>0</v>
      </c>
      <c r="FI275" s="49">
        <v>0</v>
      </c>
      <c r="FJ275" s="49">
        <v>0</v>
      </c>
      <c r="FK275" s="49">
        <v>1</v>
      </c>
      <c r="FL275" s="49">
        <v>0</v>
      </c>
      <c r="FM275" s="49">
        <v>0</v>
      </c>
      <c r="FN275" s="49">
        <v>1</v>
      </c>
      <c r="FO275" s="49">
        <v>0</v>
      </c>
      <c r="FP275" s="49">
        <v>0</v>
      </c>
      <c r="FQ275" s="53"/>
      <c r="FR275" s="49">
        <v>2</v>
      </c>
      <c r="GH275" s="53"/>
      <c r="GI275" s="49">
        <v>0</v>
      </c>
      <c r="GJ275" s="49">
        <v>0</v>
      </c>
      <c r="GK275" s="49">
        <v>0</v>
      </c>
      <c r="GL275" s="49">
        <v>0</v>
      </c>
      <c r="GM275" s="49">
        <v>0</v>
      </c>
      <c r="GN275" s="49">
        <v>0</v>
      </c>
      <c r="GO275" s="49">
        <v>0</v>
      </c>
      <c r="GP275" s="49">
        <v>0</v>
      </c>
      <c r="GQ275" s="49">
        <v>1</v>
      </c>
      <c r="GR275" s="49">
        <v>0</v>
      </c>
      <c r="GS275" s="53"/>
      <c r="GY275" s="53"/>
      <c r="HI275" s="53"/>
      <c r="HZ275" s="53"/>
      <c r="IK275" s="53"/>
      <c r="IM275" s="49">
        <v>37</v>
      </c>
      <c r="IN275" s="49" t="s">
        <v>1283</v>
      </c>
      <c r="IO275" s="49">
        <v>1</v>
      </c>
      <c r="IP275" s="53"/>
      <c r="IQ275" s="49">
        <v>0</v>
      </c>
      <c r="IR275" s="49">
        <v>0</v>
      </c>
      <c r="IS275" s="49">
        <v>0</v>
      </c>
      <c r="IT275" s="49">
        <v>0</v>
      </c>
      <c r="IU275" s="49">
        <v>0</v>
      </c>
      <c r="IV275" s="49">
        <v>0</v>
      </c>
      <c r="IW275" s="49">
        <v>1</v>
      </c>
      <c r="IX275" s="49">
        <v>0</v>
      </c>
      <c r="IY275" s="49">
        <v>0</v>
      </c>
      <c r="IZ275" s="53"/>
      <c r="JA275" s="49">
        <v>1</v>
      </c>
      <c r="JB275" s="49">
        <v>0</v>
      </c>
      <c r="JC275" s="49">
        <v>0</v>
      </c>
      <c r="JD275" s="49">
        <v>0</v>
      </c>
      <c r="JE275" s="49">
        <v>0</v>
      </c>
      <c r="JF275" s="49">
        <v>0</v>
      </c>
      <c r="JG275" s="49">
        <v>0</v>
      </c>
      <c r="JH275" s="49">
        <v>1</v>
      </c>
      <c r="JI275" s="49">
        <v>1</v>
      </c>
      <c r="JJ275" s="49">
        <v>1</v>
      </c>
      <c r="JK275" s="49">
        <v>0</v>
      </c>
      <c r="JL275" s="49">
        <v>0</v>
      </c>
      <c r="JM275" s="49">
        <v>0</v>
      </c>
      <c r="JN275" s="49">
        <v>0</v>
      </c>
      <c r="JO275" s="49">
        <v>0</v>
      </c>
      <c r="JP275" s="49">
        <v>0</v>
      </c>
      <c r="JQ275" s="53"/>
      <c r="KB275" s="53"/>
      <c r="KG275" s="53"/>
      <c r="KS275" s="53"/>
      <c r="LJ275" s="53"/>
      <c r="LU275" s="53"/>
      <c r="MA275" s="53"/>
      <c r="ML275" s="53"/>
      <c r="NC275" s="53"/>
      <c r="NN275" s="53"/>
      <c r="NP275" s="23">
        <f t="shared" si="20"/>
        <v>1</v>
      </c>
      <c r="NQ275" s="23">
        <f t="shared" si="21"/>
        <v>0</v>
      </c>
      <c r="NR275" s="23">
        <f t="shared" si="22"/>
        <v>1</v>
      </c>
      <c r="NS275" s="23">
        <f t="shared" si="23"/>
        <v>0</v>
      </c>
      <c r="NT275" s="23">
        <f t="shared" si="24"/>
        <v>0</v>
      </c>
    </row>
    <row r="276" spans="1:384" s="49" customFormat="1" ht="11.25">
      <c r="A276" s="49">
        <v>5904</v>
      </c>
      <c r="B276" s="49">
        <v>2</v>
      </c>
      <c r="C276" s="49" t="s">
        <v>1370</v>
      </c>
      <c r="D276" s="49">
        <v>1</v>
      </c>
      <c r="E276" s="53"/>
      <c r="F276" s="49">
        <v>3</v>
      </c>
      <c r="G276" s="49">
        <v>27</v>
      </c>
      <c r="H276" s="49">
        <v>273</v>
      </c>
      <c r="I276" s="49">
        <v>2</v>
      </c>
      <c r="L276" s="49">
        <v>0</v>
      </c>
      <c r="M276" s="49">
        <v>0</v>
      </c>
      <c r="N276" s="49">
        <v>0</v>
      </c>
      <c r="O276" s="49">
        <v>0</v>
      </c>
      <c r="P276" s="49">
        <v>0</v>
      </c>
      <c r="Q276" s="49">
        <v>0</v>
      </c>
      <c r="R276" s="49">
        <v>1</v>
      </c>
      <c r="S276" s="49">
        <v>0</v>
      </c>
      <c r="T276" s="53"/>
      <c r="U276" s="49">
        <v>6</v>
      </c>
      <c r="V276" s="53"/>
      <c r="W276" s="49">
        <v>1</v>
      </c>
      <c r="X276" s="49">
        <v>3</v>
      </c>
      <c r="Y276" s="49">
        <v>5</v>
      </c>
      <c r="Z276" s="49">
        <v>1</v>
      </c>
      <c r="AA276" s="49">
        <v>0</v>
      </c>
      <c r="AB276" s="49">
        <v>0</v>
      </c>
      <c r="AC276" s="49">
        <v>0</v>
      </c>
      <c r="AD276" s="49">
        <v>0</v>
      </c>
      <c r="AE276" s="49">
        <v>0</v>
      </c>
      <c r="AF276" s="49">
        <v>0</v>
      </c>
      <c r="AG276" s="49">
        <v>1</v>
      </c>
      <c r="AH276" s="49">
        <v>0</v>
      </c>
      <c r="AI276" s="49">
        <v>0</v>
      </c>
      <c r="AJ276" s="49">
        <v>0</v>
      </c>
      <c r="AK276" s="49">
        <v>0</v>
      </c>
      <c r="AL276" s="49">
        <v>0</v>
      </c>
      <c r="AM276" s="53"/>
      <c r="AN276" s="49">
        <v>1</v>
      </c>
      <c r="AP276" s="53"/>
      <c r="AQ276" s="49">
        <v>1</v>
      </c>
      <c r="AS276" s="53"/>
      <c r="AT276" s="49">
        <v>1</v>
      </c>
      <c r="AU276" s="49">
        <v>2</v>
      </c>
      <c r="AV276" s="49">
        <v>2</v>
      </c>
      <c r="AW276" s="49">
        <v>2</v>
      </c>
      <c r="AX276" s="49">
        <v>2</v>
      </c>
      <c r="AY276" s="49">
        <v>2</v>
      </c>
      <c r="AZ276" s="49">
        <v>2</v>
      </c>
      <c r="BA276" s="49">
        <v>2</v>
      </c>
      <c r="BB276" s="49">
        <v>2</v>
      </c>
      <c r="BC276" s="49">
        <v>2</v>
      </c>
      <c r="BD276" s="49">
        <v>2</v>
      </c>
      <c r="BE276" s="49">
        <v>1</v>
      </c>
      <c r="BF276" s="49">
        <v>2</v>
      </c>
      <c r="BG276" s="49">
        <v>2</v>
      </c>
      <c r="BH276" s="49">
        <v>2</v>
      </c>
      <c r="BI276" s="53"/>
      <c r="BV276" s="53"/>
      <c r="CL276" s="53"/>
      <c r="CU276" s="53"/>
      <c r="DE276" s="53"/>
      <c r="DF276" s="49">
        <v>2</v>
      </c>
      <c r="DM276" s="53"/>
      <c r="DV276" s="53"/>
      <c r="DW276" s="49">
        <v>4</v>
      </c>
      <c r="DX276" s="49">
        <v>4</v>
      </c>
      <c r="EI276" s="53"/>
      <c r="EK276" s="53"/>
      <c r="ES276" s="53"/>
      <c r="ET276" s="49">
        <v>0</v>
      </c>
      <c r="EU276" s="49">
        <v>0</v>
      </c>
      <c r="EV276" s="49">
        <v>0</v>
      </c>
      <c r="EW276" s="49">
        <v>1</v>
      </c>
      <c r="EX276" s="49">
        <v>0</v>
      </c>
      <c r="EY276" s="53"/>
      <c r="FB276" s="23"/>
      <c r="FD276" s="49">
        <v>5904</v>
      </c>
      <c r="FQ276" s="53"/>
      <c r="GH276" s="53"/>
      <c r="GS276" s="53"/>
      <c r="GY276" s="53"/>
      <c r="HI276" s="53"/>
      <c r="HZ276" s="53"/>
      <c r="IK276" s="53"/>
      <c r="IM276" s="49">
        <v>27</v>
      </c>
      <c r="IN276" s="49" t="s">
        <v>1153</v>
      </c>
      <c r="IO276" s="49">
        <v>1</v>
      </c>
      <c r="IP276" s="53"/>
      <c r="IQ276" s="49">
        <v>0</v>
      </c>
      <c r="IR276" s="49">
        <v>0</v>
      </c>
      <c r="IS276" s="49">
        <v>0</v>
      </c>
      <c r="IT276" s="49">
        <v>0</v>
      </c>
      <c r="IU276" s="49">
        <v>0</v>
      </c>
      <c r="IV276" s="49">
        <v>0</v>
      </c>
      <c r="IW276" s="49">
        <v>0</v>
      </c>
      <c r="IX276" s="49">
        <v>1</v>
      </c>
      <c r="IY276" s="49">
        <v>0</v>
      </c>
      <c r="IZ276" s="53"/>
      <c r="JA276" s="49">
        <v>2</v>
      </c>
      <c r="JQ276" s="53"/>
      <c r="JR276" s="49">
        <v>1</v>
      </c>
      <c r="JS276" s="49">
        <v>0</v>
      </c>
      <c r="JT276" s="49">
        <v>0</v>
      </c>
      <c r="JU276" s="49">
        <v>0</v>
      </c>
      <c r="JV276" s="49">
        <v>0</v>
      </c>
      <c r="JW276" s="49">
        <v>0</v>
      </c>
      <c r="JX276" s="49">
        <v>0</v>
      </c>
      <c r="JY276" s="49">
        <v>0</v>
      </c>
      <c r="JZ276" s="49">
        <v>0</v>
      </c>
      <c r="KA276" s="49">
        <v>0</v>
      </c>
      <c r="KB276" s="53"/>
      <c r="KG276" s="53"/>
      <c r="KS276" s="53"/>
      <c r="LJ276" s="53"/>
      <c r="LU276" s="53"/>
      <c r="MA276" s="53"/>
      <c r="ML276" s="53"/>
      <c r="NC276" s="53"/>
      <c r="NN276" s="53"/>
      <c r="NP276" s="23">
        <f t="shared" si="20"/>
        <v>0</v>
      </c>
      <c r="NQ276" s="23">
        <f t="shared" si="21"/>
        <v>0</v>
      </c>
      <c r="NR276" s="23">
        <f t="shared" si="22"/>
        <v>1</v>
      </c>
      <c r="NS276" s="23">
        <f t="shared" si="23"/>
        <v>0</v>
      </c>
      <c r="NT276" s="23">
        <f t="shared" si="24"/>
        <v>0</v>
      </c>
    </row>
    <row r="277" spans="1:384" s="49" customFormat="1" ht="11.25">
      <c r="A277" s="49">
        <v>5919</v>
      </c>
      <c r="B277" s="49">
        <v>2</v>
      </c>
      <c r="C277" s="49" t="s">
        <v>1368</v>
      </c>
      <c r="D277" s="49">
        <v>1</v>
      </c>
      <c r="E277" s="53"/>
      <c r="F277" s="49">
        <v>3</v>
      </c>
      <c r="G277" s="49">
        <v>13</v>
      </c>
      <c r="H277" s="49">
        <v>77</v>
      </c>
      <c r="I277" s="49">
        <v>2</v>
      </c>
      <c r="L277" s="49">
        <v>0</v>
      </c>
      <c r="M277" s="49">
        <v>0</v>
      </c>
      <c r="N277" s="49">
        <v>1</v>
      </c>
      <c r="O277" s="49">
        <v>0</v>
      </c>
      <c r="P277" s="49">
        <v>0</v>
      </c>
      <c r="Q277" s="49">
        <v>0</v>
      </c>
      <c r="R277" s="49">
        <v>0</v>
      </c>
      <c r="S277" s="49">
        <v>0</v>
      </c>
      <c r="T277" s="53"/>
      <c r="U277" s="49">
        <v>6</v>
      </c>
      <c r="V277" s="53"/>
      <c r="W277" s="49">
        <v>1</v>
      </c>
      <c r="X277" s="49">
        <v>3</v>
      </c>
      <c r="Y277" s="49">
        <v>5</v>
      </c>
      <c r="Z277" s="49">
        <v>0</v>
      </c>
      <c r="AA277" s="49">
        <v>0</v>
      </c>
      <c r="AB277" s="49">
        <v>0</v>
      </c>
      <c r="AC277" s="49">
        <v>0</v>
      </c>
      <c r="AD277" s="49">
        <v>0</v>
      </c>
      <c r="AE277" s="49">
        <v>0</v>
      </c>
      <c r="AF277" s="49">
        <v>0</v>
      </c>
      <c r="AG277" s="49">
        <v>1</v>
      </c>
      <c r="AH277" s="49">
        <v>0</v>
      </c>
      <c r="AI277" s="49">
        <v>0</v>
      </c>
      <c r="AJ277" s="49">
        <v>0</v>
      </c>
      <c r="AK277" s="49">
        <v>0</v>
      </c>
      <c r="AL277" s="49">
        <v>0</v>
      </c>
      <c r="AM277" s="53"/>
      <c r="AN277" s="49">
        <v>2</v>
      </c>
      <c r="AO277" s="49">
        <v>13</v>
      </c>
      <c r="AP277" s="53"/>
      <c r="AQ277" s="49">
        <v>1</v>
      </c>
      <c r="AS277" s="53"/>
      <c r="AT277" s="49">
        <v>1</v>
      </c>
      <c r="AU277" s="49">
        <v>2</v>
      </c>
      <c r="AV277" s="49">
        <v>2</v>
      </c>
      <c r="AW277" s="49">
        <v>2</v>
      </c>
      <c r="AX277" s="49">
        <v>2</v>
      </c>
      <c r="AY277" s="49">
        <v>2</v>
      </c>
      <c r="AZ277" s="49">
        <v>2</v>
      </c>
      <c r="BA277" s="49">
        <v>2</v>
      </c>
      <c r="BB277" s="49">
        <v>2</v>
      </c>
      <c r="BC277" s="49">
        <v>2</v>
      </c>
      <c r="BD277" s="49">
        <v>2</v>
      </c>
      <c r="BE277" s="49">
        <v>2</v>
      </c>
      <c r="BF277" s="49">
        <v>2</v>
      </c>
      <c r="BG277" s="49">
        <v>1</v>
      </c>
      <c r="BH277" s="49">
        <v>2</v>
      </c>
      <c r="BI277" s="53"/>
      <c r="BV277" s="53"/>
      <c r="CL277" s="53"/>
      <c r="CU277" s="53"/>
      <c r="DE277" s="53"/>
      <c r="DF277" s="49">
        <v>2</v>
      </c>
      <c r="DM277" s="53"/>
      <c r="DV277" s="53"/>
      <c r="DW277" s="49">
        <v>4</v>
      </c>
      <c r="DX277" s="49">
        <v>3</v>
      </c>
      <c r="DY277" s="49">
        <v>0</v>
      </c>
      <c r="DZ277" s="49">
        <v>0</v>
      </c>
      <c r="EA277" s="49">
        <v>0</v>
      </c>
      <c r="EB277" s="49">
        <v>0</v>
      </c>
      <c r="EC277" s="49">
        <v>1</v>
      </c>
      <c r="ED277" s="49">
        <v>0</v>
      </c>
      <c r="EE277" s="49">
        <v>0</v>
      </c>
      <c r="EF277" s="49">
        <v>0</v>
      </c>
      <c r="EG277" s="49">
        <v>0</v>
      </c>
      <c r="EH277" s="49">
        <v>0</v>
      </c>
      <c r="EI277" s="53"/>
      <c r="EJ277" s="49">
        <v>7</v>
      </c>
      <c r="EK277" s="53"/>
      <c r="EL277" s="49">
        <v>0</v>
      </c>
      <c r="EM277" s="49">
        <v>0</v>
      </c>
      <c r="EN277" s="49">
        <v>0</v>
      </c>
      <c r="EO277" s="49">
        <v>0</v>
      </c>
      <c r="EP277" s="49">
        <v>0</v>
      </c>
      <c r="EQ277" s="49">
        <v>1</v>
      </c>
      <c r="ER277" s="49">
        <v>0</v>
      </c>
      <c r="ES277" s="53"/>
      <c r="EY277" s="53"/>
      <c r="FB277" s="23"/>
      <c r="FD277" s="49">
        <v>5919</v>
      </c>
      <c r="FQ277" s="53"/>
      <c r="GH277" s="53"/>
      <c r="GS277" s="53"/>
      <c r="GY277" s="53"/>
      <c r="HI277" s="53"/>
      <c r="HZ277" s="53"/>
      <c r="IK277" s="53"/>
      <c r="IP277" s="53"/>
      <c r="IZ277" s="53"/>
      <c r="JQ277" s="53"/>
      <c r="KB277" s="53"/>
      <c r="KG277" s="53"/>
      <c r="KS277" s="53"/>
      <c r="LJ277" s="53"/>
      <c r="LU277" s="53"/>
      <c r="LW277" s="49">
        <v>13</v>
      </c>
      <c r="LX277" s="49" t="s">
        <v>131</v>
      </c>
      <c r="LY277" s="49">
        <v>1</v>
      </c>
      <c r="LZ277" s="49">
        <v>5</v>
      </c>
      <c r="MA277" s="53"/>
      <c r="MB277" s="49">
        <v>0</v>
      </c>
      <c r="MC277" s="49">
        <v>0</v>
      </c>
      <c r="MD277" s="49">
        <v>0</v>
      </c>
      <c r="ME277" s="49">
        <v>1</v>
      </c>
      <c r="MF277" s="49">
        <v>0</v>
      </c>
      <c r="MG277" s="49">
        <v>0</v>
      </c>
      <c r="MH277" s="49">
        <v>0</v>
      </c>
      <c r="MI277" s="49">
        <v>0</v>
      </c>
      <c r="MJ277" s="49">
        <v>0</v>
      </c>
      <c r="MK277" s="49">
        <v>0</v>
      </c>
      <c r="ML277" s="53"/>
      <c r="MM277" s="49">
        <v>1</v>
      </c>
      <c r="MN277" s="49">
        <v>1</v>
      </c>
      <c r="MO277" s="49">
        <v>0</v>
      </c>
      <c r="MP277" s="49">
        <v>0</v>
      </c>
      <c r="MQ277" s="49">
        <v>0</v>
      </c>
      <c r="MR277" s="49">
        <v>0</v>
      </c>
      <c r="MS277" s="49">
        <v>0</v>
      </c>
      <c r="MT277" s="49">
        <v>0</v>
      </c>
      <c r="MU277" s="49">
        <v>0</v>
      </c>
      <c r="MV277" s="49">
        <v>0</v>
      </c>
      <c r="MW277" s="49">
        <v>0</v>
      </c>
      <c r="MX277" s="49">
        <v>0</v>
      </c>
      <c r="MY277" s="49">
        <v>0</v>
      </c>
      <c r="MZ277" s="49">
        <v>0</v>
      </c>
      <c r="NA277" s="49">
        <v>0</v>
      </c>
      <c r="NB277" s="49">
        <v>0</v>
      </c>
      <c r="NC277" s="53"/>
      <c r="NN277" s="53"/>
      <c r="NP277" s="23">
        <f t="shared" si="20"/>
        <v>0</v>
      </c>
      <c r="NQ277" s="23">
        <f t="shared" si="21"/>
        <v>0</v>
      </c>
      <c r="NR277" s="23">
        <f t="shared" si="22"/>
        <v>0</v>
      </c>
      <c r="NS277" s="23">
        <f t="shared" si="23"/>
        <v>0</v>
      </c>
      <c r="NT277" s="23">
        <f t="shared" si="24"/>
        <v>1</v>
      </c>
    </row>
    <row r="278" spans="1:384" s="49" customFormat="1" ht="11.25">
      <c r="A278" s="49">
        <v>5921</v>
      </c>
      <c r="B278" s="49">
        <v>2</v>
      </c>
      <c r="C278" s="49" t="s">
        <v>1370</v>
      </c>
      <c r="D278" s="49">
        <v>2</v>
      </c>
      <c r="E278" s="53"/>
      <c r="F278" s="49">
        <v>1</v>
      </c>
      <c r="G278" s="49">
        <v>28</v>
      </c>
      <c r="H278" s="49">
        <v>329</v>
      </c>
      <c r="I278" s="49">
        <v>2</v>
      </c>
      <c r="L278" s="49">
        <v>0</v>
      </c>
      <c r="M278" s="49">
        <v>0</v>
      </c>
      <c r="N278" s="49">
        <v>0</v>
      </c>
      <c r="O278" s="49">
        <v>0</v>
      </c>
      <c r="P278" s="49">
        <v>1</v>
      </c>
      <c r="Q278" s="49">
        <v>0</v>
      </c>
      <c r="R278" s="49">
        <v>0</v>
      </c>
      <c r="S278" s="49">
        <v>0</v>
      </c>
      <c r="T278" s="53"/>
      <c r="U278" s="49">
        <v>12</v>
      </c>
      <c r="V278" s="53"/>
      <c r="Y278" s="49">
        <v>8</v>
      </c>
      <c r="Z278" s="49">
        <v>0</v>
      </c>
      <c r="AA278" s="49">
        <v>0</v>
      </c>
      <c r="AB278" s="49">
        <v>0</v>
      </c>
      <c r="AC278" s="49">
        <v>0</v>
      </c>
      <c r="AD278" s="49">
        <v>0</v>
      </c>
      <c r="AE278" s="49">
        <v>0</v>
      </c>
      <c r="AF278" s="49">
        <v>0</v>
      </c>
      <c r="AG278" s="49">
        <v>1</v>
      </c>
      <c r="AH278" s="49">
        <v>1</v>
      </c>
      <c r="AI278" s="49">
        <v>0</v>
      </c>
      <c r="AJ278" s="49">
        <v>0</v>
      </c>
      <c r="AK278" s="49">
        <v>0</v>
      </c>
      <c r="AL278" s="49">
        <v>0</v>
      </c>
      <c r="AM278" s="53"/>
      <c r="AN278" s="49">
        <v>1</v>
      </c>
      <c r="AP278" s="53"/>
      <c r="AQ278" s="49">
        <v>1</v>
      </c>
      <c r="AS278" s="53"/>
      <c r="AT278" s="49">
        <v>1</v>
      </c>
      <c r="AU278" s="49">
        <v>2</v>
      </c>
      <c r="AV278" s="49">
        <v>2</v>
      </c>
      <c r="AW278" s="49">
        <v>2</v>
      </c>
      <c r="AX278" s="49">
        <v>2</v>
      </c>
      <c r="AY278" s="49">
        <v>2</v>
      </c>
      <c r="AZ278" s="49">
        <v>2</v>
      </c>
      <c r="BA278" s="49">
        <v>2</v>
      </c>
      <c r="BB278" s="49">
        <v>2</v>
      </c>
      <c r="BC278" s="49">
        <v>2</v>
      </c>
      <c r="BD278" s="49">
        <v>2</v>
      </c>
      <c r="BE278" s="49">
        <v>1</v>
      </c>
      <c r="BF278" s="49">
        <v>2</v>
      </c>
      <c r="BG278" s="49">
        <v>2</v>
      </c>
      <c r="BH278" s="49">
        <v>2</v>
      </c>
      <c r="BI278" s="53"/>
      <c r="BV278" s="53"/>
      <c r="CL278" s="53"/>
      <c r="CU278" s="53"/>
      <c r="DE278" s="53"/>
      <c r="DF278" s="49">
        <v>1</v>
      </c>
      <c r="DG278" s="49">
        <v>1</v>
      </c>
      <c r="DH278" s="49">
        <v>0</v>
      </c>
      <c r="DI278" s="49">
        <v>0</v>
      </c>
      <c r="DJ278" s="49">
        <v>0</v>
      </c>
      <c r="DK278" s="49">
        <v>0</v>
      </c>
      <c r="DL278" s="49">
        <v>0</v>
      </c>
      <c r="DM278" s="53"/>
      <c r="DN278" s="49">
        <v>1</v>
      </c>
      <c r="DO278" s="49">
        <v>0</v>
      </c>
      <c r="DP278" s="49">
        <v>0</v>
      </c>
      <c r="DQ278" s="49">
        <v>0</v>
      </c>
      <c r="DR278" s="49">
        <v>0</v>
      </c>
      <c r="DS278" s="49">
        <v>0</v>
      </c>
      <c r="DT278" s="49">
        <v>0</v>
      </c>
      <c r="DU278" s="49">
        <v>0</v>
      </c>
      <c r="DV278" s="53"/>
      <c r="DW278" s="49">
        <v>4</v>
      </c>
      <c r="DX278" s="49">
        <v>4</v>
      </c>
      <c r="EI278" s="53"/>
      <c r="EK278" s="53"/>
      <c r="ES278" s="53"/>
      <c r="ET278" s="49">
        <v>0</v>
      </c>
      <c r="EU278" s="49">
        <v>1</v>
      </c>
      <c r="EV278" s="49">
        <v>0</v>
      </c>
      <c r="EW278" s="49">
        <v>0</v>
      </c>
      <c r="EX278" s="49">
        <v>0</v>
      </c>
      <c r="EY278" s="53"/>
      <c r="FB278" s="23"/>
      <c r="FD278" s="49">
        <v>5921</v>
      </c>
      <c r="FQ278" s="53"/>
      <c r="GH278" s="53"/>
      <c r="GS278" s="53"/>
      <c r="GY278" s="53"/>
      <c r="HI278" s="53"/>
      <c r="HZ278" s="53"/>
      <c r="IK278" s="53"/>
      <c r="IM278" s="49">
        <v>28</v>
      </c>
      <c r="IN278" s="49" t="s">
        <v>1235</v>
      </c>
      <c r="IO278" s="49">
        <v>4</v>
      </c>
      <c r="IP278" s="53"/>
      <c r="IQ278" s="49">
        <v>0</v>
      </c>
      <c r="IR278" s="49">
        <v>0</v>
      </c>
      <c r="IS278" s="49">
        <v>0</v>
      </c>
      <c r="IT278" s="49">
        <v>0</v>
      </c>
      <c r="IU278" s="49">
        <v>0</v>
      </c>
      <c r="IV278" s="49">
        <v>0</v>
      </c>
      <c r="IW278" s="49">
        <v>0</v>
      </c>
      <c r="IX278" s="49">
        <v>1</v>
      </c>
      <c r="IY278" s="49">
        <v>0</v>
      </c>
      <c r="IZ278" s="53"/>
      <c r="JA278" s="49">
        <v>2</v>
      </c>
      <c r="JQ278" s="53"/>
      <c r="JR278" s="49">
        <v>0</v>
      </c>
      <c r="JS278" s="49">
        <v>1</v>
      </c>
      <c r="JT278" s="49">
        <v>0</v>
      </c>
      <c r="JU278" s="49">
        <v>0</v>
      </c>
      <c r="JV278" s="49">
        <v>0</v>
      </c>
      <c r="JW278" s="49">
        <v>0</v>
      </c>
      <c r="JX278" s="49">
        <v>0</v>
      </c>
      <c r="JY278" s="49">
        <v>0</v>
      </c>
      <c r="JZ278" s="49">
        <v>0</v>
      </c>
      <c r="KA278" s="49">
        <v>0</v>
      </c>
      <c r="KB278" s="53"/>
      <c r="KG278" s="53"/>
      <c r="KS278" s="53"/>
      <c r="LJ278" s="53"/>
      <c r="LU278" s="53"/>
      <c r="MA278" s="53"/>
      <c r="ML278" s="53"/>
      <c r="NC278" s="53"/>
      <c r="NN278" s="53"/>
      <c r="NP278" s="23">
        <f t="shared" si="20"/>
        <v>0</v>
      </c>
      <c r="NQ278" s="23">
        <f t="shared" si="21"/>
        <v>0</v>
      </c>
      <c r="NR278" s="23">
        <f t="shared" si="22"/>
        <v>4</v>
      </c>
      <c r="NS278" s="23">
        <f t="shared" si="23"/>
        <v>0</v>
      </c>
      <c r="NT278" s="23">
        <f t="shared" si="24"/>
        <v>0</v>
      </c>
    </row>
    <row r="279" spans="1:384" s="49" customFormat="1" ht="11.25">
      <c r="A279" s="49">
        <v>5959</v>
      </c>
      <c r="B279" s="49">
        <v>2</v>
      </c>
      <c r="C279" s="49" t="s">
        <v>1368</v>
      </c>
      <c r="D279" s="49">
        <v>1</v>
      </c>
      <c r="E279" s="53"/>
      <c r="F279" s="49">
        <v>2</v>
      </c>
      <c r="G279" s="49">
        <v>13</v>
      </c>
      <c r="H279" s="49">
        <v>90</v>
      </c>
      <c r="I279" s="49">
        <v>2</v>
      </c>
      <c r="L279" s="49">
        <v>1</v>
      </c>
      <c r="M279" s="49">
        <v>0</v>
      </c>
      <c r="N279" s="49">
        <v>0</v>
      </c>
      <c r="O279" s="49">
        <v>0</v>
      </c>
      <c r="P279" s="49">
        <v>0</v>
      </c>
      <c r="Q279" s="49">
        <v>0</v>
      </c>
      <c r="R279" s="49">
        <v>0</v>
      </c>
      <c r="S279" s="49">
        <v>0</v>
      </c>
      <c r="T279" s="53"/>
      <c r="U279" s="49">
        <v>1</v>
      </c>
      <c r="V279" s="53"/>
      <c r="W279" s="49">
        <v>2</v>
      </c>
      <c r="X279" s="49">
        <v>2</v>
      </c>
      <c r="Y279" s="49">
        <v>5</v>
      </c>
      <c r="Z279" s="49">
        <v>1</v>
      </c>
      <c r="AA279" s="49">
        <v>1</v>
      </c>
      <c r="AB279" s="49">
        <v>0</v>
      </c>
      <c r="AC279" s="49">
        <v>0</v>
      </c>
      <c r="AD279" s="49">
        <v>1</v>
      </c>
      <c r="AE279" s="49">
        <v>0</v>
      </c>
      <c r="AF279" s="49">
        <v>0</v>
      </c>
      <c r="AG279" s="49">
        <v>1</v>
      </c>
      <c r="AH279" s="49">
        <v>0</v>
      </c>
      <c r="AI279" s="49">
        <v>0</v>
      </c>
      <c r="AJ279" s="49">
        <v>0</v>
      </c>
      <c r="AK279" s="49">
        <v>0</v>
      </c>
      <c r="AL279" s="49">
        <v>0</v>
      </c>
      <c r="AM279" s="53"/>
      <c r="AN279" s="49">
        <v>2</v>
      </c>
      <c r="AO279" s="49">
        <v>22</v>
      </c>
      <c r="AP279" s="53"/>
      <c r="AQ279" s="49">
        <v>1</v>
      </c>
      <c r="AS279" s="53"/>
      <c r="AT279" s="49">
        <v>1</v>
      </c>
      <c r="AU279" s="49">
        <v>2</v>
      </c>
      <c r="AV279" s="49">
        <v>1</v>
      </c>
      <c r="AW279" s="49">
        <v>2</v>
      </c>
      <c r="AX279" s="49">
        <v>2</v>
      </c>
      <c r="AY279" s="49">
        <v>1</v>
      </c>
      <c r="AZ279" s="49">
        <v>2</v>
      </c>
      <c r="BA279" s="49">
        <v>2</v>
      </c>
      <c r="BB279" s="49">
        <v>2</v>
      </c>
      <c r="BC279" s="49">
        <v>2</v>
      </c>
      <c r="BD279" s="49">
        <v>2</v>
      </c>
      <c r="BE279" s="49">
        <v>1</v>
      </c>
      <c r="BF279" s="49">
        <v>2</v>
      </c>
      <c r="BG279" s="49">
        <v>2</v>
      </c>
      <c r="BH279" s="49">
        <v>2</v>
      </c>
      <c r="BI279" s="53"/>
      <c r="BV279" s="53"/>
      <c r="CL279" s="53"/>
      <c r="CU279" s="53"/>
      <c r="DE279" s="53"/>
      <c r="DF279" s="49">
        <v>1</v>
      </c>
      <c r="DG279" s="49">
        <v>1</v>
      </c>
      <c r="DH279" s="49">
        <v>0</v>
      </c>
      <c r="DI279" s="49">
        <v>0</v>
      </c>
      <c r="DJ279" s="49">
        <v>0</v>
      </c>
      <c r="DK279" s="49">
        <v>0</v>
      </c>
      <c r="DL279" s="49">
        <v>0</v>
      </c>
      <c r="DM279" s="53"/>
      <c r="DN279" s="49">
        <v>0</v>
      </c>
      <c r="DO279" s="49">
        <v>1</v>
      </c>
      <c r="DP279" s="49">
        <v>0</v>
      </c>
      <c r="DQ279" s="49">
        <v>0</v>
      </c>
      <c r="DR279" s="49">
        <v>0</v>
      </c>
      <c r="DS279" s="49">
        <v>0</v>
      </c>
      <c r="DT279" s="49">
        <v>0</v>
      </c>
      <c r="DU279" s="49">
        <v>0</v>
      </c>
      <c r="DV279" s="53"/>
      <c r="DW279" s="49">
        <v>2</v>
      </c>
      <c r="DX279" s="49">
        <v>4</v>
      </c>
      <c r="EI279" s="53"/>
      <c r="EK279" s="53"/>
      <c r="ES279" s="53"/>
      <c r="ET279" s="49">
        <v>1</v>
      </c>
      <c r="EU279" s="49">
        <v>0</v>
      </c>
      <c r="EV279" s="49">
        <v>0</v>
      </c>
      <c r="EW279" s="49">
        <v>0</v>
      </c>
      <c r="EX279" s="49">
        <v>0</v>
      </c>
      <c r="EY279" s="53"/>
      <c r="FB279" s="23"/>
      <c r="FD279" s="49">
        <v>5959</v>
      </c>
      <c r="FQ279" s="53"/>
      <c r="GH279" s="53"/>
      <c r="GS279" s="53"/>
      <c r="GY279" s="53"/>
      <c r="HI279" s="53"/>
      <c r="HZ279" s="53"/>
      <c r="IK279" s="53"/>
      <c r="IM279" s="49">
        <v>14</v>
      </c>
      <c r="IN279" s="49" t="s">
        <v>186</v>
      </c>
      <c r="IO279" s="49">
        <v>2</v>
      </c>
      <c r="IP279" s="53"/>
      <c r="IQ279" s="49">
        <v>0</v>
      </c>
      <c r="IR279" s="49">
        <v>1</v>
      </c>
      <c r="IS279" s="49">
        <v>0</v>
      </c>
      <c r="IT279" s="49">
        <v>0</v>
      </c>
      <c r="IU279" s="49">
        <v>0</v>
      </c>
      <c r="IV279" s="49">
        <v>0</v>
      </c>
      <c r="IW279" s="49">
        <v>1</v>
      </c>
      <c r="IX279" s="49">
        <v>0</v>
      </c>
      <c r="IY279" s="49">
        <v>0</v>
      </c>
      <c r="IZ279" s="53"/>
      <c r="JA279" s="49">
        <v>1</v>
      </c>
      <c r="JB279" s="49">
        <v>1</v>
      </c>
      <c r="JC279" s="49">
        <v>0</v>
      </c>
      <c r="JD279" s="49">
        <v>0</v>
      </c>
      <c r="JE279" s="49">
        <v>0</v>
      </c>
      <c r="JF279" s="49">
        <v>0</v>
      </c>
      <c r="JG279" s="49">
        <v>0</v>
      </c>
      <c r="JH279" s="49">
        <v>0</v>
      </c>
      <c r="JI279" s="49">
        <v>0</v>
      </c>
      <c r="JJ279" s="49">
        <v>0</v>
      </c>
      <c r="JK279" s="49">
        <v>0</v>
      </c>
      <c r="JL279" s="49">
        <v>0</v>
      </c>
      <c r="JM279" s="49">
        <v>0</v>
      </c>
      <c r="JN279" s="49">
        <v>0</v>
      </c>
      <c r="JO279" s="49">
        <v>0</v>
      </c>
      <c r="JP279" s="49">
        <v>0</v>
      </c>
      <c r="JQ279" s="53"/>
      <c r="KB279" s="53"/>
      <c r="KG279" s="53"/>
      <c r="KS279" s="53"/>
      <c r="LJ279" s="53"/>
      <c r="LU279" s="53"/>
      <c r="MA279" s="53"/>
      <c r="ML279" s="53"/>
      <c r="NC279" s="53"/>
      <c r="NN279" s="53"/>
      <c r="NP279" s="23">
        <f t="shared" si="20"/>
        <v>0</v>
      </c>
      <c r="NQ279" s="23">
        <f t="shared" si="21"/>
        <v>0</v>
      </c>
      <c r="NR279" s="23">
        <f t="shared" si="22"/>
        <v>2</v>
      </c>
      <c r="NS279" s="23">
        <f t="shared" si="23"/>
        <v>0</v>
      </c>
      <c r="NT279" s="23">
        <f t="shared" si="24"/>
        <v>0</v>
      </c>
    </row>
    <row r="280" spans="1:384" s="49" customFormat="1" ht="11.25">
      <c r="A280" s="49">
        <v>5973</v>
      </c>
      <c r="B280" s="49">
        <v>2</v>
      </c>
      <c r="C280" s="49" t="s">
        <v>1368</v>
      </c>
      <c r="D280" s="49">
        <v>1</v>
      </c>
      <c r="E280" s="53"/>
      <c r="F280" s="49">
        <v>4</v>
      </c>
      <c r="G280" s="49">
        <v>14</v>
      </c>
      <c r="H280" s="49">
        <v>147</v>
      </c>
      <c r="I280" s="49">
        <v>2</v>
      </c>
      <c r="L280" s="49">
        <v>0</v>
      </c>
      <c r="M280" s="49">
        <v>0</v>
      </c>
      <c r="N280" s="49">
        <v>1</v>
      </c>
      <c r="O280" s="49">
        <v>0</v>
      </c>
      <c r="P280" s="49">
        <v>0</v>
      </c>
      <c r="Q280" s="49">
        <v>0</v>
      </c>
      <c r="R280" s="49">
        <v>0</v>
      </c>
      <c r="S280" s="49">
        <v>0</v>
      </c>
      <c r="T280" s="53"/>
      <c r="U280" s="49">
        <v>12</v>
      </c>
      <c r="V280" s="53"/>
      <c r="Y280" s="49">
        <v>3</v>
      </c>
      <c r="Z280" s="49">
        <v>0</v>
      </c>
      <c r="AA280" s="49">
        <v>0</v>
      </c>
      <c r="AB280" s="49">
        <v>0</v>
      </c>
      <c r="AC280" s="49">
        <v>0</v>
      </c>
      <c r="AD280" s="49">
        <v>0</v>
      </c>
      <c r="AE280" s="49">
        <v>0</v>
      </c>
      <c r="AF280" s="49">
        <v>0</v>
      </c>
      <c r="AG280" s="49">
        <v>0</v>
      </c>
      <c r="AH280" s="49">
        <v>1</v>
      </c>
      <c r="AI280" s="49">
        <v>0</v>
      </c>
      <c r="AJ280" s="49">
        <v>0</v>
      </c>
      <c r="AK280" s="49">
        <v>0</v>
      </c>
      <c r="AL280" s="49">
        <v>0</v>
      </c>
      <c r="AM280" s="53"/>
      <c r="AN280" s="49">
        <v>2</v>
      </c>
      <c r="AO280" s="49">
        <v>11</v>
      </c>
      <c r="AP280" s="53"/>
      <c r="AQ280" s="49">
        <v>1</v>
      </c>
      <c r="AS280" s="53"/>
      <c r="AT280" s="49">
        <v>1</v>
      </c>
      <c r="AU280" s="49">
        <v>2</v>
      </c>
      <c r="AV280" s="49">
        <v>2</v>
      </c>
      <c r="AW280" s="49">
        <v>2</v>
      </c>
      <c r="AX280" s="49">
        <v>2</v>
      </c>
      <c r="AY280" s="49">
        <v>2</v>
      </c>
      <c r="AZ280" s="49">
        <v>2</v>
      </c>
      <c r="BA280" s="49">
        <v>2</v>
      </c>
      <c r="BB280" s="49">
        <v>2</v>
      </c>
      <c r="BC280" s="49">
        <v>1</v>
      </c>
      <c r="BD280" s="49">
        <v>2</v>
      </c>
      <c r="BE280" s="49">
        <v>2</v>
      </c>
      <c r="BF280" s="49">
        <v>2</v>
      </c>
      <c r="BG280" s="49">
        <v>2</v>
      </c>
      <c r="BH280" s="49">
        <v>2</v>
      </c>
      <c r="BI280" s="53"/>
      <c r="BV280" s="53"/>
      <c r="CL280" s="53"/>
      <c r="CU280" s="53"/>
      <c r="DE280" s="53"/>
      <c r="DF280" s="49">
        <v>2</v>
      </c>
      <c r="DM280" s="53"/>
      <c r="DV280" s="53"/>
      <c r="DW280" s="49">
        <v>3</v>
      </c>
      <c r="DX280" s="49">
        <v>3</v>
      </c>
      <c r="DY280" s="49">
        <v>0</v>
      </c>
      <c r="DZ280" s="49">
        <v>1</v>
      </c>
      <c r="EA280" s="49">
        <v>0</v>
      </c>
      <c r="EB280" s="49">
        <v>0</v>
      </c>
      <c r="EC280" s="49">
        <v>0</v>
      </c>
      <c r="ED280" s="49">
        <v>0</v>
      </c>
      <c r="EE280" s="49">
        <v>0</v>
      </c>
      <c r="EF280" s="49">
        <v>0</v>
      </c>
      <c r="EG280" s="49">
        <v>0</v>
      </c>
      <c r="EH280" s="49">
        <v>0</v>
      </c>
      <c r="EI280" s="53"/>
      <c r="EJ280" s="49">
        <v>6</v>
      </c>
      <c r="EK280" s="53"/>
      <c r="EL280" s="49">
        <v>1</v>
      </c>
      <c r="EM280" s="49">
        <v>0</v>
      </c>
      <c r="EN280" s="49">
        <v>0</v>
      </c>
      <c r="EO280" s="49">
        <v>0</v>
      </c>
      <c r="EP280" s="49">
        <v>0</v>
      </c>
      <c r="EQ280" s="49">
        <v>0</v>
      </c>
      <c r="ER280" s="49">
        <v>0</v>
      </c>
      <c r="ES280" s="53"/>
      <c r="EY280" s="53"/>
      <c r="FB280" s="23"/>
      <c r="FD280" s="49">
        <v>5973</v>
      </c>
      <c r="FE280" s="49">
        <v>14</v>
      </c>
      <c r="FF280" s="49" t="s">
        <v>1113</v>
      </c>
      <c r="FG280" s="49">
        <v>4</v>
      </c>
      <c r="FH280" s="49">
        <v>0</v>
      </c>
      <c r="FI280" s="49">
        <v>0</v>
      </c>
      <c r="FJ280" s="49">
        <v>0</v>
      </c>
      <c r="FK280" s="49">
        <v>0</v>
      </c>
      <c r="FL280" s="49">
        <v>0</v>
      </c>
      <c r="FM280" s="49">
        <v>0</v>
      </c>
      <c r="FN280" s="49">
        <v>1</v>
      </c>
      <c r="FO280" s="49">
        <v>0</v>
      </c>
      <c r="FP280" s="49">
        <v>0</v>
      </c>
      <c r="FQ280" s="53"/>
      <c r="FR280" s="49">
        <v>2</v>
      </c>
      <c r="GH280" s="53"/>
      <c r="GI280" s="49">
        <v>0</v>
      </c>
      <c r="GJ280" s="49">
        <v>1</v>
      </c>
      <c r="GK280" s="49">
        <v>0</v>
      </c>
      <c r="GL280" s="49">
        <v>0</v>
      </c>
      <c r="GM280" s="49">
        <v>0</v>
      </c>
      <c r="GN280" s="49">
        <v>0</v>
      </c>
      <c r="GO280" s="49">
        <v>0</v>
      </c>
      <c r="GP280" s="49">
        <v>0</v>
      </c>
      <c r="GQ280" s="49">
        <v>0</v>
      </c>
      <c r="GR280" s="49">
        <v>0</v>
      </c>
      <c r="GS280" s="53"/>
      <c r="GY280" s="53"/>
      <c r="HI280" s="53"/>
      <c r="HZ280" s="53"/>
      <c r="IK280" s="53"/>
      <c r="IP280" s="53"/>
      <c r="IZ280" s="53"/>
      <c r="JQ280" s="53"/>
      <c r="KB280" s="53"/>
      <c r="KG280" s="53"/>
      <c r="KS280" s="53"/>
      <c r="LJ280" s="53"/>
      <c r="LU280" s="53"/>
      <c r="MA280" s="53"/>
      <c r="ML280" s="53"/>
      <c r="NC280" s="53"/>
      <c r="NN280" s="53"/>
      <c r="NP280" s="23">
        <f t="shared" si="20"/>
        <v>4</v>
      </c>
      <c r="NQ280" s="23">
        <f t="shared" si="21"/>
        <v>0</v>
      </c>
      <c r="NR280" s="23">
        <f t="shared" si="22"/>
        <v>0</v>
      </c>
      <c r="NS280" s="23">
        <f t="shared" si="23"/>
        <v>0</v>
      </c>
      <c r="NT280" s="23">
        <f t="shared" si="24"/>
        <v>0</v>
      </c>
    </row>
    <row r="281" spans="1:384" s="49" customFormat="1" ht="11.25">
      <c r="A281" s="49">
        <v>5998</v>
      </c>
      <c r="B281" s="49">
        <v>2</v>
      </c>
      <c r="C281" s="49" t="s">
        <v>1369</v>
      </c>
      <c r="D281" s="49">
        <v>2</v>
      </c>
      <c r="E281" s="53"/>
      <c r="F281" s="49">
        <v>4</v>
      </c>
      <c r="G281" s="49">
        <v>13</v>
      </c>
      <c r="H281" s="49">
        <v>116</v>
      </c>
      <c r="I281" s="49">
        <v>2</v>
      </c>
      <c r="L281" s="49">
        <v>0</v>
      </c>
      <c r="M281" s="49">
        <v>0</v>
      </c>
      <c r="N281" s="49">
        <v>1</v>
      </c>
      <c r="O281" s="49">
        <v>0</v>
      </c>
      <c r="P281" s="49">
        <v>0</v>
      </c>
      <c r="Q281" s="49">
        <v>0</v>
      </c>
      <c r="R281" s="49">
        <v>0</v>
      </c>
      <c r="S281" s="49">
        <v>0</v>
      </c>
      <c r="T281" s="53"/>
      <c r="U281" s="49">
        <v>1</v>
      </c>
      <c r="V281" s="53"/>
      <c r="W281" s="49">
        <v>2</v>
      </c>
      <c r="X281" s="49">
        <v>1</v>
      </c>
      <c r="Y281" s="49">
        <v>6</v>
      </c>
      <c r="Z281" s="49">
        <v>0</v>
      </c>
      <c r="AA281" s="49">
        <v>0</v>
      </c>
      <c r="AB281" s="49">
        <v>1</v>
      </c>
      <c r="AC281" s="49">
        <v>1</v>
      </c>
      <c r="AD281" s="49">
        <v>0</v>
      </c>
      <c r="AE281" s="49">
        <v>0</v>
      </c>
      <c r="AF281" s="49">
        <v>0</v>
      </c>
      <c r="AG281" s="49">
        <v>0</v>
      </c>
      <c r="AH281" s="49">
        <v>0</v>
      </c>
      <c r="AI281" s="49">
        <v>0</v>
      </c>
      <c r="AJ281" s="49">
        <v>0</v>
      </c>
      <c r="AK281" s="49">
        <v>0</v>
      </c>
      <c r="AL281" s="49">
        <v>0</v>
      </c>
      <c r="AM281" s="53"/>
      <c r="AN281" s="49">
        <v>2</v>
      </c>
      <c r="AO281" s="49">
        <v>1</v>
      </c>
      <c r="AP281" s="53"/>
      <c r="AQ281" s="49">
        <v>1</v>
      </c>
      <c r="AS281" s="53"/>
      <c r="AT281" s="49">
        <v>1</v>
      </c>
      <c r="AU281" s="49">
        <v>2</v>
      </c>
      <c r="AV281" s="49">
        <v>2</v>
      </c>
      <c r="AW281" s="49">
        <v>2</v>
      </c>
      <c r="AX281" s="49">
        <v>2</v>
      </c>
      <c r="AY281" s="49">
        <v>2</v>
      </c>
      <c r="AZ281" s="49">
        <v>2</v>
      </c>
      <c r="BA281" s="49">
        <v>2</v>
      </c>
      <c r="BB281" s="49">
        <v>2</v>
      </c>
      <c r="BC281" s="49">
        <v>1</v>
      </c>
      <c r="BD281" s="49">
        <v>1</v>
      </c>
      <c r="BE281" s="49">
        <v>1</v>
      </c>
      <c r="BF281" s="49">
        <v>1</v>
      </c>
      <c r="BG281" s="49">
        <v>1</v>
      </c>
      <c r="BH281" s="49">
        <v>2</v>
      </c>
      <c r="BI281" s="53"/>
      <c r="BV281" s="53"/>
      <c r="CL281" s="53"/>
      <c r="CU281" s="53"/>
      <c r="DE281" s="53"/>
      <c r="DF281" s="49">
        <v>1</v>
      </c>
      <c r="DG281" s="49">
        <v>1</v>
      </c>
      <c r="DH281" s="49">
        <v>0</v>
      </c>
      <c r="DI281" s="49">
        <v>0</v>
      </c>
      <c r="DJ281" s="49">
        <v>0</v>
      </c>
      <c r="DK281" s="49">
        <v>0</v>
      </c>
      <c r="DL281" s="49">
        <v>0</v>
      </c>
      <c r="DM281" s="53"/>
      <c r="DN281" s="49">
        <v>0</v>
      </c>
      <c r="DO281" s="49">
        <v>0</v>
      </c>
      <c r="DP281" s="49">
        <v>0</v>
      </c>
      <c r="DQ281" s="49">
        <v>1</v>
      </c>
      <c r="DR281" s="49">
        <v>0</v>
      </c>
      <c r="DS281" s="49">
        <v>0</v>
      </c>
      <c r="DT281" s="49">
        <v>0</v>
      </c>
      <c r="DU281" s="49">
        <v>0</v>
      </c>
      <c r="DV281" s="53"/>
      <c r="DW281" s="49">
        <v>2</v>
      </c>
      <c r="DX281" s="49">
        <v>2</v>
      </c>
      <c r="DY281" s="49">
        <v>0</v>
      </c>
      <c r="DZ281" s="49">
        <v>1</v>
      </c>
      <c r="EA281" s="49">
        <v>0</v>
      </c>
      <c r="EB281" s="49">
        <v>0</v>
      </c>
      <c r="EC281" s="49">
        <v>0</v>
      </c>
      <c r="ED281" s="49">
        <v>0</v>
      </c>
      <c r="EE281" s="49">
        <v>0</v>
      </c>
      <c r="EF281" s="49">
        <v>0</v>
      </c>
      <c r="EG281" s="49">
        <v>0</v>
      </c>
      <c r="EH281" s="49">
        <v>0</v>
      </c>
      <c r="EI281" s="53"/>
      <c r="EJ281" s="49">
        <v>2</v>
      </c>
      <c r="EK281" s="53"/>
      <c r="EL281" s="49">
        <v>0</v>
      </c>
      <c r="EM281" s="49">
        <v>1</v>
      </c>
      <c r="EN281" s="49">
        <v>0</v>
      </c>
      <c r="EO281" s="49">
        <v>0</v>
      </c>
      <c r="EP281" s="49">
        <v>0</v>
      </c>
      <c r="EQ281" s="49">
        <v>0</v>
      </c>
      <c r="ER281" s="49">
        <v>0</v>
      </c>
      <c r="ES281" s="53"/>
      <c r="EY281" s="53"/>
      <c r="FB281" s="23"/>
      <c r="FD281" s="49">
        <v>5998</v>
      </c>
      <c r="FE281" s="49">
        <v>16</v>
      </c>
      <c r="FF281" s="49" t="s">
        <v>1284</v>
      </c>
      <c r="FG281" s="49">
        <v>2</v>
      </c>
      <c r="FH281" s="49">
        <v>0</v>
      </c>
      <c r="FI281" s="49">
        <v>1</v>
      </c>
      <c r="FJ281" s="49">
        <v>0</v>
      </c>
      <c r="FK281" s="49">
        <v>0</v>
      </c>
      <c r="FL281" s="49">
        <v>0</v>
      </c>
      <c r="FM281" s="49">
        <v>0</v>
      </c>
      <c r="FN281" s="49">
        <v>0</v>
      </c>
      <c r="FO281" s="49">
        <v>0</v>
      </c>
      <c r="FP281" s="49">
        <v>0</v>
      </c>
      <c r="FQ281" s="53"/>
      <c r="FR281" s="49">
        <v>1</v>
      </c>
      <c r="FS281" s="49">
        <v>0</v>
      </c>
      <c r="FT281" s="49">
        <v>1</v>
      </c>
      <c r="FU281" s="49">
        <v>0</v>
      </c>
      <c r="FV281" s="49">
        <v>0</v>
      </c>
      <c r="FW281" s="49">
        <v>0</v>
      </c>
      <c r="FX281" s="49">
        <v>0</v>
      </c>
      <c r="FY281" s="49">
        <v>0</v>
      </c>
      <c r="FZ281" s="49">
        <v>0</v>
      </c>
      <c r="GA281" s="49">
        <v>0</v>
      </c>
      <c r="GB281" s="49">
        <v>0</v>
      </c>
      <c r="GC281" s="49">
        <v>0</v>
      </c>
      <c r="GD281" s="49">
        <v>0</v>
      </c>
      <c r="GE281" s="49">
        <v>0</v>
      </c>
      <c r="GF281" s="49">
        <v>0</v>
      </c>
      <c r="GG281" s="49">
        <v>0</v>
      </c>
      <c r="GH281" s="53"/>
      <c r="GS281" s="53"/>
      <c r="GU281" s="49">
        <v>20</v>
      </c>
      <c r="GV281" s="49" t="s">
        <v>1215</v>
      </c>
      <c r="GW281" s="49">
        <v>2</v>
      </c>
      <c r="GX281" s="49">
        <v>2</v>
      </c>
      <c r="GY281" s="53"/>
      <c r="GZ281" s="49">
        <v>0</v>
      </c>
      <c r="HA281" s="49">
        <v>0</v>
      </c>
      <c r="HB281" s="49">
        <v>1</v>
      </c>
      <c r="HC281" s="49">
        <v>0</v>
      </c>
      <c r="HD281" s="49">
        <v>0</v>
      </c>
      <c r="HE281" s="49">
        <v>0</v>
      </c>
      <c r="HF281" s="49">
        <v>0</v>
      </c>
      <c r="HG281" s="49">
        <v>0</v>
      </c>
      <c r="HH281" s="49">
        <v>0</v>
      </c>
      <c r="HI281" s="53"/>
      <c r="HJ281" s="49">
        <v>1</v>
      </c>
      <c r="HK281" s="49">
        <v>0</v>
      </c>
      <c r="HL281" s="49">
        <v>0</v>
      </c>
      <c r="HM281" s="49">
        <v>1</v>
      </c>
      <c r="HN281" s="49">
        <v>0</v>
      </c>
      <c r="HO281" s="49">
        <v>0</v>
      </c>
      <c r="HP281" s="49">
        <v>0</v>
      </c>
      <c r="HQ281" s="49">
        <v>0</v>
      </c>
      <c r="HR281" s="49">
        <v>0</v>
      </c>
      <c r="HS281" s="49">
        <v>0</v>
      </c>
      <c r="HT281" s="49">
        <v>0</v>
      </c>
      <c r="HU281" s="49">
        <v>0</v>
      </c>
      <c r="HV281" s="49">
        <v>0</v>
      </c>
      <c r="HW281" s="49">
        <v>0</v>
      </c>
      <c r="HX281" s="49">
        <v>0</v>
      </c>
      <c r="HY281" s="49">
        <v>0</v>
      </c>
      <c r="HZ281" s="53"/>
      <c r="IK281" s="53"/>
      <c r="IM281" s="49">
        <v>47</v>
      </c>
      <c r="IN281" s="49" t="s">
        <v>1285</v>
      </c>
      <c r="IO281" s="49">
        <v>1</v>
      </c>
      <c r="IP281" s="53"/>
      <c r="IQ281" s="49">
        <v>0</v>
      </c>
      <c r="IR281" s="49">
        <v>0</v>
      </c>
      <c r="IS281" s="49">
        <v>1</v>
      </c>
      <c r="IT281" s="49">
        <v>0</v>
      </c>
      <c r="IU281" s="49">
        <v>0</v>
      </c>
      <c r="IV281" s="49">
        <v>0</v>
      </c>
      <c r="IW281" s="49">
        <v>0</v>
      </c>
      <c r="IX281" s="49">
        <v>0</v>
      </c>
      <c r="IY281" s="49">
        <v>0</v>
      </c>
      <c r="IZ281" s="53"/>
      <c r="JA281" s="49">
        <v>1</v>
      </c>
      <c r="JB281" s="49">
        <v>0</v>
      </c>
      <c r="JC281" s="49">
        <v>0</v>
      </c>
      <c r="JD281" s="49">
        <v>1</v>
      </c>
      <c r="JE281" s="49">
        <v>0</v>
      </c>
      <c r="JF281" s="49">
        <v>0</v>
      </c>
      <c r="JG281" s="49">
        <v>0</v>
      </c>
      <c r="JH281" s="49">
        <v>0</v>
      </c>
      <c r="JI281" s="49">
        <v>0</v>
      </c>
      <c r="JJ281" s="49">
        <v>0</v>
      </c>
      <c r="JK281" s="49">
        <v>0</v>
      </c>
      <c r="JL281" s="49">
        <v>0</v>
      </c>
      <c r="JM281" s="49">
        <v>0</v>
      </c>
      <c r="JN281" s="49">
        <v>0</v>
      </c>
      <c r="JO281" s="49">
        <v>0</v>
      </c>
      <c r="JP281" s="49">
        <v>0</v>
      </c>
      <c r="JQ281" s="53"/>
      <c r="KB281" s="53"/>
      <c r="KD281" s="49">
        <v>13</v>
      </c>
      <c r="KE281" s="49" t="s">
        <v>131</v>
      </c>
      <c r="KF281" s="49">
        <v>2</v>
      </c>
      <c r="KG281" s="53"/>
      <c r="KH281" s="49">
        <v>0</v>
      </c>
      <c r="KI281" s="49">
        <v>1</v>
      </c>
      <c r="KJ281" s="49">
        <v>0</v>
      </c>
      <c r="KK281" s="49">
        <v>0</v>
      </c>
      <c r="KL281" s="49">
        <v>0</v>
      </c>
      <c r="KM281" s="49">
        <v>0</v>
      </c>
      <c r="KN281" s="49">
        <v>0</v>
      </c>
      <c r="KO281" s="49">
        <v>0</v>
      </c>
      <c r="KP281" s="49">
        <v>0</v>
      </c>
      <c r="KQ281" s="49">
        <v>0</v>
      </c>
      <c r="KR281" s="49">
        <v>0</v>
      </c>
      <c r="KS281" s="53"/>
      <c r="KT281" s="49">
        <v>1</v>
      </c>
      <c r="KU281" s="49">
        <v>0</v>
      </c>
      <c r="KV281" s="49">
        <v>1</v>
      </c>
      <c r="KW281" s="49">
        <v>0</v>
      </c>
      <c r="KX281" s="49">
        <v>0</v>
      </c>
      <c r="KY281" s="49">
        <v>0</v>
      </c>
      <c r="KZ281" s="49">
        <v>0</v>
      </c>
      <c r="LA281" s="49">
        <v>0</v>
      </c>
      <c r="LB281" s="49">
        <v>0</v>
      </c>
      <c r="LC281" s="49">
        <v>0</v>
      </c>
      <c r="LD281" s="49">
        <v>0</v>
      </c>
      <c r="LE281" s="49">
        <v>0</v>
      </c>
      <c r="LF281" s="49">
        <v>0</v>
      </c>
      <c r="LG281" s="49">
        <v>0</v>
      </c>
      <c r="LH281" s="49">
        <v>0</v>
      </c>
      <c r="LI281" s="49">
        <v>0</v>
      </c>
      <c r="LJ281" s="53"/>
      <c r="LU281" s="53"/>
      <c r="LW281" s="49">
        <v>9</v>
      </c>
      <c r="LX281" s="49" t="s">
        <v>1286</v>
      </c>
      <c r="LY281" s="49">
        <v>3</v>
      </c>
      <c r="LZ281" s="49">
        <v>2</v>
      </c>
      <c r="MA281" s="53"/>
      <c r="MB281" s="49">
        <v>0</v>
      </c>
      <c r="MC281" s="49">
        <v>0</v>
      </c>
      <c r="MD281" s="49">
        <v>1</v>
      </c>
      <c r="ME281" s="49">
        <v>0</v>
      </c>
      <c r="MF281" s="49">
        <v>0</v>
      </c>
      <c r="MG281" s="49">
        <v>0</v>
      </c>
      <c r="MH281" s="49">
        <v>0</v>
      </c>
      <c r="MI281" s="49">
        <v>0</v>
      </c>
      <c r="MJ281" s="49">
        <v>0</v>
      </c>
      <c r="MK281" s="49">
        <v>0</v>
      </c>
      <c r="ML281" s="53"/>
      <c r="MM281" s="49">
        <v>2</v>
      </c>
      <c r="NC281" s="53"/>
      <c r="ND281" s="49">
        <v>0</v>
      </c>
      <c r="NE281" s="49">
        <v>1</v>
      </c>
      <c r="NF281" s="49">
        <v>0</v>
      </c>
      <c r="NG281" s="49">
        <v>0</v>
      </c>
      <c r="NH281" s="49">
        <v>0</v>
      </c>
      <c r="NI281" s="49">
        <v>0</v>
      </c>
      <c r="NJ281" s="49">
        <v>0</v>
      </c>
      <c r="NK281" s="49">
        <v>0</v>
      </c>
      <c r="NL281" s="49">
        <v>0</v>
      </c>
      <c r="NM281" s="49">
        <v>0</v>
      </c>
      <c r="NN281" s="53"/>
      <c r="NP281" s="23">
        <f t="shared" si="20"/>
        <v>2</v>
      </c>
      <c r="NQ281" s="23">
        <f t="shared" si="21"/>
        <v>2</v>
      </c>
      <c r="NR281" s="23">
        <f t="shared" si="22"/>
        <v>1</v>
      </c>
      <c r="NS281" s="23">
        <f t="shared" si="23"/>
        <v>2</v>
      </c>
      <c r="NT281" s="23">
        <f t="shared" si="24"/>
        <v>3</v>
      </c>
    </row>
    <row r="282" spans="1:384" s="49" customFormat="1" ht="11.25">
      <c r="A282" s="49">
        <v>6009</v>
      </c>
      <c r="B282" s="49">
        <v>2</v>
      </c>
      <c r="C282" s="49" t="s">
        <v>1367</v>
      </c>
      <c r="D282" s="49">
        <v>1</v>
      </c>
      <c r="E282" s="53"/>
      <c r="F282" s="49">
        <v>3</v>
      </c>
      <c r="G282" s="49">
        <v>24</v>
      </c>
      <c r="H282" s="49">
        <v>235</v>
      </c>
      <c r="I282" s="49">
        <v>2</v>
      </c>
      <c r="L282" s="49">
        <v>0</v>
      </c>
      <c r="M282" s="49">
        <v>1</v>
      </c>
      <c r="N282" s="49">
        <v>0</v>
      </c>
      <c r="O282" s="49">
        <v>0</v>
      </c>
      <c r="P282" s="49">
        <v>0</v>
      </c>
      <c r="Q282" s="49">
        <v>0</v>
      </c>
      <c r="R282" s="49">
        <v>0</v>
      </c>
      <c r="S282" s="49">
        <v>0</v>
      </c>
      <c r="T282" s="53"/>
      <c r="U282" s="49">
        <v>8</v>
      </c>
      <c r="V282" s="53"/>
      <c r="W282" s="49">
        <v>2</v>
      </c>
      <c r="X282" s="49">
        <v>2</v>
      </c>
      <c r="Y282" s="49">
        <v>5</v>
      </c>
      <c r="Z282" s="49">
        <v>1</v>
      </c>
      <c r="AA282" s="49">
        <v>1</v>
      </c>
      <c r="AB282" s="49">
        <v>1</v>
      </c>
      <c r="AC282" s="49">
        <v>1</v>
      </c>
      <c r="AD282" s="49">
        <v>1</v>
      </c>
      <c r="AE282" s="49">
        <v>1</v>
      </c>
      <c r="AF282" s="49">
        <v>1</v>
      </c>
      <c r="AG282" s="49">
        <v>1</v>
      </c>
      <c r="AH282" s="49">
        <v>1</v>
      </c>
      <c r="AI282" s="49">
        <v>1</v>
      </c>
      <c r="AJ282" s="49">
        <v>1</v>
      </c>
      <c r="AK282" s="49">
        <v>0</v>
      </c>
      <c r="AL282" s="49">
        <v>0</v>
      </c>
      <c r="AM282" s="53"/>
      <c r="AN282" s="49">
        <v>1</v>
      </c>
      <c r="AP282" s="53"/>
      <c r="AQ282" s="49">
        <v>1</v>
      </c>
      <c r="AS282" s="53"/>
      <c r="AT282" s="49">
        <v>1</v>
      </c>
      <c r="AU282" s="49">
        <v>2</v>
      </c>
      <c r="AV282" s="49">
        <v>2</v>
      </c>
      <c r="AW282" s="49">
        <v>2</v>
      </c>
      <c r="AX282" s="49">
        <v>2</v>
      </c>
      <c r="AY282" s="49">
        <v>2</v>
      </c>
      <c r="AZ282" s="49">
        <v>2</v>
      </c>
      <c r="BA282" s="49">
        <v>2</v>
      </c>
      <c r="BB282" s="49">
        <v>2</v>
      </c>
      <c r="BC282" s="49">
        <v>1</v>
      </c>
      <c r="BD282" s="49">
        <v>2</v>
      </c>
      <c r="BE282" s="49">
        <v>2</v>
      </c>
      <c r="BF282" s="49">
        <v>2</v>
      </c>
      <c r="BG282" s="49">
        <v>2</v>
      </c>
      <c r="BH282" s="49">
        <v>2</v>
      </c>
      <c r="BI282" s="53"/>
      <c r="BV282" s="53"/>
      <c r="CL282" s="53"/>
      <c r="CU282" s="53"/>
      <c r="DE282" s="53"/>
      <c r="DF282" s="49">
        <v>2</v>
      </c>
      <c r="DM282" s="53"/>
      <c r="DV282" s="53"/>
      <c r="DW282" s="49">
        <v>4</v>
      </c>
      <c r="DX282" s="49">
        <v>4</v>
      </c>
      <c r="EI282" s="53"/>
      <c r="EK282" s="53"/>
      <c r="ES282" s="53"/>
      <c r="ET282" s="49">
        <v>1</v>
      </c>
      <c r="EU282" s="49">
        <v>1</v>
      </c>
      <c r="EV282" s="49">
        <v>0</v>
      </c>
      <c r="EW282" s="49">
        <v>0</v>
      </c>
      <c r="EX282" s="49">
        <v>0</v>
      </c>
      <c r="EY282" s="53"/>
      <c r="FB282" s="23"/>
      <c r="FD282" s="49">
        <v>6009</v>
      </c>
      <c r="FE282" s="49">
        <v>24</v>
      </c>
      <c r="FF282" s="49" t="s">
        <v>245</v>
      </c>
      <c r="FG282" s="49">
        <v>4</v>
      </c>
      <c r="FH282" s="49">
        <v>0</v>
      </c>
      <c r="FI282" s="49">
        <v>0</v>
      </c>
      <c r="FJ282" s="49">
        <v>0</v>
      </c>
      <c r="FK282" s="49">
        <v>0</v>
      </c>
      <c r="FL282" s="49">
        <v>0</v>
      </c>
      <c r="FM282" s="49">
        <v>0</v>
      </c>
      <c r="FN282" s="49">
        <v>0</v>
      </c>
      <c r="FO282" s="49">
        <v>1</v>
      </c>
      <c r="FP282" s="49">
        <v>0</v>
      </c>
      <c r="FQ282" s="53"/>
      <c r="FR282" s="49">
        <v>2</v>
      </c>
      <c r="GH282" s="53"/>
      <c r="GI282" s="49">
        <v>0</v>
      </c>
      <c r="GJ282" s="49">
        <v>0</v>
      </c>
      <c r="GK282" s="49">
        <v>0</v>
      </c>
      <c r="GL282" s="49">
        <v>0</v>
      </c>
      <c r="GM282" s="49">
        <v>0</v>
      </c>
      <c r="GN282" s="49">
        <v>0</v>
      </c>
      <c r="GO282" s="49">
        <v>0</v>
      </c>
      <c r="GP282" s="49">
        <v>0</v>
      </c>
      <c r="GQ282" s="49">
        <v>1</v>
      </c>
      <c r="GR282" s="49">
        <v>0</v>
      </c>
      <c r="GS282" s="53"/>
      <c r="GY282" s="53"/>
      <c r="HI282" s="53"/>
      <c r="HZ282" s="53"/>
      <c r="IK282" s="53"/>
      <c r="IP282" s="53"/>
      <c r="IZ282" s="53"/>
      <c r="JQ282" s="53"/>
      <c r="KB282" s="53"/>
      <c r="KG282" s="53"/>
      <c r="KS282" s="53"/>
      <c r="LJ282" s="53"/>
      <c r="LU282" s="53"/>
      <c r="MA282" s="53"/>
      <c r="ML282" s="53"/>
      <c r="NC282" s="53"/>
      <c r="NN282" s="53"/>
      <c r="NP282" s="23">
        <f t="shared" si="20"/>
        <v>4</v>
      </c>
      <c r="NQ282" s="23">
        <f t="shared" si="21"/>
        <v>0</v>
      </c>
      <c r="NR282" s="23">
        <f t="shared" si="22"/>
        <v>0</v>
      </c>
      <c r="NS282" s="23">
        <f t="shared" si="23"/>
        <v>0</v>
      </c>
      <c r="NT282" s="23">
        <f t="shared" si="24"/>
        <v>0</v>
      </c>
    </row>
    <row r="283" spans="1:384" s="49" customFormat="1" ht="11.25">
      <c r="A283" s="49">
        <v>6015</v>
      </c>
      <c r="B283" s="49">
        <v>2</v>
      </c>
      <c r="C283" s="49" t="s">
        <v>1370</v>
      </c>
      <c r="D283" s="49">
        <v>1</v>
      </c>
      <c r="E283" s="53"/>
      <c r="F283" s="49">
        <v>2</v>
      </c>
      <c r="G283" s="49">
        <v>27</v>
      </c>
      <c r="H283" s="49">
        <v>264</v>
      </c>
      <c r="I283" s="49">
        <v>2</v>
      </c>
      <c r="L283" s="49">
        <v>0</v>
      </c>
      <c r="M283" s="49">
        <v>1</v>
      </c>
      <c r="N283" s="49">
        <v>0</v>
      </c>
      <c r="O283" s="49">
        <v>0</v>
      </c>
      <c r="P283" s="49">
        <v>0</v>
      </c>
      <c r="Q283" s="49">
        <v>0</v>
      </c>
      <c r="R283" s="49">
        <v>0</v>
      </c>
      <c r="S283" s="49">
        <v>0</v>
      </c>
      <c r="T283" s="53"/>
      <c r="U283" s="49">
        <v>1</v>
      </c>
      <c r="V283" s="53"/>
      <c r="W283" s="49">
        <v>4</v>
      </c>
      <c r="X283" s="49">
        <v>4</v>
      </c>
      <c r="Y283" s="49">
        <v>4</v>
      </c>
      <c r="Z283" s="49">
        <v>1</v>
      </c>
      <c r="AA283" s="49">
        <v>0</v>
      </c>
      <c r="AB283" s="49">
        <v>0</v>
      </c>
      <c r="AC283" s="49">
        <v>0</v>
      </c>
      <c r="AD283" s="49">
        <v>0</v>
      </c>
      <c r="AE283" s="49">
        <v>1</v>
      </c>
      <c r="AF283" s="49">
        <v>0</v>
      </c>
      <c r="AG283" s="49">
        <v>0</v>
      </c>
      <c r="AH283" s="49">
        <v>0</v>
      </c>
      <c r="AI283" s="49">
        <v>0</v>
      </c>
      <c r="AJ283" s="49">
        <v>0</v>
      </c>
      <c r="AK283" s="49">
        <v>0</v>
      </c>
      <c r="AL283" s="49">
        <v>0</v>
      </c>
      <c r="AM283" s="53"/>
      <c r="AN283" s="49">
        <v>2</v>
      </c>
      <c r="AO283" s="49">
        <v>37</v>
      </c>
      <c r="AP283" s="53"/>
      <c r="AQ283" s="49">
        <v>2</v>
      </c>
      <c r="AR283" s="49">
        <v>27</v>
      </c>
      <c r="AS283" s="53"/>
      <c r="AT283" s="49">
        <v>1</v>
      </c>
      <c r="AU283" s="49">
        <v>2</v>
      </c>
      <c r="AV283" s="49">
        <v>2</v>
      </c>
      <c r="AW283" s="49">
        <v>2</v>
      </c>
      <c r="AX283" s="49">
        <v>2</v>
      </c>
      <c r="AY283" s="49">
        <v>2</v>
      </c>
      <c r="AZ283" s="49">
        <v>2</v>
      </c>
      <c r="BA283" s="49">
        <v>2</v>
      </c>
      <c r="BB283" s="49">
        <v>2</v>
      </c>
      <c r="BC283" s="49">
        <v>2</v>
      </c>
      <c r="BD283" s="49">
        <v>2</v>
      </c>
      <c r="BE283" s="49">
        <v>2</v>
      </c>
      <c r="BF283" s="49">
        <v>1</v>
      </c>
      <c r="BG283" s="49">
        <v>2</v>
      </c>
      <c r="BH283" s="49">
        <v>2</v>
      </c>
      <c r="BI283" s="53"/>
      <c r="BV283" s="53"/>
      <c r="CL283" s="53"/>
      <c r="CU283" s="53"/>
      <c r="DE283" s="53"/>
      <c r="DF283" s="49">
        <v>1</v>
      </c>
      <c r="DG283" s="49">
        <v>0</v>
      </c>
      <c r="DH283" s="49">
        <v>1</v>
      </c>
      <c r="DI283" s="49">
        <v>0</v>
      </c>
      <c r="DJ283" s="49">
        <v>0</v>
      </c>
      <c r="DK283" s="49">
        <v>0</v>
      </c>
      <c r="DL283" s="49">
        <v>0</v>
      </c>
      <c r="DM283" s="53"/>
      <c r="DN283" s="49">
        <v>0</v>
      </c>
      <c r="DO283" s="49">
        <v>1</v>
      </c>
      <c r="DP283" s="49">
        <v>0</v>
      </c>
      <c r="DQ283" s="49">
        <v>0</v>
      </c>
      <c r="DR283" s="49">
        <v>0</v>
      </c>
      <c r="DS283" s="49">
        <v>0</v>
      </c>
      <c r="DT283" s="49">
        <v>0</v>
      </c>
      <c r="DU283" s="49">
        <v>0</v>
      </c>
      <c r="DV283" s="53"/>
      <c r="DW283" s="49">
        <v>4</v>
      </c>
      <c r="DX283" s="49">
        <v>3</v>
      </c>
      <c r="DY283" s="49">
        <v>0</v>
      </c>
      <c r="DZ283" s="49">
        <v>0</v>
      </c>
      <c r="EA283" s="49">
        <v>0</v>
      </c>
      <c r="EB283" s="49">
        <v>0</v>
      </c>
      <c r="EC283" s="49">
        <v>0</v>
      </c>
      <c r="ED283" s="49">
        <v>0</v>
      </c>
      <c r="EE283" s="49">
        <v>0</v>
      </c>
      <c r="EF283" s="49">
        <v>1</v>
      </c>
      <c r="EG283" s="49">
        <v>0</v>
      </c>
      <c r="EH283" s="49">
        <v>0</v>
      </c>
      <c r="EI283" s="53"/>
      <c r="EJ283" s="49">
        <v>6</v>
      </c>
      <c r="EK283" s="53"/>
      <c r="EL283" s="49">
        <v>0</v>
      </c>
      <c r="EM283" s="49">
        <v>0</v>
      </c>
      <c r="EN283" s="49">
        <v>0</v>
      </c>
      <c r="EO283" s="49">
        <v>0</v>
      </c>
      <c r="EP283" s="49">
        <v>0</v>
      </c>
      <c r="EQ283" s="49">
        <v>1</v>
      </c>
      <c r="ER283" s="49">
        <v>0</v>
      </c>
      <c r="ES283" s="53"/>
      <c r="EY283" s="53"/>
      <c r="FB283" s="23"/>
      <c r="FD283" s="49">
        <v>6015</v>
      </c>
      <c r="FQ283" s="53"/>
      <c r="GH283" s="53"/>
      <c r="GS283" s="53"/>
      <c r="GY283" s="53"/>
      <c r="HI283" s="53"/>
      <c r="HZ283" s="53"/>
      <c r="IK283" s="53"/>
      <c r="IP283" s="53"/>
      <c r="IZ283" s="53"/>
      <c r="JQ283" s="53"/>
      <c r="KB283" s="53"/>
      <c r="KD283" s="49">
        <v>23</v>
      </c>
      <c r="KE283" s="49" t="s">
        <v>1117</v>
      </c>
      <c r="KF283" s="49">
        <v>5</v>
      </c>
      <c r="KG283" s="53"/>
      <c r="KH283" s="49">
        <v>0</v>
      </c>
      <c r="KI283" s="49">
        <v>0</v>
      </c>
      <c r="KJ283" s="49">
        <v>0</v>
      </c>
      <c r="KK283" s="49">
        <v>0</v>
      </c>
      <c r="KL283" s="49">
        <v>0</v>
      </c>
      <c r="KM283" s="49">
        <v>0</v>
      </c>
      <c r="KN283" s="49">
        <v>0</v>
      </c>
      <c r="KO283" s="49">
        <v>0</v>
      </c>
      <c r="KP283" s="49">
        <v>0</v>
      </c>
      <c r="KQ283" s="49">
        <v>1</v>
      </c>
      <c r="KR283" s="49">
        <v>0</v>
      </c>
      <c r="KS283" s="53"/>
      <c r="KT283" s="49">
        <v>1</v>
      </c>
      <c r="KU283" s="49">
        <v>0</v>
      </c>
      <c r="KV283" s="49">
        <v>0</v>
      </c>
      <c r="KW283" s="49">
        <v>0</v>
      </c>
      <c r="KX283" s="49">
        <v>0</v>
      </c>
      <c r="KY283" s="49">
        <v>0</v>
      </c>
      <c r="KZ283" s="49">
        <v>0</v>
      </c>
      <c r="LA283" s="49">
        <v>0</v>
      </c>
      <c r="LB283" s="49">
        <v>0</v>
      </c>
      <c r="LC283" s="49">
        <v>0</v>
      </c>
      <c r="LD283" s="49">
        <v>0</v>
      </c>
      <c r="LE283" s="49">
        <v>0</v>
      </c>
      <c r="LF283" s="49">
        <v>0</v>
      </c>
      <c r="LG283" s="49">
        <v>1</v>
      </c>
      <c r="LH283" s="49">
        <v>0</v>
      </c>
      <c r="LI283" s="49">
        <v>0</v>
      </c>
      <c r="LJ283" s="53"/>
      <c r="LU283" s="53"/>
      <c r="MA283" s="53"/>
      <c r="ML283" s="53"/>
      <c r="NC283" s="53"/>
      <c r="NN283" s="53"/>
      <c r="NP283" s="23">
        <f t="shared" si="20"/>
        <v>0</v>
      </c>
      <c r="NQ283" s="23">
        <f t="shared" si="21"/>
        <v>0</v>
      </c>
      <c r="NR283" s="23">
        <f t="shared" si="22"/>
        <v>0</v>
      </c>
      <c r="NS283" s="23">
        <f t="shared" si="23"/>
        <v>5</v>
      </c>
      <c r="NT283" s="23">
        <f t="shared" si="24"/>
        <v>0</v>
      </c>
    </row>
    <row r="284" spans="1:384" s="49" customFormat="1" ht="11.25">
      <c r="A284" s="49">
        <v>6048</v>
      </c>
      <c r="B284" s="49">
        <v>2</v>
      </c>
      <c r="C284" s="49" t="s">
        <v>1371</v>
      </c>
      <c r="D284" s="49">
        <v>2</v>
      </c>
      <c r="E284" s="53"/>
      <c r="F284" s="49">
        <v>2</v>
      </c>
      <c r="G284" s="49">
        <v>29</v>
      </c>
      <c r="H284" s="49">
        <v>346</v>
      </c>
      <c r="I284" s="49">
        <v>2</v>
      </c>
      <c r="L284" s="49">
        <v>0</v>
      </c>
      <c r="M284" s="49">
        <v>1</v>
      </c>
      <c r="N284" s="49">
        <v>0</v>
      </c>
      <c r="O284" s="49">
        <v>0</v>
      </c>
      <c r="P284" s="49">
        <v>0</v>
      </c>
      <c r="Q284" s="49">
        <v>0</v>
      </c>
      <c r="R284" s="49">
        <v>0</v>
      </c>
      <c r="S284" s="49">
        <v>0</v>
      </c>
      <c r="T284" s="53"/>
      <c r="U284" s="49">
        <v>1</v>
      </c>
      <c r="V284" s="53"/>
      <c r="W284" s="49">
        <v>4</v>
      </c>
      <c r="X284" s="49">
        <v>4</v>
      </c>
      <c r="Y284" s="49">
        <v>7</v>
      </c>
      <c r="Z284" s="49">
        <v>1</v>
      </c>
      <c r="AA284" s="49">
        <v>1</v>
      </c>
      <c r="AB284" s="49">
        <v>0</v>
      </c>
      <c r="AC284" s="49">
        <v>0</v>
      </c>
      <c r="AD284" s="49">
        <v>0</v>
      </c>
      <c r="AE284" s="49">
        <v>0</v>
      </c>
      <c r="AF284" s="49">
        <v>0</v>
      </c>
      <c r="AG284" s="49">
        <v>0</v>
      </c>
      <c r="AH284" s="49">
        <v>1</v>
      </c>
      <c r="AI284" s="49">
        <v>0</v>
      </c>
      <c r="AJ284" s="49">
        <v>0</v>
      </c>
      <c r="AK284" s="49">
        <v>0</v>
      </c>
      <c r="AL284" s="49">
        <v>0</v>
      </c>
      <c r="AM284" s="53"/>
      <c r="AN284" s="49">
        <v>1</v>
      </c>
      <c r="AP284" s="53"/>
      <c r="AQ284" s="49">
        <v>1</v>
      </c>
      <c r="AS284" s="53"/>
      <c r="AT284" s="49">
        <v>1</v>
      </c>
      <c r="AU284" s="49">
        <v>2</v>
      </c>
      <c r="AV284" s="49">
        <v>2</v>
      </c>
      <c r="AW284" s="49">
        <v>2</v>
      </c>
      <c r="AX284" s="49">
        <v>2</v>
      </c>
      <c r="AY284" s="49">
        <v>2</v>
      </c>
      <c r="AZ284" s="49">
        <v>2</v>
      </c>
      <c r="BA284" s="49">
        <v>2</v>
      </c>
      <c r="BB284" s="49">
        <v>2</v>
      </c>
      <c r="BC284" s="49">
        <v>2</v>
      </c>
      <c r="BD284" s="49">
        <v>2</v>
      </c>
      <c r="BE284" s="49">
        <v>1</v>
      </c>
      <c r="BF284" s="49">
        <v>2</v>
      </c>
      <c r="BG284" s="49">
        <v>2</v>
      </c>
      <c r="BH284" s="49">
        <v>2</v>
      </c>
      <c r="BI284" s="53"/>
      <c r="BV284" s="53"/>
      <c r="CL284" s="53"/>
      <c r="CU284" s="53"/>
      <c r="DE284" s="53"/>
      <c r="DF284" s="49">
        <v>1</v>
      </c>
      <c r="DG284" s="49">
        <v>0</v>
      </c>
      <c r="DH284" s="49">
        <v>1</v>
      </c>
      <c r="DI284" s="49">
        <v>0</v>
      </c>
      <c r="DJ284" s="49">
        <v>0</v>
      </c>
      <c r="DK284" s="49">
        <v>0</v>
      </c>
      <c r="DL284" s="49">
        <v>0</v>
      </c>
      <c r="DM284" s="53"/>
      <c r="DN284" s="49">
        <v>0</v>
      </c>
      <c r="DO284" s="49">
        <v>1</v>
      </c>
      <c r="DP284" s="49">
        <v>0</v>
      </c>
      <c r="DQ284" s="49">
        <v>0</v>
      </c>
      <c r="DR284" s="49">
        <v>0</v>
      </c>
      <c r="DS284" s="49">
        <v>0</v>
      </c>
      <c r="DT284" s="49">
        <v>0</v>
      </c>
      <c r="DU284" s="49">
        <v>0</v>
      </c>
      <c r="DV284" s="53"/>
      <c r="DW284" s="49">
        <v>4</v>
      </c>
      <c r="DX284" s="49">
        <v>3</v>
      </c>
      <c r="DY284" s="49">
        <v>0</v>
      </c>
      <c r="DZ284" s="49">
        <v>0</v>
      </c>
      <c r="EA284" s="49">
        <v>0</v>
      </c>
      <c r="EB284" s="49">
        <v>1</v>
      </c>
      <c r="EC284" s="49">
        <v>0</v>
      </c>
      <c r="ED284" s="49">
        <v>0</v>
      </c>
      <c r="EE284" s="49">
        <v>0</v>
      </c>
      <c r="EF284" s="49">
        <v>1</v>
      </c>
      <c r="EG284" s="49">
        <v>0</v>
      </c>
      <c r="EH284" s="49">
        <v>0</v>
      </c>
      <c r="EI284" s="53"/>
      <c r="EJ284" s="49">
        <v>7</v>
      </c>
      <c r="EK284" s="53"/>
      <c r="EL284" s="49">
        <v>1</v>
      </c>
      <c r="EM284" s="49">
        <v>0</v>
      </c>
      <c r="EN284" s="49">
        <v>0</v>
      </c>
      <c r="EO284" s="49">
        <v>0</v>
      </c>
      <c r="EP284" s="49">
        <v>1</v>
      </c>
      <c r="EQ284" s="49">
        <v>0</v>
      </c>
      <c r="ER284" s="49">
        <v>0</v>
      </c>
      <c r="ES284" s="53"/>
      <c r="EY284" s="53"/>
      <c r="FB284" s="23"/>
      <c r="FD284" s="49">
        <v>6048</v>
      </c>
      <c r="FQ284" s="53"/>
      <c r="GH284" s="53"/>
      <c r="GS284" s="53"/>
      <c r="GY284" s="53"/>
      <c r="HI284" s="53"/>
      <c r="HZ284" s="53"/>
      <c r="IK284" s="53"/>
      <c r="IM284" s="49">
        <v>20</v>
      </c>
      <c r="IN284" s="49" t="s">
        <v>1287</v>
      </c>
      <c r="IO284" s="49">
        <v>4</v>
      </c>
      <c r="IP284" s="53"/>
      <c r="IQ284" s="49">
        <v>0</v>
      </c>
      <c r="IR284" s="49">
        <v>1</v>
      </c>
      <c r="IS284" s="49">
        <v>0</v>
      </c>
      <c r="IT284" s="49">
        <v>0</v>
      </c>
      <c r="IU284" s="49">
        <v>0</v>
      </c>
      <c r="IV284" s="49">
        <v>0</v>
      </c>
      <c r="IW284" s="49">
        <v>0</v>
      </c>
      <c r="IX284" s="49">
        <v>0</v>
      </c>
      <c r="IY284" s="49">
        <v>0</v>
      </c>
      <c r="IZ284" s="53"/>
      <c r="JA284" s="49">
        <v>2</v>
      </c>
      <c r="JQ284" s="53"/>
      <c r="JR284" s="49">
        <v>1</v>
      </c>
      <c r="JS284" s="49">
        <v>1</v>
      </c>
      <c r="JT284" s="49">
        <v>0</v>
      </c>
      <c r="JU284" s="49">
        <v>0</v>
      </c>
      <c r="JV284" s="49">
        <v>0</v>
      </c>
      <c r="JW284" s="49">
        <v>0</v>
      </c>
      <c r="JX284" s="49">
        <v>0</v>
      </c>
      <c r="JY284" s="49">
        <v>0</v>
      </c>
      <c r="JZ284" s="49">
        <v>0</v>
      </c>
      <c r="KA284" s="49">
        <v>0</v>
      </c>
      <c r="KB284" s="53"/>
      <c r="KG284" s="53"/>
      <c r="KS284" s="53"/>
      <c r="LJ284" s="53"/>
      <c r="LU284" s="53"/>
      <c r="MA284" s="53"/>
      <c r="ML284" s="53"/>
      <c r="NC284" s="53"/>
      <c r="NN284" s="53"/>
      <c r="NP284" s="23">
        <f t="shared" si="20"/>
        <v>0</v>
      </c>
      <c r="NQ284" s="23">
        <f t="shared" si="21"/>
        <v>0</v>
      </c>
      <c r="NR284" s="23">
        <f t="shared" si="22"/>
        <v>4</v>
      </c>
      <c r="NS284" s="23">
        <f t="shared" si="23"/>
        <v>0</v>
      </c>
      <c r="NT284" s="23">
        <f t="shared" si="24"/>
        <v>0</v>
      </c>
    </row>
    <row r="285" spans="1:384" s="49" customFormat="1" ht="11.25">
      <c r="A285" s="49">
        <v>6089</v>
      </c>
      <c r="B285" s="49">
        <v>2</v>
      </c>
      <c r="C285" s="49" t="s">
        <v>1367</v>
      </c>
      <c r="D285" s="49">
        <v>1</v>
      </c>
      <c r="E285" s="53"/>
      <c r="F285" s="49">
        <v>2</v>
      </c>
      <c r="G285" s="49">
        <v>23</v>
      </c>
      <c r="H285" s="49">
        <v>176</v>
      </c>
      <c r="I285" s="49">
        <v>2</v>
      </c>
      <c r="L285" s="49">
        <v>0</v>
      </c>
      <c r="M285" s="49">
        <v>0</v>
      </c>
      <c r="N285" s="49">
        <v>1</v>
      </c>
      <c r="O285" s="49">
        <v>0</v>
      </c>
      <c r="P285" s="49">
        <v>0</v>
      </c>
      <c r="Q285" s="49">
        <v>0</v>
      </c>
      <c r="R285" s="49">
        <v>0</v>
      </c>
      <c r="S285" s="49">
        <v>0</v>
      </c>
      <c r="T285" s="53"/>
      <c r="U285" s="49">
        <v>2</v>
      </c>
      <c r="V285" s="53"/>
      <c r="W285" s="49">
        <v>2</v>
      </c>
      <c r="X285" s="49">
        <v>4</v>
      </c>
      <c r="Y285" s="49">
        <v>7</v>
      </c>
      <c r="Z285" s="49">
        <v>1</v>
      </c>
      <c r="AA285" s="49">
        <v>0</v>
      </c>
      <c r="AB285" s="49">
        <v>0</v>
      </c>
      <c r="AC285" s="49">
        <v>0</v>
      </c>
      <c r="AD285" s="49">
        <v>0</v>
      </c>
      <c r="AE285" s="49">
        <v>0</v>
      </c>
      <c r="AF285" s="49">
        <v>1</v>
      </c>
      <c r="AG285" s="49">
        <v>1</v>
      </c>
      <c r="AH285" s="49">
        <v>0</v>
      </c>
      <c r="AI285" s="49">
        <v>0</v>
      </c>
      <c r="AJ285" s="49">
        <v>0</v>
      </c>
      <c r="AK285" s="49">
        <v>0</v>
      </c>
      <c r="AL285" s="49">
        <v>0</v>
      </c>
      <c r="AM285" s="53"/>
      <c r="AN285" s="49">
        <v>1</v>
      </c>
      <c r="AP285" s="53"/>
      <c r="AQ285" s="49">
        <v>1</v>
      </c>
      <c r="AS285" s="53"/>
      <c r="AT285" s="49">
        <v>1</v>
      </c>
      <c r="AU285" s="49">
        <v>2</v>
      </c>
      <c r="AV285" s="49">
        <v>2</v>
      </c>
      <c r="AW285" s="49">
        <v>2</v>
      </c>
      <c r="AX285" s="49">
        <v>2</v>
      </c>
      <c r="AY285" s="49">
        <v>2</v>
      </c>
      <c r="AZ285" s="49">
        <v>2</v>
      </c>
      <c r="BA285" s="49">
        <v>2</v>
      </c>
      <c r="BB285" s="49">
        <v>2</v>
      </c>
      <c r="BC285" s="49">
        <v>2</v>
      </c>
      <c r="BD285" s="49">
        <v>2</v>
      </c>
      <c r="BE285" s="49">
        <v>1</v>
      </c>
      <c r="BF285" s="49">
        <v>2</v>
      </c>
      <c r="BG285" s="49">
        <v>1</v>
      </c>
      <c r="BH285" s="49">
        <v>2</v>
      </c>
      <c r="BI285" s="53"/>
      <c r="BV285" s="53"/>
      <c r="CL285" s="53"/>
      <c r="CU285" s="53"/>
      <c r="DE285" s="53"/>
      <c r="DF285" s="49">
        <v>2</v>
      </c>
      <c r="DM285" s="53"/>
      <c r="DV285" s="53"/>
      <c r="DW285" s="49">
        <v>2</v>
      </c>
      <c r="DX285" s="49">
        <v>4</v>
      </c>
      <c r="EI285" s="53"/>
      <c r="EK285" s="53"/>
      <c r="ES285" s="53"/>
      <c r="ET285" s="49">
        <v>1</v>
      </c>
      <c r="EU285" s="49">
        <v>0</v>
      </c>
      <c r="EV285" s="49">
        <v>0</v>
      </c>
      <c r="EW285" s="49">
        <v>0</v>
      </c>
      <c r="EX285" s="49">
        <v>0</v>
      </c>
      <c r="EY285" s="53"/>
      <c r="FB285" s="23"/>
      <c r="FD285" s="49">
        <v>6089</v>
      </c>
      <c r="FQ285" s="53"/>
      <c r="GH285" s="53"/>
      <c r="GS285" s="53"/>
      <c r="GY285" s="53"/>
      <c r="HI285" s="53"/>
      <c r="HZ285" s="53"/>
      <c r="IK285" s="53"/>
      <c r="IM285" s="49">
        <v>23</v>
      </c>
      <c r="IN285" s="49" t="s">
        <v>213</v>
      </c>
      <c r="IO285" s="49">
        <v>1</v>
      </c>
      <c r="IP285" s="53"/>
      <c r="IQ285" s="49">
        <v>1</v>
      </c>
      <c r="IR285" s="49">
        <v>0</v>
      </c>
      <c r="IS285" s="49">
        <v>0</v>
      </c>
      <c r="IT285" s="49">
        <v>0</v>
      </c>
      <c r="IU285" s="49">
        <v>1</v>
      </c>
      <c r="IV285" s="49">
        <v>0</v>
      </c>
      <c r="IW285" s="49">
        <v>1</v>
      </c>
      <c r="IX285" s="49">
        <v>0</v>
      </c>
      <c r="IY285" s="49">
        <v>0</v>
      </c>
      <c r="IZ285" s="53"/>
      <c r="JA285" s="49">
        <v>1</v>
      </c>
      <c r="JB285" s="49">
        <v>1</v>
      </c>
      <c r="JC285" s="49">
        <v>0</v>
      </c>
      <c r="JD285" s="49">
        <v>0</v>
      </c>
      <c r="JE285" s="49">
        <v>0</v>
      </c>
      <c r="JF285" s="49">
        <v>0</v>
      </c>
      <c r="JG285" s="49">
        <v>0</v>
      </c>
      <c r="JH285" s="49">
        <v>0</v>
      </c>
      <c r="JI285" s="49">
        <v>0</v>
      </c>
      <c r="JJ285" s="49">
        <v>0</v>
      </c>
      <c r="JK285" s="49">
        <v>0</v>
      </c>
      <c r="JL285" s="49">
        <v>0</v>
      </c>
      <c r="JM285" s="49">
        <v>0</v>
      </c>
      <c r="JN285" s="49">
        <v>0</v>
      </c>
      <c r="JO285" s="49">
        <v>0</v>
      </c>
      <c r="JP285" s="49">
        <v>0</v>
      </c>
      <c r="JQ285" s="53"/>
      <c r="KB285" s="53"/>
      <c r="KG285" s="53"/>
      <c r="KS285" s="53"/>
      <c r="LJ285" s="53"/>
      <c r="LU285" s="53"/>
      <c r="LW285" s="49">
        <v>23</v>
      </c>
      <c r="LX285" s="49" t="s">
        <v>211</v>
      </c>
      <c r="LY285" s="49">
        <v>3</v>
      </c>
      <c r="LZ285" s="49">
        <v>5</v>
      </c>
      <c r="MA285" s="53"/>
      <c r="MB285" s="49">
        <v>0</v>
      </c>
      <c r="MC285" s="49">
        <v>1</v>
      </c>
      <c r="MD285" s="49">
        <v>0</v>
      </c>
      <c r="ME285" s="49">
        <v>1</v>
      </c>
      <c r="MF285" s="49">
        <v>0</v>
      </c>
      <c r="MG285" s="49">
        <v>0</v>
      </c>
      <c r="MH285" s="49">
        <v>0</v>
      </c>
      <c r="MI285" s="49">
        <v>0</v>
      </c>
      <c r="MJ285" s="49">
        <v>0</v>
      </c>
      <c r="MK285" s="49">
        <v>0</v>
      </c>
      <c r="ML285" s="53"/>
      <c r="MM285" s="49">
        <v>1</v>
      </c>
      <c r="MN285" s="49">
        <v>1</v>
      </c>
      <c r="MO285" s="49">
        <v>0</v>
      </c>
      <c r="MP285" s="49">
        <v>0</v>
      </c>
      <c r="MQ285" s="49">
        <v>0</v>
      </c>
      <c r="MR285" s="49">
        <v>0</v>
      </c>
      <c r="MS285" s="49">
        <v>0</v>
      </c>
      <c r="MT285" s="49">
        <v>0</v>
      </c>
      <c r="MU285" s="49">
        <v>0</v>
      </c>
      <c r="MV285" s="49">
        <v>0</v>
      </c>
      <c r="MW285" s="49">
        <v>0</v>
      </c>
      <c r="MX285" s="49">
        <v>0</v>
      </c>
      <c r="MY285" s="49">
        <v>0</v>
      </c>
      <c r="MZ285" s="49">
        <v>0</v>
      </c>
      <c r="NA285" s="49">
        <v>0</v>
      </c>
      <c r="NB285" s="49">
        <v>0</v>
      </c>
      <c r="NC285" s="53"/>
      <c r="NN285" s="53"/>
      <c r="NP285" s="23">
        <f t="shared" si="20"/>
        <v>0</v>
      </c>
      <c r="NQ285" s="23">
        <f t="shared" si="21"/>
        <v>0</v>
      </c>
      <c r="NR285" s="23">
        <f t="shared" si="22"/>
        <v>1</v>
      </c>
      <c r="NS285" s="23">
        <f t="shared" si="23"/>
        <v>0</v>
      </c>
      <c r="NT285" s="23">
        <f t="shared" si="24"/>
        <v>3</v>
      </c>
    </row>
    <row r="286" spans="1:384" s="49" customFormat="1" ht="11.25">
      <c r="A286" s="49">
        <v>6097</v>
      </c>
      <c r="B286" s="49">
        <v>2</v>
      </c>
      <c r="C286" s="49" t="s">
        <v>1367</v>
      </c>
      <c r="D286" s="49">
        <v>1</v>
      </c>
      <c r="E286" s="53"/>
      <c r="F286" s="49">
        <v>4</v>
      </c>
      <c r="G286" s="49">
        <v>23</v>
      </c>
      <c r="H286" s="49">
        <v>192</v>
      </c>
      <c r="I286" s="49">
        <v>2</v>
      </c>
      <c r="L286" s="49">
        <v>0</v>
      </c>
      <c r="M286" s="49">
        <v>0</v>
      </c>
      <c r="N286" s="49">
        <v>1</v>
      </c>
      <c r="O286" s="49">
        <v>0</v>
      </c>
      <c r="P286" s="49">
        <v>0</v>
      </c>
      <c r="Q286" s="49">
        <v>0</v>
      </c>
      <c r="R286" s="49">
        <v>0</v>
      </c>
      <c r="S286" s="49">
        <v>0</v>
      </c>
      <c r="T286" s="53"/>
      <c r="U286" s="49">
        <v>6</v>
      </c>
      <c r="V286" s="53"/>
      <c r="W286" s="49">
        <v>4</v>
      </c>
      <c r="X286" s="49">
        <v>1</v>
      </c>
      <c r="Y286" s="49">
        <v>3</v>
      </c>
      <c r="Z286" s="49">
        <v>1</v>
      </c>
      <c r="AA286" s="49">
        <v>0</v>
      </c>
      <c r="AB286" s="49">
        <v>0</v>
      </c>
      <c r="AC286" s="49">
        <v>0</v>
      </c>
      <c r="AD286" s="49">
        <v>0</v>
      </c>
      <c r="AE286" s="49">
        <v>0</v>
      </c>
      <c r="AF286" s="49">
        <v>0</v>
      </c>
      <c r="AG286" s="49">
        <v>0</v>
      </c>
      <c r="AH286" s="49">
        <v>0</v>
      </c>
      <c r="AI286" s="49">
        <v>0</v>
      </c>
      <c r="AJ286" s="49">
        <v>0</v>
      </c>
      <c r="AK286" s="49">
        <v>0</v>
      </c>
      <c r="AL286" s="49">
        <v>0</v>
      </c>
      <c r="AM286" s="53"/>
      <c r="AN286" s="49">
        <v>1</v>
      </c>
      <c r="AP286" s="53"/>
      <c r="AQ286" s="49">
        <v>1</v>
      </c>
      <c r="AS286" s="53"/>
      <c r="AT286" s="49">
        <v>1</v>
      </c>
      <c r="AU286" s="49">
        <v>2</v>
      </c>
      <c r="AV286" s="49">
        <v>2</v>
      </c>
      <c r="AW286" s="49">
        <v>2</v>
      </c>
      <c r="AX286" s="49">
        <v>2</v>
      </c>
      <c r="AY286" s="49">
        <v>2</v>
      </c>
      <c r="AZ286" s="49">
        <v>2</v>
      </c>
      <c r="BA286" s="49">
        <v>2</v>
      </c>
      <c r="BB286" s="49">
        <v>2</v>
      </c>
      <c r="BC286" s="49">
        <v>2</v>
      </c>
      <c r="BD286" s="49">
        <v>2</v>
      </c>
      <c r="BE286" s="49">
        <v>2</v>
      </c>
      <c r="BF286" s="49">
        <v>2</v>
      </c>
      <c r="BG286" s="49">
        <v>1</v>
      </c>
      <c r="BH286" s="49">
        <v>2</v>
      </c>
      <c r="BI286" s="53"/>
      <c r="BV286" s="53"/>
      <c r="CL286" s="53"/>
      <c r="CU286" s="53"/>
      <c r="DE286" s="53"/>
      <c r="DF286" s="49">
        <v>1</v>
      </c>
      <c r="DG286" s="49">
        <v>1</v>
      </c>
      <c r="DH286" s="49">
        <v>0</v>
      </c>
      <c r="DI286" s="49">
        <v>0</v>
      </c>
      <c r="DJ286" s="49">
        <v>0</v>
      </c>
      <c r="DK286" s="49">
        <v>0</v>
      </c>
      <c r="DL286" s="49">
        <v>0</v>
      </c>
      <c r="DM286" s="53"/>
      <c r="DN286" s="49">
        <v>1</v>
      </c>
      <c r="DO286" s="49">
        <v>0</v>
      </c>
      <c r="DP286" s="49">
        <v>0</v>
      </c>
      <c r="DQ286" s="49">
        <v>0</v>
      </c>
      <c r="DR286" s="49">
        <v>0</v>
      </c>
      <c r="DS286" s="49">
        <v>0</v>
      </c>
      <c r="DT286" s="49">
        <v>0</v>
      </c>
      <c r="DU286" s="49">
        <v>0</v>
      </c>
      <c r="DV286" s="53"/>
      <c r="DW286" s="49">
        <v>1</v>
      </c>
      <c r="DX286" s="49">
        <v>1</v>
      </c>
      <c r="DY286" s="49">
        <v>0</v>
      </c>
      <c r="DZ286" s="49">
        <v>1</v>
      </c>
      <c r="EA286" s="49">
        <v>0</v>
      </c>
      <c r="EB286" s="49">
        <v>0</v>
      </c>
      <c r="EC286" s="49">
        <v>0</v>
      </c>
      <c r="ED286" s="49">
        <v>0</v>
      </c>
      <c r="EE286" s="49">
        <v>0</v>
      </c>
      <c r="EF286" s="49">
        <v>0</v>
      </c>
      <c r="EG286" s="49">
        <v>0</v>
      </c>
      <c r="EH286" s="49">
        <v>0</v>
      </c>
      <c r="EI286" s="53"/>
      <c r="EJ286" s="49">
        <v>5</v>
      </c>
      <c r="EK286" s="53"/>
      <c r="EL286" s="49">
        <v>1</v>
      </c>
      <c r="EM286" s="49">
        <v>0</v>
      </c>
      <c r="EN286" s="49">
        <v>0</v>
      </c>
      <c r="EO286" s="49">
        <v>0</v>
      </c>
      <c r="EP286" s="49">
        <v>0</v>
      </c>
      <c r="EQ286" s="49">
        <v>0</v>
      </c>
      <c r="ER286" s="49">
        <v>0</v>
      </c>
      <c r="ES286" s="53"/>
      <c r="EY286" s="53"/>
      <c r="FB286" s="23"/>
      <c r="FD286" s="49">
        <v>6097</v>
      </c>
      <c r="FQ286" s="53"/>
      <c r="GH286" s="53"/>
      <c r="GS286" s="53"/>
      <c r="GY286" s="53"/>
      <c r="HI286" s="53"/>
      <c r="HZ286" s="53"/>
      <c r="IK286" s="53"/>
      <c r="IP286" s="53"/>
      <c r="IZ286" s="53"/>
      <c r="JQ286" s="53"/>
      <c r="KB286" s="53"/>
      <c r="KG286" s="53"/>
      <c r="KS286" s="53"/>
      <c r="LJ286" s="53"/>
      <c r="LU286" s="53"/>
      <c r="LW286" s="49">
        <v>23</v>
      </c>
      <c r="LX286" s="49" t="s">
        <v>202</v>
      </c>
      <c r="LY286" s="49">
        <v>5</v>
      </c>
      <c r="LZ286" s="49">
        <v>5</v>
      </c>
      <c r="MA286" s="53"/>
      <c r="MB286" s="49">
        <v>0</v>
      </c>
      <c r="MC286" s="49">
        <v>0</v>
      </c>
      <c r="MD286" s="49">
        <v>0</v>
      </c>
      <c r="ME286" s="49">
        <v>0</v>
      </c>
      <c r="MF286" s="49">
        <v>0</v>
      </c>
      <c r="MG286" s="49">
        <v>0</v>
      </c>
      <c r="MH286" s="49">
        <v>0</v>
      </c>
      <c r="MI286" s="49">
        <v>0</v>
      </c>
      <c r="MJ286" s="49">
        <v>1</v>
      </c>
      <c r="MK286" s="49">
        <v>0</v>
      </c>
      <c r="ML286" s="53"/>
      <c r="MM286" s="49">
        <v>2</v>
      </c>
      <c r="NC286" s="53"/>
      <c r="ND286" s="49">
        <v>0</v>
      </c>
      <c r="NE286" s="49">
        <v>1</v>
      </c>
      <c r="NF286" s="49">
        <v>0</v>
      </c>
      <c r="NG286" s="49">
        <v>0</v>
      </c>
      <c r="NH286" s="49">
        <v>0</v>
      </c>
      <c r="NI286" s="49">
        <v>0</v>
      </c>
      <c r="NJ286" s="49">
        <v>0</v>
      </c>
      <c r="NK286" s="49">
        <v>0</v>
      </c>
      <c r="NL286" s="49">
        <v>0</v>
      </c>
      <c r="NM286" s="49">
        <v>0</v>
      </c>
      <c r="NN286" s="53"/>
      <c r="NP286" s="23">
        <f t="shared" si="20"/>
        <v>0</v>
      </c>
      <c r="NQ286" s="23">
        <f t="shared" si="21"/>
        <v>0</v>
      </c>
      <c r="NR286" s="23">
        <f t="shared" si="22"/>
        <v>0</v>
      </c>
      <c r="NS286" s="23">
        <f t="shared" si="23"/>
        <v>0</v>
      </c>
      <c r="NT286" s="23">
        <f t="shared" si="24"/>
        <v>5</v>
      </c>
    </row>
    <row r="287" spans="1:384" s="49" customFormat="1" ht="11.25">
      <c r="A287" s="49">
        <v>6098</v>
      </c>
      <c r="B287" s="49">
        <v>2</v>
      </c>
      <c r="C287" s="49" t="s">
        <v>1370</v>
      </c>
      <c r="D287" s="49">
        <v>2</v>
      </c>
      <c r="E287" s="53"/>
      <c r="F287" s="49">
        <v>1</v>
      </c>
      <c r="G287" s="49">
        <v>26</v>
      </c>
      <c r="H287" s="49">
        <v>246</v>
      </c>
      <c r="I287" s="49">
        <v>2</v>
      </c>
      <c r="L287" s="49">
        <v>0</v>
      </c>
      <c r="M287" s="49">
        <v>1</v>
      </c>
      <c r="N287" s="49">
        <v>0</v>
      </c>
      <c r="O287" s="49">
        <v>0</v>
      </c>
      <c r="P287" s="49">
        <v>0</v>
      </c>
      <c r="Q287" s="49">
        <v>0</v>
      </c>
      <c r="R287" s="49">
        <v>0</v>
      </c>
      <c r="S287" s="49">
        <v>0</v>
      </c>
      <c r="T287" s="53"/>
      <c r="U287" s="49">
        <v>8</v>
      </c>
      <c r="V287" s="53"/>
      <c r="W287" s="49">
        <v>4</v>
      </c>
      <c r="X287" s="49">
        <v>4</v>
      </c>
      <c r="Y287" s="49">
        <v>8</v>
      </c>
      <c r="Z287" s="49">
        <v>1</v>
      </c>
      <c r="AA287" s="49">
        <v>0</v>
      </c>
      <c r="AB287" s="49">
        <v>0</v>
      </c>
      <c r="AC287" s="49">
        <v>0</v>
      </c>
      <c r="AD287" s="49">
        <v>0</v>
      </c>
      <c r="AE287" s="49">
        <v>1</v>
      </c>
      <c r="AF287" s="49">
        <v>1</v>
      </c>
      <c r="AG287" s="49">
        <v>1</v>
      </c>
      <c r="AH287" s="49">
        <v>0</v>
      </c>
      <c r="AI287" s="49">
        <v>0</v>
      </c>
      <c r="AJ287" s="49">
        <v>0</v>
      </c>
      <c r="AK287" s="49">
        <v>0</v>
      </c>
      <c r="AL287" s="49">
        <v>0</v>
      </c>
      <c r="AM287" s="53"/>
      <c r="AN287" s="49">
        <v>1</v>
      </c>
      <c r="AP287" s="53"/>
      <c r="AQ287" s="49">
        <v>1</v>
      </c>
      <c r="AS287" s="53"/>
      <c r="AT287" s="49">
        <v>1</v>
      </c>
      <c r="AU287" s="49">
        <v>2</v>
      </c>
      <c r="AV287" s="49">
        <v>2</v>
      </c>
      <c r="AW287" s="49">
        <v>2</v>
      </c>
      <c r="AX287" s="49">
        <v>2</v>
      </c>
      <c r="AY287" s="49">
        <v>2</v>
      </c>
      <c r="AZ287" s="49">
        <v>2</v>
      </c>
      <c r="BA287" s="49">
        <v>2</v>
      </c>
      <c r="BB287" s="49">
        <v>2</v>
      </c>
      <c r="BC287" s="49">
        <v>2</v>
      </c>
      <c r="BD287" s="49">
        <v>2</v>
      </c>
      <c r="BE287" s="49">
        <v>2</v>
      </c>
      <c r="BF287" s="49">
        <v>2</v>
      </c>
      <c r="BG287" s="49">
        <v>1</v>
      </c>
      <c r="BH287" s="49">
        <v>2</v>
      </c>
      <c r="BI287" s="53"/>
      <c r="BV287" s="53"/>
      <c r="CL287" s="53"/>
      <c r="CU287" s="53"/>
      <c r="DE287" s="53"/>
      <c r="DF287" s="49">
        <v>2</v>
      </c>
      <c r="DM287" s="53"/>
      <c r="DV287" s="53"/>
      <c r="DW287" s="49">
        <v>4</v>
      </c>
      <c r="DX287" s="49">
        <v>4</v>
      </c>
      <c r="EI287" s="53"/>
      <c r="EK287" s="53"/>
      <c r="ES287" s="53"/>
      <c r="ET287" s="49">
        <v>0</v>
      </c>
      <c r="EU287" s="49">
        <v>0</v>
      </c>
      <c r="EV287" s="49">
        <v>0</v>
      </c>
      <c r="EW287" s="49">
        <v>1</v>
      </c>
      <c r="EX287" s="49">
        <v>0</v>
      </c>
      <c r="EY287" s="53"/>
      <c r="FB287" s="23"/>
      <c r="FD287" s="49">
        <v>6098</v>
      </c>
      <c r="FQ287" s="53"/>
      <c r="GH287" s="53"/>
      <c r="GS287" s="53"/>
      <c r="GY287" s="53"/>
      <c r="HI287" s="53"/>
      <c r="HZ287" s="53"/>
      <c r="IK287" s="53"/>
      <c r="IP287" s="53"/>
      <c r="IZ287" s="53"/>
      <c r="JQ287" s="53"/>
      <c r="KB287" s="53"/>
      <c r="KG287" s="53"/>
      <c r="KS287" s="53"/>
      <c r="LJ287" s="53"/>
      <c r="LU287" s="53"/>
      <c r="LW287" s="49">
        <v>38</v>
      </c>
      <c r="LX287" s="49" t="s">
        <v>1288</v>
      </c>
      <c r="LY287" s="49">
        <v>1</v>
      </c>
      <c r="LZ287" s="49">
        <v>5</v>
      </c>
      <c r="MA287" s="53"/>
      <c r="MB287" s="49">
        <v>0</v>
      </c>
      <c r="MC287" s="49">
        <v>1</v>
      </c>
      <c r="MD287" s="49">
        <v>0</v>
      </c>
      <c r="ME287" s="49">
        <v>0</v>
      </c>
      <c r="MF287" s="49">
        <v>0</v>
      </c>
      <c r="MG287" s="49">
        <v>0</v>
      </c>
      <c r="MH287" s="49">
        <v>0</v>
      </c>
      <c r="MI287" s="49">
        <v>0</v>
      </c>
      <c r="MJ287" s="49">
        <v>0</v>
      </c>
      <c r="MK287" s="49">
        <v>0</v>
      </c>
      <c r="ML287" s="53"/>
      <c r="MM287" s="49">
        <v>2</v>
      </c>
      <c r="NC287" s="53"/>
      <c r="ND287" s="49">
        <v>0</v>
      </c>
      <c r="NE287" s="49">
        <v>0</v>
      </c>
      <c r="NF287" s="49">
        <v>0</v>
      </c>
      <c r="NG287" s="49">
        <v>0</v>
      </c>
      <c r="NH287" s="49">
        <v>0</v>
      </c>
      <c r="NI287" s="49">
        <v>0</v>
      </c>
      <c r="NJ287" s="49">
        <v>0</v>
      </c>
      <c r="NK287" s="49">
        <v>0</v>
      </c>
      <c r="NL287" s="49">
        <v>1</v>
      </c>
      <c r="NM287" s="49">
        <v>0</v>
      </c>
      <c r="NN287" s="53"/>
      <c r="NP287" s="23">
        <f t="shared" si="20"/>
        <v>0</v>
      </c>
      <c r="NQ287" s="23">
        <f t="shared" si="21"/>
        <v>0</v>
      </c>
      <c r="NR287" s="23">
        <f t="shared" si="22"/>
        <v>0</v>
      </c>
      <c r="NS287" s="23">
        <f t="shared" si="23"/>
        <v>0</v>
      </c>
      <c r="NT287" s="23">
        <f t="shared" si="24"/>
        <v>1</v>
      </c>
    </row>
    <row r="288" spans="1:384" s="49" customFormat="1" ht="11.25">
      <c r="A288" s="49">
        <v>6103</v>
      </c>
      <c r="B288" s="49">
        <v>2</v>
      </c>
      <c r="C288" s="49" t="s">
        <v>1370</v>
      </c>
      <c r="D288" s="49">
        <v>2</v>
      </c>
      <c r="E288" s="53"/>
      <c r="F288" s="49">
        <v>2</v>
      </c>
      <c r="G288" s="49">
        <v>28</v>
      </c>
      <c r="H288" s="49">
        <v>339</v>
      </c>
      <c r="I288" s="49">
        <v>2</v>
      </c>
      <c r="L288" s="49">
        <v>0</v>
      </c>
      <c r="M288" s="49">
        <v>0</v>
      </c>
      <c r="N288" s="49">
        <v>1</v>
      </c>
      <c r="O288" s="49">
        <v>0</v>
      </c>
      <c r="P288" s="49">
        <v>0</v>
      </c>
      <c r="Q288" s="49">
        <v>0</v>
      </c>
      <c r="R288" s="49">
        <v>0</v>
      </c>
      <c r="S288" s="49">
        <v>0</v>
      </c>
      <c r="T288" s="53"/>
      <c r="U288" s="49">
        <v>10</v>
      </c>
      <c r="V288" s="53"/>
      <c r="Y288" s="49">
        <v>5</v>
      </c>
      <c r="Z288" s="49">
        <v>1</v>
      </c>
      <c r="AA288" s="49">
        <v>0</v>
      </c>
      <c r="AB288" s="49">
        <v>1</v>
      </c>
      <c r="AC288" s="49">
        <v>1</v>
      </c>
      <c r="AD288" s="49">
        <v>1</v>
      </c>
      <c r="AE288" s="49">
        <v>0</v>
      </c>
      <c r="AF288" s="49">
        <v>0</v>
      </c>
      <c r="AG288" s="49">
        <v>1</v>
      </c>
      <c r="AH288" s="49">
        <v>0</v>
      </c>
      <c r="AI288" s="49">
        <v>1</v>
      </c>
      <c r="AJ288" s="49">
        <v>0</v>
      </c>
      <c r="AK288" s="49">
        <v>0</v>
      </c>
      <c r="AL288" s="49">
        <v>0</v>
      </c>
      <c r="AM288" s="53"/>
      <c r="AN288" s="49">
        <v>2</v>
      </c>
      <c r="AO288" s="49">
        <v>23</v>
      </c>
      <c r="AP288" s="53"/>
      <c r="AQ288" s="49">
        <v>2</v>
      </c>
      <c r="AR288" s="49">
        <v>24</v>
      </c>
      <c r="AS288" s="53"/>
      <c r="AT288" s="49">
        <v>1</v>
      </c>
      <c r="AU288" s="49">
        <v>2</v>
      </c>
      <c r="AV288" s="49">
        <v>1</v>
      </c>
      <c r="AW288" s="49">
        <v>2</v>
      </c>
      <c r="AX288" s="49">
        <v>2</v>
      </c>
      <c r="AY288" s="49">
        <v>2</v>
      </c>
      <c r="AZ288" s="49">
        <v>2</v>
      </c>
      <c r="BA288" s="49">
        <v>2</v>
      </c>
      <c r="BB288" s="49">
        <v>2</v>
      </c>
      <c r="BC288" s="49">
        <v>1</v>
      </c>
      <c r="BD288" s="49">
        <v>2</v>
      </c>
      <c r="BE288" s="49">
        <v>2</v>
      </c>
      <c r="BF288" s="49">
        <v>2</v>
      </c>
      <c r="BG288" s="49">
        <v>2</v>
      </c>
      <c r="BH288" s="49">
        <v>2</v>
      </c>
      <c r="BI288" s="53"/>
      <c r="BV288" s="53"/>
      <c r="CL288" s="53"/>
      <c r="CU288" s="53"/>
      <c r="DE288" s="53"/>
      <c r="DF288" s="49">
        <v>1</v>
      </c>
      <c r="DG288" s="49">
        <v>1</v>
      </c>
      <c r="DH288" s="49">
        <v>0</v>
      </c>
      <c r="DI288" s="49">
        <v>0</v>
      </c>
      <c r="DJ288" s="49">
        <v>0</v>
      </c>
      <c r="DK288" s="49">
        <v>0</v>
      </c>
      <c r="DL288" s="49">
        <v>0</v>
      </c>
      <c r="DM288" s="53"/>
      <c r="DN288" s="49">
        <v>1</v>
      </c>
      <c r="DO288" s="49">
        <v>0</v>
      </c>
      <c r="DP288" s="49">
        <v>0</v>
      </c>
      <c r="DQ288" s="49">
        <v>0</v>
      </c>
      <c r="DR288" s="49">
        <v>0</v>
      </c>
      <c r="DS288" s="49">
        <v>0</v>
      </c>
      <c r="DT288" s="49">
        <v>0</v>
      </c>
      <c r="DU288" s="49">
        <v>0</v>
      </c>
      <c r="DV288" s="53"/>
      <c r="DW288" s="49">
        <v>4</v>
      </c>
      <c r="DX288" s="49">
        <v>3</v>
      </c>
      <c r="DY288" s="49">
        <v>0</v>
      </c>
      <c r="DZ288" s="49">
        <v>0</v>
      </c>
      <c r="EA288" s="49">
        <v>0</v>
      </c>
      <c r="EB288" s="49">
        <v>1</v>
      </c>
      <c r="EC288" s="49">
        <v>0</v>
      </c>
      <c r="ED288" s="49">
        <v>0</v>
      </c>
      <c r="EE288" s="49">
        <v>0</v>
      </c>
      <c r="EF288" s="49">
        <v>0</v>
      </c>
      <c r="EG288" s="49">
        <v>1</v>
      </c>
      <c r="EH288" s="49">
        <v>0</v>
      </c>
      <c r="EI288" s="53"/>
      <c r="EJ288" s="49">
        <v>1</v>
      </c>
      <c r="EK288" s="53"/>
      <c r="EL288" s="49">
        <v>0</v>
      </c>
      <c r="EM288" s="49">
        <v>0</v>
      </c>
      <c r="EN288" s="49">
        <v>0</v>
      </c>
      <c r="EO288" s="49">
        <v>0</v>
      </c>
      <c r="EP288" s="49">
        <v>0</v>
      </c>
      <c r="EQ288" s="49">
        <v>0</v>
      </c>
      <c r="ER288" s="49">
        <v>1</v>
      </c>
      <c r="ES288" s="53"/>
      <c r="EY288" s="53"/>
      <c r="FB288" s="23"/>
      <c r="FD288" s="49">
        <v>6103</v>
      </c>
      <c r="FE288" s="49">
        <v>20</v>
      </c>
      <c r="FF288" s="49" t="s">
        <v>1382</v>
      </c>
      <c r="FG288" s="49">
        <v>4</v>
      </c>
      <c r="FH288" s="49">
        <v>1</v>
      </c>
      <c r="FI288" s="49">
        <v>0</v>
      </c>
      <c r="FJ288" s="49">
        <v>0</v>
      </c>
      <c r="FK288" s="49">
        <v>1</v>
      </c>
      <c r="FL288" s="49">
        <v>0</v>
      </c>
      <c r="FM288" s="49">
        <v>0</v>
      </c>
      <c r="FN288" s="49">
        <v>0</v>
      </c>
      <c r="FO288" s="49">
        <v>0</v>
      </c>
      <c r="FP288" s="49">
        <v>0</v>
      </c>
      <c r="FQ288" s="53"/>
      <c r="FR288" s="49">
        <v>1</v>
      </c>
      <c r="FS288" s="49">
        <v>1</v>
      </c>
      <c r="FT288" s="49">
        <v>1</v>
      </c>
      <c r="FU288" s="49">
        <v>0</v>
      </c>
      <c r="FV288" s="49">
        <v>0</v>
      </c>
      <c r="FW288" s="49">
        <v>0</v>
      </c>
      <c r="FX288" s="49">
        <v>0</v>
      </c>
      <c r="FY288" s="49">
        <v>0</v>
      </c>
      <c r="FZ288" s="49">
        <v>0</v>
      </c>
      <c r="GA288" s="49">
        <v>0</v>
      </c>
      <c r="GB288" s="49">
        <v>0</v>
      </c>
      <c r="GC288" s="49">
        <v>0</v>
      </c>
      <c r="GD288" s="49">
        <v>0</v>
      </c>
      <c r="GE288" s="49">
        <v>0</v>
      </c>
      <c r="GF288" s="49">
        <v>0</v>
      </c>
      <c r="GG288" s="49">
        <v>0</v>
      </c>
      <c r="GH288" s="53"/>
      <c r="GS288" s="53"/>
      <c r="GY288" s="53"/>
      <c r="HI288" s="53"/>
      <c r="HZ288" s="53"/>
      <c r="IK288" s="53"/>
      <c r="IP288" s="53"/>
      <c r="IZ288" s="53"/>
      <c r="JQ288" s="53"/>
      <c r="KB288" s="53"/>
      <c r="KG288" s="53"/>
      <c r="KS288" s="53"/>
      <c r="LJ288" s="53"/>
      <c r="LU288" s="53"/>
      <c r="MA288" s="53"/>
      <c r="ML288" s="53"/>
      <c r="NC288" s="53"/>
      <c r="NN288" s="53"/>
      <c r="NP288" s="23">
        <f t="shared" si="20"/>
        <v>4</v>
      </c>
      <c r="NQ288" s="23">
        <f t="shared" si="21"/>
        <v>0</v>
      </c>
      <c r="NR288" s="23">
        <f t="shared" si="22"/>
        <v>0</v>
      </c>
      <c r="NS288" s="23">
        <f t="shared" si="23"/>
        <v>0</v>
      </c>
      <c r="NT288" s="23">
        <f t="shared" si="24"/>
        <v>0</v>
      </c>
    </row>
    <row r="289" spans="1:384" s="49" customFormat="1" ht="11.25">
      <c r="A289" s="49">
        <v>6138</v>
      </c>
      <c r="B289" s="49">
        <v>2</v>
      </c>
      <c r="C289" s="49" t="s">
        <v>1371</v>
      </c>
      <c r="D289" s="49">
        <v>2</v>
      </c>
      <c r="E289" s="53"/>
      <c r="F289" s="49">
        <v>3</v>
      </c>
      <c r="G289" s="49">
        <v>27</v>
      </c>
      <c r="H289" s="49">
        <v>315</v>
      </c>
      <c r="I289" s="49">
        <v>2</v>
      </c>
      <c r="L289" s="49">
        <v>1</v>
      </c>
      <c r="M289" s="49">
        <v>0</v>
      </c>
      <c r="N289" s="49">
        <v>0</v>
      </c>
      <c r="O289" s="49">
        <v>0</v>
      </c>
      <c r="P289" s="49">
        <v>0</v>
      </c>
      <c r="Q289" s="49">
        <v>0</v>
      </c>
      <c r="R289" s="49">
        <v>0</v>
      </c>
      <c r="S289" s="49">
        <v>0</v>
      </c>
      <c r="T289" s="53"/>
      <c r="U289" s="49">
        <v>12</v>
      </c>
      <c r="V289" s="53"/>
      <c r="Y289" s="49">
        <v>1</v>
      </c>
      <c r="Z289" s="49">
        <v>0</v>
      </c>
      <c r="AA289" s="49">
        <v>0</v>
      </c>
      <c r="AB289" s="49">
        <v>0</v>
      </c>
      <c r="AC289" s="49">
        <v>0</v>
      </c>
      <c r="AD289" s="49">
        <v>0</v>
      </c>
      <c r="AE289" s="49">
        <v>0</v>
      </c>
      <c r="AF289" s="49">
        <v>0</v>
      </c>
      <c r="AG289" s="49">
        <v>1</v>
      </c>
      <c r="AH289" s="49">
        <v>0</v>
      </c>
      <c r="AI289" s="49">
        <v>0</v>
      </c>
      <c r="AJ289" s="49">
        <v>0</v>
      </c>
      <c r="AK289" s="49">
        <v>0</v>
      </c>
      <c r="AL289" s="49">
        <v>0</v>
      </c>
      <c r="AM289" s="53"/>
      <c r="AN289" s="49">
        <v>2</v>
      </c>
      <c r="AO289" s="49">
        <v>39</v>
      </c>
      <c r="AP289" s="53"/>
      <c r="AQ289" s="49">
        <v>2</v>
      </c>
      <c r="AR289" s="49">
        <v>39</v>
      </c>
      <c r="AS289" s="53"/>
      <c r="AT289" s="49">
        <v>1</v>
      </c>
      <c r="AU289" s="49">
        <v>2</v>
      </c>
      <c r="AV289" s="49">
        <v>2</v>
      </c>
      <c r="AW289" s="49">
        <v>2</v>
      </c>
      <c r="AX289" s="49">
        <v>2</v>
      </c>
      <c r="AY289" s="49">
        <v>2</v>
      </c>
      <c r="AZ289" s="49">
        <v>2</v>
      </c>
      <c r="BA289" s="49">
        <v>2</v>
      </c>
      <c r="BB289" s="49">
        <v>2</v>
      </c>
      <c r="BC289" s="49">
        <v>2</v>
      </c>
      <c r="BD289" s="49">
        <v>2</v>
      </c>
      <c r="BE289" s="49">
        <v>1</v>
      </c>
      <c r="BF289" s="49">
        <v>2</v>
      </c>
      <c r="BG289" s="49">
        <v>2</v>
      </c>
      <c r="BH289" s="49">
        <v>2</v>
      </c>
      <c r="BI289" s="53"/>
      <c r="BV289" s="53"/>
      <c r="CL289" s="53"/>
      <c r="CU289" s="53"/>
      <c r="DE289" s="53"/>
      <c r="DF289" s="49">
        <v>2</v>
      </c>
      <c r="DM289" s="53"/>
      <c r="DV289" s="53"/>
      <c r="DW289" s="49">
        <v>4</v>
      </c>
      <c r="DX289" s="49">
        <v>2</v>
      </c>
      <c r="DY289" s="49">
        <v>0</v>
      </c>
      <c r="DZ289" s="49">
        <v>0</v>
      </c>
      <c r="EA289" s="49">
        <v>0</v>
      </c>
      <c r="EB289" s="49">
        <v>0</v>
      </c>
      <c r="EC289" s="49">
        <v>0</v>
      </c>
      <c r="ED289" s="49">
        <v>1</v>
      </c>
      <c r="EE289" s="49">
        <v>0</v>
      </c>
      <c r="EF289" s="49">
        <v>0</v>
      </c>
      <c r="EG289" s="49">
        <v>0</v>
      </c>
      <c r="EH289" s="49">
        <v>0</v>
      </c>
      <c r="EI289" s="53"/>
      <c r="EJ289" s="49">
        <v>5</v>
      </c>
      <c r="EK289" s="53"/>
      <c r="EL289" s="49">
        <v>0</v>
      </c>
      <c r="EM289" s="49">
        <v>0</v>
      </c>
      <c r="EN289" s="49">
        <v>0</v>
      </c>
      <c r="EO289" s="49">
        <v>0</v>
      </c>
      <c r="EP289" s="49">
        <v>1</v>
      </c>
      <c r="EQ289" s="49">
        <v>0</v>
      </c>
      <c r="ER289" s="49">
        <v>0</v>
      </c>
      <c r="ES289" s="53"/>
      <c r="EY289" s="53"/>
      <c r="FB289" s="23"/>
      <c r="FD289" s="49">
        <v>6138</v>
      </c>
      <c r="FQ289" s="53"/>
      <c r="GH289" s="53"/>
      <c r="GS289" s="53"/>
      <c r="GY289" s="53"/>
      <c r="HI289" s="53"/>
      <c r="HZ289" s="53"/>
      <c r="IK289" s="53"/>
      <c r="IM289" s="49">
        <v>34</v>
      </c>
      <c r="IN289" s="49" t="s">
        <v>1195</v>
      </c>
      <c r="IO289" s="49">
        <v>4</v>
      </c>
      <c r="IP289" s="53"/>
      <c r="IQ289" s="49">
        <v>1</v>
      </c>
      <c r="IR289" s="49">
        <v>0</v>
      </c>
      <c r="IS289" s="49">
        <v>0</v>
      </c>
      <c r="IT289" s="49">
        <v>0</v>
      </c>
      <c r="IU289" s="49">
        <v>0</v>
      </c>
      <c r="IV289" s="49">
        <v>0</v>
      </c>
      <c r="IW289" s="49">
        <v>0</v>
      </c>
      <c r="IX289" s="49">
        <v>0</v>
      </c>
      <c r="IY289" s="49">
        <v>0</v>
      </c>
      <c r="IZ289" s="53"/>
      <c r="JA289" s="49">
        <v>2</v>
      </c>
      <c r="JQ289" s="53"/>
      <c r="JR289" s="49">
        <v>0</v>
      </c>
      <c r="JS289" s="49">
        <v>0</v>
      </c>
      <c r="JT289" s="49">
        <v>0</v>
      </c>
      <c r="JU289" s="49">
        <v>0</v>
      </c>
      <c r="JV289" s="49">
        <v>0</v>
      </c>
      <c r="JW289" s="49">
        <v>0</v>
      </c>
      <c r="JX289" s="49">
        <v>0</v>
      </c>
      <c r="JY289" s="49">
        <v>0</v>
      </c>
      <c r="JZ289" s="49">
        <v>1</v>
      </c>
      <c r="KA289" s="49">
        <v>0</v>
      </c>
      <c r="KB289" s="53"/>
      <c r="KG289" s="53"/>
      <c r="KS289" s="53"/>
      <c r="LJ289" s="53"/>
      <c r="LU289" s="53"/>
      <c r="MA289" s="53"/>
      <c r="ML289" s="53"/>
      <c r="NC289" s="53"/>
      <c r="NN289" s="53"/>
      <c r="NP289" s="23">
        <f t="shared" si="20"/>
        <v>0</v>
      </c>
      <c r="NQ289" s="23">
        <f t="shared" si="21"/>
        <v>0</v>
      </c>
      <c r="NR289" s="23">
        <f t="shared" si="22"/>
        <v>4</v>
      </c>
      <c r="NS289" s="23">
        <f t="shared" si="23"/>
        <v>0</v>
      </c>
      <c r="NT289" s="23">
        <f t="shared" si="24"/>
        <v>0</v>
      </c>
    </row>
    <row r="290" spans="1:384" s="49" customFormat="1" ht="11.25">
      <c r="A290" s="49">
        <v>6145</v>
      </c>
      <c r="B290" s="49">
        <v>2</v>
      </c>
      <c r="C290" s="49" t="s">
        <v>1368</v>
      </c>
      <c r="D290" s="49">
        <v>2</v>
      </c>
      <c r="E290" s="53"/>
      <c r="F290" s="49">
        <v>2</v>
      </c>
      <c r="G290" s="49">
        <v>13</v>
      </c>
      <c r="H290" s="49">
        <v>78</v>
      </c>
      <c r="I290" s="49">
        <v>2</v>
      </c>
      <c r="L290" s="49">
        <v>0</v>
      </c>
      <c r="M290" s="49">
        <v>1</v>
      </c>
      <c r="N290" s="49">
        <v>0</v>
      </c>
      <c r="O290" s="49">
        <v>0</v>
      </c>
      <c r="P290" s="49">
        <v>0</v>
      </c>
      <c r="Q290" s="49">
        <v>0</v>
      </c>
      <c r="R290" s="49">
        <v>0</v>
      </c>
      <c r="S290" s="49">
        <v>0</v>
      </c>
      <c r="T290" s="53"/>
      <c r="U290" s="49">
        <v>1</v>
      </c>
      <c r="V290" s="53"/>
      <c r="W290" s="49">
        <v>4</v>
      </c>
      <c r="X290" s="49">
        <v>4</v>
      </c>
      <c r="Y290" s="49">
        <v>8</v>
      </c>
      <c r="Z290" s="49">
        <v>1</v>
      </c>
      <c r="AA290" s="49">
        <v>0</v>
      </c>
      <c r="AB290" s="49">
        <v>0</v>
      </c>
      <c r="AC290" s="49">
        <v>0</v>
      </c>
      <c r="AD290" s="49">
        <v>0</v>
      </c>
      <c r="AE290" s="49">
        <v>0</v>
      </c>
      <c r="AF290" s="49">
        <v>0</v>
      </c>
      <c r="AG290" s="49">
        <v>1</v>
      </c>
      <c r="AH290" s="49">
        <v>0</v>
      </c>
      <c r="AI290" s="49">
        <v>1</v>
      </c>
      <c r="AJ290" s="49">
        <v>0</v>
      </c>
      <c r="AK290" s="49">
        <v>0</v>
      </c>
      <c r="AL290" s="49">
        <v>0</v>
      </c>
      <c r="AM290" s="53"/>
      <c r="AN290" s="49">
        <v>2</v>
      </c>
      <c r="AO290" s="49">
        <v>13</v>
      </c>
      <c r="AP290" s="53"/>
      <c r="AQ290" s="49">
        <v>1</v>
      </c>
      <c r="AS290" s="53"/>
      <c r="AT290" s="49">
        <v>1</v>
      </c>
      <c r="AU290" s="49">
        <v>2</v>
      </c>
      <c r="AV290" s="49">
        <v>1</v>
      </c>
      <c r="AW290" s="49">
        <v>2</v>
      </c>
      <c r="AX290" s="49">
        <v>2</v>
      </c>
      <c r="AY290" s="49">
        <v>2</v>
      </c>
      <c r="AZ290" s="49">
        <v>2</v>
      </c>
      <c r="BA290" s="49">
        <v>2</v>
      </c>
      <c r="BB290" s="49">
        <v>2</v>
      </c>
      <c r="BC290" s="49">
        <v>1</v>
      </c>
      <c r="BD290" s="49">
        <v>2</v>
      </c>
      <c r="BE290" s="49">
        <v>2</v>
      </c>
      <c r="BF290" s="49">
        <v>2</v>
      </c>
      <c r="BG290" s="49">
        <v>2</v>
      </c>
      <c r="BH290" s="49">
        <v>2</v>
      </c>
      <c r="BI290" s="53"/>
      <c r="BV290" s="53"/>
      <c r="CL290" s="53"/>
      <c r="CU290" s="53"/>
      <c r="DE290" s="53"/>
      <c r="DF290" s="49">
        <v>2</v>
      </c>
      <c r="DM290" s="53"/>
      <c r="DV290" s="53"/>
      <c r="DW290" s="49">
        <v>2</v>
      </c>
      <c r="DX290" s="49">
        <v>3</v>
      </c>
      <c r="DY290" s="49">
        <v>0</v>
      </c>
      <c r="DZ290" s="49">
        <v>0</v>
      </c>
      <c r="EA290" s="49">
        <v>0</v>
      </c>
      <c r="EB290" s="49">
        <v>1</v>
      </c>
      <c r="EC290" s="49">
        <v>0</v>
      </c>
      <c r="ED290" s="49">
        <v>0</v>
      </c>
      <c r="EE290" s="49">
        <v>0</v>
      </c>
      <c r="EF290" s="49">
        <v>0</v>
      </c>
      <c r="EG290" s="49">
        <v>0</v>
      </c>
      <c r="EH290" s="49">
        <v>0</v>
      </c>
      <c r="EI290" s="53"/>
      <c r="EJ290" s="49">
        <v>7</v>
      </c>
      <c r="EK290" s="53"/>
      <c r="EL290" s="49">
        <v>0</v>
      </c>
      <c r="EM290" s="49">
        <v>0</v>
      </c>
      <c r="EN290" s="49">
        <v>0</v>
      </c>
      <c r="EO290" s="49">
        <v>0</v>
      </c>
      <c r="EP290" s="49">
        <v>0</v>
      </c>
      <c r="EQ290" s="49">
        <v>1</v>
      </c>
      <c r="ER290" s="49">
        <v>0</v>
      </c>
      <c r="ES290" s="53"/>
      <c r="EY290" s="53"/>
      <c r="FB290" s="23"/>
      <c r="FD290" s="49">
        <v>6145</v>
      </c>
      <c r="FE290" s="49">
        <v>27</v>
      </c>
      <c r="FF290" s="49" t="s">
        <v>271</v>
      </c>
      <c r="FG290" s="49">
        <v>1</v>
      </c>
      <c r="FH290" s="49">
        <v>0</v>
      </c>
      <c r="FI290" s="49">
        <v>0</v>
      </c>
      <c r="FJ290" s="49">
        <v>0</v>
      </c>
      <c r="FK290" s="49">
        <v>0</v>
      </c>
      <c r="FL290" s="49">
        <v>0</v>
      </c>
      <c r="FM290" s="49">
        <v>0</v>
      </c>
      <c r="FN290" s="49">
        <v>1</v>
      </c>
      <c r="FO290" s="49">
        <v>0</v>
      </c>
      <c r="FP290" s="49">
        <v>0</v>
      </c>
      <c r="FQ290" s="53"/>
      <c r="FR290" s="49">
        <v>2</v>
      </c>
      <c r="GH290" s="53"/>
      <c r="GI290" s="49">
        <v>1</v>
      </c>
      <c r="GJ290" s="49">
        <v>1</v>
      </c>
      <c r="GK290" s="49">
        <v>0</v>
      </c>
      <c r="GL290" s="49">
        <v>0</v>
      </c>
      <c r="GM290" s="49">
        <v>1</v>
      </c>
      <c r="GN290" s="49">
        <v>0</v>
      </c>
      <c r="GO290" s="49">
        <v>0</v>
      </c>
      <c r="GP290" s="49">
        <v>0</v>
      </c>
      <c r="GQ290" s="49">
        <v>0</v>
      </c>
      <c r="GR290" s="49">
        <v>0</v>
      </c>
      <c r="GS290" s="53"/>
      <c r="GY290" s="53"/>
      <c r="HI290" s="53"/>
      <c r="HZ290" s="53"/>
      <c r="IK290" s="53"/>
      <c r="IP290" s="53"/>
      <c r="IZ290" s="53"/>
      <c r="JQ290" s="53"/>
      <c r="KB290" s="53"/>
      <c r="KG290" s="53"/>
      <c r="KS290" s="53"/>
      <c r="LJ290" s="53"/>
      <c r="LU290" s="53"/>
      <c r="MA290" s="53"/>
      <c r="ML290" s="53"/>
      <c r="NC290" s="53"/>
      <c r="NN290" s="53"/>
      <c r="NP290" s="23">
        <f t="shared" si="20"/>
        <v>1</v>
      </c>
      <c r="NQ290" s="23">
        <f t="shared" si="21"/>
        <v>0</v>
      </c>
      <c r="NR290" s="23">
        <f t="shared" si="22"/>
        <v>0</v>
      </c>
      <c r="NS290" s="23">
        <f t="shared" si="23"/>
        <v>0</v>
      </c>
      <c r="NT290" s="23">
        <f t="shared" si="24"/>
        <v>0</v>
      </c>
    </row>
    <row r="291" spans="1:384" s="49" customFormat="1" ht="11.25">
      <c r="A291" s="49">
        <v>6146</v>
      </c>
      <c r="B291" s="49">
        <v>2</v>
      </c>
      <c r="C291" s="49" t="s">
        <v>1369</v>
      </c>
      <c r="D291" s="49">
        <v>1</v>
      </c>
      <c r="E291" s="53"/>
      <c r="F291" s="49">
        <v>4</v>
      </c>
      <c r="G291" s="49">
        <v>14</v>
      </c>
      <c r="H291" s="49">
        <v>152</v>
      </c>
      <c r="I291" s="49">
        <v>2</v>
      </c>
      <c r="L291" s="49">
        <v>0</v>
      </c>
      <c r="M291" s="49">
        <v>0</v>
      </c>
      <c r="N291" s="49">
        <v>1</v>
      </c>
      <c r="O291" s="49">
        <v>0</v>
      </c>
      <c r="P291" s="49">
        <v>0</v>
      </c>
      <c r="Q291" s="49">
        <v>0</v>
      </c>
      <c r="R291" s="49">
        <v>0</v>
      </c>
      <c r="S291" s="49">
        <v>0</v>
      </c>
      <c r="T291" s="53"/>
      <c r="U291" s="49">
        <v>12</v>
      </c>
      <c r="V291" s="53"/>
      <c r="Y291" s="49">
        <v>4</v>
      </c>
      <c r="Z291" s="49">
        <v>1</v>
      </c>
      <c r="AA291" s="49">
        <v>1</v>
      </c>
      <c r="AB291" s="49">
        <v>0</v>
      </c>
      <c r="AC291" s="49">
        <v>0</v>
      </c>
      <c r="AD291" s="49">
        <v>0</v>
      </c>
      <c r="AE291" s="49">
        <v>0</v>
      </c>
      <c r="AF291" s="49">
        <v>0</v>
      </c>
      <c r="AG291" s="49">
        <v>0</v>
      </c>
      <c r="AH291" s="49">
        <v>0</v>
      </c>
      <c r="AI291" s="49">
        <v>0</v>
      </c>
      <c r="AJ291" s="49">
        <v>0</v>
      </c>
      <c r="AK291" s="49">
        <v>0</v>
      </c>
      <c r="AL291" s="49">
        <v>0</v>
      </c>
      <c r="AM291" s="53"/>
      <c r="AN291" s="49">
        <v>2</v>
      </c>
      <c r="AO291" s="49">
        <v>13</v>
      </c>
      <c r="AP291" s="53"/>
      <c r="AQ291" s="49">
        <v>1</v>
      </c>
      <c r="AS291" s="53"/>
      <c r="AT291" s="49">
        <v>1</v>
      </c>
      <c r="AU291" s="49">
        <v>2</v>
      </c>
      <c r="AV291" s="49">
        <v>2</v>
      </c>
      <c r="AW291" s="49">
        <v>2</v>
      </c>
      <c r="AX291" s="49">
        <v>2</v>
      </c>
      <c r="AY291" s="49">
        <v>2</v>
      </c>
      <c r="AZ291" s="49">
        <v>2</v>
      </c>
      <c r="BA291" s="49">
        <v>2</v>
      </c>
      <c r="BB291" s="49">
        <v>2</v>
      </c>
      <c r="BC291" s="49">
        <v>1</v>
      </c>
      <c r="BD291" s="49">
        <v>2</v>
      </c>
      <c r="BE291" s="49">
        <v>2</v>
      </c>
      <c r="BF291" s="49">
        <v>2</v>
      </c>
      <c r="BG291" s="49">
        <v>2</v>
      </c>
      <c r="BH291" s="49">
        <v>2</v>
      </c>
      <c r="BI291" s="53"/>
      <c r="BV291" s="53"/>
      <c r="CL291" s="53"/>
      <c r="CU291" s="53"/>
      <c r="DE291" s="53"/>
      <c r="DF291" s="49">
        <v>2</v>
      </c>
      <c r="DM291" s="53"/>
      <c r="DV291" s="53"/>
      <c r="DW291" s="49">
        <v>3</v>
      </c>
      <c r="DX291" s="49">
        <v>3</v>
      </c>
      <c r="DY291" s="49">
        <v>0</v>
      </c>
      <c r="DZ291" s="49">
        <v>0</v>
      </c>
      <c r="EA291" s="49">
        <v>0</v>
      </c>
      <c r="EB291" s="49">
        <v>0</v>
      </c>
      <c r="EC291" s="49">
        <v>1</v>
      </c>
      <c r="ED291" s="49">
        <v>0</v>
      </c>
      <c r="EE291" s="49">
        <v>1</v>
      </c>
      <c r="EF291" s="49">
        <v>1</v>
      </c>
      <c r="EG291" s="49">
        <v>0</v>
      </c>
      <c r="EH291" s="49">
        <v>0</v>
      </c>
      <c r="EI291" s="53"/>
      <c r="EJ291" s="49">
        <v>5</v>
      </c>
      <c r="EK291" s="53"/>
      <c r="EL291" s="49">
        <v>0</v>
      </c>
      <c r="EM291" s="49">
        <v>0</v>
      </c>
      <c r="EN291" s="49">
        <v>1</v>
      </c>
      <c r="EO291" s="49">
        <v>0</v>
      </c>
      <c r="EP291" s="49">
        <v>1</v>
      </c>
      <c r="EQ291" s="49">
        <v>0</v>
      </c>
      <c r="ER291" s="49">
        <v>0</v>
      </c>
      <c r="ES291" s="53"/>
      <c r="EY291" s="53"/>
      <c r="FB291" s="23"/>
      <c r="FD291" s="49">
        <v>6146</v>
      </c>
      <c r="FE291" s="49">
        <v>46</v>
      </c>
      <c r="FF291" s="49" t="s">
        <v>1289</v>
      </c>
      <c r="FG291" s="49">
        <v>3</v>
      </c>
      <c r="FH291" s="49">
        <v>0</v>
      </c>
      <c r="FI291" s="49">
        <v>0</v>
      </c>
      <c r="FJ291" s="49">
        <v>0</v>
      </c>
      <c r="FK291" s="49">
        <v>0</v>
      </c>
      <c r="FL291" s="49">
        <v>0</v>
      </c>
      <c r="FM291" s="49">
        <v>0</v>
      </c>
      <c r="FN291" s="49">
        <v>1</v>
      </c>
      <c r="FO291" s="49">
        <v>0</v>
      </c>
      <c r="FP291" s="49">
        <v>0</v>
      </c>
      <c r="FQ291" s="53"/>
      <c r="FR291" s="49">
        <v>2</v>
      </c>
      <c r="GH291" s="53"/>
      <c r="GI291" s="49">
        <v>0</v>
      </c>
      <c r="GJ291" s="49">
        <v>0</v>
      </c>
      <c r="GK291" s="49">
        <v>0</v>
      </c>
      <c r="GL291" s="49">
        <v>0</v>
      </c>
      <c r="GM291" s="49">
        <v>0</v>
      </c>
      <c r="GN291" s="49">
        <v>0</v>
      </c>
      <c r="GO291" s="49">
        <v>0</v>
      </c>
      <c r="GP291" s="49">
        <v>0</v>
      </c>
      <c r="GQ291" s="49">
        <v>1</v>
      </c>
      <c r="GR291" s="49">
        <v>0</v>
      </c>
      <c r="GS291" s="53"/>
      <c r="GY291" s="53"/>
      <c r="HI291" s="53"/>
      <c r="HZ291" s="53"/>
      <c r="IK291" s="53"/>
      <c r="IP291" s="53"/>
      <c r="IZ291" s="53"/>
      <c r="JQ291" s="53"/>
      <c r="KB291" s="53"/>
      <c r="KG291" s="53"/>
      <c r="KS291" s="53"/>
      <c r="LJ291" s="53"/>
      <c r="LU291" s="53"/>
      <c r="MA291" s="53"/>
      <c r="ML291" s="53"/>
      <c r="NC291" s="53"/>
      <c r="NN291" s="53"/>
      <c r="NP291" s="23">
        <f t="shared" si="20"/>
        <v>3</v>
      </c>
      <c r="NQ291" s="23">
        <f t="shared" si="21"/>
        <v>0</v>
      </c>
      <c r="NR291" s="23">
        <f t="shared" si="22"/>
        <v>0</v>
      </c>
      <c r="NS291" s="23">
        <f t="shared" si="23"/>
        <v>0</v>
      </c>
      <c r="NT291" s="23">
        <f t="shared" si="24"/>
        <v>0</v>
      </c>
    </row>
    <row r="292" spans="1:384" s="49" customFormat="1" ht="11.25">
      <c r="A292" s="49">
        <v>6180</v>
      </c>
      <c r="B292" s="49">
        <v>2</v>
      </c>
      <c r="C292" s="49" t="s">
        <v>1369</v>
      </c>
      <c r="D292" s="49">
        <v>2</v>
      </c>
      <c r="E292" s="53"/>
      <c r="F292" s="49">
        <v>1</v>
      </c>
      <c r="G292" s="49">
        <v>12</v>
      </c>
      <c r="H292" s="49">
        <v>61</v>
      </c>
      <c r="I292" s="49">
        <v>2</v>
      </c>
      <c r="L292" s="49">
        <v>0</v>
      </c>
      <c r="M292" s="49">
        <v>0</v>
      </c>
      <c r="N292" s="49">
        <v>0</v>
      </c>
      <c r="O292" s="49">
        <v>0</v>
      </c>
      <c r="P292" s="49">
        <v>1</v>
      </c>
      <c r="Q292" s="49">
        <v>0</v>
      </c>
      <c r="R292" s="49">
        <v>0</v>
      </c>
      <c r="S292" s="49">
        <v>0</v>
      </c>
      <c r="T292" s="53"/>
      <c r="U292" s="49">
        <v>11</v>
      </c>
      <c r="V292" s="53"/>
      <c r="Y292" s="49">
        <v>8</v>
      </c>
      <c r="Z292" s="49">
        <v>1</v>
      </c>
      <c r="AA292" s="49">
        <v>0</v>
      </c>
      <c r="AB292" s="49">
        <v>0</v>
      </c>
      <c r="AC292" s="49">
        <v>0</v>
      </c>
      <c r="AD292" s="49">
        <v>0</v>
      </c>
      <c r="AE292" s="49">
        <v>0</v>
      </c>
      <c r="AF292" s="49">
        <v>1</v>
      </c>
      <c r="AG292" s="49">
        <v>1</v>
      </c>
      <c r="AH292" s="49">
        <v>1</v>
      </c>
      <c r="AI292" s="49">
        <v>0</v>
      </c>
      <c r="AJ292" s="49">
        <v>0</v>
      </c>
      <c r="AK292" s="49">
        <v>0</v>
      </c>
      <c r="AL292" s="49">
        <v>0</v>
      </c>
      <c r="AM292" s="53"/>
      <c r="AN292" s="49">
        <v>1</v>
      </c>
      <c r="AP292" s="53"/>
      <c r="AQ292" s="49">
        <v>1</v>
      </c>
      <c r="AS292" s="53"/>
      <c r="AT292" s="49">
        <v>1</v>
      </c>
      <c r="AU292" s="49">
        <v>2</v>
      </c>
      <c r="AV292" s="49">
        <v>1</v>
      </c>
      <c r="AW292" s="49">
        <v>2</v>
      </c>
      <c r="AX292" s="49">
        <v>2</v>
      </c>
      <c r="AY292" s="49">
        <v>2</v>
      </c>
      <c r="AZ292" s="49">
        <v>2</v>
      </c>
      <c r="BA292" s="49">
        <v>2</v>
      </c>
      <c r="BB292" s="49">
        <v>2</v>
      </c>
      <c r="BC292" s="49">
        <v>1</v>
      </c>
      <c r="BD292" s="49">
        <v>2</v>
      </c>
      <c r="BE292" s="49">
        <v>2</v>
      </c>
      <c r="BF292" s="49">
        <v>2</v>
      </c>
      <c r="BG292" s="49">
        <v>2</v>
      </c>
      <c r="BH292" s="49">
        <v>2</v>
      </c>
      <c r="BI292" s="53"/>
      <c r="BV292" s="53"/>
      <c r="CL292" s="53"/>
      <c r="CU292" s="53"/>
      <c r="DE292" s="53"/>
      <c r="DF292" s="49">
        <v>2</v>
      </c>
      <c r="DM292" s="53"/>
      <c r="DV292" s="53"/>
      <c r="DW292" s="49">
        <v>3</v>
      </c>
      <c r="DX292" s="49">
        <v>3</v>
      </c>
      <c r="DY292" s="49">
        <v>0</v>
      </c>
      <c r="DZ292" s="49">
        <v>0</v>
      </c>
      <c r="EA292" s="49">
        <v>0</v>
      </c>
      <c r="EB292" s="49">
        <v>0</v>
      </c>
      <c r="EC292" s="49">
        <v>0</v>
      </c>
      <c r="ED292" s="49">
        <v>1</v>
      </c>
      <c r="EE292" s="49">
        <v>0</v>
      </c>
      <c r="EF292" s="49">
        <v>0</v>
      </c>
      <c r="EG292" s="49">
        <v>0</v>
      </c>
      <c r="EH292" s="49">
        <v>0</v>
      </c>
      <c r="EI292" s="53"/>
      <c r="EJ292" s="49">
        <v>3</v>
      </c>
      <c r="EK292" s="53"/>
      <c r="EL292" s="49">
        <v>0</v>
      </c>
      <c r="EM292" s="49">
        <v>1</v>
      </c>
      <c r="EN292" s="49">
        <v>0</v>
      </c>
      <c r="EO292" s="49">
        <v>0</v>
      </c>
      <c r="EP292" s="49">
        <v>0</v>
      </c>
      <c r="EQ292" s="49">
        <v>0</v>
      </c>
      <c r="ER292" s="49">
        <v>0</v>
      </c>
      <c r="ES292" s="53"/>
      <c r="EY292" s="53"/>
      <c r="FB292" s="23"/>
      <c r="FD292" s="49">
        <v>6180</v>
      </c>
      <c r="FE292" s="49">
        <v>43</v>
      </c>
      <c r="FF292" s="49" t="s">
        <v>1290</v>
      </c>
      <c r="FG292" s="49">
        <v>3</v>
      </c>
      <c r="FH292" s="49">
        <v>0</v>
      </c>
      <c r="FI292" s="49">
        <v>0</v>
      </c>
      <c r="FJ292" s="49">
        <v>0</v>
      </c>
      <c r="FK292" s="49">
        <v>1</v>
      </c>
      <c r="FL292" s="49">
        <v>0</v>
      </c>
      <c r="FM292" s="49">
        <v>0</v>
      </c>
      <c r="FN292" s="49">
        <v>0</v>
      </c>
      <c r="FO292" s="49">
        <v>0</v>
      </c>
      <c r="FP292" s="49">
        <v>0</v>
      </c>
      <c r="FQ292" s="53"/>
      <c r="FR292" s="49">
        <v>1</v>
      </c>
      <c r="FS292" s="49">
        <v>1</v>
      </c>
      <c r="FT292" s="49">
        <v>1</v>
      </c>
      <c r="FU292" s="49">
        <v>0</v>
      </c>
      <c r="FV292" s="49">
        <v>0</v>
      </c>
      <c r="FW292" s="49">
        <v>0</v>
      </c>
      <c r="FX292" s="49">
        <v>0</v>
      </c>
      <c r="FY292" s="49">
        <v>0</v>
      </c>
      <c r="FZ292" s="49">
        <v>0</v>
      </c>
      <c r="GA292" s="49">
        <v>0</v>
      </c>
      <c r="GB292" s="49">
        <v>0</v>
      </c>
      <c r="GC292" s="49">
        <v>0</v>
      </c>
      <c r="GD292" s="49">
        <v>0</v>
      </c>
      <c r="GE292" s="49">
        <v>0</v>
      </c>
      <c r="GF292" s="49">
        <v>0</v>
      </c>
      <c r="GG292" s="49">
        <v>0</v>
      </c>
      <c r="GH292" s="53"/>
      <c r="GS292" s="53"/>
      <c r="GY292" s="53"/>
      <c r="HI292" s="53"/>
      <c r="HZ292" s="53"/>
      <c r="IK292" s="53"/>
      <c r="IP292" s="53"/>
      <c r="IZ292" s="53"/>
      <c r="JQ292" s="53"/>
      <c r="KB292" s="53"/>
      <c r="KG292" s="53"/>
      <c r="KS292" s="53"/>
      <c r="LJ292" s="53"/>
      <c r="LU292" s="53"/>
      <c r="MA292" s="53"/>
      <c r="ML292" s="53"/>
      <c r="NC292" s="53"/>
      <c r="NN292" s="53"/>
      <c r="NP292" s="23">
        <f t="shared" si="20"/>
        <v>3</v>
      </c>
      <c r="NQ292" s="23">
        <f t="shared" si="21"/>
        <v>0</v>
      </c>
      <c r="NR292" s="23">
        <f t="shared" si="22"/>
        <v>0</v>
      </c>
      <c r="NS292" s="23">
        <f t="shared" si="23"/>
        <v>0</v>
      </c>
      <c r="NT292" s="23">
        <f t="shared" si="24"/>
        <v>0</v>
      </c>
    </row>
    <row r="293" spans="1:384" s="49" customFormat="1" ht="11.25">
      <c r="A293" s="49">
        <v>6203</v>
      </c>
      <c r="B293" s="49">
        <v>2</v>
      </c>
      <c r="C293" s="49" t="s">
        <v>1371</v>
      </c>
      <c r="D293" s="49">
        <v>2</v>
      </c>
      <c r="E293" s="53"/>
      <c r="F293" s="49">
        <v>2</v>
      </c>
      <c r="G293" s="49">
        <v>27</v>
      </c>
      <c r="H293" s="49">
        <v>301</v>
      </c>
      <c r="I293" s="49">
        <v>2</v>
      </c>
      <c r="L293" s="49">
        <v>0</v>
      </c>
      <c r="M293" s="49">
        <v>0</v>
      </c>
      <c r="N293" s="49">
        <v>1</v>
      </c>
      <c r="O293" s="49">
        <v>0</v>
      </c>
      <c r="P293" s="49">
        <v>0</v>
      </c>
      <c r="Q293" s="49">
        <v>0</v>
      </c>
      <c r="R293" s="49">
        <v>0</v>
      </c>
      <c r="S293" s="49">
        <v>0</v>
      </c>
      <c r="T293" s="53"/>
      <c r="U293" s="49">
        <v>5</v>
      </c>
      <c r="V293" s="53"/>
      <c r="W293" s="49">
        <v>4</v>
      </c>
      <c r="X293" s="49">
        <v>4</v>
      </c>
      <c r="Y293" s="49">
        <v>6</v>
      </c>
      <c r="Z293" s="49">
        <v>1</v>
      </c>
      <c r="AA293" s="49">
        <v>0</v>
      </c>
      <c r="AB293" s="49">
        <v>1</v>
      </c>
      <c r="AC293" s="49">
        <v>0</v>
      </c>
      <c r="AD293" s="49">
        <v>1</v>
      </c>
      <c r="AE293" s="49">
        <v>0</v>
      </c>
      <c r="AF293" s="49">
        <v>0</v>
      </c>
      <c r="AG293" s="49">
        <v>0</v>
      </c>
      <c r="AH293" s="49">
        <v>0</v>
      </c>
      <c r="AI293" s="49">
        <v>0</v>
      </c>
      <c r="AJ293" s="49">
        <v>0</v>
      </c>
      <c r="AK293" s="49">
        <v>0</v>
      </c>
      <c r="AL293" s="49">
        <v>0</v>
      </c>
      <c r="AM293" s="53"/>
      <c r="AN293" s="49">
        <v>1</v>
      </c>
      <c r="AP293" s="53"/>
      <c r="AQ293" s="49">
        <v>1</v>
      </c>
      <c r="AS293" s="53"/>
      <c r="AT293" s="49">
        <v>1</v>
      </c>
      <c r="AU293" s="49">
        <v>2</v>
      </c>
      <c r="AV293" s="49">
        <v>2</v>
      </c>
      <c r="AW293" s="49">
        <v>2</v>
      </c>
      <c r="AX293" s="49">
        <v>2</v>
      </c>
      <c r="AY293" s="49">
        <v>2</v>
      </c>
      <c r="AZ293" s="49">
        <v>2</v>
      </c>
      <c r="BA293" s="49">
        <v>2</v>
      </c>
      <c r="BB293" s="49">
        <v>2</v>
      </c>
      <c r="BC293" s="49">
        <v>1</v>
      </c>
      <c r="BD293" s="49">
        <v>2</v>
      </c>
      <c r="BE293" s="49">
        <v>1</v>
      </c>
      <c r="BF293" s="49">
        <v>2</v>
      </c>
      <c r="BG293" s="49">
        <v>2</v>
      </c>
      <c r="BH293" s="49">
        <v>2</v>
      </c>
      <c r="BI293" s="53"/>
      <c r="BV293" s="53"/>
      <c r="CL293" s="53"/>
      <c r="CU293" s="53"/>
      <c r="DE293" s="53"/>
      <c r="DF293" s="49">
        <v>1</v>
      </c>
      <c r="DG293" s="49">
        <v>1</v>
      </c>
      <c r="DH293" s="49">
        <v>0</v>
      </c>
      <c r="DI293" s="49">
        <v>0</v>
      </c>
      <c r="DJ293" s="49">
        <v>0</v>
      </c>
      <c r="DK293" s="49">
        <v>0</v>
      </c>
      <c r="DL293" s="49">
        <v>0</v>
      </c>
      <c r="DM293" s="53"/>
      <c r="DN293" s="49">
        <v>0</v>
      </c>
      <c r="DO293" s="49">
        <v>1</v>
      </c>
      <c r="DP293" s="49">
        <v>0</v>
      </c>
      <c r="DQ293" s="49">
        <v>0</v>
      </c>
      <c r="DR293" s="49">
        <v>0</v>
      </c>
      <c r="DS293" s="49">
        <v>0</v>
      </c>
      <c r="DT293" s="49">
        <v>0</v>
      </c>
      <c r="DU293" s="49">
        <v>0</v>
      </c>
      <c r="DV293" s="53"/>
      <c r="DW293" s="49">
        <v>3</v>
      </c>
      <c r="DX293" s="49">
        <v>4</v>
      </c>
      <c r="EI293" s="53"/>
      <c r="EK293" s="53"/>
      <c r="ES293" s="53"/>
      <c r="ET293" s="49">
        <v>0</v>
      </c>
      <c r="EU293" s="49">
        <v>0</v>
      </c>
      <c r="EV293" s="49">
        <v>1</v>
      </c>
      <c r="EW293" s="49">
        <v>0</v>
      </c>
      <c r="EX293" s="49">
        <v>0</v>
      </c>
      <c r="EY293" s="53"/>
      <c r="FB293" s="23"/>
      <c r="FD293" s="49">
        <v>6203</v>
      </c>
      <c r="FE293" s="49">
        <v>45</v>
      </c>
      <c r="FF293" s="49" t="s">
        <v>1209</v>
      </c>
      <c r="FG293" s="49">
        <v>2</v>
      </c>
      <c r="FH293" s="49">
        <v>0</v>
      </c>
      <c r="FI293" s="49">
        <v>0</v>
      </c>
      <c r="FJ293" s="49">
        <v>0</v>
      </c>
      <c r="FK293" s="49">
        <v>1</v>
      </c>
      <c r="FL293" s="49">
        <v>0</v>
      </c>
      <c r="FM293" s="49">
        <v>0</v>
      </c>
      <c r="FN293" s="49">
        <v>0</v>
      </c>
      <c r="FO293" s="49">
        <v>0</v>
      </c>
      <c r="FP293" s="49">
        <v>0</v>
      </c>
      <c r="FQ293" s="53"/>
      <c r="FR293" s="49">
        <v>2</v>
      </c>
      <c r="GH293" s="53"/>
      <c r="GI293" s="49">
        <v>0</v>
      </c>
      <c r="GJ293" s="49">
        <v>0</v>
      </c>
      <c r="GK293" s="49">
        <v>0</v>
      </c>
      <c r="GL293" s="49">
        <v>0</v>
      </c>
      <c r="GM293" s="49">
        <v>1</v>
      </c>
      <c r="GN293" s="49">
        <v>0</v>
      </c>
      <c r="GO293" s="49">
        <v>0</v>
      </c>
      <c r="GP293" s="49">
        <v>0</v>
      </c>
      <c r="GQ293" s="49">
        <v>0</v>
      </c>
      <c r="GR293" s="49">
        <v>0</v>
      </c>
      <c r="GS293" s="53"/>
      <c r="GY293" s="53"/>
      <c r="HI293" s="53"/>
      <c r="HZ293" s="53"/>
      <c r="IK293" s="53"/>
      <c r="IM293" s="49">
        <v>33</v>
      </c>
      <c r="IN293" s="49" t="s">
        <v>1227</v>
      </c>
      <c r="IO293" s="49">
        <v>1</v>
      </c>
      <c r="IP293" s="53"/>
      <c r="IQ293" s="49">
        <v>0</v>
      </c>
      <c r="IR293" s="49">
        <v>0</v>
      </c>
      <c r="IS293" s="49">
        <v>0</v>
      </c>
      <c r="IT293" s="49">
        <v>0</v>
      </c>
      <c r="IU293" s="49">
        <v>0</v>
      </c>
      <c r="IV293" s="49">
        <v>0</v>
      </c>
      <c r="IW293" s="49">
        <v>1</v>
      </c>
      <c r="IX293" s="49">
        <v>0</v>
      </c>
      <c r="IY293" s="49">
        <v>0</v>
      </c>
      <c r="IZ293" s="53"/>
      <c r="JA293" s="49">
        <v>2</v>
      </c>
      <c r="JQ293" s="53"/>
      <c r="JR293" s="49">
        <v>0</v>
      </c>
      <c r="JS293" s="49">
        <v>0</v>
      </c>
      <c r="JT293" s="49">
        <v>0</v>
      </c>
      <c r="JU293" s="49">
        <v>0</v>
      </c>
      <c r="JV293" s="49">
        <v>0</v>
      </c>
      <c r="JW293" s="49">
        <v>0</v>
      </c>
      <c r="JX293" s="49">
        <v>0</v>
      </c>
      <c r="JY293" s="49">
        <v>1</v>
      </c>
      <c r="JZ293" s="49">
        <v>0</v>
      </c>
      <c r="KA293" s="49">
        <v>0</v>
      </c>
      <c r="KB293" s="53"/>
      <c r="KG293" s="53"/>
      <c r="KS293" s="53"/>
      <c r="LJ293" s="53"/>
      <c r="LU293" s="53"/>
      <c r="MA293" s="53"/>
      <c r="ML293" s="53"/>
      <c r="NC293" s="53"/>
      <c r="NN293" s="53"/>
      <c r="NP293" s="23">
        <f t="shared" si="20"/>
        <v>2</v>
      </c>
      <c r="NQ293" s="23">
        <f t="shared" si="21"/>
        <v>0</v>
      </c>
      <c r="NR293" s="23">
        <f t="shared" si="22"/>
        <v>1</v>
      </c>
      <c r="NS293" s="23">
        <f t="shared" si="23"/>
        <v>0</v>
      </c>
      <c r="NT293" s="23">
        <f t="shared" si="24"/>
        <v>0</v>
      </c>
    </row>
    <row r="294" spans="1:384" s="49" customFormat="1" ht="11.25">
      <c r="A294" s="49">
        <v>6218</v>
      </c>
      <c r="B294" s="49">
        <v>2</v>
      </c>
      <c r="C294" s="49" t="s">
        <v>1369</v>
      </c>
      <c r="D294" s="49">
        <v>1</v>
      </c>
      <c r="E294" s="53"/>
      <c r="F294" s="49">
        <v>4</v>
      </c>
      <c r="G294" s="49">
        <v>13</v>
      </c>
      <c r="H294" s="49">
        <v>102</v>
      </c>
      <c r="I294" s="49">
        <v>2</v>
      </c>
      <c r="L294" s="49">
        <v>0</v>
      </c>
      <c r="M294" s="49">
        <v>0</v>
      </c>
      <c r="N294" s="49">
        <v>1</v>
      </c>
      <c r="O294" s="49">
        <v>0</v>
      </c>
      <c r="P294" s="49">
        <v>0</v>
      </c>
      <c r="Q294" s="49">
        <v>0</v>
      </c>
      <c r="R294" s="49">
        <v>0</v>
      </c>
      <c r="S294" s="49">
        <v>0</v>
      </c>
      <c r="T294" s="53"/>
      <c r="U294" s="49">
        <v>12</v>
      </c>
      <c r="V294" s="53"/>
      <c r="Y294" s="49">
        <v>1</v>
      </c>
      <c r="Z294" s="49">
        <v>1</v>
      </c>
      <c r="AA294" s="49">
        <v>1</v>
      </c>
      <c r="AB294" s="49">
        <v>1</v>
      </c>
      <c r="AC294" s="49">
        <v>0</v>
      </c>
      <c r="AD294" s="49">
        <v>0</v>
      </c>
      <c r="AE294" s="49">
        <v>1</v>
      </c>
      <c r="AF294" s="49">
        <v>0</v>
      </c>
      <c r="AG294" s="49">
        <v>0</v>
      </c>
      <c r="AH294" s="49">
        <v>0</v>
      </c>
      <c r="AI294" s="49">
        <v>0</v>
      </c>
      <c r="AJ294" s="49">
        <v>0</v>
      </c>
      <c r="AK294" s="49">
        <v>0</v>
      </c>
      <c r="AL294" s="49">
        <v>0</v>
      </c>
      <c r="AM294" s="53"/>
      <c r="AN294" s="49">
        <v>2</v>
      </c>
      <c r="AO294" s="49">
        <v>13</v>
      </c>
      <c r="AP294" s="53"/>
      <c r="AQ294" s="49">
        <v>1</v>
      </c>
      <c r="AS294" s="53"/>
      <c r="AT294" s="49">
        <v>1</v>
      </c>
      <c r="AU294" s="49">
        <v>2</v>
      </c>
      <c r="AV294" s="49">
        <v>2</v>
      </c>
      <c r="AW294" s="49">
        <v>2</v>
      </c>
      <c r="AX294" s="49">
        <v>2</v>
      </c>
      <c r="AY294" s="49">
        <v>2</v>
      </c>
      <c r="AZ294" s="49">
        <v>2</v>
      </c>
      <c r="BA294" s="49">
        <v>2</v>
      </c>
      <c r="BB294" s="49">
        <v>2</v>
      </c>
      <c r="BC294" s="49">
        <v>2</v>
      </c>
      <c r="BD294" s="49">
        <v>2</v>
      </c>
      <c r="BE294" s="49">
        <v>2</v>
      </c>
      <c r="BF294" s="49">
        <v>2</v>
      </c>
      <c r="BG294" s="49">
        <v>1</v>
      </c>
      <c r="BH294" s="49">
        <v>2</v>
      </c>
      <c r="BI294" s="53"/>
      <c r="BV294" s="53"/>
      <c r="CL294" s="53"/>
      <c r="CU294" s="53"/>
      <c r="DE294" s="53"/>
      <c r="DF294" s="49">
        <v>2</v>
      </c>
      <c r="DM294" s="53"/>
      <c r="DV294" s="53"/>
      <c r="DW294" s="49">
        <v>4</v>
      </c>
      <c r="DX294" s="49">
        <v>3</v>
      </c>
      <c r="DY294" s="49">
        <v>0</v>
      </c>
      <c r="DZ294" s="49">
        <v>0</v>
      </c>
      <c r="EA294" s="49">
        <v>0</v>
      </c>
      <c r="EB294" s="49">
        <v>1</v>
      </c>
      <c r="EC294" s="49">
        <v>1</v>
      </c>
      <c r="ED294" s="49">
        <v>0</v>
      </c>
      <c r="EE294" s="49">
        <v>0</v>
      </c>
      <c r="EF294" s="49">
        <v>0</v>
      </c>
      <c r="EG294" s="49">
        <v>0</v>
      </c>
      <c r="EH294" s="49">
        <v>0</v>
      </c>
      <c r="EI294" s="53"/>
      <c r="EJ294" s="49">
        <v>4</v>
      </c>
      <c r="EK294" s="53"/>
      <c r="EL294" s="49">
        <v>0</v>
      </c>
      <c r="EM294" s="49">
        <v>0</v>
      </c>
      <c r="EN294" s="49">
        <v>0</v>
      </c>
      <c r="EO294" s="49">
        <v>0</v>
      </c>
      <c r="EP294" s="49">
        <v>1</v>
      </c>
      <c r="EQ294" s="49">
        <v>0</v>
      </c>
      <c r="ER294" s="49">
        <v>0</v>
      </c>
      <c r="ES294" s="53"/>
      <c r="EY294" s="53"/>
      <c r="FB294" s="23"/>
      <c r="FD294" s="49">
        <v>6218</v>
      </c>
      <c r="FQ294" s="53"/>
      <c r="GH294" s="53"/>
      <c r="GS294" s="53"/>
      <c r="GY294" s="53"/>
      <c r="HI294" s="53"/>
      <c r="HZ294" s="53"/>
      <c r="IK294" s="53"/>
      <c r="IP294" s="53"/>
      <c r="IZ294" s="53"/>
      <c r="JQ294" s="53"/>
      <c r="KB294" s="53"/>
      <c r="KG294" s="53"/>
      <c r="KS294" s="53"/>
      <c r="LJ294" s="53"/>
      <c r="LU294" s="53"/>
      <c r="LW294" s="49">
        <v>13</v>
      </c>
      <c r="LX294" s="49" t="s">
        <v>156</v>
      </c>
      <c r="LY294" s="49">
        <v>4</v>
      </c>
      <c r="LZ294" s="49">
        <v>2</v>
      </c>
      <c r="MA294" s="53"/>
      <c r="MB294" s="49">
        <v>0</v>
      </c>
      <c r="MC294" s="49">
        <v>0</v>
      </c>
      <c r="MD294" s="49">
        <v>0</v>
      </c>
      <c r="ME294" s="49">
        <v>0</v>
      </c>
      <c r="MF294" s="49">
        <v>0</v>
      </c>
      <c r="MG294" s="49">
        <v>1</v>
      </c>
      <c r="MH294" s="49">
        <v>0</v>
      </c>
      <c r="MI294" s="49">
        <v>0</v>
      </c>
      <c r="MJ294" s="49">
        <v>0</v>
      </c>
      <c r="MK294" s="49">
        <v>0</v>
      </c>
      <c r="ML294" s="53"/>
      <c r="MM294" s="49">
        <v>2</v>
      </c>
      <c r="NC294" s="53"/>
      <c r="ND294" s="49">
        <v>0</v>
      </c>
      <c r="NE294" s="49">
        <v>0</v>
      </c>
      <c r="NF294" s="49">
        <v>0</v>
      </c>
      <c r="NG294" s="49">
        <v>0</v>
      </c>
      <c r="NH294" s="49">
        <v>0</v>
      </c>
      <c r="NI294" s="49">
        <v>0</v>
      </c>
      <c r="NJ294" s="49">
        <v>0</v>
      </c>
      <c r="NK294" s="49">
        <v>0</v>
      </c>
      <c r="NL294" s="49">
        <v>1</v>
      </c>
      <c r="NM294" s="49">
        <v>0</v>
      </c>
      <c r="NN294" s="53"/>
      <c r="NP294" s="23">
        <f t="shared" si="20"/>
        <v>0</v>
      </c>
      <c r="NQ294" s="23">
        <f t="shared" si="21"/>
        <v>0</v>
      </c>
      <c r="NR294" s="23">
        <f t="shared" si="22"/>
        <v>0</v>
      </c>
      <c r="NS294" s="23">
        <f t="shared" si="23"/>
        <v>0</v>
      </c>
      <c r="NT294" s="23">
        <f t="shared" si="24"/>
        <v>4</v>
      </c>
    </row>
    <row r="295" spans="1:384" s="49" customFormat="1" ht="11.25">
      <c r="A295" s="49">
        <v>6268</v>
      </c>
      <c r="B295" s="49">
        <v>2</v>
      </c>
      <c r="C295" s="49" t="s">
        <v>1369</v>
      </c>
      <c r="D295" s="49">
        <v>1</v>
      </c>
      <c r="E295" s="53"/>
      <c r="F295" s="49">
        <v>4</v>
      </c>
      <c r="G295" s="49">
        <v>14</v>
      </c>
      <c r="H295" s="49">
        <v>151</v>
      </c>
      <c r="I295" s="49">
        <v>2</v>
      </c>
      <c r="L295" s="49">
        <v>0</v>
      </c>
      <c r="M295" s="49">
        <v>0</v>
      </c>
      <c r="N295" s="49">
        <v>0</v>
      </c>
      <c r="O295" s="49">
        <v>0</v>
      </c>
      <c r="P295" s="49">
        <v>1</v>
      </c>
      <c r="Q295" s="49">
        <v>0</v>
      </c>
      <c r="R295" s="49">
        <v>0</v>
      </c>
      <c r="S295" s="49">
        <v>0</v>
      </c>
      <c r="T295" s="53"/>
      <c r="U295" s="49">
        <v>12</v>
      </c>
      <c r="V295" s="53"/>
      <c r="Y295" s="49">
        <v>8</v>
      </c>
      <c r="Z295" s="49">
        <v>0</v>
      </c>
      <c r="AA295" s="49">
        <v>0</v>
      </c>
      <c r="AB295" s="49">
        <v>0</v>
      </c>
      <c r="AC295" s="49">
        <v>0</v>
      </c>
      <c r="AD295" s="49">
        <v>0</v>
      </c>
      <c r="AE295" s="49">
        <v>0</v>
      </c>
      <c r="AF295" s="49">
        <v>0</v>
      </c>
      <c r="AG295" s="49">
        <v>0</v>
      </c>
      <c r="AH295" s="49">
        <v>0</v>
      </c>
      <c r="AI295" s="49">
        <v>0</v>
      </c>
      <c r="AJ295" s="49">
        <v>0</v>
      </c>
      <c r="AK295" s="49">
        <v>1</v>
      </c>
      <c r="AL295" s="49">
        <v>0</v>
      </c>
      <c r="AM295" s="53"/>
      <c r="AN295" s="49">
        <v>2</v>
      </c>
      <c r="AO295" s="49">
        <v>20</v>
      </c>
      <c r="AP295" s="53"/>
      <c r="AQ295" s="49">
        <v>2</v>
      </c>
      <c r="AR295" s="49">
        <v>11</v>
      </c>
      <c r="AS295" s="53"/>
      <c r="AT295" s="49">
        <v>1</v>
      </c>
      <c r="AU295" s="49">
        <v>2</v>
      </c>
      <c r="AV295" s="49">
        <v>2</v>
      </c>
      <c r="AW295" s="49">
        <v>2</v>
      </c>
      <c r="AX295" s="49">
        <v>2</v>
      </c>
      <c r="AY295" s="49">
        <v>2</v>
      </c>
      <c r="AZ295" s="49">
        <v>2</v>
      </c>
      <c r="BA295" s="49">
        <v>2</v>
      </c>
      <c r="BB295" s="49">
        <v>2</v>
      </c>
      <c r="BC295" s="49">
        <v>2</v>
      </c>
      <c r="BD295" s="49">
        <v>2</v>
      </c>
      <c r="BE295" s="49">
        <v>2</v>
      </c>
      <c r="BF295" s="49">
        <v>1</v>
      </c>
      <c r="BG295" s="49">
        <v>2</v>
      </c>
      <c r="BH295" s="49">
        <v>2</v>
      </c>
      <c r="BI295" s="53"/>
      <c r="BV295" s="53"/>
      <c r="CL295" s="53"/>
      <c r="CU295" s="53"/>
      <c r="DE295" s="53"/>
      <c r="DF295" s="49">
        <v>2</v>
      </c>
      <c r="DM295" s="53"/>
      <c r="DV295" s="53"/>
      <c r="DW295" s="49">
        <v>3</v>
      </c>
      <c r="DX295" s="49">
        <v>3</v>
      </c>
      <c r="DY295" s="49">
        <v>0</v>
      </c>
      <c r="DZ295" s="49">
        <v>0</v>
      </c>
      <c r="EA295" s="49">
        <v>0</v>
      </c>
      <c r="EB295" s="49">
        <v>0</v>
      </c>
      <c r="EC295" s="49">
        <v>0</v>
      </c>
      <c r="ED295" s="49">
        <v>1</v>
      </c>
      <c r="EE295" s="49">
        <v>0</v>
      </c>
      <c r="EF295" s="49">
        <v>0</v>
      </c>
      <c r="EG295" s="49">
        <v>0</v>
      </c>
      <c r="EH295" s="49">
        <v>0</v>
      </c>
      <c r="EI295" s="53"/>
      <c r="EJ295" s="49">
        <v>5</v>
      </c>
      <c r="EK295" s="53"/>
      <c r="EL295" s="49">
        <v>1</v>
      </c>
      <c r="EM295" s="49">
        <v>0</v>
      </c>
      <c r="EN295" s="49">
        <v>0</v>
      </c>
      <c r="EO295" s="49">
        <v>0</v>
      </c>
      <c r="EP295" s="49">
        <v>0</v>
      </c>
      <c r="EQ295" s="49">
        <v>0</v>
      </c>
      <c r="ER295" s="49">
        <v>0</v>
      </c>
      <c r="ES295" s="53"/>
      <c r="EY295" s="53"/>
      <c r="FB295" s="23"/>
      <c r="FD295" s="49">
        <v>6268</v>
      </c>
      <c r="FQ295" s="53"/>
      <c r="GH295" s="53"/>
      <c r="GS295" s="53"/>
      <c r="GY295" s="53"/>
      <c r="HI295" s="53"/>
      <c r="HZ295" s="53"/>
      <c r="IK295" s="53"/>
      <c r="IP295" s="53"/>
      <c r="IZ295" s="53"/>
      <c r="JQ295" s="53"/>
      <c r="KB295" s="53"/>
      <c r="KD295" s="49">
        <v>14</v>
      </c>
      <c r="KE295" s="49" t="s">
        <v>1108</v>
      </c>
      <c r="KF295" s="49">
        <v>4</v>
      </c>
      <c r="KG295" s="53"/>
      <c r="KH295" s="49">
        <v>0</v>
      </c>
      <c r="KI295" s="49">
        <v>0</v>
      </c>
      <c r="KJ295" s="49">
        <v>1</v>
      </c>
      <c r="KK295" s="49">
        <v>0</v>
      </c>
      <c r="KL295" s="49">
        <v>0</v>
      </c>
      <c r="KM295" s="49">
        <v>0</v>
      </c>
      <c r="KN295" s="49">
        <v>0</v>
      </c>
      <c r="KO295" s="49">
        <v>0</v>
      </c>
      <c r="KP295" s="49">
        <v>0</v>
      </c>
      <c r="KQ295" s="49">
        <v>0</v>
      </c>
      <c r="KR295" s="49">
        <v>0</v>
      </c>
      <c r="KS295" s="53"/>
      <c r="KT295" s="49">
        <v>2</v>
      </c>
      <c r="LJ295" s="53"/>
      <c r="LK295" s="49">
        <v>1</v>
      </c>
      <c r="LL295" s="49">
        <v>0</v>
      </c>
      <c r="LM295" s="49">
        <v>1</v>
      </c>
      <c r="LN295" s="49">
        <v>0</v>
      </c>
      <c r="LO295" s="49">
        <v>0</v>
      </c>
      <c r="LP295" s="49">
        <v>0</v>
      </c>
      <c r="LQ295" s="49">
        <v>0</v>
      </c>
      <c r="LR295" s="49">
        <v>0</v>
      </c>
      <c r="LS295" s="49">
        <v>0</v>
      </c>
      <c r="LT295" s="49">
        <v>0</v>
      </c>
      <c r="LU295" s="53"/>
      <c r="MA295" s="53"/>
      <c r="ML295" s="53"/>
      <c r="NC295" s="53"/>
      <c r="NN295" s="53"/>
      <c r="NP295" s="23">
        <f t="shared" ref="NP295:NP358" si="25">+FG295</f>
        <v>0</v>
      </c>
      <c r="NQ295" s="23">
        <f t="shared" ref="NQ295:NQ358" si="26">+GX295</f>
        <v>0</v>
      </c>
      <c r="NR295" s="23">
        <f t="shared" ref="NR295:NR358" si="27">+IO295</f>
        <v>0</v>
      </c>
      <c r="NS295" s="23">
        <f t="shared" ref="NS295:NS358" si="28">+KF295</f>
        <v>4</v>
      </c>
      <c r="NT295" s="23">
        <f t="shared" ref="NT295:NT358" si="29">+LY295</f>
        <v>0</v>
      </c>
    </row>
    <row r="296" spans="1:384" s="49" customFormat="1" ht="11.25">
      <c r="A296" s="49">
        <v>6281</v>
      </c>
      <c r="B296" s="49">
        <v>2</v>
      </c>
      <c r="C296" s="49" t="s">
        <v>1369</v>
      </c>
      <c r="D296" s="49">
        <v>2</v>
      </c>
      <c r="E296" s="53"/>
      <c r="F296" s="49">
        <v>3</v>
      </c>
      <c r="G296" s="49">
        <v>11</v>
      </c>
      <c r="H296" s="49">
        <v>21</v>
      </c>
      <c r="I296" s="49">
        <v>2</v>
      </c>
      <c r="L296" s="49">
        <v>0</v>
      </c>
      <c r="M296" s="49">
        <v>0</v>
      </c>
      <c r="N296" s="49">
        <v>0</v>
      </c>
      <c r="O296" s="49">
        <v>0</v>
      </c>
      <c r="P296" s="49">
        <v>1</v>
      </c>
      <c r="Q296" s="49">
        <v>0</v>
      </c>
      <c r="R296" s="49">
        <v>0</v>
      </c>
      <c r="S296" s="49">
        <v>0</v>
      </c>
      <c r="T296" s="53"/>
      <c r="U296" s="49">
        <v>9</v>
      </c>
      <c r="V296" s="53"/>
      <c r="W296" s="49">
        <v>3</v>
      </c>
      <c r="X296" s="49">
        <v>4</v>
      </c>
      <c r="Y296" s="49">
        <v>4</v>
      </c>
      <c r="Z296" s="49">
        <v>0</v>
      </c>
      <c r="AA296" s="49">
        <v>0</v>
      </c>
      <c r="AB296" s="49">
        <v>0</v>
      </c>
      <c r="AC296" s="49">
        <v>0</v>
      </c>
      <c r="AD296" s="49">
        <v>0</v>
      </c>
      <c r="AE296" s="49">
        <v>0</v>
      </c>
      <c r="AF296" s="49">
        <v>0</v>
      </c>
      <c r="AG296" s="49">
        <v>0</v>
      </c>
      <c r="AH296" s="49">
        <v>1</v>
      </c>
      <c r="AI296" s="49">
        <v>0</v>
      </c>
      <c r="AJ296" s="49">
        <v>0</v>
      </c>
      <c r="AK296" s="49">
        <v>0</v>
      </c>
      <c r="AL296" s="49">
        <v>0</v>
      </c>
      <c r="AM296" s="53"/>
      <c r="AN296" s="49">
        <v>2</v>
      </c>
      <c r="AO296" s="49">
        <v>13</v>
      </c>
      <c r="AP296" s="53"/>
      <c r="AQ296" s="49">
        <v>1</v>
      </c>
      <c r="AS296" s="53"/>
      <c r="AT296" s="49">
        <v>1</v>
      </c>
      <c r="AU296" s="49">
        <v>2</v>
      </c>
      <c r="AV296" s="49">
        <v>2</v>
      </c>
      <c r="AW296" s="49">
        <v>2</v>
      </c>
      <c r="AX296" s="49">
        <v>2</v>
      </c>
      <c r="AY296" s="49">
        <v>2</v>
      </c>
      <c r="AZ296" s="49">
        <v>2</v>
      </c>
      <c r="BA296" s="49">
        <v>2</v>
      </c>
      <c r="BB296" s="49">
        <v>2</v>
      </c>
      <c r="BC296" s="49">
        <v>2</v>
      </c>
      <c r="BD296" s="49">
        <v>2</v>
      </c>
      <c r="BE296" s="49">
        <v>1</v>
      </c>
      <c r="BF296" s="49">
        <v>2</v>
      </c>
      <c r="BG296" s="49">
        <v>2</v>
      </c>
      <c r="BH296" s="49">
        <v>2</v>
      </c>
      <c r="BI296" s="53"/>
      <c r="BV296" s="53"/>
      <c r="CL296" s="53"/>
      <c r="CU296" s="53"/>
      <c r="DE296" s="53"/>
      <c r="DF296" s="49">
        <v>1</v>
      </c>
      <c r="DG296" s="49">
        <v>1</v>
      </c>
      <c r="DH296" s="49">
        <v>0</v>
      </c>
      <c r="DI296" s="49">
        <v>0</v>
      </c>
      <c r="DJ296" s="49">
        <v>0</v>
      </c>
      <c r="DK296" s="49">
        <v>0</v>
      </c>
      <c r="DL296" s="49">
        <v>0</v>
      </c>
      <c r="DM296" s="53"/>
      <c r="DN296" s="49">
        <v>0</v>
      </c>
      <c r="DO296" s="49">
        <v>1</v>
      </c>
      <c r="DP296" s="49">
        <v>0</v>
      </c>
      <c r="DQ296" s="49">
        <v>0</v>
      </c>
      <c r="DR296" s="49">
        <v>0</v>
      </c>
      <c r="DS296" s="49">
        <v>0</v>
      </c>
      <c r="DT296" s="49">
        <v>0</v>
      </c>
      <c r="DU296" s="49">
        <v>0</v>
      </c>
      <c r="DV296" s="53"/>
      <c r="DW296" s="49">
        <v>4</v>
      </c>
      <c r="DX296" s="49">
        <v>3</v>
      </c>
      <c r="DY296" s="49">
        <v>1</v>
      </c>
      <c r="DZ296" s="49">
        <v>0</v>
      </c>
      <c r="EA296" s="49">
        <v>0</v>
      </c>
      <c r="EB296" s="49">
        <v>1</v>
      </c>
      <c r="EC296" s="49">
        <v>0</v>
      </c>
      <c r="ED296" s="49">
        <v>0</v>
      </c>
      <c r="EE296" s="49">
        <v>0</v>
      </c>
      <c r="EF296" s="49">
        <v>0</v>
      </c>
      <c r="EG296" s="49">
        <v>0</v>
      </c>
      <c r="EH296" s="49">
        <v>0</v>
      </c>
      <c r="EI296" s="53"/>
      <c r="EJ296" s="49">
        <v>7</v>
      </c>
      <c r="EK296" s="53"/>
      <c r="EL296" s="49">
        <v>0</v>
      </c>
      <c r="EM296" s="49">
        <v>0</v>
      </c>
      <c r="EN296" s="49">
        <v>0</v>
      </c>
      <c r="EO296" s="49">
        <v>0</v>
      </c>
      <c r="EP296" s="49">
        <v>1</v>
      </c>
      <c r="EQ296" s="49">
        <v>0</v>
      </c>
      <c r="ER296" s="49">
        <v>0</v>
      </c>
      <c r="ES296" s="53"/>
      <c r="EY296" s="53"/>
      <c r="FB296" s="23"/>
      <c r="FD296" s="49">
        <v>6281</v>
      </c>
      <c r="FQ296" s="53"/>
      <c r="GH296" s="53"/>
      <c r="GS296" s="53"/>
      <c r="GY296" s="53"/>
      <c r="HI296" s="53"/>
      <c r="HZ296" s="53"/>
      <c r="IK296" s="53"/>
      <c r="IM296" s="49">
        <v>11</v>
      </c>
      <c r="IN296" s="49" t="s">
        <v>81</v>
      </c>
      <c r="IO296" s="49">
        <v>1</v>
      </c>
      <c r="IP296" s="53"/>
      <c r="IQ296" s="49">
        <v>0</v>
      </c>
      <c r="IR296" s="49">
        <v>0</v>
      </c>
      <c r="IS296" s="49">
        <v>0</v>
      </c>
      <c r="IT296" s="49">
        <v>0</v>
      </c>
      <c r="IU296" s="49">
        <v>1</v>
      </c>
      <c r="IV296" s="49">
        <v>0</v>
      </c>
      <c r="IW296" s="49">
        <v>0</v>
      </c>
      <c r="IX296" s="49">
        <v>0</v>
      </c>
      <c r="IY296" s="49">
        <v>0</v>
      </c>
      <c r="IZ296" s="53"/>
      <c r="JA296" s="49">
        <v>1</v>
      </c>
      <c r="JB296" s="49">
        <v>1</v>
      </c>
      <c r="JC296" s="49">
        <v>0</v>
      </c>
      <c r="JD296" s="49">
        <v>0</v>
      </c>
      <c r="JE296" s="49">
        <v>0</v>
      </c>
      <c r="JF296" s="49">
        <v>1</v>
      </c>
      <c r="JG296" s="49">
        <v>0</v>
      </c>
      <c r="JH296" s="49">
        <v>0</v>
      </c>
      <c r="JI296" s="49">
        <v>0</v>
      </c>
      <c r="JJ296" s="49">
        <v>0</v>
      </c>
      <c r="JK296" s="49">
        <v>0</v>
      </c>
      <c r="JL296" s="49">
        <v>0</v>
      </c>
      <c r="JM296" s="49">
        <v>0</v>
      </c>
      <c r="JN296" s="49">
        <v>0</v>
      </c>
      <c r="JO296" s="49">
        <v>0</v>
      </c>
      <c r="JP296" s="49">
        <v>0</v>
      </c>
      <c r="JQ296" s="53"/>
      <c r="KB296" s="53"/>
      <c r="KG296" s="53"/>
      <c r="KS296" s="53"/>
      <c r="LJ296" s="53"/>
      <c r="LU296" s="53"/>
      <c r="MA296" s="53"/>
      <c r="ML296" s="53"/>
      <c r="NC296" s="53"/>
      <c r="NN296" s="53"/>
      <c r="NP296" s="23">
        <f t="shared" si="25"/>
        <v>0</v>
      </c>
      <c r="NQ296" s="23">
        <f t="shared" si="26"/>
        <v>0</v>
      </c>
      <c r="NR296" s="23">
        <f t="shared" si="27"/>
        <v>1</v>
      </c>
      <c r="NS296" s="23">
        <f t="shared" si="28"/>
        <v>0</v>
      </c>
      <c r="NT296" s="23">
        <f t="shared" si="29"/>
        <v>0</v>
      </c>
    </row>
    <row r="297" spans="1:384" s="49" customFormat="1" ht="11.25">
      <c r="A297" s="49">
        <v>6362</v>
      </c>
      <c r="B297" s="49">
        <v>2</v>
      </c>
      <c r="C297" s="49" t="s">
        <v>1371</v>
      </c>
      <c r="D297" s="49">
        <v>1</v>
      </c>
      <c r="E297" s="53"/>
      <c r="F297" s="49">
        <v>1</v>
      </c>
      <c r="G297" s="49">
        <v>27</v>
      </c>
      <c r="H297" s="49">
        <v>302</v>
      </c>
      <c r="I297" s="49">
        <v>2</v>
      </c>
      <c r="L297" s="49">
        <v>0</v>
      </c>
      <c r="M297" s="49">
        <v>1</v>
      </c>
      <c r="N297" s="49">
        <v>0</v>
      </c>
      <c r="O297" s="49">
        <v>0</v>
      </c>
      <c r="P297" s="49">
        <v>0</v>
      </c>
      <c r="Q297" s="49">
        <v>0</v>
      </c>
      <c r="R297" s="49">
        <v>0</v>
      </c>
      <c r="S297" s="49">
        <v>0</v>
      </c>
      <c r="T297" s="53"/>
      <c r="U297" s="49">
        <v>1</v>
      </c>
      <c r="V297" s="53"/>
      <c r="W297" s="49">
        <v>4</v>
      </c>
      <c r="X297" s="49">
        <v>3</v>
      </c>
      <c r="Y297" s="49">
        <v>6</v>
      </c>
      <c r="Z297" s="49">
        <v>1</v>
      </c>
      <c r="AA297" s="49">
        <v>1</v>
      </c>
      <c r="AB297" s="49">
        <v>0</v>
      </c>
      <c r="AC297" s="49">
        <v>0</v>
      </c>
      <c r="AD297" s="49">
        <v>0</v>
      </c>
      <c r="AE297" s="49">
        <v>0</v>
      </c>
      <c r="AF297" s="49">
        <v>0</v>
      </c>
      <c r="AG297" s="49">
        <v>0</v>
      </c>
      <c r="AH297" s="49">
        <v>0</v>
      </c>
      <c r="AI297" s="49">
        <v>0</v>
      </c>
      <c r="AJ297" s="49">
        <v>0</v>
      </c>
      <c r="AK297" s="49">
        <v>0</v>
      </c>
      <c r="AL297" s="49">
        <v>0</v>
      </c>
      <c r="AM297" s="53"/>
      <c r="AN297" s="49">
        <v>1</v>
      </c>
      <c r="AP297" s="53"/>
      <c r="AQ297" s="49">
        <v>1</v>
      </c>
      <c r="AS297" s="53"/>
      <c r="AT297" s="49">
        <v>1</v>
      </c>
      <c r="AU297" s="49">
        <v>2</v>
      </c>
      <c r="AV297" s="49">
        <v>1</v>
      </c>
      <c r="AW297" s="49">
        <v>2</v>
      </c>
      <c r="AX297" s="49">
        <v>2</v>
      </c>
      <c r="AY297" s="49">
        <v>1</v>
      </c>
      <c r="AZ297" s="49">
        <v>2</v>
      </c>
      <c r="BA297" s="49">
        <v>2</v>
      </c>
      <c r="BB297" s="49">
        <v>2</v>
      </c>
      <c r="BC297" s="49">
        <v>2</v>
      </c>
      <c r="BD297" s="49">
        <v>2</v>
      </c>
      <c r="BE297" s="49">
        <v>2</v>
      </c>
      <c r="BF297" s="49">
        <v>2</v>
      </c>
      <c r="BG297" s="49">
        <v>1</v>
      </c>
      <c r="BH297" s="49">
        <v>2</v>
      </c>
      <c r="BI297" s="53"/>
      <c r="BV297" s="53"/>
      <c r="CL297" s="53"/>
      <c r="CU297" s="53"/>
      <c r="DE297" s="53"/>
      <c r="DF297" s="49">
        <v>1</v>
      </c>
      <c r="DG297" s="49">
        <v>1</v>
      </c>
      <c r="DH297" s="49">
        <v>0</v>
      </c>
      <c r="DI297" s="49">
        <v>0</v>
      </c>
      <c r="DJ297" s="49">
        <v>0</v>
      </c>
      <c r="DK297" s="49">
        <v>0</v>
      </c>
      <c r="DL297" s="49">
        <v>0</v>
      </c>
      <c r="DM297" s="53"/>
      <c r="DN297" s="49">
        <v>1</v>
      </c>
      <c r="DO297" s="49">
        <v>1</v>
      </c>
      <c r="DP297" s="49">
        <v>0</v>
      </c>
      <c r="DQ297" s="49">
        <v>0</v>
      </c>
      <c r="DR297" s="49">
        <v>0</v>
      </c>
      <c r="DS297" s="49">
        <v>0</v>
      </c>
      <c r="DT297" s="49">
        <v>0</v>
      </c>
      <c r="DU297" s="49">
        <v>0</v>
      </c>
      <c r="DV297" s="53"/>
      <c r="DW297" s="49">
        <v>2</v>
      </c>
      <c r="DX297" s="49">
        <v>4</v>
      </c>
      <c r="EI297" s="53"/>
      <c r="EK297" s="53"/>
      <c r="ES297" s="53"/>
      <c r="ET297" s="49">
        <v>1</v>
      </c>
      <c r="EU297" s="49">
        <v>1</v>
      </c>
      <c r="EV297" s="49">
        <v>0</v>
      </c>
      <c r="EW297" s="49">
        <v>0</v>
      </c>
      <c r="EX297" s="49">
        <v>0</v>
      </c>
      <c r="EY297" s="53"/>
      <c r="FB297" s="23"/>
      <c r="FD297" s="49">
        <v>6362</v>
      </c>
      <c r="FQ297" s="53"/>
      <c r="GH297" s="53"/>
      <c r="GS297" s="53"/>
      <c r="GY297" s="53"/>
      <c r="HI297" s="53"/>
      <c r="HZ297" s="53"/>
      <c r="IK297" s="53"/>
      <c r="IP297" s="53"/>
      <c r="IZ297" s="53"/>
      <c r="JQ297" s="53"/>
      <c r="KB297" s="53"/>
      <c r="KG297" s="53"/>
      <c r="KS297" s="53"/>
      <c r="LJ297" s="53"/>
      <c r="LU297" s="53"/>
      <c r="LW297" s="49">
        <v>27</v>
      </c>
      <c r="LX297" s="49" t="s">
        <v>1280</v>
      </c>
      <c r="LY297" s="49">
        <v>5</v>
      </c>
      <c r="LZ297" s="49">
        <v>3</v>
      </c>
      <c r="MA297" s="53"/>
      <c r="MB297" s="49">
        <v>0</v>
      </c>
      <c r="MC297" s="49">
        <v>0</v>
      </c>
      <c r="MD297" s="49">
        <v>0</v>
      </c>
      <c r="ME297" s="49">
        <v>0</v>
      </c>
      <c r="MF297" s="49">
        <v>0</v>
      </c>
      <c r="MG297" s="49">
        <v>0</v>
      </c>
      <c r="MH297" s="49">
        <v>0</v>
      </c>
      <c r="MI297" s="49">
        <v>0</v>
      </c>
      <c r="MJ297" s="49">
        <v>1</v>
      </c>
      <c r="MK297" s="49">
        <v>0</v>
      </c>
      <c r="ML297" s="53"/>
      <c r="MM297" s="49">
        <v>1</v>
      </c>
      <c r="MN297" s="49">
        <v>1</v>
      </c>
      <c r="MO297" s="49">
        <v>0</v>
      </c>
      <c r="MP297" s="49">
        <v>1</v>
      </c>
      <c r="MQ297" s="49">
        <v>0</v>
      </c>
      <c r="MR297" s="49">
        <v>0</v>
      </c>
      <c r="MS297" s="49">
        <v>0</v>
      </c>
      <c r="MT297" s="49">
        <v>0</v>
      </c>
      <c r="MU297" s="49">
        <v>1</v>
      </c>
      <c r="MV297" s="49">
        <v>0</v>
      </c>
      <c r="MW297" s="49">
        <v>0</v>
      </c>
      <c r="MX297" s="49">
        <v>1</v>
      </c>
      <c r="MY297" s="49">
        <v>0</v>
      </c>
      <c r="MZ297" s="49">
        <v>0</v>
      </c>
      <c r="NA297" s="49">
        <v>0</v>
      </c>
      <c r="NB297" s="49">
        <v>0</v>
      </c>
      <c r="NC297" s="53"/>
      <c r="NN297" s="53"/>
      <c r="NP297" s="23">
        <f t="shared" si="25"/>
        <v>0</v>
      </c>
      <c r="NQ297" s="23">
        <f t="shared" si="26"/>
        <v>0</v>
      </c>
      <c r="NR297" s="23">
        <f t="shared" si="27"/>
        <v>0</v>
      </c>
      <c r="NS297" s="23">
        <f t="shared" si="28"/>
        <v>0</v>
      </c>
      <c r="NT297" s="23">
        <f t="shared" si="29"/>
        <v>5</v>
      </c>
    </row>
    <row r="298" spans="1:384" s="49" customFormat="1" ht="11.25">
      <c r="A298" s="49">
        <v>6382</v>
      </c>
      <c r="B298" s="49">
        <v>2</v>
      </c>
      <c r="C298" s="49" t="s">
        <v>1368</v>
      </c>
      <c r="D298" s="49">
        <v>2</v>
      </c>
      <c r="E298" s="53"/>
      <c r="F298" s="49">
        <v>1</v>
      </c>
      <c r="G298" s="49">
        <v>13</v>
      </c>
      <c r="H298" s="49">
        <v>76</v>
      </c>
      <c r="I298" s="49">
        <v>2</v>
      </c>
      <c r="L298" s="49">
        <v>0</v>
      </c>
      <c r="M298" s="49">
        <v>0</v>
      </c>
      <c r="N298" s="49">
        <v>1</v>
      </c>
      <c r="O298" s="49">
        <v>0</v>
      </c>
      <c r="P298" s="49">
        <v>0</v>
      </c>
      <c r="Q298" s="49">
        <v>0</v>
      </c>
      <c r="R298" s="49">
        <v>0</v>
      </c>
      <c r="S298" s="49">
        <v>0</v>
      </c>
      <c r="T298" s="53"/>
      <c r="U298" s="49">
        <v>6</v>
      </c>
      <c r="V298" s="53"/>
      <c r="W298" s="49">
        <v>4</v>
      </c>
      <c r="X298" s="49">
        <v>4</v>
      </c>
      <c r="Y298" s="49">
        <v>6</v>
      </c>
      <c r="Z298" s="49">
        <v>0</v>
      </c>
      <c r="AA298" s="49">
        <v>0</v>
      </c>
      <c r="AB298" s="49">
        <v>0</v>
      </c>
      <c r="AC298" s="49">
        <v>0</v>
      </c>
      <c r="AD298" s="49">
        <v>0</v>
      </c>
      <c r="AE298" s="49">
        <v>0</v>
      </c>
      <c r="AF298" s="49">
        <v>0</v>
      </c>
      <c r="AG298" s="49">
        <v>0</v>
      </c>
      <c r="AH298" s="49">
        <v>0</v>
      </c>
      <c r="AI298" s="49">
        <v>0</v>
      </c>
      <c r="AJ298" s="49">
        <v>0</v>
      </c>
      <c r="AK298" s="49">
        <v>0</v>
      </c>
      <c r="AL298" s="49">
        <v>1</v>
      </c>
      <c r="AM298" s="53"/>
      <c r="AN298" s="49">
        <v>2</v>
      </c>
      <c r="AO298" s="49">
        <v>13</v>
      </c>
      <c r="AP298" s="53"/>
      <c r="AQ298" s="49">
        <v>1</v>
      </c>
      <c r="AS298" s="53"/>
      <c r="AT298" s="49">
        <v>1</v>
      </c>
      <c r="AU298" s="49">
        <v>2</v>
      </c>
      <c r="AV298" s="49">
        <v>2</v>
      </c>
      <c r="AW298" s="49">
        <v>2</v>
      </c>
      <c r="AX298" s="49">
        <v>2</v>
      </c>
      <c r="AY298" s="49">
        <v>2</v>
      </c>
      <c r="AZ298" s="49">
        <v>2</v>
      </c>
      <c r="BA298" s="49">
        <v>2</v>
      </c>
      <c r="BB298" s="49">
        <v>2</v>
      </c>
      <c r="BC298" s="49">
        <v>2</v>
      </c>
      <c r="BD298" s="49">
        <v>2</v>
      </c>
      <c r="BE298" s="49">
        <v>2</v>
      </c>
      <c r="BF298" s="49">
        <v>2</v>
      </c>
      <c r="BG298" s="49">
        <v>1</v>
      </c>
      <c r="BH298" s="49">
        <v>2</v>
      </c>
      <c r="BI298" s="53"/>
      <c r="BV298" s="53"/>
      <c r="CL298" s="53"/>
      <c r="CU298" s="53"/>
      <c r="DE298" s="53"/>
      <c r="DF298" s="49">
        <v>2</v>
      </c>
      <c r="DM298" s="53"/>
      <c r="DV298" s="53"/>
      <c r="DW298" s="49">
        <v>4</v>
      </c>
      <c r="DX298" s="49">
        <v>4</v>
      </c>
      <c r="EI298" s="53"/>
      <c r="EK298" s="53"/>
      <c r="ES298" s="53"/>
      <c r="ET298" s="49">
        <v>0</v>
      </c>
      <c r="EU298" s="49">
        <v>0</v>
      </c>
      <c r="EV298" s="49">
        <v>0</v>
      </c>
      <c r="EW298" s="49">
        <v>1</v>
      </c>
      <c r="EX298" s="49">
        <v>0</v>
      </c>
      <c r="EY298" s="53"/>
      <c r="FB298" s="23"/>
      <c r="FD298" s="49">
        <v>6382</v>
      </c>
      <c r="FQ298" s="53"/>
      <c r="GH298" s="53"/>
      <c r="GS298" s="53"/>
      <c r="GY298" s="53"/>
      <c r="HI298" s="53"/>
      <c r="HZ298" s="53"/>
      <c r="IK298" s="53"/>
      <c r="IP298" s="53"/>
      <c r="IZ298" s="53"/>
      <c r="JQ298" s="53"/>
      <c r="KB298" s="53"/>
      <c r="KG298" s="53"/>
      <c r="KS298" s="53"/>
      <c r="LJ298" s="53"/>
      <c r="LU298" s="53"/>
      <c r="LW298" s="49">
        <v>13</v>
      </c>
      <c r="LX298" s="49" t="s">
        <v>130</v>
      </c>
      <c r="LY298" s="49">
        <v>5</v>
      </c>
      <c r="LZ298" s="49">
        <v>5</v>
      </c>
      <c r="MA298" s="53"/>
      <c r="MB298" s="49">
        <v>0</v>
      </c>
      <c r="MC298" s="49">
        <v>0</v>
      </c>
      <c r="MD298" s="49">
        <v>0</v>
      </c>
      <c r="ME298" s="49">
        <v>0</v>
      </c>
      <c r="MF298" s="49">
        <v>0</v>
      </c>
      <c r="MG298" s="49">
        <v>0</v>
      </c>
      <c r="MH298" s="49">
        <v>0</v>
      </c>
      <c r="MI298" s="49">
        <v>0</v>
      </c>
      <c r="MJ298" s="49">
        <v>1</v>
      </c>
      <c r="MK298" s="49">
        <v>0</v>
      </c>
      <c r="ML298" s="53"/>
      <c r="MM298" s="49">
        <v>2</v>
      </c>
      <c r="NC298" s="53"/>
      <c r="ND298" s="49">
        <v>0</v>
      </c>
      <c r="NE298" s="49">
        <v>0</v>
      </c>
      <c r="NF298" s="49">
        <v>0</v>
      </c>
      <c r="NG298" s="49">
        <v>0</v>
      </c>
      <c r="NH298" s="49">
        <v>0</v>
      </c>
      <c r="NI298" s="49">
        <v>0</v>
      </c>
      <c r="NJ298" s="49">
        <v>0</v>
      </c>
      <c r="NK298" s="49">
        <v>0</v>
      </c>
      <c r="NL298" s="49">
        <v>1</v>
      </c>
      <c r="NM298" s="49">
        <v>0</v>
      </c>
      <c r="NN298" s="53"/>
      <c r="NP298" s="23">
        <f t="shared" si="25"/>
        <v>0</v>
      </c>
      <c r="NQ298" s="23">
        <f t="shared" si="26"/>
        <v>0</v>
      </c>
      <c r="NR298" s="23">
        <f t="shared" si="27"/>
        <v>0</v>
      </c>
      <c r="NS298" s="23">
        <f t="shared" si="28"/>
        <v>0</v>
      </c>
      <c r="NT298" s="23">
        <f t="shared" si="29"/>
        <v>5</v>
      </c>
    </row>
    <row r="299" spans="1:384" s="49" customFormat="1" ht="11.25">
      <c r="A299" s="49">
        <v>6385</v>
      </c>
      <c r="B299" s="49">
        <v>2</v>
      </c>
      <c r="C299" s="49" t="s">
        <v>1369</v>
      </c>
      <c r="D299" s="49">
        <v>2</v>
      </c>
      <c r="E299" s="53"/>
      <c r="F299" s="49">
        <v>1</v>
      </c>
      <c r="G299" s="49">
        <v>14</v>
      </c>
      <c r="H299" s="49">
        <v>163</v>
      </c>
      <c r="I299" s="49">
        <v>2</v>
      </c>
      <c r="L299" s="49">
        <v>0</v>
      </c>
      <c r="M299" s="49">
        <v>0</v>
      </c>
      <c r="N299" s="49">
        <v>0</v>
      </c>
      <c r="O299" s="49">
        <v>1</v>
      </c>
      <c r="P299" s="49">
        <v>0</v>
      </c>
      <c r="Q299" s="49">
        <v>0</v>
      </c>
      <c r="R299" s="49">
        <v>0</v>
      </c>
      <c r="S299" s="49">
        <v>0</v>
      </c>
      <c r="T299" s="53"/>
      <c r="U299" s="49">
        <v>11</v>
      </c>
      <c r="V299" s="53"/>
      <c r="Y299" s="49">
        <v>5</v>
      </c>
      <c r="Z299" s="49">
        <v>0</v>
      </c>
      <c r="AA299" s="49">
        <v>0</v>
      </c>
      <c r="AB299" s="49">
        <v>0</v>
      </c>
      <c r="AC299" s="49">
        <v>0</v>
      </c>
      <c r="AD299" s="49">
        <v>0</v>
      </c>
      <c r="AE299" s="49">
        <v>0</v>
      </c>
      <c r="AF299" s="49">
        <v>0</v>
      </c>
      <c r="AG299" s="49">
        <v>1</v>
      </c>
      <c r="AH299" s="49">
        <v>1</v>
      </c>
      <c r="AI299" s="49">
        <v>0</v>
      </c>
      <c r="AJ299" s="49">
        <v>0</v>
      </c>
      <c r="AK299" s="49">
        <v>0</v>
      </c>
      <c r="AL299" s="49">
        <v>0</v>
      </c>
      <c r="AM299" s="53"/>
      <c r="AN299" s="49">
        <v>1</v>
      </c>
      <c r="AP299" s="53"/>
      <c r="AQ299" s="49">
        <v>1</v>
      </c>
      <c r="AS299" s="53"/>
      <c r="AT299" s="49">
        <v>1</v>
      </c>
      <c r="AU299" s="49">
        <v>2</v>
      </c>
      <c r="AV299" s="49">
        <v>2</v>
      </c>
      <c r="AW299" s="49">
        <v>2</v>
      </c>
      <c r="AX299" s="49">
        <v>2</v>
      </c>
      <c r="AY299" s="49">
        <v>2</v>
      </c>
      <c r="AZ299" s="49">
        <v>2</v>
      </c>
      <c r="BA299" s="49">
        <v>2</v>
      </c>
      <c r="BB299" s="49">
        <v>2</v>
      </c>
      <c r="BC299" s="49">
        <v>2</v>
      </c>
      <c r="BD299" s="49">
        <v>2</v>
      </c>
      <c r="BE299" s="49">
        <v>2</v>
      </c>
      <c r="BF299" s="49">
        <v>2</v>
      </c>
      <c r="BG299" s="49">
        <v>1</v>
      </c>
      <c r="BH299" s="49">
        <v>2</v>
      </c>
      <c r="BI299" s="53"/>
      <c r="BV299" s="53"/>
      <c r="CL299" s="53"/>
      <c r="CU299" s="53"/>
      <c r="DE299" s="53"/>
      <c r="DF299" s="49">
        <v>1</v>
      </c>
      <c r="DG299" s="49">
        <v>0</v>
      </c>
      <c r="DH299" s="49">
        <v>0</v>
      </c>
      <c r="DI299" s="49">
        <v>0</v>
      </c>
      <c r="DJ299" s="49">
        <v>0</v>
      </c>
      <c r="DK299" s="49">
        <v>1</v>
      </c>
      <c r="DL299" s="49">
        <v>0</v>
      </c>
      <c r="DM299" s="53"/>
      <c r="DN299" s="49">
        <v>0</v>
      </c>
      <c r="DO299" s="49">
        <v>0</v>
      </c>
      <c r="DP299" s="49">
        <v>1</v>
      </c>
      <c r="DQ299" s="49">
        <v>0</v>
      </c>
      <c r="DR299" s="49">
        <v>0</v>
      </c>
      <c r="DS299" s="49">
        <v>0</v>
      </c>
      <c r="DT299" s="49">
        <v>0</v>
      </c>
      <c r="DU299" s="49">
        <v>0</v>
      </c>
      <c r="DV299" s="53"/>
      <c r="DW299" s="49">
        <v>2</v>
      </c>
      <c r="DX299" s="49">
        <v>2</v>
      </c>
      <c r="DY299" s="49">
        <v>0</v>
      </c>
      <c r="DZ299" s="49">
        <v>0</v>
      </c>
      <c r="EA299" s="49">
        <v>0</v>
      </c>
      <c r="EB299" s="49">
        <v>0</v>
      </c>
      <c r="EC299" s="49">
        <v>0</v>
      </c>
      <c r="ED299" s="49">
        <v>1</v>
      </c>
      <c r="EE299" s="49">
        <v>0</v>
      </c>
      <c r="EF299" s="49">
        <v>0</v>
      </c>
      <c r="EG299" s="49">
        <v>0</v>
      </c>
      <c r="EH299" s="49">
        <v>0</v>
      </c>
      <c r="EI299" s="53"/>
      <c r="EJ299" s="49">
        <v>1</v>
      </c>
      <c r="EK299" s="53"/>
      <c r="EL299" s="49">
        <v>0</v>
      </c>
      <c r="EM299" s="49">
        <v>0</v>
      </c>
      <c r="EN299" s="49">
        <v>0</v>
      </c>
      <c r="EO299" s="49">
        <v>0</v>
      </c>
      <c r="EP299" s="49">
        <v>0</v>
      </c>
      <c r="EQ299" s="49">
        <v>1</v>
      </c>
      <c r="ER299" s="49">
        <v>0</v>
      </c>
      <c r="ES299" s="53"/>
      <c r="EY299" s="53"/>
      <c r="FB299" s="23"/>
      <c r="FD299" s="49">
        <v>6385</v>
      </c>
      <c r="FQ299" s="53"/>
      <c r="GH299" s="53"/>
      <c r="GS299" s="53"/>
      <c r="GY299" s="53"/>
      <c r="HI299" s="53"/>
      <c r="HZ299" s="53"/>
      <c r="IK299" s="53"/>
      <c r="IP299" s="53"/>
      <c r="IZ299" s="53"/>
      <c r="JQ299" s="53"/>
      <c r="KB299" s="53"/>
      <c r="KG299" s="53"/>
      <c r="KS299" s="53"/>
      <c r="LJ299" s="53"/>
      <c r="LU299" s="53"/>
      <c r="LW299" s="49">
        <v>14</v>
      </c>
      <c r="LX299" s="49" t="s">
        <v>1202</v>
      </c>
      <c r="LY299" s="49">
        <v>2</v>
      </c>
      <c r="LZ299" s="49">
        <v>5</v>
      </c>
      <c r="MA299" s="53"/>
      <c r="MB299" s="49">
        <v>0</v>
      </c>
      <c r="MC299" s="49">
        <v>0</v>
      </c>
      <c r="MD299" s="49">
        <v>0</v>
      </c>
      <c r="ME299" s="49">
        <v>1</v>
      </c>
      <c r="MF299" s="49">
        <v>0</v>
      </c>
      <c r="MG299" s="49">
        <v>0</v>
      </c>
      <c r="MH299" s="49">
        <v>0</v>
      </c>
      <c r="MI299" s="49">
        <v>0</v>
      </c>
      <c r="MJ299" s="49">
        <v>0</v>
      </c>
      <c r="MK299" s="49">
        <v>0</v>
      </c>
      <c r="ML299" s="53"/>
      <c r="MM299" s="49">
        <v>1</v>
      </c>
      <c r="MN299" s="49">
        <v>0</v>
      </c>
      <c r="MO299" s="49">
        <v>0</v>
      </c>
      <c r="MP299" s="49">
        <v>0</v>
      </c>
      <c r="MQ299" s="49">
        <v>0</v>
      </c>
      <c r="MR299" s="49">
        <v>1</v>
      </c>
      <c r="MS299" s="49">
        <v>0</v>
      </c>
      <c r="MT299" s="49">
        <v>0</v>
      </c>
      <c r="MU299" s="49">
        <v>0</v>
      </c>
      <c r="MV299" s="49">
        <v>0</v>
      </c>
      <c r="MW299" s="49">
        <v>0</v>
      </c>
      <c r="MX299" s="49">
        <v>0</v>
      </c>
      <c r="MY299" s="49">
        <v>0</v>
      </c>
      <c r="MZ299" s="49">
        <v>0</v>
      </c>
      <c r="NA299" s="49">
        <v>0</v>
      </c>
      <c r="NB299" s="49">
        <v>0</v>
      </c>
      <c r="NC299" s="53"/>
      <c r="NN299" s="53"/>
      <c r="NP299" s="23">
        <f t="shared" si="25"/>
        <v>0</v>
      </c>
      <c r="NQ299" s="23">
        <f t="shared" si="26"/>
        <v>0</v>
      </c>
      <c r="NR299" s="23">
        <f t="shared" si="27"/>
        <v>0</v>
      </c>
      <c r="NS299" s="23">
        <f t="shared" si="28"/>
        <v>0</v>
      </c>
      <c r="NT299" s="23">
        <f t="shared" si="29"/>
        <v>2</v>
      </c>
    </row>
    <row r="300" spans="1:384" s="49" customFormat="1" ht="11.25">
      <c r="A300" s="49">
        <v>6429</v>
      </c>
      <c r="B300" s="49">
        <v>2</v>
      </c>
      <c r="C300" s="49" t="s">
        <v>1369</v>
      </c>
      <c r="D300" s="49">
        <v>2</v>
      </c>
      <c r="E300" s="53"/>
      <c r="F300" s="49">
        <v>4</v>
      </c>
      <c r="G300" s="49">
        <v>14</v>
      </c>
      <c r="H300" s="49">
        <v>153</v>
      </c>
      <c r="I300" s="49">
        <v>2</v>
      </c>
      <c r="L300" s="49">
        <v>0</v>
      </c>
      <c r="M300" s="49">
        <v>0</v>
      </c>
      <c r="N300" s="49">
        <v>0</v>
      </c>
      <c r="O300" s="49">
        <v>0</v>
      </c>
      <c r="P300" s="49">
        <v>0</v>
      </c>
      <c r="Q300" s="49">
        <v>0</v>
      </c>
      <c r="R300" s="49">
        <v>0</v>
      </c>
      <c r="S300" s="49">
        <v>1</v>
      </c>
      <c r="T300" s="53"/>
      <c r="U300" s="49">
        <v>10</v>
      </c>
      <c r="V300" s="53"/>
      <c r="Y300" s="49">
        <v>8</v>
      </c>
      <c r="Z300" s="49">
        <v>0</v>
      </c>
      <c r="AA300" s="49">
        <v>0</v>
      </c>
      <c r="AB300" s="49">
        <v>0</v>
      </c>
      <c r="AC300" s="49">
        <v>0</v>
      </c>
      <c r="AD300" s="49">
        <v>0</v>
      </c>
      <c r="AE300" s="49">
        <v>1</v>
      </c>
      <c r="AF300" s="49">
        <v>0</v>
      </c>
      <c r="AG300" s="49">
        <v>0</v>
      </c>
      <c r="AH300" s="49">
        <v>0</v>
      </c>
      <c r="AI300" s="49">
        <v>0</v>
      </c>
      <c r="AJ300" s="49">
        <v>0</v>
      </c>
      <c r="AK300" s="49">
        <v>1</v>
      </c>
      <c r="AL300" s="49">
        <v>0</v>
      </c>
      <c r="AM300" s="53"/>
      <c r="AN300" s="49">
        <v>1</v>
      </c>
      <c r="AP300" s="53"/>
      <c r="AQ300" s="49">
        <v>1</v>
      </c>
      <c r="AS300" s="53"/>
      <c r="AT300" s="49">
        <v>1</v>
      </c>
      <c r="AU300" s="49">
        <v>2</v>
      </c>
      <c r="AV300" s="49">
        <v>2</v>
      </c>
      <c r="AW300" s="49">
        <v>2</v>
      </c>
      <c r="AX300" s="49">
        <v>2</v>
      </c>
      <c r="AY300" s="49">
        <v>2</v>
      </c>
      <c r="AZ300" s="49">
        <v>2</v>
      </c>
      <c r="BA300" s="49">
        <v>2</v>
      </c>
      <c r="BB300" s="49">
        <v>2</v>
      </c>
      <c r="BC300" s="49">
        <v>2</v>
      </c>
      <c r="BD300" s="49">
        <v>2</v>
      </c>
      <c r="BE300" s="49">
        <v>1</v>
      </c>
      <c r="BF300" s="49">
        <v>2</v>
      </c>
      <c r="BG300" s="49">
        <v>2</v>
      </c>
      <c r="BH300" s="49">
        <v>2</v>
      </c>
      <c r="BI300" s="53"/>
      <c r="BV300" s="53"/>
      <c r="CL300" s="53"/>
      <c r="CU300" s="53"/>
      <c r="DE300" s="53"/>
      <c r="DF300" s="49">
        <v>2</v>
      </c>
      <c r="DM300" s="53"/>
      <c r="DV300" s="53"/>
      <c r="DW300" s="49">
        <v>4</v>
      </c>
      <c r="DX300" s="49">
        <v>4</v>
      </c>
      <c r="EI300" s="53"/>
      <c r="EK300" s="53"/>
      <c r="ES300" s="53"/>
      <c r="ET300" s="49">
        <v>1</v>
      </c>
      <c r="EU300" s="49">
        <v>0</v>
      </c>
      <c r="EV300" s="49">
        <v>0</v>
      </c>
      <c r="EW300" s="49">
        <v>0</v>
      </c>
      <c r="EX300" s="49">
        <v>0</v>
      </c>
      <c r="EY300" s="53"/>
      <c r="FB300" s="23"/>
      <c r="FD300" s="49">
        <v>6429</v>
      </c>
      <c r="FQ300" s="53"/>
      <c r="GH300" s="53"/>
      <c r="GS300" s="53"/>
      <c r="GY300" s="53"/>
      <c r="HI300" s="53"/>
      <c r="HZ300" s="53"/>
      <c r="IK300" s="53"/>
      <c r="IM300" s="49">
        <v>14</v>
      </c>
      <c r="IN300" s="49" t="s">
        <v>179</v>
      </c>
      <c r="IO300" s="49">
        <v>2</v>
      </c>
      <c r="IP300" s="53"/>
      <c r="IQ300" s="49">
        <v>0</v>
      </c>
      <c r="IR300" s="49">
        <v>0</v>
      </c>
      <c r="IS300" s="49">
        <v>0</v>
      </c>
      <c r="IT300" s="49">
        <v>0</v>
      </c>
      <c r="IU300" s="49">
        <v>0</v>
      </c>
      <c r="IV300" s="49">
        <v>0</v>
      </c>
      <c r="IW300" s="49">
        <v>0</v>
      </c>
      <c r="IX300" s="49">
        <v>0</v>
      </c>
      <c r="IY300" s="49">
        <v>1</v>
      </c>
      <c r="IZ300" s="53"/>
      <c r="JA300" s="49">
        <v>2</v>
      </c>
      <c r="JQ300" s="53"/>
      <c r="JR300" s="49">
        <v>1</v>
      </c>
      <c r="JS300" s="49">
        <v>0</v>
      </c>
      <c r="JT300" s="49">
        <v>0</v>
      </c>
      <c r="JU300" s="49">
        <v>0</v>
      </c>
      <c r="JV300" s="49">
        <v>0</v>
      </c>
      <c r="JW300" s="49">
        <v>0</v>
      </c>
      <c r="JX300" s="49">
        <v>0</v>
      </c>
      <c r="JY300" s="49">
        <v>0</v>
      </c>
      <c r="JZ300" s="49">
        <v>0</v>
      </c>
      <c r="KA300" s="49">
        <v>0</v>
      </c>
      <c r="KB300" s="53"/>
      <c r="KG300" s="53"/>
      <c r="KS300" s="53"/>
      <c r="LJ300" s="53"/>
      <c r="LU300" s="53"/>
      <c r="MA300" s="53"/>
      <c r="ML300" s="53"/>
      <c r="NC300" s="53"/>
      <c r="NN300" s="53"/>
      <c r="NP300" s="23">
        <f t="shared" si="25"/>
        <v>0</v>
      </c>
      <c r="NQ300" s="23">
        <f t="shared" si="26"/>
        <v>0</v>
      </c>
      <c r="NR300" s="23">
        <f t="shared" si="27"/>
        <v>2</v>
      </c>
      <c r="NS300" s="23">
        <f t="shared" si="28"/>
        <v>0</v>
      </c>
      <c r="NT300" s="23">
        <f t="shared" si="29"/>
        <v>0</v>
      </c>
    </row>
    <row r="301" spans="1:384" s="49" customFormat="1" ht="11.25">
      <c r="A301" s="49">
        <v>6440</v>
      </c>
      <c r="B301" s="49">
        <v>2</v>
      </c>
      <c r="C301" s="49" t="s">
        <v>1368</v>
      </c>
      <c r="D301" s="49">
        <v>2</v>
      </c>
      <c r="E301" s="53"/>
      <c r="F301" s="49">
        <v>4</v>
      </c>
      <c r="G301" s="49">
        <v>13</v>
      </c>
      <c r="H301" s="49">
        <v>88</v>
      </c>
      <c r="I301" s="49">
        <v>2</v>
      </c>
      <c r="L301" s="49">
        <v>0</v>
      </c>
      <c r="M301" s="49">
        <v>0</v>
      </c>
      <c r="N301" s="49">
        <v>0</v>
      </c>
      <c r="O301" s="49">
        <v>1</v>
      </c>
      <c r="P301" s="49">
        <v>0</v>
      </c>
      <c r="Q301" s="49">
        <v>0</v>
      </c>
      <c r="R301" s="49">
        <v>0</v>
      </c>
      <c r="S301" s="49">
        <v>0</v>
      </c>
      <c r="T301" s="53"/>
      <c r="U301" s="49">
        <v>12</v>
      </c>
      <c r="V301" s="53"/>
      <c r="Y301" s="49">
        <v>6</v>
      </c>
      <c r="Z301" s="49">
        <v>1</v>
      </c>
      <c r="AA301" s="49">
        <v>1</v>
      </c>
      <c r="AB301" s="49">
        <v>1</v>
      </c>
      <c r="AC301" s="49">
        <v>1</v>
      </c>
      <c r="AD301" s="49">
        <v>0</v>
      </c>
      <c r="AE301" s="49">
        <v>0</v>
      </c>
      <c r="AF301" s="49">
        <v>0</v>
      </c>
      <c r="AG301" s="49">
        <v>0</v>
      </c>
      <c r="AH301" s="49">
        <v>1</v>
      </c>
      <c r="AI301" s="49">
        <v>1</v>
      </c>
      <c r="AJ301" s="49">
        <v>1</v>
      </c>
      <c r="AK301" s="49">
        <v>0</v>
      </c>
      <c r="AL301" s="49">
        <v>0</v>
      </c>
      <c r="AM301" s="53"/>
      <c r="AN301" s="49">
        <v>2</v>
      </c>
      <c r="AO301" s="49">
        <v>11</v>
      </c>
      <c r="AP301" s="53"/>
      <c r="AQ301" s="49">
        <v>1</v>
      </c>
      <c r="AS301" s="53"/>
      <c r="AT301" s="49">
        <v>1</v>
      </c>
      <c r="AU301" s="49">
        <v>2</v>
      </c>
      <c r="AV301" s="49">
        <v>2</v>
      </c>
      <c r="AW301" s="49">
        <v>2</v>
      </c>
      <c r="AX301" s="49">
        <v>2</v>
      </c>
      <c r="AY301" s="49">
        <v>2</v>
      </c>
      <c r="AZ301" s="49">
        <v>2</v>
      </c>
      <c r="BA301" s="49">
        <v>2</v>
      </c>
      <c r="BB301" s="49">
        <v>2</v>
      </c>
      <c r="BC301" s="49">
        <v>1</v>
      </c>
      <c r="BD301" s="49">
        <v>2</v>
      </c>
      <c r="BE301" s="49">
        <v>2</v>
      </c>
      <c r="BF301" s="49">
        <v>2</v>
      </c>
      <c r="BG301" s="49">
        <v>2</v>
      </c>
      <c r="BH301" s="49">
        <v>2</v>
      </c>
      <c r="BI301" s="53"/>
      <c r="BV301" s="53"/>
      <c r="CL301" s="53"/>
      <c r="CU301" s="53"/>
      <c r="DE301" s="53"/>
      <c r="DF301" s="49">
        <v>2</v>
      </c>
      <c r="DM301" s="53"/>
      <c r="DV301" s="53"/>
      <c r="DW301" s="49">
        <v>4</v>
      </c>
      <c r="DX301" s="49">
        <v>2</v>
      </c>
      <c r="DY301" s="49">
        <v>0</v>
      </c>
      <c r="DZ301" s="49">
        <v>0</v>
      </c>
      <c r="EA301" s="49">
        <v>0</v>
      </c>
      <c r="EB301" s="49">
        <v>0</v>
      </c>
      <c r="EC301" s="49">
        <v>0</v>
      </c>
      <c r="ED301" s="49">
        <v>0</v>
      </c>
      <c r="EE301" s="49">
        <v>0</v>
      </c>
      <c r="EF301" s="49">
        <v>0</v>
      </c>
      <c r="EG301" s="49">
        <v>0</v>
      </c>
      <c r="EH301" s="49">
        <v>1</v>
      </c>
      <c r="EI301" s="53"/>
      <c r="EJ301" s="49">
        <v>3</v>
      </c>
      <c r="EK301" s="53"/>
      <c r="EL301" s="49">
        <v>0</v>
      </c>
      <c r="EM301" s="49">
        <v>0</v>
      </c>
      <c r="EN301" s="49">
        <v>0</v>
      </c>
      <c r="EO301" s="49">
        <v>0</v>
      </c>
      <c r="EP301" s="49">
        <v>0</v>
      </c>
      <c r="EQ301" s="49">
        <v>1</v>
      </c>
      <c r="ER301" s="49">
        <v>0</v>
      </c>
      <c r="ES301" s="53"/>
      <c r="EY301" s="53"/>
      <c r="FB301" s="23"/>
      <c r="FD301" s="49">
        <v>6440</v>
      </c>
      <c r="FE301" s="49">
        <v>20</v>
      </c>
      <c r="FF301" s="49" t="s">
        <v>1291</v>
      </c>
      <c r="FG301" s="49">
        <v>1</v>
      </c>
      <c r="FH301" s="49">
        <v>0</v>
      </c>
      <c r="FI301" s="49">
        <v>0</v>
      </c>
      <c r="FJ301" s="49">
        <v>0</v>
      </c>
      <c r="FK301" s="49">
        <v>0</v>
      </c>
      <c r="FL301" s="49">
        <v>0</v>
      </c>
      <c r="FM301" s="49">
        <v>0</v>
      </c>
      <c r="FN301" s="49">
        <v>0</v>
      </c>
      <c r="FO301" s="49">
        <v>0</v>
      </c>
      <c r="FP301" s="49">
        <v>1</v>
      </c>
      <c r="FQ301" s="53"/>
      <c r="FR301" s="49">
        <v>2</v>
      </c>
      <c r="GH301" s="53"/>
      <c r="GI301" s="49">
        <v>0</v>
      </c>
      <c r="GJ301" s="49">
        <v>0</v>
      </c>
      <c r="GK301" s="49">
        <v>0</v>
      </c>
      <c r="GL301" s="49">
        <v>0</v>
      </c>
      <c r="GM301" s="49">
        <v>0</v>
      </c>
      <c r="GN301" s="49">
        <v>0</v>
      </c>
      <c r="GO301" s="49">
        <v>0</v>
      </c>
      <c r="GP301" s="49">
        <v>1</v>
      </c>
      <c r="GQ301" s="49">
        <v>0</v>
      </c>
      <c r="GR301" s="49">
        <v>0</v>
      </c>
      <c r="GS301" s="53"/>
      <c r="GY301" s="53"/>
      <c r="HI301" s="53"/>
      <c r="HZ301" s="53"/>
      <c r="IK301" s="53"/>
      <c r="IP301" s="53"/>
      <c r="IZ301" s="53"/>
      <c r="JQ301" s="53"/>
      <c r="KB301" s="53"/>
      <c r="KG301" s="53"/>
      <c r="KS301" s="53"/>
      <c r="LJ301" s="53"/>
      <c r="LU301" s="53"/>
      <c r="MA301" s="53"/>
      <c r="ML301" s="53"/>
      <c r="NC301" s="53"/>
      <c r="NN301" s="53"/>
      <c r="NP301" s="23">
        <f t="shared" si="25"/>
        <v>1</v>
      </c>
      <c r="NQ301" s="23">
        <f t="shared" si="26"/>
        <v>0</v>
      </c>
      <c r="NR301" s="23">
        <f t="shared" si="27"/>
        <v>0</v>
      </c>
      <c r="NS301" s="23">
        <f t="shared" si="28"/>
        <v>0</v>
      </c>
      <c r="NT301" s="23">
        <f t="shared" si="29"/>
        <v>0</v>
      </c>
    </row>
    <row r="302" spans="1:384" s="49" customFormat="1" ht="11.25">
      <c r="A302" s="49">
        <v>6441</v>
      </c>
      <c r="B302" s="49">
        <v>2</v>
      </c>
      <c r="C302" s="49" t="s">
        <v>1369</v>
      </c>
      <c r="D302" s="49">
        <v>1</v>
      </c>
      <c r="E302" s="53"/>
      <c r="F302" s="49">
        <v>1</v>
      </c>
      <c r="G302" s="49">
        <v>12</v>
      </c>
      <c r="H302" s="49">
        <v>70</v>
      </c>
      <c r="I302" s="49">
        <v>1</v>
      </c>
      <c r="J302" s="49">
        <v>27</v>
      </c>
      <c r="K302" s="49" t="s">
        <v>264</v>
      </c>
      <c r="L302" s="49">
        <v>1</v>
      </c>
      <c r="M302" s="49">
        <v>0</v>
      </c>
      <c r="N302" s="49">
        <v>0</v>
      </c>
      <c r="O302" s="49">
        <v>0</v>
      </c>
      <c r="P302" s="49">
        <v>0</v>
      </c>
      <c r="Q302" s="49">
        <v>0</v>
      </c>
      <c r="R302" s="49">
        <v>0</v>
      </c>
      <c r="S302" s="49">
        <v>0</v>
      </c>
      <c r="T302" s="53"/>
      <c r="U302" s="49">
        <v>1</v>
      </c>
      <c r="V302" s="53"/>
      <c r="W302" s="49">
        <v>3</v>
      </c>
      <c r="X302" s="49">
        <v>4</v>
      </c>
      <c r="Y302" s="49">
        <v>4</v>
      </c>
      <c r="Z302" s="49">
        <v>1</v>
      </c>
      <c r="AA302" s="49">
        <v>0</v>
      </c>
      <c r="AB302" s="49">
        <v>0</v>
      </c>
      <c r="AC302" s="49">
        <v>0</v>
      </c>
      <c r="AD302" s="49">
        <v>0</v>
      </c>
      <c r="AE302" s="49">
        <v>0</v>
      </c>
      <c r="AF302" s="49">
        <v>0</v>
      </c>
      <c r="AG302" s="49">
        <v>1</v>
      </c>
      <c r="AH302" s="49">
        <v>0</v>
      </c>
      <c r="AI302" s="49">
        <v>0</v>
      </c>
      <c r="AJ302" s="49">
        <v>0</v>
      </c>
      <c r="AK302" s="49">
        <v>0</v>
      </c>
      <c r="AL302" s="49">
        <v>0</v>
      </c>
      <c r="AM302" s="53"/>
      <c r="AN302" s="49">
        <v>2</v>
      </c>
      <c r="AO302" s="49">
        <v>27</v>
      </c>
      <c r="AP302" s="53"/>
      <c r="AQ302" s="49">
        <v>2</v>
      </c>
      <c r="AR302" s="49">
        <v>27</v>
      </c>
      <c r="AS302" s="53"/>
      <c r="AT302" s="49">
        <v>1</v>
      </c>
      <c r="AU302" s="49">
        <v>2</v>
      </c>
      <c r="AV302" s="49">
        <v>1</v>
      </c>
      <c r="AW302" s="49">
        <v>2</v>
      </c>
      <c r="AX302" s="49">
        <v>2</v>
      </c>
      <c r="AY302" s="49">
        <v>2</v>
      </c>
      <c r="AZ302" s="49">
        <v>2</v>
      </c>
      <c r="BA302" s="49">
        <v>2</v>
      </c>
      <c r="BB302" s="49">
        <v>2</v>
      </c>
      <c r="BC302" s="49">
        <v>2</v>
      </c>
      <c r="BD302" s="49">
        <v>2</v>
      </c>
      <c r="BE302" s="49">
        <v>1</v>
      </c>
      <c r="BF302" s="49">
        <v>2</v>
      </c>
      <c r="BG302" s="49">
        <v>2</v>
      </c>
      <c r="BH302" s="49">
        <v>2</v>
      </c>
      <c r="BI302" s="53"/>
      <c r="BV302" s="53"/>
      <c r="CL302" s="53"/>
      <c r="CU302" s="53"/>
      <c r="DE302" s="53"/>
      <c r="DF302" s="49">
        <v>2</v>
      </c>
      <c r="DM302" s="53"/>
      <c r="DV302" s="53"/>
      <c r="DW302" s="49">
        <v>4</v>
      </c>
      <c r="DX302" s="49">
        <v>4</v>
      </c>
      <c r="EI302" s="53"/>
      <c r="EK302" s="53"/>
      <c r="ES302" s="53"/>
      <c r="ET302" s="49">
        <v>1</v>
      </c>
      <c r="EU302" s="49">
        <v>1</v>
      </c>
      <c r="EV302" s="49">
        <v>0</v>
      </c>
      <c r="EW302" s="49">
        <v>0</v>
      </c>
      <c r="EX302" s="49">
        <v>0</v>
      </c>
      <c r="EY302" s="53"/>
      <c r="FB302" s="23"/>
      <c r="FD302" s="49">
        <v>6441</v>
      </c>
      <c r="FQ302" s="53"/>
      <c r="GH302" s="53"/>
      <c r="GS302" s="53"/>
      <c r="GY302" s="53"/>
      <c r="HI302" s="53"/>
      <c r="HZ302" s="53"/>
      <c r="IK302" s="53"/>
      <c r="IM302" s="49">
        <v>29</v>
      </c>
      <c r="IN302" s="49" t="s">
        <v>1292</v>
      </c>
      <c r="IO302" s="49">
        <v>5</v>
      </c>
      <c r="IP302" s="53"/>
      <c r="IQ302" s="49">
        <v>0</v>
      </c>
      <c r="IR302" s="49">
        <v>0</v>
      </c>
      <c r="IS302" s="49">
        <v>0</v>
      </c>
      <c r="IT302" s="49">
        <v>1</v>
      </c>
      <c r="IU302" s="49">
        <v>0</v>
      </c>
      <c r="IV302" s="49">
        <v>0</v>
      </c>
      <c r="IW302" s="49">
        <v>1</v>
      </c>
      <c r="IX302" s="49">
        <v>0</v>
      </c>
      <c r="IY302" s="49">
        <v>0</v>
      </c>
      <c r="IZ302" s="53"/>
      <c r="JA302" s="49">
        <v>1</v>
      </c>
      <c r="JB302" s="49">
        <v>0</v>
      </c>
      <c r="JC302" s="49">
        <v>1</v>
      </c>
      <c r="JD302" s="49">
        <v>0</v>
      </c>
      <c r="JE302" s="49">
        <v>0</v>
      </c>
      <c r="JF302" s="49">
        <v>0</v>
      </c>
      <c r="JG302" s="49">
        <v>0</v>
      </c>
      <c r="JH302" s="49">
        <v>0</v>
      </c>
      <c r="JI302" s="49">
        <v>0</v>
      </c>
      <c r="JJ302" s="49">
        <v>0</v>
      </c>
      <c r="JK302" s="49">
        <v>0</v>
      </c>
      <c r="JL302" s="49">
        <v>0</v>
      </c>
      <c r="JM302" s="49">
        <v>0</v>
      </c>
      <c r="JN302" s="49">
        <v>0</v>
      </c>
      <c r="JO302" s="49">
        <v>0</v>
      </c>
      <c r="JP302" s="49">
        <v>0</v>
      </c>
      <c r="JQ302" s="53"/>
      <c r="KB302" s="53"/>
      <c r="KG302" s="53"/>
      <c r="KS302" s="53"/>
      <c r="LJ302" s="53"/>
      <c r="LU302" s="53"/>
      <c r="MA302" s="53"/>
      <c r="ML302" s="53"/>
      <c r="NC302" s="53"/>
      <c r="NN302" s="53"/>
      <c r="NP302" s="23">
        <f t="shared" si="25"/>
        <v>0</v>
      </c>
      <c r="NQ302" s="23">
        <f t="shared" si="26"/>
        <v>0</v>
      </c>
      <c r="NR302" s="23">
        <f t="shared" si="27"/>
        <v>5</v>
      </c>
      <c r="NS302" s="23">
        <f t="shared" si="28"/>
        <v>0</v>
      </c>
      <c r="NT302" s="23">
        <f t="shared" si="29"/>
        <v>0</v>
      </c>
    </row>
    <row r="303" spans="1:384" s="49" customFormat="1" ht="11.25">
      <c r="A303" s="49">
        <v>6503</v>
      </c>
      <c r="B303" s="49">
        <v>2</v>
      </c>
      <c r="C303" s="49" t="s">
        <v>1368</v>
      </c>
      <c r="D303" s="49">
        <v>2</v>
      </c>
      <c r="E303" s="53"/>
      <c r="F303" s="49">
        <v>2</v>
      </c>
      <c r="G303" s="49">
        <v>13</v>
      </c>
      <c r="H303" s="49">
        <v>83</v>
      </c>
      <c r="I303" s="49">
        <v>2</v>
      </c>
      <c r="L303" s="49">
        <v>0</v>
      </c>
      <c r="M303" s="49">
        <v>1</v>
      </c>
      <c r="N303" s="49">
        <v>0</v>
      </c>
      <c r="O303" s="49">
        <v>0</v>
      </c>
      <c r="P303" s="49">
        <v>0</v>
      </c>
      <c r="Q303" s="49">
        <v>0</v>
      </c>
      <c r="R303" s="49">
        <v>0</v>
      </c>
      <c r="S303" s="49">
        <v>0</v>
      </c>
      <c r="T303" s="53"/>
      <c r="U303" s="49">
        <v>8</v>
      </c>
      <c r="V303" s="53"/>
      <c r="W303" s="49">
        <v>2</v>
      </c>
      <c r="X303" s="49">
        <v>4</v>
      </c>
      <c r="Y303" s="49">
        <v>7</v>
      </c>
      <c r="Z303" s="49">
        <v>0</v>
      </c>
      <c r="AA303" s="49">
        <v>0</v>
      </c>
      <c r="AB303" s="49">
        <v>0</v>
      </c>
      <c r="AC303" s="49">
        <v>0</v>
      </c>
      <c r="AD303" s="49">
        <v>0</v>
      </c>
      <c r="AE303" s="49">
        <v>0</v>
      </c>
      <c r="AF303" s="49">
        <v>0</v>
      </c>
      <c r="AG303" s="49">
        <v>0</v>
      </c>
      <c r="AH303" s="49">
        <v>0</v>
      </c>
      <c r="AI303" s="49">
        <v>0</v>
      </c>
      <c r="AJ303" s="49">
        <v>0</v>
      </c>
      <c r="AK303" s="49">
        <v>0</v>
      </c>
      <c r="AL303" s="49">
        <v>1</v>
      </c>
      <c r="AM303" s="53"/>
      <c r="AN303" s="49">
        <v>1</v>
      </c>
      <c r="AP303" s="53"/>
      <c r="AQ303" s="49">
        <v>1</v>
      </c>
      <c r="AS303" s="53"/>
      <c r="AT303" s="49">
        <v>1</v>
      </c>
      <c r="AU303" s="49">
        <v>2</v>
      </c>
      <c r="AV303" s="49">
        <v>2</v>
      </c>
      <c r="AW303" s="49">
        <v>2</v>
      </c>
      <c r="AX303" s="49">
        <v>2</v>
      </c>
      <c r="AY303" s="49">
        <v>2</v>
      </c>
      <c r="AZ303" s="49">
        <v>2</v>
      </c>
      <c r="BA303" s="49">
        <v>2</v>
      </c>
      <c r="BB303" s="49">
        <v>2</v>
      </c>
      <c r="BC303" s="49">
        <v>2</v>
      </c>
      <c r="BD303" s="49">
        <v>2</v>
      </c>
      <c r="BE303" s="49">
        <v>2</v>
      </c>
      <c r="BF303" s="49">
        <v>1</v>
      </c>
      <c r="BG303" s="49">
        <v>2</v>
      </c>
      <c r="BH303" s="49">
        <v>2</v>
      </c>
      <c r="BI303" s="53"/>
      <c r="BV303" s="53"/>
      <c r="CL303" s="53"/>
      <c r="CU303" s="53"/>
      <c r="DE303" s="53"/>
      <c r="DF303" s="49">
        <v>1</v>
      </c>
      <c r="DG303" s="49">
        <v>1</v>
      </c>
      <c r="DH303" s="49">
        <v>1</v>
      </c>
      <c r="DI303" s="49">
        <v>0</v>
      </c>
      <c r="DJ303" s="49">
        <v>0</v>
      </c>
      <c r="DK303" s="49">
        <v>0</v>
      </c>
      <c r="DL303" s="49">
        <v>0</v>
      </c>
      <c r="DM303" s="53"/>
      <c r="DN303" s="49">
        <v>1</v>
      </c>
      <c r="DO303" s="49">
        <v>0</v>
      </c>
      <c r="DP303" s="49">
        <v>0</v>
      </c>
      <c r="DQ303" s="49">
        <v>0</v>
      </c>
      <c r="DR303" s="49">
        <v>0</v>
      </c>
      <c r="DS303" s="49">
        <v>0</v>
      </c>
      <c r="DT303" s="49">
        <v>0</v>
      </c>
      <c r="DU303" s="49">
        <v>0</v>
      </c>
      <c r="DV303" s="53"/>
      <c r="DW303" s="49">
        <v>4</v>
      </c>
      <c r="DX303" s="49">
        <v>4</v>
      </c>
      <c r="EI303" s="53"/>
      <c r="EK303" s="53"/>
      <c r="ES303" s="53"/>
      <c r="ET303" s="49">
        <v>1</v>
      </c>
      <c r="EU303" s="49">
        <v>0</v>
      </c>
      <c r="EV303" s="49">
        <v>0</v>
      </c>
      <c r="EW303" s="49">
        <v>0</v>
      </c>
      <c r="EX303" s="49">
        <v>0</v>
      </c>
      <c r="EY303" s="53"/>
      <c r="FB303" s="23"/>
      <c r="FD303" s="49">
        <v>6503</v>
      </c>
      <c r="FQ303" s="53"/>
      <c r="GH303" s="53"/>
      <c r="GS303" s="53"/>
      <c r="GY303" s="53"/>
      <c r="HI303" s="53"/>
      <c r="HZ303" s="53"/>
      <c r="IK303" s="53"/>
      <c r="IP303" s="53"/>
      <c r="IZ303" s="53"/>
      <c r="JQ303" s="53"/>
      <c r="KB303" s="53"/>
      <c r="KD303" s="49">
        <v>13</v>
      </c>
      <c r="KE303" s="49" t="s">
        <v>137</v>
      </c>
      <c r="KF303" s="49">
        <v>1</v>
      </c>
      <c r="KG303" s="53"/>
      <c r="KH303" s="49">
        <v>0</v>
      </c>
      <c r="KI303" s="49">
        <v>0</v>
      </c>
      <c r="KJ303" s="49">
        <v>0</v>
      </c>
      <c r="KK303" s="49">
        <v>0</v>
      </c>
      <c r="KL303" s="49">
        <v>0</v>
      </c>
      <c r="KM303" s="49">
        <v>0</v>
      </c>
      <c r="KN303" s="49">
        <v>0</v>
      </c>
      <c r="KO303" s="49">
        <v>0</v>
      </c>
      <c r="KP303" s="49">
        <v>0</v>
      </c>
      <c r="KQ303" s="49">
        <v>1</v>
      </c>
      <c r="KR303" s="49">
        <v>0</v>
      </c>
      <c r="KS303" s="53"/>
      <c r="KT303" s="49">
        <v>2</v>
      </c>
      <c r="LJ303" s="53"/>
      <c r="LK303" s="49">
        <v>0</v>
      </c>
      <c r="LL303" s="49">
        <v>0</v>
      </c>
      <c r="LM303" s="49">
        <v>0</v>
      </c>
      <c r="LN303" s="49">
        <v>0</v>
      </c>
      <c r="LO303" s="49">
        <v>0</v>
      </c>
      <c r="LP303" s="49">
        <v>0</v>
      </c>
      <c r="LQ303" s="49">
        <v>0</v>
      </c>
      <c r="LR303" s="49">
        <v>1</v>
      </c>
      <c r="LS303" s="49">
        <v>0</v>
      </c>
      <c r="LT303" s="49">
        <v>0</v>
      </c>
      <c r="LU303" s="53"/>
      <c r="MA303" s="53"/>
      <c r="ML303" s="53"/>
      <c r="NC303" s="53"/>
      <c r="NN303" s="53"/>
      <c r="NP303" s="23">
        <f t="shared" si="25"/>
        <v>0</v>
      </c>
      <c r="NQ303" s="23">
        <f t="shared" si="26"/>
        <v>0</v>
      </c>
      <c r="NR303" s="23">
        <f t="shared" si="27"/>
        <v>0</v>
      </c>
      <c r="NS303" s="23">
        <f t="shared" si="28"/>
        <v>1</v>
      </c>
      <c r="NT303" s="23">
        <f t="shared" si="29"/>
        <v>0</v>
      </c>
    </row>
    <row r="304" spans="1:384" s="49" customFormat="1" ht="11.25">
      <c r="A304" s="49">
        <v>6523</v>
      </c>
      <c r="B304" s="49">
        <v>2</v>
      </c>
      <c r="C304" s="49" t="s">
        <v>1369</v>
      </c>
      <c r="D304" s="49">
        <v>2</v>
      </c>
      <c r="E304" s="53"/>
      <c r="F304" s="49">
        <v>2</v>
      </c>
      <c r="G304" s="49">
        <v>13</v>
      </c>
      <c r="H304" s="49">
        <v>107</v>
      </c>
      <c r="I304" s="49">
        <v>2</v>
      </c>
      <c r="L304" s="49">
        <v>0</v>
      </c>
      <c r="M304" s="49">
        <v>0</v>
      </c>
      <c r="N304" s="49">
        <v>0</v>
      </c>
      <c r="O304" s="49">
        <v>0</v>
      </c>
      <c r="P304" s="49">
        <v>1</v>
      </c>
      <c r="Q304" s="49">
        <v>1</v>
      </c>
      <c r="R304" s="49">
        <v>0</v>
      </c>
      <c r="S304" s="49">
        <v>0</v>
      </c>
      <c r="T304" s="53"/>
      <c r="U304" s="49">
        <v>1</v>
      </c>
      <c r="V304" s="53"/>
      <c r="W304" s="49">
        <v>4</v>
      </c>
      <c r="X304" s="49">
        <v>4</v>
      </c>
      <c r="Y304" s="49">
        <v>8</v>
      </c>
      <c r="Z304" s="49">
        <v>0</v>
      </c>
      <c r="AA304" s="49">
        <v>1</v>
      </c>
      <c r="AB304" s="49">
        <v>0</v>
      </c>
      <c r="AC304" s="49">
        <v>0</v>
      </c>
      <c r="AD304" s="49">
        <v>0</v>
      </c>
      <c r="AE304" s="49">
        <v>0</v>
      </c>
      <c r="AF304" s="49">
        <v>0</v>
      </c>
      <c r="AG304" s="49">
        <v>1</v>
      </c>
      <c r="AH304" s="49">
        <v>0</v>
      </c>
      <c r="AI304" s="49">
        <v>1</v>
      </c>
      <c r="AJ304" s="49">
        <v>0</v>
      </c>
      <c r="AK304" s="49">
        <v>0</v>
      </c>
      <c r="AL304" s="49">
        <v>0</v>
      </c>
      <c r="AM304" s="53"/>
      <c r="AN304" s="49">
        <v>1</v>
      </c>
      <c r="AP304" s="53"/>
      <c r="AQ304" s="49">
        <v>1</v>
      </c>
      <c r="AS304" s="53"/>
      <c r="AT304" s="49">
        <v>1</v>
      </c>
      <c r="AU304" s="49">
        <v>2</v>
      </c>
      <c r="AV304" s="49">
        <v>2</v>
      </c>
      <c r="AW304" s="49">
        <v>2</v>
      </c>
      <c r="AX304" s="49">
        <v>2</v>
      </c>
      <c r="AY304" s="49">
        <v>2</v>
      </c>
      <c r="AZ304" s="49">
        <v>2</v>
      </c>
      <c r="BA304" s="49">
        <v>2</v>
      </c>
      <c r="BB304" s="49">
        <v>2</v>
      </c>
      <c r="BC304" s="49">
        <v>2</v>
      </c>
      <c r="BD304" s="49">
        <v>2</v>
      </c>
      <c r="BE304" s="49">
        <v>1</v>
      </c>
      <c r="BF304" s="49">
        <v>2</v>
      </c>
      <c r="BG304" s="49">
        <v>2</v>
      </c>
      <c r="BH304" s="49">
        <v>2</v>
      </c>
      <c r="BI304" s="53"/>
      <c r="BV304" s="53"/>
      <c r="CL304" s="53"/>
      <c r="CU304" s="53"/>
      <c r="DE304" s="53"/>
      <c r="DF304" s="49">
        <v>1</v>
      </c>
      <c r="DG304" s="49">
        <v>1</v>
      </c>
      <c r="DH304" s="49">
        <v>0</v>
      </c>
      <c r="DI304" s="49">
        <v>0</v>
      </c>
      <c r="DJ304" s="49">
        <v>0</v>
      </c>
      <c r="DK304" s="49">
        <v>0</v>
      </c>
      <c r="DL304" s="49">
        <v>0</v>
      </c>
      <c r="DM304" s="53"/>
      <c r="DN304" s="49">
        <v>1</v>
      </c>
      <c r="DO304" s="49">
        <v>0</v>
      </c>
      <c r="DP304" s="49">
        <v>0</v>
      </c>
      <c r="DQ304" s="49">
        <v>0</v>
      </c>
      <c r="DR304" s="49">
        <v>0</v>
      </c>
      <c r="DS304" s="49">
        <v>0</v>
      </c>
      <c r="DT304" s="49">
        <v>0</v>
      </c>
      <c r="DU304" s="49">
        <v>0</v>
      </c>
      <c r="DV304" s="53"/>
      <c r="DW304" s="49">
        <v>4</v>
      </c>
      <c r="DX304" s="49">
        <v>4</v>
      </c>
      <c r="EI304" s="53"/>
      <c r="EK304" s="53"/>
      <c r="ES304" s="53"/>
      <c r="ET304" s="49">
        <v>0</v>
      </c>
      <c r="EU304" s="49">
        <v>0</v>
      </c>
      <c r="EV304" s="49">
        <v>0</v>
      </c>
      <c r="EW304" s="49">
        <v>1</v>
      </c>
      <c r="EX304" s="49">
        <v>0</v>
      </c>
      <c r="EY304" s="53"/>
      <c r="FB304" s="23"/>
      <c r="FD304" s="49">
        <v>6523</v>
      </c>
      <c r="FQ304" s="53"/>
      <c r="GH304" s="53"/>
      <c r="GS304" s="53"/>
      <c r="GY304" s="53"/>
      <c r="HI304" s="53"/>
      <c r="HZ304" s="53"/>
      <c r="IK304" s="53"/>
      <c r="IM304" s="49">
        <v>10</v>
      </c>
      <c r="IN304" s="49" t="s">
        <v>1293</v>
      </c>
      <c r="IO304" s="49">
        <v>1</v>
      </c>
      <c r="IP304" s="53"/>
      <c r="IQ304" s="49">
        <v>1</v>
      </c>
      <c r="IR304" s="49">
        <v>0</v>
      </c>
      <c r="IS304" s="49">
        <v>0</v>
      </c>
      <c r="IT304" s="49">
        <v>0</v>
      </c>
      <c r="IU304" s="49">
        <v>0</v>
      </c>
      <c r="IV304" s="49">
        <v>1</v>
      </c>
      <c r="IW304" s="49">
        <v>1</v>
      </c>
      <c r="IX304" s="49">
        <v>0</v>
      </c>
      <c r="IY304" s="49">
        <v>0</v>
      </c>
      <c r="IZ304" s="53"/>
      <c r="JA304" s="49">
        <v>2</v>
      </c>
      <c r="JQ304" s="53"/>
      <c r="JR304" s="49">
        <v>0</v>
      </c>
      <c r="JS304" s="49">
        <v>0</v>
      </c>
      <c r="JT304" s="49">
        <v>1</v>
      </c>
      <c r="JU304" s="49">
        <v>0</v>
      </c>
      <c r="JV304" s="49">
        <v>0</v>
      </c>
      <c r="JW304" s="49">
        <v>0</v>
      </c>
      <c r="JX304" s="49">
        <v>0</v>
      </c>
      <c r="JY304" s="49">
        <v>0</v>
      </c>
      <c r="JZ304" s="49">
        <v>0</v>
      </c>
      <c r="KA304" s="49">
        <v>0</v>
      </c>
      <c r="KB304" s="53"/>
      <c r="KG304" s="53"/>
      <c r="KS304" s="53"/>
      <c r="LJ304" s="53"/>
      <c r="LU304" s="53"/>
      <c r="MA304" s="53"/>
      <c r="ML304" s="53"/>
      <c r="NC304" s="53"/>
      <c r="NN304" s="53"/>
      <c r="NP304" s="23">
        <f t="shared" si="25"/>
        <v>0</v>
      </c>
      <c r="NQ304" s="23">
        <f t="shared" si="26"/>
        <v>0</v>
      </c>
      <c r="NR304" s="23">
        <f t="shared" si="27"/>
        <v>1</v>
      </c>
      <c r="NS304" s="23">
        <f t="shared" si="28"/>
        <v>0</v>
      </c>
      <c r="NT304" s="23">
        <f t="shared" si="29"/>
        <v>0</v>
      </c>
    </row>
    <row r="305" spans="1:384" s="49" customFormat="1" ht="11.25">
      <c r="A305" s="49">
        <v>6558</v>
      </c>
      <c r="B305" s="49">
        <v>2</v>
      </c>
      <c r="C305" s="49" t="s">
        <v>1369</v>
      </c>
      <c r="D305" s="49">
        <v>1</v>
      </c>
      <c r="E305" s="53"/>
      <c r="F305" s="49">
        <v>3</v>
      </c>
      <c r="G305" s="49">
        <v>11</v>
      </c>
      <c r="H305" s="49">
        <v>10</v>
      </c>
      <c r="I305" s="49">
        <v>2</v>
      </c>
      <c r="L305" s="49">
        <v>0</v>
      </c>
      <c r="M305" s="49">
        <v>1</v>
      </c>
      <c r="N305" s="49">
        <v>0</v>
      </c>
      <c r="O305" s="49">
        <v>0</v>
      </c>
      <c r="P305" s="49">
        <v>0</v>
      </c>
      <c r="Q305" s="49">
        <v>0</v>
      </c>
      <c r="R305" s="49">
        <v>0</v>
      </c>
      <c r="S305" s="49">
        <v>0</v>
      </c>
      <c r="T305" s="53"/>
      <c r="U305" s="49">
        <v>5</v>
      </c>
      <c r="V305" s="53"/>
      <c r="W305" s="49">
        <v>3</v>
      </c>
      <c r="X305" s="49">
        <v>4</v>
      </c>
      <c r="Y305" s="49">
        <v>6</v>
      </c>
      <c r="Z305" s="49">
        <v>0</v>
      </c>
      <c r="AA305" s="49">
        <v>0</v>
      </c>
      <c r="AB305" s="49">
        <v>0</v>
      </c>
      <c r="AC305" s="49">
        <v>0</v>
      </c>
      <c r="AD305" s="49">
        <v>0</v>
      </c>
      <c r="AE305" s="49">
        <v>0</v>
      </c>
      <c r="AF305" s="49">
        <v>0</v>
      </c>
      <c r="AG305" s="49">
        <v>0</v>
      </c>
      <c r="AH305" s="49">
        <v>0</v>
      </c>
      <c r="AI305" s="49">
        <v>0</v>
      </c>
      <c r="AJ305" s="49">
        <v>0</v>
      </c>
      <c r="AK305" s="49">
        <v>0</v>
      </c>
      <c r="AL305" s="49">
        <v>1</v>
      </c>
      <c r="AM305" s="53"/>
      <c r="AN305" s="49">
        <v>2</v>
      </c>
      <c r="AO305" s="49">
        <v>29</v>
      </c>
      <c r="AP305" s="53"/>
      <c r="AQ305" s="49">
        <v>2</v>
      </c>
      <c r="AR305" s="49">
        <v>29</v>
      </c>
      <c r="AS305" s="53"/>
      <c r="AT305" s="49">
        <v>1</v>
      </c>
      <c r="AU305" s="49">
        <v>2</v>
      </c>
      <c r="AV305" s="49">
        <v>2</v>
      </c>
      <c r="AW305" s="49">
        <v>2</v>
      </c>
      <c r="AX305" s="49">
        <v>2</v>
      </c>
      <c r="AY305" s="49">
        <v>2</v>
      </c>
      <c r="AZ305" s="49">
        <v>2</v>
      </c>
      <c r="BA305" s="49">
        <v>2</v>
      </c>
      <c r="BB305" s="49">
        <v>2</v>
      </c>
      <c r="BC305" s="49">
        <v>2</v>
      </c>
      <c r="BD305" s="49">
        <v>2</v>
      </c>
      <c r="BE305" s="49">
        <v>2</v>
      </c>
      <c r="BF305" s="49">
        <v>2</v>
      </c>
      <c r="BG305" s="49">
        <v>1</v>
      </c>
      <c r="BH305" s="49">
        <v>2</v>
      </c>
      <c r="BI305" s="53"/>
      <c r="BV305" s="53"/>
      <c r="CL305" s="53"/>
      <c r="CU305" s="53"/>
      <c r="DE305" s="53"/>
      <c r="DF305" s="49">
        <v>1</v>
      </c>
      <c r="DG305" s="49">
        <v>0</v>
      </c>
      <c r="DH305" s="49">
        <v>1</v>
      </c>
      <c r="DI305" s="49">
        <v>0</v>
      </c>
      <c r="DJ305" s="49">
        <v>0</v>
      </c>
      <c r="DK305" s="49">
        <v>0</v>
      </c>
      <c r="DL305" s="49">
        <v>0</v>
      </c>
      <c r="DM305" s="53"/>
      <c r="DN305" s="49">
        <v>0</v>
      </c>
      <c r="DO305" s="49">
        <v>1</v>
      </c>
      <c r="DP305" s="49">
        <v>0</v>
      </c>
      <c r="DQ305" s="49">
        <v>0</v>
      </c>
      <c r="DR305" s="49">
        <v>0</v>
      </c>
      <c r="DS305" s="49">
        <v>0</v>
      </c>
      <c r="DT305" s="49">
        <v>0</v>
      </c>
      <c r="DU305" s="49">
        <v>0</v>
      </c>
      <c r="DV305" s="53"/>
      <c r="DW305" s="49">
        <v>4</v>
      </c>
      <c r="DX305" s="49">
        <v>2</v>
      </c>
      <c r="DY305" s="49">
        <v>0</v>
      </c>
      <c r="DZ305" s="49">
        <v>0</v>
      </c>
      <c r="EA305" s="49">
        <v>0</v>
      </c>
      <c r="EB305" s="49">
        <v>0</v>
      </c>
      <c r="EC305" s="49">
        <v>0</v>
      </c>
      <c r="ED305" s="49">
        <v>0</v>
      </c>
      <c r="EE305" s="49">
        <v>0</v>
      </c>
      <c r="EF305" s="49">
        <v>0</v>
      </c>
      <c r="EG305" s="49">
        <v>0</v>
      </c>
      <c r="EH305" s="49">
        <v>1</v>
      </c>
      <c r="EI305" s="53"/>
      <c r="EJ305" s="49">
        <v>7</v>
      </c>
      <c r="EK305" s="53"/>
      <c r="EL305" s="49">
        <v>0</v>
      </c>
      <c r="EM305" s="49">
        <v>0</v>
      </c>
      <c r="EN305" s="49">
        <v>0</v>
      </c>
      <c r="EO305" s="49">
        <v>0</v>
      </c>
      <c r="EP305" s="49">
        <v>1</v>
      </c>
      <c r="EQ305" s="49">
        <v>0</v>
      </c>
      <c r="ER305" s="49">
        <v>0</v>
      </c>
      <c r="ES305" s="53"/>
      <c r="EY305" s="53"/>
      <c r="FB305" s="23"/>
      <c r="FD305" s="49">
        <v>6558</v>
      </c>
      <c r="FQ305" s="53"/>
      <c r="GH305" s="53"/>
      <c r="GS305" s="53"/>
      <c r="GY305" s="53"/>
      <c r="HI305" s="53"/>
      <c r="HZ305" s="53"/>
      <c r="IK305" s="53"/>
      <c r="IP305" s="53"/>
      <c r="IZ305" s="53"/>
      <c r="JQ305" s="53"/>
      <c r="KB305" s="53"/>
      <c r="KG305" s="53"/>
      <c r="KS305" s="53"/>
      <c r="LJ305" s="53"/>
      <c r="LU305" s="53"/>
      <c r="LW305" s="49">
        <v>29</v>
      </c>
      <c r="LX305" s="49" t="s">
        <v>1294</v>
      </c>
      <c r="LY305" s="49">
        <v>1</v>
      </c>
      <c r="LZ305" s="49">
        <v>5</v>
      </c>
      <c r="MA305" s="53"/>
      <c r="MB305" s="49">
        <v>1</v>
      </c>
      <c r="MC305" s="49">
        <v>1</v>
      </c>
      <c r="MD305" s="49">
        <v>1</v>
      </c>
      <c r="ME305" s="49">
        <v>0</v>
      </c>
      <c r="MF305" s="49">
        <v>0</v>
      </c>
      <c r="MG305" s="49">
        <v>0</v>
      </c>
      <c r="MH305" s="49">
        <v>0</v>
      </c>
      <c r="MI305" s="49">
        <v>0</v>
      </c>
      <c r="MJ305" s="49">
        <v>0</v>
      </c>
      <c r="MK305" s="49">
        <v>0</v>
      </c>
      <c r="ML305" s="53"/>
      <c r="MM305" s="49">
        <v>2</v>
      </c>
      <c r="NC305" s="53"/>
      <c r="ND305" s="49">
        <v>0</v>
      </c>
      <c r="NE305" s="49">
        <v>0</v>
      </c>
      <c r="NF305" s="49">
        <v>0</v>
      </c>
      <c r="NG305" s="49">
        <v>0</v>
      </c>
      <c r="NH305" s="49">
        <v>0</v>
      </c>
      <c r="NI305" s="49">
        <v>0</v>
      </c>
      <c r="NJ305" s="49">
        <v>0</v>
      </c>
      <c r="NK305" s="49">
        <v>0</v>
      </c>
      <c r="NL305" s="49">
        <v>1</v>
      </c>
      <c r="NM305" s="49">
        <v>0</v>
      </c>
      <c r="NN305" s="53"/>
      <c r="NP305" s="23">
        <f t="shared" si="25"/>
        <v>0</v>
      </c>
      <c r="NQ305" s="23">
        <f t="shared" si="26"/>
        <v>0</v>
      </c>
      <c r="NR305" s="23">
        <f t="shared" si="27"/>
        <v>0</v>
      </c>
      <c r="NS305" s="23">
        <f t="shared" si="28"/>
        <v>0</v>
      </c>
      <c r="NT305" s="23">
        <f t="shared" si="29"/>
        <v>1</v>
      </c>
    </row>
    <row r="306" spans="1:384" s="49" customFormat="1" ht="11.25">
      <c r="A306" s="49">
        <v>6620</v>
      </c>
      <c r="B306" s="49">
        <v>2</v>
      </c>
      <c r="C306" s="49" t="s">
        <v>1371</v>
      </c>
      <c r="D306" s="49">
        <v>2</v>
      </c>
      <c r="E306" s="53"/>
      <c r="F306" s="49">
        <v>2</v>
      </c>
      <c r="G306" s="49">
        <v>26</v>
      </c>
      <c r="H306" s="49">
        <v>251</v>
      </c>
      <c r="I306" s="49">
        <v>2</v>
      </c>
      <c r="L306" s="49">
        <v>0</v>
      </c>
      <c r="M306" s="49">
        <v>0</v>
      </c>
      <c r="N306" s="49">
        <v>0</v>
      </c>
      <c r="O306" s="49">
        <v>0</v>
      </c>
      <c r="P306" s="49">
        <v>1</v>
      </c>
      <c r="Q306" s="49">
        <v>0</v>
      </c>
      <c r="R306" s="49">
        <v>0</v>
      </c>
      <c r="S306" s="49">
        <v>0</v>
      </c>
      <c r="T306" s="53"/>
      <c r="U306" s="49">
        <v>1</v>
      </c>
      <c r="V306" s="53"/>
      <c r="W306" s="49">
        <v>4</v>
      </c>
      <c r="X306" s="49">
        <v>4</v>
      </c>
      <c r="Y306" s="49">
        <v>5</v>
      </c>
      <c r="Z306" s="49">
        <v>1</v>
      </c>
      <c r="AA306" s="49">
        <v>1</v>
      </c>
      <c r="AB306" s="49">
        <v>1</v>
      </c>
      <c r="AC306" s="49">
        <v>0</v>
      </c>
      <c r="AD306" s="49">
        <v>1</v>
      </c>
      <c r="AE306" s="49">
        <v>1</v>
      </c>
      <c r="AF306" s="49">
        <v>1</v>
      </c>
      <c r="AG306" s="49">
        <v>1</v>
      </c>
      <c r="AH306" s="49">
        <v>0</v>
      </c>
      <c r="AI306" s="49">
        <v>0</v>
      </c>
      <c r="AJ306" s="49">
        <v>0</v>
      </c>
      <c r="AK306" s="49">
        <v>0</v>
      </c>
      <c r="AL306" s="49">
        <v>0</v>
      </c>
      <c r="AM306" s="53"/>
      <c r="AN306" s="49">
        <v>1</v>
      </c>
      <c r="AP306" s="53"/>
      <c r="AQ306" s="49">
        <v>1</v>
      </c>
      <c r="AS306" s="53"/>
      <c r="AT306" s="49">
        <v>1</v>
      </c>
      <c r="AU306" s="49">
        <v>2</v>
      </c>
      <c r="AV306" s="49">
        <v>2</v>
      </c>
      <c r="AW306" s="49">
        <v>2</v>
      </c>
      <c r="AX306" s="49">
        <v>2</v>
      </c>
      <c r="AY306" s="49">
        <v>2</v>
      </c>
      <c r="AZ306" s="49">
        <v>2</v>
      </c>
      <c r="BA306" s="49">
        <v>2</v>
      </c>
      <c r="BB306" s="49">
        <v>2</v>
      </c>
      <c r="BC306" s="49">
        <v>1</v>
      </c>
      <c r="BD306" s="49">
        <v>2</v>
      </c>
      <c r="BE306" s="49">
        <v>1</v>
      </c>
      <c r="BF306" s="49">
        <v>2</v>
      </c>
      <c r="BG306" s="49">
        <v>2</v>
      </c>
      <c r="BH306" s="49">
        <v>2</v>
      </c>
      <c r="BI306" s="53"/>
      <c r="BV306" s="53"/>
      <c r="CL306" s="53"/>
      <c r="CU306" s="53"/>
      <c r="DE306" s="53"/>
      <c r="DF306" s="49">
        <v>1</v>
      </c>
      <c r="DG306" s="49">
        <v>1</v>
      </c>
      <c r="DH306" s="49">
        <v>0</v>
      </c>
      <c r="DI306" s="49">
        <v>0</v>
      </c>
      <c r="DJ306" s="49">
        <v>0</v>
      </c>
      <c r="DK306" s="49">
        <v>0</v>
      </c>
      <c r="DL306" s="49">
        <v>0</v>
      </c>
      <c r="DM306" s="53"/>
      <c r="DN306" s="49">
        <v>1</v>
      </c>
      <c r="DO306" s="49">
        <v>0</v>
      </c>
      <c r="DP306" s="49">
        <v>0</v>
      </c>
      <c r="DQ306" s="49">
        <v>0</v>
      </c>
      <c r="DR306" s="49">
        <v>0</v>
      </c>
      <c r="DS306" s="49">
        <v>0</v>
      </c>
      <c r="DT306" s="49">
        <v>0</v>
      </c>
      <c r="DU306" s="49">
        <v>0</v>
      </c>
      <c r="DV306" s="53"/>
      <c r="DW306" s="49">
        <v>4</v>
      </c>
      <c r="DX306" s="49">
        <v>4</v>
      </c>
      <c r="EI306" s="53"/>
      <c r="EK306" s="53"/>
      <c r="ES306" s="53"/>
      <c r="ET306" s="49">
        <v>1</v>
      </c>
      <c r="EU306" s="49">
        <v>0</v>
      </c>
      <c r="EV306" s="49">
        <v>0</v>
      </c>
      <c r="EW306" s="49">
        <v>1</v>
      </c>
      <c r="EX306" s="49">
        <v>0</v>
      </c>
      <c r="EY306" s="53"/>
      <c r="FB306" s="23"/>
      <c r="FD306" s="49">
        <v>6620</v>
      </c>
      <c r="FE306" s="49">
        <v>1</v>
      </c>
      <c r="FF306" s="49" t="s">
        <v>1295</v>
      </c>
      <c r="FG306" s="49">
        <v>4</v>
      </c>
      <c r="FH306" s="49">
        <v>1</v>
      </c>
      <c r="FI306" s="49">
        <v>0</v>
      </c>
      <c r="FJ306" s="49">
        <v>0</v>
      </c>
      <c r="FK306" s="49">
        <v>0</v>
      </c>
      <c r="FL306" s="49">
        <v>0</v>
      </c>
      <c r="FM306" s="49">
        <v>0</v>
      </c>
      <c r="FN306" s="49">
        <v>0</v>
      </c>
      <c r="FO306" s="49">
        <v>0</v>
      </c>
      <c r="FP306" s="49">
        <v>0</v>
      </c>
      <c r="FQ306" s="53"/>
      <c r="FR306" s="49">
        <v>1</v>
      </c>
      <c r="FS306" s="49">
        <v>1</v>
      </c>
      <c r="FT306" s="49">
        <v>1</v>
      </c>
      <c r="FU306" s="49">
        <v>1</v>
      </c>
      <c r="FV306" s="49">
        <v>0</v>
      </c>
      <c r="FW306" s="49">
        <v>1</v>
      </c>
      <c r="FX306" s="49">
        <v>0</v>
      </c>
      <c r="FY306" s="49">
        <v>0</v>
      </c>
      <c r="FZ306" s="49">
        <v>0</v>
      </c>
      <c r="GA306" s="49">
        <v>0</v>
      </c>
      <c r="GB306" s="49">
        <v>0</v>
      </c>
      <c r="GC306" s="49">
        <v>0</v>
      </c>
      <c r="GD306" s="49">
        <v>0</v>
      </c>
      <c r="GE306" s="49">
        <v>0</v>
      </c>
      <c r="GF306" s="49">
        <v>0</v>
      </c>
      <c r="GG306" s="49">
        <v>0</v>
      </c>
      <c r="GH306" s="53"/>
      <c r="GS306" s="53"/>
      <c r="GY306" s="53"/>
      <c r="HI306" s="53"/>
      <c r="HZ306" s="53"/>
      <c r="IK306" s="53"/>
      <c r="IM306" s="49">
        <v>1</v>
      </c>
      <c r="IN306" s="49" t="s">
        <v>1295</v>
      </c>
      <c r="IO306" s="49">
        <v>1</v>
      </c>
      <c r="IP306" s="53"/>
      <c r="IQ306" s="49">
        <v>1</v>
      </c>
      <c r="IR306" s="49">
        <v>0</v>
      </c>
      <c r="IS306" s="49">
        <v>0</v>
      </c>
      <c r="IT306" s="49">
        <v>0</v>
      </c>
      <c r="IU306" s="49">
        <v>0</v>
      </c>
      <c r="IV306" s="49">
        <v>0</v>
      </c>
      <c r="IW306" s="49">
        <v>0</v>
      </c>
      <c r="IX306" s="49">
        <v>0</v>
      </c>
      <c r="IY306" s="49">
        <v>0</v>
      </c>
      <c r="IZ306" s="53"/>
      <c r="JA306" s="49">
        <v>1</v>
      </c>
      <c r="JB306" s="49">
        <v>1</v>
      </c>
      <c r="JC306" s="49">
        <v>1</v>
      </c>
      <c r="JD306" s="49">
        <v>1</v>
      </c>
      <c r="JE306" s="49">
        <v>0</v>
      </c>
      <c r="JF306" s="49">
        <v>1</v>
      </c>
      <c r="JG306" s="49">
        <v>0</v>
      </c>
      <c r="JH306" s="49">
        <v>0</v>
      </c>
      <c r="JI306" s="49">
        <v>0</v>
      </c>
      <c r="JJ306" s="49">
        <v>0</v>
      </c>
      <c r="JK306" s="49">
        <v>0</v>
      </c>
      <c r="JL306" s="49">
        <v>0</v>
      </c>
      <c r="JM306" s="49">
        <v>0</v>
      </c>
      <c r="JN306" s="49">
        <v>0</v>
      </c>
      <c r="JO306" s="49">
        <v>0</v>
      </c>
      <c r="JP306" s="49">
        <v>0</v>
      </c>
      <c r="JQ306" s="53"/>
      <c r="KB306" s="53"/>
      <c r="KG306" s="53"/>
      <c r="KS306" s="53"/>
      <c r="LJ306" s="53"/>
      <c r="LU306" s="53"/>
      <c r="MA306" s="53"/>
      <c r="ML306" s="53"/>
      <c r="NC306" s="53"/>
      <c r="NN306" s="53"/>
      <c r="NP306" s="23">
        <f t="shared" si="25"/>
        <v>4</v>
      </c>
      <c r="NQ306" s="23">
        <f t="shared" si="26"/>
        <v>0</v>
      </c>
      <c r="NR306" s="23">
        <f t="shared" si="27"/>
        <v>1</v>
      </c>
      <c r="NS306" s="23">
        <f t="shared" si="28"/>
        <v>0</v>
      </c>
      <c r="NT306" s="23">
        <f t="shared" si="29"/>
        <v>0</v>
      </c>
    </row>
    <row r="307" spans="1:384" s="49" customFormat="1" ht="11.25">
      <c r="A307" s="49">
        <v>6634</v>
      </c>
      <c r="B307" s="49">
        <v>2</v>
      </c>
      <c r="C307" s="49" t="s">
        <v>1367</v>
      </c>
      <c r="D307" s="49">
        <v>1</v>
      </c>
      <c r="E307" s="53"/>
      <c r="F307" s="49">
        <v>4</v>
      </c>
      <c r="G307" s="49">
        <v>23</v>
      </c>
      <c r="H307" s="49">
        <v>191</v>
      </c>
      <c r="I307" s="49">
        <v>2</v>
      </c>
      <c r="L307" s="49">
        <v>1</v>
      </c>
      <c r="M307" s="49">
        <v>0</v>
      </c>
      <c r="N307" s="49">
        <v>0</v>
      </c>
      <c r="O307" s="49">
        <v>0</v>
      </c>
      <c r="P307" s="49">
        <v>0</v>
      </c>
      <c r="Q307" s="49">
        <v>0</v>
      </c>
      <c r="R307" s="49">
        <v>0</v>
      </c>
      <c r="S307" s="49">
        <v>0</v>
      </c>
      <c r="T307" s="53"/>
      <c r="U307" s="49">
        <v>12</v>
      </c>
      <c r="V307" s="53"/>
      <c r="Y307" s="49">
        <v>1</v>
      </c>
      <c r="Z307" s="49">
        <v>1</v>
      </c>
      <c r="AA307" s="49">
        <v>0</v>
      </c>
      <c r="AB307" s="49">
        <v>1</v>
      </c>
      <c r="AC307" s="49">
        <v>0</v>
      </c>
      <c r="AD307" s="49">
        <v>0</v>
      </c>
      <c r="AE307" s="49">
        <v>1</v>
      </c>
      <c r="AF307" s="49">
        <v>1</v>
      </c>
      <c r="AG307" s="49">
        <v>0</v>
      </c>
      <c r="AH307" s="49">
        <v>1</v>
      </c>
      <c r="AI307" s="49">
        <v>0</v>
      </c>
      <c r="AJ307" s="49">
        <v>0</v>
      </c>
      <c r="AK307" s="49">
        <v>0</v>
      </c>
      <c r="AL307" s="49">
        <v>0</v>
      </c>
      <c r="AM307" s="53"/>
      <c r="AN307" s="49">
        <v>1</v>
      </c>
      <c r="AP307" s="53"/>
      <c r="AQ307" s="49">
        <v>1</v>
      </c>
      <c r="AS307" s="53"/>
      <c r="AT307" s="49">
        <v>1</v>
      </c>
      <c r="AU307" s="49">
        <v>2</v>
      </c>
      <c r="AV307" s="49">
        <v>2</v>
      </c>
      <c r="AW307" s="49">
        <v>2</v>
      </c>
      <c r="AX307" s="49">
        <v>2</v>
      </c>
      <c r="AY307" s="49">
        <v>2</v>
      </c>
      <c r="AZ307" s="49">
        <v>2</v>
      </c>
      <c r="BA307" s="49">
        <v>2</v>
      </c>
      <c r="BB307" s="49">
        <v>2</v>
      </c>
      <c r="BC307" s="49">
        <v>2</v>
      </c>
      <c r="BD307" s="49">
        <v>2</v>
      </c>
      <c r="BE307" s="49">
        <v>2</v>
      </c>
      <c r="BF307" s="49">
        <v>2</v>
      </c>
      <c r="BG307" s="49">
        <v>1</v>
      </c>
      <c r="BH307" s="49">
        <v>2</v>
      </c>
      <c r="BI307" s="53"/>
      <c r="BV307" s="53"/>
      <c r="CL307" s="53"/>
      <c r="CU307" s="53"/>
      <c r="DE307" s="53"/>
      <c r="DF307" s="49">
        <v>2</v>
      </c>
      <c r="DM307" s="53"/>
      <c r="DV307" s="53"/>
      <c r="DW307" s="49">
        <v>4</v>
      </c>
      <c r="DX307" s="49">
        <v>3</v>
      </c>
      <c r="DY307" s="49">
        <v>1</v>
      </c>
      <c r="DZ307" s="49">
        <v>0</v>
      </c>
      <c r="EA307" s="49">
        <v>0</v>
      </c>
      <c r="EB307" s="49">
        <v>0</v>
      </c>
      <c r="EC307" s="49">
        <v>0</v>
      </c>
      <c r="ED307" s="49">
        <v>0</v>
      </c>
      <c r="EE307" s="49">
        <v>0</v>
      </c>
      <c r="EF307" s="49">
        <v>0</v>
      </c>
      <c r="EG307" s="49">
        <v>0</v>
      </c>
      <c r="EH307" s="49">
        <v>0</v>
      </c>
      <c r="EI307" s="53"/>
      <c r="EJ307" s="49">
        <v>5</v>
      </c>
      <c r="EK307" s="53"/>
      <c r="EL307" s="49">
        <v>0</v>
      </c>
      <c r="EM307" s="49">
        <v>1</v>
      </c>
      <c r="EN307" s="49">
        <v>0</v>
      </c>
      <c r="EO307" s="49">
        <v>0</v>
      </c>
      <c r="EP307" s="49">
        <v>0</v>
      </c>
      <c r="EQ307" s="49">
        <v>0</v>
      </c>
      <c r="ER307" s="49">
        <v>0</v>
      </c>
      <c r="ES307" s="53"/>
      <c r="EY307" s="53"/>
      <c r="FB307" s="23"/>
      <c r="FD307" s="49">
        <v>6634</v>
      </c>
      <c r="FQ307" s="53"/>
      <c r="GH307" s="53"/>
      <c r="GS307" s="53"/>
      <c r="GY307" s="53"/>
      <c r="HI307" s="53"/>
      <c r="HZ307" s="53"/>
      <c r="IK307" s="53"/>
      <c r="IP307" s="53"/>
      <c r="IZ307" s="53"/>
      <c r="JQ307" s="53"/>
      <c r="KB307" s="53"/>
      <c r="KG307" s="53"/>
      <c r="KS307" s="53"/>
      <c r="LJ307" s="53"/>
      <c r="LU307" s="53"/>
      <c r="LW307" s="49">
        <v>23</v>
      </c>
      <c r="LX307" s="49" t="s">
        <v>201</v>
      </c>
      <c r="LY307" s="49">
        <v>2</v>
      </c>
      <c r="LZ307" s="49">
        <v>5</v>
      </c>
      <c r="MA307" s="53"/>
      <c r="MB307" s="49">
        <v>1</v>
      </c>
      <c r="MC307" s="49">
        <v>0</v>
      </c>
      <c r="MD307" s="49">
        <v>1</v>
      </c>
      <c r="ME307" s="49">
        <v>0</v>
      </c>
      <c r="MF307" s="49">
        <v>0</v>
      </c>
      <c r="MG307" s="49">
        <v>0</v>
      </c>
      <c r="MH307" s="49">
        <v>0</v>
      </c>
      <c r="MI307" s="49">
        <v>0</v>
      </c>
      <c r="MJ307" s="49">
        <v>0</v>
      </c>
      <c r="MK307" s="49">
        <v>0</v>
      </c>
      <c r="ML307" s="53"/>
      <c r="MM307" s="49">
        <v>1</v>
      </c>
      <c r="MN307" s="49">
        <v>0</v>
      </c>
      <c r="MO307" s="49">
        <v>0</v>
      </c>
      <c r="MP307" s="49">
        <v>0</v>
      </c>
      <c r="MQ307" s="49">
        <v>0</v>
      </c>
      <c r="MR307" s="49">
        <v>0</v>
      </c>
      <c r="MS307" s="49">
        <v>0</v>
      </c>
      <c r="MT307" s="49">
        <v>0</v>
      </c>
      <c r="MU307" s="49">
        <v>0</v>
      </c>
      <c r="MV307" s="49">
        <v>0</v>
      </c>
      <c r="MW307" s="49">
        <v>0</v>
      </c>
      <c r="MX307" s="49">
        <v>0</v>
      </c>
      <c r="MY307" s="49">
        <v>0</v>
      </c>
      <c r="MZ307" s="49">
        <v>0</v>
      </c>
      <c r="NA307" s="49">
        <v>0</v>
      </c>
      <c r="NB307" s="49">
        <v>1</v>
      </c>
      <c r="NC307" s="53"/>
      <c r="NN307" s="53"/>
      <c r="NP307" s="23">
        <f t="shared" si="25"/>
        <v>0</v>
      </c>
      <c r="NQ307" s="23">
        <f t="shared" si="26"/>
        <v>0</v>
      </c>
      <c r="NR307" s="23">
        <f t="shared" si="27"/>
        <v>0</v>
      </c>
      <c r="NS307" s="23">
        <f t="shared" si="28"/>
        <v>0</v>
      </c>
      <c r="NT307" s="23">
        <f t="shared" si="29"/>
        <v>2</v>
      </c>
    </row>
    <row r="308" spans="1:384" s="49" customFormat="1" ht="11.25">
      <c r="A308" s="49">
        <v>6650</v>
      </c>
      <c r="B308" s="49">
        <v>2</v>
      </c>
      <c r="C308" s="49" t="s">
        <v>1368</v>
      </c>
      <c r="D308" s="49">
        <v>2</v>
      </c>
      <c r="E308" s="53"/>
      <c r="F308" s="49">
        <v>1</v>
      </c>
      <c r="G308" s="49">
        <v>13</v>
      </c>
      <c r="H308" s="49">
        <v>81</v>
      </c>
      <c r="I308" s="49">
        <v>2</v>
      </c>
      <c r="L308" s="49">
        <v>1</v>
      </c>
      <c r="M308" s="49">
        <v>0</v>
      </c>
      <c r="N308" s="49">
        <v>0</v>
      </c>
      <c r="O308" s="49">
        <v>0</v>
      </c>
      <c r="P308" s="49">
        <v>0</v>
      </c>
      <c r="Q308" s="49">
        <v>0</v>
      </c>
      <c r="R308" s="49">
        <v>0</v>
      </c>
      <c r="S308" s="49">
        <v>0</v>
      </c>
      <c r="T308" s="53"/>
      <c r="U308" s="49">
        <v>12</v>
      </c>
      <c r="V308" s="53"/>
      <c r="Y308" s="49">
        <v>1</v>
      </c>
      <c r="Z308" s="49">
        <v>0</v>
      </c>
      <c r="AA308" s="49">
        <v>0</v>
      </c>
      <c r="AB308" s="49">
        <v>1</v>
      </c>
      <c r="AC308" s="49">
        <v>0</v>
      </c>
      <c r="AD308" s="49">
        <v>1</v>
      </c>
      <c r="AE308" s="49">
        <v>1</v>
      </c>
      <c r="AF308" s="49">
        <v>1</v>
      </c>
      <c r="AG308" s="49">
        <v>0</v>
      </c>
      <c r="AH308" s="49">
        <v>1</v>
      </c>
      <c r="AI308" s="49">
        <v>1</v>
      </c>
      <c r="AJ308" s="49">
        <v>0</v>
      </c>
      <c r="AK308" s="49">
        <v>0</v>
      </c>
      <c r="AL308" s="49">
        <v>0</v>
      </c>
      <c r="AM308" s="53"/>
      <c r="AN308" s="49">
        <v>2</v>
      </c>
      <c r="AO308" s="49">
        <v>27</v>
      </c>
      <c r="AP308" s="53"/>
      <c r="AQ308" s="49">
        <v>2</v>
      </c>
      <c r="AR308" s="49">
        <v>33</v>
      </c>
      <c r="AS308" s="53"/>
      <c r="AT308" s="49">
        <v>1</v>
      </c>
      <c r="AU308" s="49">
        <v>2</v>
      </c>
      <c r="AV308" s="49">
        <v>2</v>
      </c>
      <c r="AW308" s="49">
        <v>2</v>
      </c>
      <c r="AX308" s="49">
        <v>2</v>
      </c>
      <c r="AY308" s="49">
        <v>2</v>
      </c>
      <c r="AZ308" s="49">
        <v>2</v>
      </c>
      <c r="BA308" s="49">
        <v>2</v>
      </c>
      <c r="BB308" s="49">
        <v>2</v>
      </c>
      <c r="BC308" s="49">
        <v>1</v>
      </c>
      <c r="BD308" s="49">
        <v>2</v>
      </c>
      <c r="BE308" s="49">
        <v>2</v>
      </c>
      <c r="BF308" s="49">
        <v>2</v>
      </c>
      <c r="BG308" s="49">
        <v>1</v>
      </c>
      <c r="BH308" s="49">
        <v>2</v>
      </c>
      <c r="BI308" s="53"/>
      <c r="BV308" s="53"/>
      <c r="CL308" s="53"/>
      <c r="CU308" s="53"/>
      <c r="DE308" s="53"/>
      <c r="DF308" s="49">
        <v>1</v>
      </c>
      <c r="DG308" s="49">
        <v>1</v>
      </c>
      <c r="DH308" s="49">
        <v>1</v>
      </c>
      <c r="DI308" s="49">
        <v>0</v>
      </c>
      <c r="DJ308" s="49">
        <v>0</v>
      </c>
      <c r="DK308" s="49">
        <v>0</v>
      </c>
      <c r="DL308" s="49">
        <v>0</v>
      </c>
      <c r="DM308" s="53"/>
      <c r="DN308" s="49">
        <v>1</v>
      </c>
      <c r="DO308" s="49">
        <v>1</v>
      </c>
      <c r="DP308" s="49">
        <v>0</v>
      </c>
      <c r="DQ308" s="49">
        <v>0</v>
      </c>
      <c r="DR308" s="49">
        <v>1</v>
      </c>
      <c r="DS308" s="49">
        <v>0</v>
      </c>
      <c r="DT308" s="49">
        <v>1</v>
      </c>
      <c r="DU308" s="49">
        <v>0</v>
      </c>
      <c r="DV308" s="53"/>
      <c r="DW308" s="49">
        <v>4</v>
      </c>
      <c r="DX308" s="49">
        <v>4</v>
      </c>
      <c r="EI308" s="53"/>
      <c r="EK308" s="53"/>
      <c r="ES308" s="53"/>
      <c r="ET308" s="49">
        <v>1</v>
      </c>
      <c r="EU308" s="49">
        <v>0</v>
      </c>
      <c r="EV308" s="49">
        <v>1</v>
      </c>
      <c r="EW308" s="49">
        <v>1</v>
      </c>
      <c r="EX308" s="49">
        <v>0</v>
      </c>
      <c r="EY308" s="53"/>
      <c r="FB308" s="23"/>
      <c r="FD308" s="49">
        <v>6650</v>
      </c>
      <c r="FE308" s="49">
        <v>33</v>
      </c>
      <c r="FF308" s="49" t="s">
        <v>1296</v>
      </c>
      <c r="FG308" s="49">
        <v>3</v>
      </c>
      <c r="FH308" s="49">
        <v>1</v>
      </c>
      <c r="FI308" s="49">
        <v>1</v>
      </c>
      <c r="FJ308" s="49">
        <v>0</v>
      </c>
      <c r="FK308" s="49">
        <v>0</v>
      </c>
      <c r="FL308" s="49">
        <v>0</v>
      </c>
      <c r="FM308" s="49">
        <v>0</v>
      </c>
      <c r="FN308" s="49">
        <v>1</v>
      </c>
      <c r="FO308" s="49">
        <v>0</v>
      </c>
      <c r="FP308" s="49">
        <v>0</v>
      </c>
      <c r="FQ308" s="53"/>
      <c r="FR308" s="49">
        <v>1</v>
      </c>
      <c r="FS308" s="49">
        <v>0</v>
      </c>
      <c r="FT308" s="49">
        <v>0</v>
      </c>
      <c r="FU308" s="49">
        <v>0</v>
      </c>
      <c r="FV308" s="49">
        <v>0</v>
      </c>
      <c r="FW308" s="49">
        <v>0</v>
      </c>
      <c r="FX308" s="49">
        <v>0</v>
      </c>
      <c r="FY308" s="49">
        <v>0</v>
      </c>
      <c r="FZ308" s="49">
        <v>0</v>
      </c>
      <c r="GA308" s="49">
        <v>0</v>
      </c>
      <c r="GB308" s="49">
        <v>0</v>
      </c>
      <c r="GC308" s="49">
        <v>0</v>
      </c>
      <c r="GD308" s="49">
        <v>0</v>
      </c>
      <c r="GE308" s="49">
        <v>0</v>
      </c>
      <c r="GF308" s="49">
        <v>0</v>
      </c>
      <c r="GG308" s="49">
        <v>1</v>
      </c>
      <c r="GH308" s="53"/>
      <c r="GS308" s="53"/>
      <c r="GY308" s="53"/>
      <c r="HI308" s="53"/>
      <c r="HZ308" s="53"/>
      <c r="IK308" s="53"/>
      <c r="IP308" s="53"/>
      <c r="IZ308" s="53"/>
      <c r="JQ308" s="53"/>
      <c r="KB308" s="53"/>
      <c r="KG308" s="53"/>
      <c r="KS308" s="53"/>
      <c r="LJ308" s="53"/>
      <c r="LU308" s="53"/>
      <c r="LW308" s="49">
        <v>33</v>
      </c>
      <c r="LX308" s="49" t="s">
        <v>1227</v>
      </c>
      <c r="LY308" s="49">
        <v>1</v>
      </c>
      <c r="LZ308" s="49">
        <v>5</v>
      </c>
      <c r="MA308" s="53"/>
      <c r="MB308" s="49">
        <v>1</v>
      </c>
      <c r="MC308" s="49">
        <v>1</v>
      </c>
      <c r="MD308" s="49">
        <v>0</v>
      </c>
      <c r="ME308" s="49">
        <v>1</v>
      </c>
      <c r="MF308" s="49">
        <v>0</v>
      </c>
      <c r="MG308" s="49">
        <v>0</v>
      </c>
      <c r="MH308" s="49">
        <v>0</v>
      </c>
      <c r="MI308" s="49">
        <v>0</v>
      </c>
      <c r="MJ308" s="49">
        <v>0</v>
      </c>
      <c r="MK308" s="49">
        <v>0</v>
      </c>
      <c r="ML308" s="53"/>
      <c r="MM308" s="49">
        <v>2</v>
      </c>
      <c r="NC308" s="53"/>
      <c r="ND308" s="49">
        <v>1</v>
      </c>
      <c r="NE308" s="49">
        <v>1</v>
      </c>
      <c r="NF308" s="49">
        <v>1</v>
      </c>
      <c r="NG308" s="49">
        <v>0</v>
      </c>
      <c r="NH308" s="49">
        <v>1</v>
      </c>
      <c r="NI308" s="49">
        <v>0</v>
      </c>
      <c r="NJ308" s="49">
        <v>0</v>
      </c>
      <c r="NK308" s="49">
        <v>1</v>
      </c>
      <c r="NL308" s="49">
        <v>0</v>
      </c>
      <c r="NM308" s="49">
        <v>0</v>
      </c>
      <c r="NN308" s="53"/>
      <c r="NP308" s="23">
        <f t="shared" si="25"/>
        <v>3</v>
      </c>
      <c r="NQ308" s="23">
        <f t="shared" si="26"/>
        <v>0</v>
      </c>
      <c r="NR308" s="23">
        <f t="shared" si="27"/>
        <v>0</v>
      </c>
      <c r="NS308" s="23">
        <f t="shared" si="28"/>
        <v>0</v>
      </c>
      <c r="NT308" s="23">
        <f t="shared" si="29"/>
        <v>1</v>
      </c>
    </row>
    <row r="309" spans="1:384" s="49" customFormat="1" ht="11.25">
      <c r="A309" s="49">
        <v>6685</v>
      </c>
      <c r="B309" s="49">
        <v>2</v>
      </c>
      <c r="C309" s="49" t="s">
        <v>1368</v>
      </c>
      <c r="D309" s="49">
        <v>2</v>
      </c>
      <c r="E309" s="53"/>
      <c r="F309" s="49">
        <v>4</v>
      </c>
      <c r="G309" s="49">
        <v>13</v>
      </c>
      <c r="H309" s="49">
        <v>82</v>
      </c>
      <c r="I309" s="49">
        <v>2</v>
      </c>
      <c r="L309" s="49">
        <v>0</v>
      </c>
      <c r="M309" s="49">
        <v>0</v>
      </c>
      <c r="N309" s="49">
        <v>1</v>
      </c>
      <c r="O309" s="49">
        <v>0</v>
      </c>
      <c r="P309" s="49">
        <v>0</v>
      </c>
      <c r="Q309" s="49">
        <v>0</v>
      </c>
      <c r="R309" s="49">
        <v>0</v>
      </c>
      <c r="S309" s="49">
        <v>0</v>
      </c>
      <c r="T309" s="53"/>
      <c r="U309" s="49">
        <v>10</v>
      </c>
      <c r="V309" s="53"/>
      <c r="Y309" s="49">
        <v>8</v>
      </c>
      <c r="Z309" s="49">
        <v>0</v>
      </c>
      <c r="AA309" s="49">
        <v>0</v>
      </c>
      <c r="AB309" s="49">
        <v>0</v>
      </c>
      <c r="AC309" s="49">
        <v>0</v>
      </c>
      <c r="AD309" s="49">
        <v>0</v>
      </c>
      <c r="AE309" s="49">
        <v>0</v>
      </c>
      <c r="AF309" s="49">
        <v>0</v>
      </c>
      <c r="AG309" s="49">
        <v>1</v>
      </c>
      <c r="AH309" s="49">
        <v>0</v>
      </c>
      <c r="AI309" s="49">
        <v>0</v>
      </c>
      <c r="AJ309" s="49">
        <v>0</v>
      </c>
      <c r="AK309" s="49">
        <v>0</v>
      </c>
      <c r="AL309" s="49">
        <v>0</v>
      </c>
      <c r="AM309" s="53"/>
      <c r="AN309" s="49">
        <v>1</v>
      </c>
      <c r="AP309" s="53"/>
      <c r="AQ309" s="49">
        <v>1</v>
      </c>
      <c r="AS309" s="53"/>
      <c r="AT309" s="49">
        <v>1</v>
      </c>
      <c r="AU309" s="49">
        <v>2</v>
      </c>
      <c r="AV309" s="49">
        <v>2</v>
      </c>
      <c r="AW309" s="49">
        <v>2</v>
      </c>
      <c r="AX309" s="49">
        <v>2</v>
      </c>
      <c r="AY309" s="49">
        <v>2</v>
      </c>
      <c r="AZ309" s="49">
        <v>2</v>
      </c>
      <c r="BA309" s="49">
        <v>2</v>
      </c>
      <c r="BB309" s="49">
        <v>2</v>
      </c>
      <c r="BC309" s="49">
        <v>1</v>
      </c>
      <c r="BD309" s="49">
        <v>2</v>
      </c>
      <c r="BE309" s="49">
        <v>1</v>
      </c>
      <c r="BF309" s="49">
        <v>2</v>
      </c>
      <c r="BG309" s="49">
        <v>2</v>
      </c>
      <c r="BH309" s="49">
        <v>2</v>
      </c>
      <c r="BI309" s="53"/>
      <c r="BV309" s="53"/>
      <c r="CL309" s="53"/>
      <c r="CU309" s="53"/>
      <c r="DE309" s="53"/>
      <c r="DF309" s="49">
        <v>2</v>
      </c>
      <c r="DM309" s="53"/>
      <c r="DV309" s="53"/>
      <c r="DW309" s="49">
        <v>4</v>
      </c>
      <c r="DX309" s="49">
        <v>4</v>
      </c>
      <c r="EI309" s="53"/>
      <c r="EK309" s="53"/>
      <c r="ES309" s="53"/>
      <c r="ET309" s="49">
        <v>0</v>
      </c>
      <c r="EU309" s="49">
        <v>1</v>
      </c>
      <c r="EV309" s="49">
        <v>1</v>
      </c>
      <c r="EW309" s="49">
        <v>0</v>
      </c>
      <c r="EX309" s="49">
        <v>0</v>
      </c>
      <c r="EY309" s="53"/>
      <c r="FB309" s="23"/>
      <c r="FD309" s="49">
        <v>6685</v>
      </c>
      <c r="FE309" s="49">
        <v>31</v>
      </c>
      <c r="FF309" s="49" t="s">
        <v>1143</v>
      </c>
      <c r="FG309" s="49">
        <v>1</v>
      </c>
      <c r="FH309" s="49">
        <v>1</v>
      </c>
      <c r="FI309" s="49">
        <v>0</v>
      </c>
      <c r="FJ309" s="49">
        <v>0</v>
      </c>
      <c r="FK309" s="49">
        <v>0</v>
      </c>
      <c r="FL309" s="49">
        <v>0</v>
      </c>
      <c r="FM309" s="49">
        <v>0</v>
      </c>
      <c r="FN309" s="49">
        <v>0</v>
      </c>
      <c r="FO309" s="49">
        <v>0</v>
      </c>
      <c r="FP309" s="49">
        <v>0</v>
      </c>
      <c r="FQ309" s="53"/>
      <c r="FR309" s="49">
        <v>2</v>
      </c>
      <c r="GH309" s="53"/>
      <c r="GI309" s="49">
        <v>1</v>
      </c>
      <c r="GJ309" s="49">
        <v>1</v>
      </c>
      <c r="GK309" s="49">
        <v>1</v>
      </c>
      <c r="GL309" s="49">
        <v>1</v>
      </c>
      <c r="GM309" s="49">
        <v>0</v>
      </c>
      <c r="GN309" s="49">
        <v>0</v>
      </c>
      <c r="GO309" s="49">
        <v>0</v>
      </c>
      <c r="GP309" s="49">
        <v>0</v>
      </c>
      <c r="GQ309" s="49">
        <v>0</v>
      </c>
      <c r="GR309" s="49">
        <v>0</v>
      </c>
      <c r="GS309" s="53"/>
      <c r="GY309" s="53"/>
      <c r="HI309" s="53"/>
      <c r="HZ309" s="53"/>
      <c r="IK309" s="53"/>
      <c r="IM309" s="49">
        <v>39</v>
      </c>
      <c r="IN309" s="49" t="s">
        <v>1297</v>
      </c>
      <c r="IO309" s="49">
        <v>2</v>
      </c>
      <c r="IP309" s="53"/>
      <c r="IQ309" s="49">
        <v>0</v>
      </c>
      <c r="IR309" s="49">
        <v>0</v>
      </c>
      <c r="IS309" s="49">
        <v>0</v>
      </c>
      <c r="IT309" s="49">
        <v>0</v>
      </c>
      <c r="IU309" s="49">
        <v>0</v>
      </c>
      <c r="IV309" s="49">
        <v>0</v>
      </c>
      <c r="IW309" s="49">
        <v>1</v>
      </c>
      <c r="IX309" s="49">
        <v>0</v>
      </c>
      <c r="IY309" s="49">
        <v>0</v>
      </c>
      <c r="IZ309" s="53"/>
      <c r="JA309" s="49">
        <v>2</v>
      </c>
      <c r="JQ309" s="53"/>
      <c r="JR309" s="49">
        <v>1</v>
      </c>
      <c r="JS309" s="49">
        <v>1</v>
      </c>
      <c r="JT309" s="49">
        <v>1</v>
      </c>
      <c r="JU309" s="49">
        <v>0</v>
      </c>
      <c r="JV309" s="49">
        <v>0</v>
      </c>
      <c r="JW309" s="49">
        <v>0</v>
      </c>
      <c r="JX309" s="49">
        <v>0</v>
      </c>
      <c r="JY309" s="49">
        <v>0</v>
      </c>
      <c r="JZ309" s="49">
        <v>0</v>
      </c>
      <c r="KA309" s="49">
        <v>0</v>
      </c>
      <c r="KB309" s="53"/>
      <c r="KG309" s="53"/>
      <c r="KS309" s="53"/>
      <c r="LJ309" s="53"/>
      <c r="LU309" s="53"/>
      <c r="MA309" s="53"/>
      <c r="ML309" s="53"/>
      <c r="NC309" s="53"/>
      <c r="NN309" s="53"/>
      <c r="NP309" s="23">
        <f t="shared" si="25"/>
        <v>1</v>
      </c>
      <c r="NQ309" s="23">
        <f t="shared" si="26"/>
        <v>0</v>
      </c>
      <c r="NR309" s="23">
        <f t="shared" si="27"/>
        <v>2</v>
      </c>
      <c r="NS309" s="23">
        <f t="shared" si="28"/>
        <v>0</v>
      </c>
      <c r="NT309" s="23">
        <f t="shared" si="29"/>
        <v>0</v>
      </c>
    </row>
    <row r="310" spans="1:384" s="49" customFormat="1" ht="11.25">
      <c r="A310" s="49">
        <v>6687</v>
      </c>
      <c r="B310" s="49">
        <v>2</v>
      </c>
      <c r="C310" s="49" t="s">
        <v>1369</v>
      </c>
      <c r="D310" s="49">
        <v>2</v>
      </c>
      <c r="E310" s="53"/>
      <c r="F310" s="49">
        <v>2</v>
      </c>
      <c r="G310" s="49">
        <v>14</v>
      </c>
      <c r="H310" s="49">
        <v>172</v>
      </c>
      <c r="I310" s="49">
        <v>2</v>
      </c>
      <c r="L310" s="49">
        <v>0</v>
      </c>
      <c r="M310" s="49">
        <v>1</v>
      </c>
      <c r="N310" s="49">
        <v>0</v>
      </c>
      <c r="O310" s="49">
        <v>0</v>
      </c>
      <c r="P310" s="49">
        <v>0</v>
      </c>
      <c r="Q310" s="49">
        <v>0</v>
      </c>
      <c r="R310" s="49">
        <v>0</v>
      </c>
      <c r="S310" s="49">
        <v>0</v>
      </c>
      <c r="T310" s="53"/>
      <c r="U310" s="49">
        <v>8</v>
      </c>
      <c r="V310" s="53"/>
      <c r="W310" s="49">
        <v>4</v>
      </c>
      <c r="X310" s="49">
        <v>4</v>
      </c>
      <c r="Y310" s="49">
        <v>5</v>
      </c>
      <c r="Z310" s="49">
        <v>0</v>
      </c>
      <c r="AA310" s="49">
        <v>0</v>
      </c>
      <c r="AB310" s="49">
        <v>0</v>
      </c>
      <c r="AC310" s="49">
        <v>0</v>
      </c>
      <c r="AD310" s="49">
        <v>0</v>
      </c>
      <c r="AE310" s="49">
        <v>0</v>
      </c>
      <c r="AF310" s="49">
        <v>1</v>
      </c>
      <c r="AG310" s="49">
        <v>1</v>
      </c>
      <c r="AH310" s="49">
        <v>1</v>
      </c>
      <c r="AI310" s="49">
        <v>0</v>
      </c>
      <c r="AJ310" s="49">
        <v>0</v>
      </c>
      <c r="AK310" s="49">
        <v>0</v>
      </c>
      <c r="AL310" s="49">
        <v>0</v>
      </c>
      <c r="AM310" s="53"/>
      <c r="AN310" s="49">
        <v>2</v>
      </c>
      <c r="AO310" s="49">
        <v>3</v>
      </c>
      <c r="AP310" s="53"/>
      <c r="AQ310" s="49">
        <v>2</v>
      </c>
      <c r="AR310" s="49">
        <v>3</v>
      </c>
      <c r="AS310" s="53"/>
      <c r="AT310" s="49">
        <v>1</v>
      </c>
      <c r="AU310" s="49">
        <v>2</v>
      </c>
      <c r="AV310" s="49">
        <v>2</v>
      </c>
      <c r="AW310" s="49">
        <v>2</v>
      </c>
      <c r="AX310" s="49">
        <v>2</v>
      </c>
      <c r="AY310" s="49">
        <v>2</v>
      </c>
      <c r="AZ310" s="49">
        <v>2</v>
      </c>
      <c r="BA310" s="49">
        <v>2</v>
      </c>
      <c r="BB310" s="49">
        <v>2</v>
      </c>
      <c r="BC310" s="49">
        <v>2</v>
      </c>
      <c r="BD310" s="49">
        <v>2</v>
      </c>
      <c r="BE310" s="49">
        <v>2</v>
      </c>
      <c r="BF310" s="49">
        <v>2</v>
      </c>
      <c r="BG310" s="49">
        <v>1</v>
      </c>
      <c r="BH310" s="49">
        <v>2</v>
      </c>
      <c r="BI310" s="53"/>
      <c r="BV310" s="53"/>
      <c r="CL310" s="53"/>
      <c r="CU310" s="53"/>
      <c r="DE310" s="53"/>
      <c r="DF310" s="49">
        <v>1</v>
      </c>
      <c r="DG310" s="49">
        <v>1</v>
      </c>
      <c r="DH310" s="49">
        <v>0</v>
      </c>
      <c r="DI310" s="49">
        <v>0</v>
      </c>
      <c r="DJ310" s="49">
        <v>0</v>
      </c>
      <c r="DK310" s="49">
        <v>0</v>
      </c>
      <c r="DL310" s="49">
        <v>0</v>
      </c>
      <c r="DM310" s="53"/>
      <c r="DN310" s="49">
        <v>1</v>
      </c>
      <c r="DO310" s="49">
        <v>0</v>
      </c>
      <c r="DP310" s="49">
        <v>0</v>
      </c>
      <c r="DQ310" s="49">
        <v>0</v>
      </c>
      <c r="DR310" s="49">
        <v>1</v>
      </c>
      <c r="DS310" s="49">
        <v>0</v>
      </c>
      <c r="DT310" s="49">
        <v>0</v>
      </c>
      <c r="DU310" s="49">
        <v>0</v>
      </c>
      <c r="DV310" s="53"/>
      <c r="DW310" s="49">
        <v>4</v>
      </c>
      <c r="DX310" s="49">
        <v>4</v>
      </c>
      <c r="EI310" s="53"/>
      <c r="EK310" s="53"/>
      <c r="ES310" s="53"/>
      <c r="ET310" s="49">
        <v>0</v>
      </c>
      <c r="EU310" s="49">
        <v>0</v>
      </c>
      <c r="EV310" s="49">
        <v>1</v>
      </c>
      <c r="EW310" s="49">
        <v>0</v>
      </c>
      <c r="EX310" s="49">
        <v>0</v>
      </c>
      <c r="EY310" s="53"/>
      <c r="FB310" s="23"/>
      <c r="FD310" s="49">
        <v>6687</v>
      </c>
      <c r="FQ310" s="53"/>
      <c r="GH310" s="53"/>
      <c r="GS310" s="53"/>
      <c r="GY310" s="53"/>
      <c r="HI310" s="53"/>
      <c r="HZ310" s="53"/>
      <c r="IK310" s="53"/>
      <c r="IP310" s="53"/>
      <c r="IZ310" s="53"/>
      <c r="JQ310" s="53"/>
      <c r="KB310" s="53"/>
      <c r="KG310" s="53"/>
      <c r="KS310" s="53"/>
      <c r="LJ310" s="53"/>
      <c r="LU310" s="53"/>
      <c r="LW310" s="49">
        <v>12</v>
      </c>
      <c r="LX310" s="49" t="s">
        <v>115</v>
      </c>
      <c r="LY310" s="49">
        <v>5</v>
      </c>
      <c r="LZ310" s="49">
        <v>3</v>
      </c>
      <c r="MA310" s="53"/>
      <c r="MB310" s="49">
        <v>1</v>
      </c>
      <c r="MC310" s="49">
        <v>0</v>
      </c>
      <c r="MD310" s="49">
        <v>0</v>
      </c>
      <c r="ME310" s="49">
        <v>0</v>
      </c>
      <c r="MF310" s="49">
        <v>0</v>
      </c>
      <c r="MG310" s="49">
        <v>0</v>
      </c>
      <c r="MH310" s="49">
        <v>0</v>
      </c>
      <c r="MI310" s="49">
        <v>0</v>
      </c>
      <c r="MJ310" s="49">
        <v>0</v>
      </c>
      <c r="MK310" s="49">
        <v>0</v>
      </c>
      <c r="ML310" s="53"/>
      <c r="MM310" s="49">
        <v>2</v>
      </c>
      <c r="NC310" s="53"/>
      <c r="ND310" s="49">
        <v>1</v>
      </c>
      <c r="NE310" s="49">
        <v>0</v>
      </c>
      <c r="NF310" s="49">
        <v>1</v>
      </c>
      <c r="NG310" s="49">
        <v>0</v>
      </c>
      <c r="NH310" s="49">
        <v>0</v>
      </c>
      <c r="NI310" s="49">
        <v>0</v>
      </c>
      <c r="NJ310" s="49">
        <v>0</v>
      </c>
      <c r="NK310" s="49">
        <v>0</v>
      </c>
      <c r="NL310" s="49">
        <v>0</v>
      </c>
      <c r="NM310" s="49">
        <v>0</v>
      </c>
      <c r="NN310" s="53"/>
      <c r="NP310" s="23">
        <f t="shared" si="25"/>
        <v>0</v>
      </c>
      <c r="NQ310" s="23">
        <f t="shared" si="26"/>
        <v>0</v>
      </c>
      <c r="NR310" s="23">
        <f t="shared" si="27"/>
        <v>0</v>
      </c>
      <c r="NS310" s="23">
        <f t="shared" si="28"/>
        <v>0</v>
      </c>
      <c r="NT310" s="23">
        <f t="shared" si="29"/>
        <v>5</v>
      </c>
    </row>
    <row r="311" spans="1:384" s="49" customFormat="1" ht="11.25">
      <c r="A311" s="49">
        <v>6689</v>
      </c>
      <c r="B311" s="49">
        <v>2</v>
      </c>
      <c r="C311" s="49" t="s">
        <v>1370</v>
      </c>
      <c r="D311" s="49">
        <v>2</v>
      </c>
      <c r="E311" s="53"/>
      <c r="F311" s="49">
        <v>2</v>
      </c>
      <c r="G311" s="49">
        <v>28</v>
      </c>
      <c r="H311" s="49">
        <v>336</v>
      </c>
      <c r="I311" s="49">
        <v>2</v>
      </c>
      <c r="L311" s="49">
        <v>0</v>
      </c>
      <c r="M311" s="49">
        <v>1</v>
      </c>
      <c r="N311" s="49">
        <v>0</v>
      </c>
      <c r="O311" s="49">
        <v>0</v>
      </c>
      <c r="P311" s="49">
        <v>0</v>
      </c>
      <c r="Q311" s="49">
        <v>0</v>
      </c>
      <c r="R311" s="49">
        <v>0</v>
      </c>
      <c r="S311" s="49">
        <v>0</v>
      </c>
      <c r="T311" s="53"/>
      <c r="U311" s="49">
        <v>1</v>
      </c>
      <c r="V311" s="53"/>
      <c r="W311" s="49">
        <v>4</v>
      </c>
      <c r="X311" s="49">
        <v>4</v>
      </c>
      <c r="Y311" s="49">
        <v>7</v>
      </c>
      <c r="Z311" s="49">
        <v>1</v>
      </c>
      <c r="AA311" s="49">
        <v>0</v>
      </c>
      <c r="AB311" s="49">
        <v>1</v>
      </c>
      <c r="AC311" s="49">
        <v>1</v>
      </c>
      <c r="AD311" s="49">
        <v>0</v>
      </c>
      <c r="AE311" s="49">
        <v>0</v>
      </c>
      <c r="AF311" s="49">
        <v>0</v>
      </c>
      <c r="AG311" s="49">
        <v>1</v>
      </c>
      <c r="AH311" s="49">
        <v>1</v>
      </c>
      <c r="AI311" s="49">
        <v>0</v>
      </c>
      <c r="AJ311" s="49">
        <v>0</v>
      </c>
      <c r="AK311" s="49">
        <v>0</v>
      </c>
      <c r="AL311" s="49">
        <v>0</v>
      </c>
      <c r="AM311" s="53"/>
      <c r="AN311" s="49">
        <v>2</v>
      </c>
      <c r="AO311" s="49">
        <v>28</v>
      </c>
      <c r="AP311" s="53"/>
      <c r="AQ311" s="49">
        <v>1</v>
      </c>
      <c r="AS311" s="53"/>
      <c r="AT311" s="49">
        <v>1</v>
      </c>
      <c r="AU311" s="49">
        <v>2</v>
      </c>
      <c r="AV311" s="49">
        <v>2</v>
      </c>
      <c r="AW311" s="49">
        <v>2</v>
      </c>
      <c r="AX311" s="49">
        <v>2</v>
      </c>
      <c r="AY311" s="49">
        <v>2</v>
      </c>
      <c r="AZ311" s="49">
        <v>2</v>
      </c>
      <c r="BA311" s="49">
        <v>2</v>
      </c>
      <c r="BB311" s="49">
        <v>2</v>
      </c>
      <c r="BC311" s="49">
        <v>2</v>
      </c>
      <c r="BD311" s="49">
        <v>2</v>
      </c>
      <c r="BE311" s="49">
        <v>1</v>
      </c>
      <c r="BF311" s="49">
        <v>2</v>
      </c>
      <c r="BG311" s="49">
        <v>2</v>
      </c>
      <c r="BH311" s="49">
        <v>2</v>
      </c>
      <c r="BI311" s="53"/>
      <c r="BV311" s="53"/>
      <c r="CL311" s="53"/>
      <c r="CU311" s="53"/>
      <c r="DE311" s="53"/>
      <c r="DF311" s="49">
        <v>2</v>
      </c>
      <c r="DM311" s="53"/>
      <c r="DV311" s="53"/>
      <c r="DW311" s="49">
        <v>2</v>
      </c>
      <c r="DX311" s="49">
        <v>3</v>
      </c>
      <c r="DY311" s="49">
        <v>0</v>
      </c>
      <c r="DZ311" s="49">
        <v>0</v>
      </c>
      <c r="EA311" s="49">
        <v>0</v>
      </c>
      <c r="EB311" s="49">
        <v>1</v>
      </c>
      <c r="EC311" s="49">
        <v>0</v>
      </c>
      <c r="ED311" s="49">
        <v>0</v>
      </c>
      <c r="EE311" s="49">
        <v>0</v>
      </c>
      <c r="EF311" s="49">
        <v>1</v>
      </c>
      <c r="EG311" s="49">
        <v>1</v>
      </c>
      <c r="EH311" s="49">
        <v>0</v>
      </c>
      <c r="EI311" s="53"/>
      <c r="EJ311" s="49">
        <v>7</v>
      </c>
      <c r="EK311" s="53"/>
      <c r="EL311" s="49">
        <v>0</v>
      </c>
      <c r="EM311" s="49">
        <v>0</v>
      </c>
      <c r="EN311" s="49">
        <v>1</v>
      </c>
      <c r="EO311" s="49">
        <v>0</v>
      </c>
      <c r="EP311" s="49">
        <v>0</v>
      </c>
      <c r="EQ311" s="49">
        <v>0</v>
      </c>
      <c r="ER311" s="49">
        <v>0</v>
      </c>
      <c r="ES311" s="53"/>
      <c r="EY311" s="53"/>
      <c r="FB311" s="23"/>
      <c r="FD311" s="49">
        <v>6689</v>
      </c>
      <c r="FQ311" s="53"/>
      <c r="GH311" s="53"/>
      <c r="GS311" s="53"/>
      <c r="GY311" s="53"/>
      <c r="HI311" s="53"/>
      <c r="HZ311" s="53"/>
      <c r="IK311" s="53"/>
      <c r="IM311" s="49">
        <v>28</v>
      </c>
      <c r="IN311" s="49" t="s">
        <v>1298</v>
      </c>
      <c r="IO311" s="49">
        <v>2</v>
      </c>
      <c r="IP311" s="53"/>
      <c r="IQ311" s="49">
        <v>0</v>
      </c>
      <c r="IR311" s="49">
        <v>0</v>
      </c>
      <c r="IS311" s="49">
        <v>0</v>
      </c>
      <c r="IT311" s="49">
        <v>0</v>
      </c>
      <c r="IU311" s="49">
        <v>1</v>
      </c>
      <c r="IV311" s="49">
        <v>0</v>
      </c>
      <c r="IW311" s="49">
        <v>1</v>
      </c>
      <c r="IX311" s="49">
        <v>0</v>
      </c>
      <c r="IY311" s="49">
        <v>0</v>
      </c>
      <c r="IZ311" s="53"/>
      <c r="JA311" s="49">
        <v>2</v>
      </c>
      <c r="JQ311" s="53"/>
      <c r="JR311" s="49">
        <v>1</v>
      </c>
      <c r="JS311" s="49">
        <v>0</v>
      </c>
      <c r="JT311" s="49">
        <v>0</v>
      </c>
      <c r="JU311" s="49">
        <v>0</v>
      </c>
      <c r="JV311" s="49">
        <v>0</v>
      </c>
      <c r="JW311" s="49">
        <v>0</v>
      </c>
      <c r="JX311" s="49">
        <v>0</v>
      </c>
      <c r="JY311" s="49">
        <v>0</v>
      </c>
      <c r="JZ311" s="49">
        <v>0</v>
      </c>
      <c r="KA311" s="49">
        <v>0</v>
      </c>
      <c r="KB311" s="53"/>
      <c r="KG311" s="53"/>
      <c r="KS311" s="53"/>
      <c r="LJ311" s="53"/>
      <c r="LU311" s="53"/>
      <c r="MA311" s="53"/>
      <c r="ML311" s="53"/>
      <c r="NC311" s="53"/>
      <c r="NN311" s="53"/>
      <c r="NP311" s="23">
        <f t="shared" si="25"/>
        <v>0</v>
      </c>
      <c r="NQ311" s="23">
        <f t="shared" si="26"/>
        <v>0</v>
      </c>
      <c r="NR311" s="23">
        <f t="shared" si="27"/>
        <v>2</v>
      </c>
      <c r="NS311" s="23">
        <f t="shared" si="28"/>
        <v>0</v>
      </c>
      <c r="NT311" s="23">
        <f t="shared" si="29"/>
        <v>0</v>
      </c>
    </row>
    <row r="312" spans="1:384" s="49" customFormat="1" ht="11.25">
      <c r="A312" s="49">
        <v>6708</v>
      </c>
      <c r="B312" s="49">
        <v>2</v>
      </c>
      <c r="C312" s="49" t="s">
        <v>1369</v>
      </c>
      <c r="D312" s="49">
        <v>2</v>
      </c>
      <c r="E312" s="53"/>
      <c r="F312" s="49">
        <v>3</v>
      </c>
      <c r="G312" s="49">
        <v>14</v>
      </c>
      <c r="H312" s="49">
        <v>151</v>
      </c>
      <c r="I312" s="49">
        <v>2</v>
      </c>
      <c r="L312" s="49">
        <v>0</v>
      </c>
      <c r="M312" s="49">
        <v>1</v>
      </c>
      <c r="N312" s="49">
        <v>0</v>
      </c>
      <c r="O312" s="49">
        <v>0</v>
      </c>
      <c r="P312" s="49">
        <v>0</v>
      </c>
      <c r="Q312" s="49">
        <v>0</v>
      </c>
      <c r="R312" s="49">
        <v>0</v>
      </c>
      <c r="S312" s="49">
        <v>0</v>
      </c>
      <c r="T312" s="53"/>
      <c r="U312" s="49">
        <v>6</v>
      </c>
      <c r="V312" s="53"/>
      <c r="W312" s="49">
        <v>2</v>
      </c>
      <c r="X312" s="49">
        <v>1</v>
      </c>
      <c r="Y312" s="49">
        <v>5</v>
      </c>
      <c r="Z312" s="49">
        <v>0</v>
      </c>
      <c r="AA312" s="49">
        <v>0</v>
      </c>
      <c r="AB312" s="49">
        <v>1</v>
      </c>
      <c r="AC312" s="49">
        <v>1</v>
      </c>
      <c r="AD312" s="49">
        <v>0</v>
      </c>
      <c r="AE312" s="49">
        <v>0</v>
      </c>
      <c r="AF312" s="49">
        <v>0</v>
      </c>
      <c r="AG312" s="49">
        <v>0</v>
      </c>
      <c r="AH312" s="49">
        <v>0</v>
      </c>
      <c r="AI312" s="49">
        <v>0</v>
      </c>
      <c r="AJ312" s="49">
        <v>1</v>
      </c>
      <c r="AK312" s="49">
        <v>0</v>
      </c>
      <c r="AL312" s="49">
        <v>0</v>
      </c>
      <c r="AM312" s="53"/>
      <c r="AN312" s="49">
        <v>2</v>
      </c>
      <c r="AO312" s="49">
        <v>40</v>
      </c>
      <c r="AP312" s="53"/>
      <c r="AQ312" s="49">
        <v>1</v>
      </c>
      <c r="AS312" s="53"/>
      <c r="AT312" s="49">
        <v>1</v>
      </c>
      <c r="AU312" s="49">
        <v>2</v>
      </c>
      <c r="AV312" s="49">
        <v>1</v>
      </c>
      <c r="AW312" s="49">
        <v>2</v>
      </c>
      <c r="AX312" s="49">
        <v>2</v>
      </c>
      <c r="AY312" s="49">
        <v>2</v>
      </c>
      <c r="AZ312" s="49">
        <v>2</v>
      </c>
      <c r="BA312" s="49">
        <v>2</v>
      </c>
      <c r="BB312" s="49">
        <v>2</v>
      </c>
      <c r="BC312" s="49">
        <v>2</v>
      </c>
      <c r="BD312" s="49">
        <v>2</v>
      </c>
      <c r="BE312" s="49">
        <v>1</v>
      </c>
      <c r="BF312" s="49">
        <v>2</v>
      </c>
      <c r="BG312" s="49">
        <v>2</v>
      </c>
      <c r="BH312" s="49">
        <v>2</v>
      </c>
      <c r="BI312" s="53"/>
      <c r="BV312" s="53"/>
      <c r="CL312" s="53"/>
      <c r="CU312" s="53"/>
      <c r="DE312" s="53"/>
      <c r="DF312" s="49">
        <v>1</v>
      </c>
      <c r="DG312" s="49">
        <v>0</v>
      </c>
      <c r="DH312" s="49">
        <v>1</v>
      </c>
      <c r="DI312" s="49">
        <v>0</v>
      </c>
      <c r="DJ312" s="49">
        <v>0</v>
      </c>
      <c r="DK312" s="49">
        <v>0</v>
      </c>
      <c r="DL312" s="49">
        <v>0</v>
      </c>
      <c r="DM312" s="53"/>
      <c r="DN312" s="49">
        <v>0</v>
      </c>
      <c r="DO312" s="49">
        <v>1</v>
      </c>
      <c r="DP312" s="49">
        <v>0</v>
      </c>
      <c r="DQ312" s="49">
        <v>1</v>
      </c>
      <c r="DR312" s="49">
        <v>0</v>
      </c>
      <c r="DS312" s="49">
        <v>0</v>
      </c>
      <c r="DT312" s="49">
        <v>0</v>
      </c>
      <c r="DU312" s="49">
        <v>0</v>
      </c>
      <c r="DV312" s="53"/>
      <c r="DW312" s="49">
        <v>3</v>
      </c>
      <c r="DX312" s="49">
        <v>1</v>
      </c>
      <c r="DY312" s="49">
        <v>1</v>
      </c>
      <c r="DZ312" s="49">
        <v>1</v>
      </c>
      <c r="EA312" s="49">
        <v>0</v>
      </c>
      <c r="EB312" s="49">
        <v>0</v>
      </c>
      <c r="EC312" s="49">
        <v>0</v>
      </c>
      <c r="ED312" s="49">
        <v>0</v>
      </c>
      <c r="EE312" s="49">
        <v>0</v>
      </c>
      <c r="EF312" s="49">
        <v>1</v>
      </c>
      <c r="EG312" s="49">
        <v>0</v>
      </c>
      <c r="EH312" s="49">
        <v>0</v>
      </c>
      <c r="EI312" s="53"/>
      <c r="EJ312" s="49">
        <v>2</v>
      </c>
      <c r="EK312" s="53"/>
      <c r="EL312" s="49">
        <v>1</v>
      </c>
      <c r="EM312" s="49">
        <v>1</v>
      </c>
      <c r="EN312" s="49">
        <v>1</v>
      </c>
      <c r="EO312" s="49">
        <v>0</v>
      </c>
      <c r="EP312" s="49">
        <v>1</v>
      </c>
      <c r="EQ312" s="49">
        <v>1</v>
      </c>
      <c r="ER312" s="49">
        <v>0</v>
      </c>
      <c r="ES312" s="53"/>
      <c r="EY312" s="53"/>
      <c r="FB312" s="23"/>
      <c r="FD312" s="49">
        <v>6708</v>
      </c>
      <c r="FQ312" s="53"/>
      <c r="GH312" s="53"/>
      <c r="GS312" s="53"/>
      <c r="GY312" s="53"/>
      <c r="HI312" s="53"/>
      <c r="HZ312" s="53"/>
      <c r="IK312" s="53"/>
      <c r="IM312" s="49">
        <v>7</v>
      </c>
      <c r="IN312" s="49" t="s">
        <v>1299</v>
      </c>
      <c r="IO312" s="49">
        <v>1</v>
      </c>
      <c r="IP312" s="53"/>
      <c r="IQ312" s="49">
        <v>0</v>
      </c>
      <c r="IR312" s="49">
        <v>0</v>
      </c>
      <c r="IS312" s="49">
        <v>0</v>
      </c>
      <c r="IT312" s="49">
        <v>0</v>
      </c>
      <c r="IU312" s="49">
        <v>0</v>
      </c>
      <c r="IV312" s="49">
        <v>1</v>
      </c>
      <c r="IW312" s="49">
        <v>1</v>
      </c>
      <c r="IX312" s="49">
        <v>0</v>
      </c>
      <c r="IY312" s="49">
        <v>0</v>
      </c>
      <c r="IZ312" s="53"/>
      <c r="JA312" s="49">
        <v>2</v>
      </c>
      <c r="JQ312" s="53"/>
      <c r="JR312" s="49">
        <v>1</v>
      </c>
      <c r="JS312" s="49">
        <v>0</v>
      </c>
      <c r="JT312" s="49">
        <v>0</v>
      </c>
      <c r="JU312" s="49">
        <v>0</v>
      </c>
      <c r="JV312" s="49">
        <v>0</v>
      </c>
      <c r="JW312" s="49">
        <v>1</v>
      </c>
      <c r="JX312" s="49">
        <v>0</v>
      </c>
      <c r="JY312" s="49">
        <v>0</v>
      </c>
      <c r="JZ312" s="49">
        <v>0</v>
      </c>
      <c r="KA312" s="49">
        <v>0</v>
      </c>
      <c r="KB312" s="53"/>
      <c r="KG312" s="53"/>
      <c r="KS312" s="53"/>
      <c r="LJ312" s="53"/>
      <c r="LU312" s="53"/>
      <c r="MA312" s="53"/>
      <c r="ML312" s="53"/>
      <c r="NC312" s="53"/>
      <c r="NN312" s="53"/>
      <c r="NP312" s="23">
        <f t="shared" si="25"/>
        <v>0</v>
      </c>
      <c r="NQ312" s="23">
        <f t="shared" si="26"/>
        <v>0</v>
      </c>
      <c r="NR312" s="23">
        <f t="shared" si="27"/>
        <v>1</v>
      </c>
      <c r="NS312" s="23">
        <f t="shared" si="28"/>
        <v>0</v>
      </c>
      <c r="NT312" s="23">
        <f t="shared" si="29"/>
        <v>0</v>
      </c>
    </row>
    <row r="313" spans="1:384" s="49" customFormat="1" ht="11.25">
      <c r="A313" s="49">
        <v>6717</v>
      </c>
      <c r="B313" s="49">
        <v>2</v>
      </c>
      <c r="C313" s="49" t="s">
        <v>1368</v>
      </c>
      <c r="D313" s="49">
        <v>2</v>
      </c>
      <c r="E313" s="53"/>
      <c r="F313" s="49">
        <v>3</v>
      </c>
      <c r="G313" s="49">
        <v>13</v>
      </c>
      <c r="H313" s="49">
        <v>87</v>
      </c>
      <c r="I313" s="49">
        <v>2</v>
      </c>
      <c r="L313" s="49">
        <v>0</v>
      </c>
      <c r="M313" s="49">
        <v>0</v>
      </c>
      <c r="N313" s="49">
        <v>1</v>
      </c>
      <c r="O313" s="49">
        <v>0</v>
      </c>
      <c r="P313" s="49">
        <v>0</v>
      </c>
      <c r="Q313" s="49">
        <v>0</v>
      </c>
      <c r="R313" s="49">
        <v>0</v>
      </c>
      <c r="S313" s="49">
        <v>0</v>
      </c>
      <c r="T313" s="53"/>
      <c r="U313" s="49">
        <v>9</v>
      </c>
      <c r="V313" s="53"/>
      <c r="W313" s="49">
        <v>1</v>
      </c>
      <c r="X313" s="49">
        <v>1</v>
      </c>
      <c r="Y313" s="49">
        <v>8</v>
      </c>
      <c r="Z313" s="49">
        <v>1</v>
      </c>
      <c r="AA313" s="49">
        <v>0</v>
      </c>
      <c r="AB313" s="49">
        <v>1</v>
      </c>
      <c r="AC313" s="49">
        <v>1</v>
      </c>
      <c r="AD313" s="49">
        <v>0</v>
      </c>
      <c r="AE313" s="49">
        <v>0</v>
      </c>
      <c r="AF313" s="49">
        <v>0</v>
      </c>
      <c r="AG313" s="49">
        <v>0</v>
      </c>
      <c r="AH313" s="49">
        <v>1</v>
      </c>
      <c r="AI313" s="49">
        <v>0</v>
      </c>
      <c r="AJ313" s="49">
        <v>0</v>
      </c>
      <c r="AK313" s="49">
        <v>0</v>
      </c>
      <c r="AL313" s="49">
        <v>0</v>
      </c>
      <c r="AM313" s="53"/>
      <c r="AN313" s="49">
        <v>1</v>
      </c>
      <c r="AP313" s="53"/>
      <c r="AQ313" s="49">
        <v>1</v>
      </c>
      <c r="AS313" s="53"/>
      <c r="AT313" s="49">
        <v>1</v>
      </c>
      <c r="AU313" s="49">
        <v>2</v>
      </c>
      <c r="AV313" s="49">
        <v>1</v>
      </c>
      <c r="AW313" s="49">
        <v>2</v>
      </c>
      <c r="AX313" s="49">
        <v>2</v>
      </c>
      <c r="AY313" s="49">
        <v>2</v>
      </c>
      <c r="AZ313" s="49">
        <v>2</v>
      </c>
      <c r="BA313" s="49">
        <v>2</v>
      </c>
      <c r="BB313" s="49">
        <v>2</v>
      </c>
      <c r="BC313" s="49">
        <v>1</v>
      </c>
      <c r="BD313" s="49">
        <v>2</v>
      </c>
      <c r="BE313" s="49">
        <v>2</v>
      </c>
      <c r="BF313" s="49">
        <v>2</v>
      </c>
      <c r="BG313" s="49">
        <v>2</v>
      </c>
      <c r="BH313" s="49">
        <v>2</v>
      </c>
      <c r="BI313" s="53"/>
      <c r="BV313" s="53"/>
      <c r="CL313" s="53"/>
      <c r="CU313" s="53"/>
      <c r="DE313" s="53"/>
      <c r="DF313" s="49">
        <v>2</v>
      </c>
      <c r="DM313" s="53"/>
      <c r="DV313" s="53"/>
      <c r="DW313" s="49">
        <v>4</v>
      </c>
      <c r="DX313" s="49">
        <v>4</v>
      </c>
      <c r="EI313" s="53"/>
      <c r="EK313" s="53"/>
      <c r="ES313" s="53"/>
      <c r="ET313" s="49">
        <v>1</v>
      </c>
      <c r="EU313" s="49">
        <v>1</v>
      </c>
      <c r="EV313" s="49">
        <v>1</v>
      </c>
      <c r="EW313" s="49">
        <v>0</v>
      </c>
      <c r="EX313" s="49">
        <v>0</v>
      </c>
      <c r="EY313" s="53"/>
      <c r="FB313" s="23"/>
      <c r="FD313" s="49">
        <v>6717</v>
      </c>
      <c r="FE313" s="49">
        <v>6</v>
      </c>
      <c r="FF313" s="49" t="s">
        <v>1138</v>
      </c>
      <c r="FG313" s="49">
        <v>1</v>
      </c>
      <c r="FH313" s="49">
        <v>0</v>
      </c>
      <c r="FI313" s="49">
        <v>0</v>
      </c>
      <c r="FJ313" s="49">
        <v>0</v>
      </c>
      <c r="FK313" s="49">
        <v>1</v>
      </c>
      <c r="FL313" s="49">
        <v>0</v>
      </c>
      <c r="FM313" s="49">
        <v>0</v>
      </c>
      <c r="FN313" s="49">
        <v>1</v>
      </c>
      <c r="FO313" s="49">
        <v>0</v>
      </c>
      <c r="FP313" s="49">
        <v>0</v>
      </c>
      <c r="FQ313" s="53"/>
      <c r="FR313" s="49">
        <v>1</v>
      </c>
      <c r="FS313" s="49">
        <v>1</v>
      </c>
      <c r="FT313" s="49">
        <v>0</v>
      </c>
      <c r="FU313" s="49">
        <v>0</v>
      </c>
      <c r="FV313" s="49">
        <v>0</v>
      </c>
      <c r="FW313" s="49">
        <v>0</v>
      </c>
      <c r="FX313" s="49">
        <v>0</v>
      </c>
      <c r="FY313" s="49">
        <v>0</v>
      </c>
      <c r="FZ313" s="49">
        <v>0</v>
      </c>
      <c r="GA313" s="49">
        <v>0</v>
      </c>
      <c r="GB313" s="49">
        <v>0</v>
      </c>
      <c r="GC313" s="49">
        <v>1</v>
      </c>
      <c r="GD313" s="49">
        <v>0</v>
      </c>
      <c r="GE313" s="49">
        <v>0</v>
      </c>
      <c r="GF313" s="49">
        <v>0</v>
      </c>
      <c r="GG313" s="49">
        <v>0</v>
      </c>
      <c r="GH313" s="53"/>
      <c r="GS313" s="53"/>
      <c r="GY313" s="53"/>
      <c r="HI313" s="53"/>
      <c r="HZ313" s="53"/>
      <c r="IK313" s="53"/>
      <c r="IP313" s="53"/>
      <c r="IZ313" s="53"/>
      <c r="JQ313" s="53"/>
      <c r="KB313" s="53"/>
      <c r="KG313" s="53"/>
      <c r="KS313" s="53"/>
      <c r="LJ313" s="53"/>
      <c r="LU313" s="53"/>
      <c r="MA313" s="53"/>
      <c r="ML313" s="53"/>
      <c r="NC313" s="53"/>
      <c r="NN313" s="53"/>
      <c r="NP313" s="23">
        <f t="shared" si="25"/>
        <v>1</v>
      </c>
      <c r="NQ313" s="23">
        <f t="shared" si="26"/>
        <v>0</v>
      </c>
      <c r="NR313" s="23">
        <f t="shared" si="27"/>
        <v>0</v>
      </c>
      <c r="NS313" s="23">
        <f t="shared" si="28"/>
        <v>0</v>
      </c>
      <c r="NT313" s="23">
        <f t="shared" si="29"/>
        <v>0</v>
      </c>
    </row>
    <row r="314" spans="1:384" s="49" customFormat="1" ht="11.25">
      <c r="A314" s="49">
        <v>6723</v>
      </c>
      <c r="B314" s="49">
        <v>2</v>
      </c>
      <c r="C314" s="49" t="s">
        <v>1369</v>
      </c>
      <c r="D314" s="49">
        <v>2</v>
      </c>
      <c r="E314" s="53"/>
      <c r="F314" s="49">
        <v>4</v>
      </c>
      <c r="G314" s="49">
        <v>14</v>
      </c>
      <c r="H314" s="49">
        <v>170</v>
      </c>
      <c r="I314" s="49">
        <v>2</v>
      </c>
      <c r="L314" s="49">
        <v>0</v>
      </c>
      <c r="M314" s="49">
        <v>0</v>
      </c>
      <c r="N314" s="49">
        <v>1</v>
      </c>
      <c r="O314" s="49">
        <v>0</v>
      </c>
      <c r="P314" s="49">
        <v>0</v>
      </c>
      <c r="Q314" s="49">
        <v>0</v>
      </c>
      <c r="R314" s="49">
        <v>0</v>
      </c>
      <c r="S314" s="49">
        <v>0</v>
      </c>
      <c r="T314" s="53"/>
      <c r="U314" s="49">
        <v>6</v>
      </c>
      <c r="V314" s="53"/>
      <c r="W314" s="49">
        <v>3</v>
      </c>
      <c r="X314" s="49">
        <v>3</v>
      </c>
      <c r="Y314" s="49">
        <v>7</v>
      </c>
      <c r="Z314" s="49">
        <v>0</v>
      </c>
      <c r="AA314" s="49">
        <v>0</v>
      </c>
      <c r="AB314" s="49">
        <v>0</v>
      </c>
      <c r="AC314" s="49">
        <v>0</v>
      </c>
      <c r="AD314" s="49">
        <v>0</v>
      </c>
      <c r="AE314" s="49">
        <v>0</v>
      </c>
      <c r="AF314" s="49">
        <v>0</v>
      </c>
      <c r="AG314" s="49">
        <v>1</v>
      </c>
      <c r="AH314" s="49">
        <v>0</v>
      </c>
      <c r="AI314" s="49">
        <v>0</v>
      </c>
      <c r="AJ314" s="49">
        <v>0</v>
      </c>
      <c r="AK314" s="49">
        <v>0</v>
      </c>
      <c r="AL314" s="49">
        <v>0</v>
      </c>
      <c r="AM314" s="53"/>
      <c r="AN314" s="49">
        <v>1</v>
      </c>
      <c r="AP314" s="53"/>
      <c r="AQ314" s="49">
        <v>1</v>
      </c>
      <c r="AS314" s="53"/>
      <c r="AT314" s="49">
        <v>1</v>
      </c>
      <c r="AU314" s="49">
        <v>2</v>
      </c>
      <c r="AV314" s="49">
        <v>2</v>
      </c>
      <c r="AW314" s="49">
        <v>2</v>
      </c>
      <c r="AX314" s="49">
        <v>2</v>
      </c>
      <c r="AY314" s="49">
        <v>2</v>
      </c>
      <c r="AZ314" s="49">
        <v>2</v>
      </c>
      <c r="BA314" s="49">
        <v>2</v>
      </c>
      <c r="BB314" s="49">
        <v>2</v>
      </c>
      <c r="BC314" s="49">
        <v>1</v>
      </c>
      <c r="BD314" s="49">
        <v>2</v>
      </c>
      <c r="BE314" s="49">
        <v>2</v>
      </c>
      <c r="BF314" s="49">
        <v>2</v>
      </c>
      <c r="BG314" s="49">
        <v>2</v>
      </c>
      <c r="BH314" s="49">
        <v>2</v>
      </c>
      <c r="BI314" s="53"/>
      <c r="BV314" s="53"/>
      <c r="CL314" s="53"/>
      <c r="CU314" s="53"/>
      <c r="DE314" s="53"/>
      <c r="DF314" s="49">
        <v>1</v>
      </c>
      <c r="DG314" s="49">
        <v>1</v>
      </c>
      <c r="DH314" s="49">
        <v>0</v>
      </c>
      <c r="DI314" s="49">
        <v>0</v>
      </c>
      <c r="DJ314" s="49">
        <v>0</v>
      </c>
      <c r="DK314" s="49">
        <v>0</v>
      </c>
      <c r="DL314" s="49">
        <v>0</v>
      </c>
      <c r="DM314" s="53"/>
      <c r="DN314" s="49">
        <v>1</v>
      </c>
      <c r="DO314" s="49">
        <v>0</v>
      </c>
      <c r="DP314" s="49">
        <v>0</v>
      </c>
      <c r="DQ314" s="49">
        <v>0</v>
      </c>
      <c r="DR314" s="49">
        <v>0</v>
      </c>
      <c r="DS314" s="49">
        <v>0</v>
      </c>
      <c r="DT314" s="49">
        <v>0</v>
      </c>
      <c r="DU314" s="49">
        <v>0</v>
      </c>
      <c r="DV314" s="53"/>
      <c r="DW314" s="49">
        <v>2</v>
      </c>
      <c r="DX314" s="49">
        <v>4</v>
      </c>
      <c r="EI314" s="53"/>
      <c r="EK314" s="53"/>
      <c r="ES314" s="53"/>
      <c r="ET314" s="49">
        <v>1</v>
      </c>
      <c r="EU314" s="49">
        <v>0</v>
      </c>
      <c r="EV314" s="49">
        <v>0</v>
      </c>
      <c r="EW314" s="49">
        <v>0</v>
      </c>
      <c r="EX314" s="49">
        <v>0</v>
      </c>
      <c r="EY314" s="53"/>
      <c r="FB314" s="23"/>
      <c r="FD314" s="49">
        <v>6723</v>
      </c>
      <c r="FE314" s="49">
        <v>5</v>
      </c>
      <c r="FF314" s="49" t="s">
        <v>1300</v>
      </c>
      <c r="FG314" s="49">
        <v>1</v>
      </c>
      <c r="FH314" s="49">
        <v>0</v>
      </c>
      <c r="FI314" s="49">
        <v>0</v>
      </c>
      <c r="FJ314" s="49">
        <v>1</v>
      </c>
      <c r="FK314" s="49">
        <v>0</v>
      </c>
      <c r="FL314" s="49">
        <v>0</v>
      </c>
      <c r="FM314" s="49">
        <v>0</v>
      </c>
      <c r="FN314" s="49">
        <v>0</v>
      </c>
      <c r="FO314" s="49">
        <v>0</v>
      </c>
      <c r="FP314" s="49">
        <v>0</v>
      </c>
      <c r="FQ314" s="53"/>
      <c r="FR314" s="49">
        <v>1</v>
      </c>
      <c r="FS314" s="49">
        <v>1</v>
      </c>
      <c r="FT314" s="49">
        <v>0</v>
      </c>
      <c r="FU314" s="49">
        <v>0</v>
      </c>
      <c r="FV314" s="49">
        <v>0</v>
      </c>
      <c r="FW314" s="49">
        <v>0</v>
      </c>
      <c r="FX314" s="49">
        <v>0</v>
      </c>
      <c r="FY314" s="49">
        <v>0</v>
      </c>
      <c r="FZ314" s="49">
        <v>0</v>
      </c>
      <c r="GA314" s="49">
        <v>0</v>
      </c>
      <c r="GB314" s="49">
        <v>0</v>
      </c>
      <c r="GC314" s="49">
        <v>0</v>
      </c>
      <c r="GD314" s="49">
        <v>0</v>
      </c>
      <c r="GE314" s="49">
        <v>0</v>
      </c>
      <c r="GF314" s="49">
        <v>0</v>
      </c>
      <c r="GG314" s="49">
        <v>0</v>
      </c>
      <c r="GH314" s="53"/>
      <c r="GS314" s="53"/>
      <c r="GY314" s="53"/>
      <c r="HI314" s="53"/>
      <c r="HZ314" s="53"/>
      <c r="IK314" s="53"/>
      <c r="IP314" s="53"/>
      <c r="IZ314" s="53"/>
      <c r="JQ314" s="53"/>
      <c r="KB314" s="53"/>
      <c r="KG314" s="53"/>
      <c r="KS314" s="53"/>
      <c r="LJ314" s="53"/>
      <c r="LU314" s="53"/>
      <c r="MA314" s="53"/>
      <c r="ML314" s="53"/>
      <c r="NC314" s="53"/>
      <c r="NN314" s="53"/>
      <c r="NP314" s="23">
        <f t="shared" si="25"/>
        <v>1</v>
      </c>
      <c r="NQ314" s="23">
        <f t="shared" si="26"/>
        <v>0</v>
      </c>
      <c r="NR314" s="23">
        <f t="shared" si="27"/>
        <v>0</v>
      </c>
      <c r="NS314" s="23">
        <f t="shared" si="28"/>
        <v>0</v>
      </c>
      <c r="NT314" s="23">
        <f t="shared" si="29"/>
        <v>0</v>
      </c>
    </row>
    <row r="315" spans="1:384" s="49" customFormat="1" ht="11.25">
      <c r="A315" s="49">
        <v>6743</v>
      </c>
      <c r="B315" s="49">
        <v>2</v>
      </c>
      <c r="C315" s="49" t="s">
        <v>1367</v>
      </c>
      <c r="D315" s="49">
        <v>2</v>
      </c>
      <c r="E315" s="53"/>
      <c r="F315" s="49">
        <v>2</v>
      </c>
      <c r="G315" s="49">
        <v>23</v>
      </c>
      <c r="H315" s="49">
        <v>190</v>
      </c>
      <c r="I315" s="49">
        <v>2</v>
      </c>
      <c r="L315" s="49">
        <v>0</v>
      </c>
      <c r="M315" s="49">
        <v>0</v>
      </c>
      <c r="N315" s="49">
        <v>1</v>
      </c>
      <c r="O315" s="49">
        <v>0</v>
      </c>
      <c r="P315" s="49">
        <v>0</v>
      </c>
      <c r="Q315" s="49">
        <v>0</v>
      </c>
      <c r="R315" s="49">
        <v>0</v>
      </c>
      <c r="S315" s="49">
        <v>0</v>
      </c>
      <c r="T315" s="53"/>
      <c r="U315" s="49">
        <v>10</v>
      </c>
      <c r="V315" s="53"/>
      <c r="Y315" s="49">
        <v>6</v>
      </c>
      <c r="Z315" s="49">
        <v>0</v>
      </c>
      <c r="AA315" s="49">
        <v>0</v>
      </c>
      <c r="AB315" s="49">
        <v>1</v>
      </c>
      <c r="AC315" s="49">
        <v>0</v>
      </c>
      <c r="AD315" s="49">
        <v>0</v>
      </c>
      <c r="AE315" s="49">
        <v>0</v>
      </c>
      <c r="AF315" s="49">
        <v>1</v>
      </c>
      <c r="AG315" s="49">
        <v>0</v>
      </c>
      <c r="AH315" s="49">
        <v>1</v>
      </c>
      <c r="AI315" s="49">
        <v>0</v>
      </c>
      <c r="AJ315" s="49">
        <v>0</v>
      </c>
      <c r="AK315" s="49">
        <v>0</v>
      </c>
      <c r="AL315" s="49">
        <v>0</v>
      </c>
      <c r="AM315" s="53"/>
      <c r="AN315" s="49">
        <v>2</v>
      </c>
      <c r="AO315" s="49">
        <v>23</v>
      </c>
      <c r="AP315" s="53"/>
      <c r="AQ315" s="49">
        <v>1</v>
      </c>
      <c r="AS315" s="53"/>
      <c r="AT315" s="49">
        <v>1</v>
      </c>
      <c r="AU315" s="49">
        <v>2</v>
      </c>
      <c r="AV315" s="49">
        <v>1</v>
      </c>
      <c r="AW315" s="49">
        <v>2</v>
      </c>
      <c r="AX315" s="49">
        <v>2</v>
      </c>
      <c r="AY315" s="49">
        <v>2</v>
      </c>
      <c r="AZ315" s="49">
        <v>2</v>
      </c>
      <c r="BA315" s="49">
        <v>2</v>
      </c>
      <c r="BB315" s="49">
        <v>2</v>
      </c>
      <c r="BC315" s="49">
        <v>2</v>
      </c>
      <c r="BD315" s="49">
        <v>2</v>
      </c>
      <c r="BE315" s="49">
        <v>2</v>
      </c>
      <c r="BF315" s="49">
        <v>2</v>
      </c>
      <c r="BG315" s="49">
        <v>1</v>
      </c>
      <c r="BH315" s="49">
        <v>2</v>
      </c>
      <c r="BI315" s="53"/>
      <c r="BV315" s="53"/>
      <c r="CL315" s="53"/>
      <c r="CU315" s="53"/>
      <c r="DE315" s="53"/>
      <c r="DF315" s="49">
        <v>2</v>
      </c>
      <c r="DM315" s="53"/>
      <c r="DV315" s="53"/>
      <c r="DW315" s="49">
        <v>4</v>
      </c>
      <c r="DX315" s="49">
        <v>4</v>
      </c>
      <c r="EI315" s="53"/>
      <c r="EK315" s="53"/>
      <c r="ES315" s="53"/>
      <c r="ET315" s="49">
        <v>1</v>
      </c>
      <c r="EU315" s="49">
        <v>1</v>
      </c>
      <c r="EV315" s="49">
        <v>1</v>
      </c>
      <c r="EW315" s="49">
        <v>1</v>
      </c>
      <c r="EX315" s="49">
        <v>0</v>
      </c>
      <c r="EY315" s="53"/>
      <c r="FB315" s="23"/>
      <c r="FD315" s="49">
        <v>6743</v>
      </c>
      <c r="FQ315" s="53"/>
      <c r="GH315" s="53"/>
      <c r="GS315" s="53"/>
      <c r="GY315" s="53"/>
      <c r="HI315" s="53"/>
      <c r="HZ315" s="53"/>
      <c r="IK315" s="53"/>
      <c r="IP315" s="53"/>
      <c r="IZ315" s="53"/>
      <c r="JQ315" s="53"/>
      <c r="KB315" s="53"/>
      <c r="KG315" s="53"/>
      <c r="KS315" s="53"/>
      <c r="LJ315" s="53"/>
      <c r="LU315" s="53"/>
      <c r="LW315" s="49">
        <v>27</v>
      </c>
      <c r="LX315" s="49" t="s">
        <v>263</v>
      </c>
      <c r="LY315" s="49">
        <v>4</v>
      </c>
      <c r="LZ315" s="49">
        <v>2</v>
      </c>
      <c r="MA315" s="53"/>
      <c r="MB315" s="49">
        <v>0</v>
      </c>
      <c r="MC315" s="49">
        <v>0</v>
      </c>
      <c r="MD315" s="49">
        <v>0</v>
      </c>
      <c r="ME315" s="49">
        <v>0</v>
      </c>
      <c r="MF315" s="49">
        <v>0</v>
      </c>
      <c r="MG315" s="49">
        <v>0</v>
      </c>
      <c r="MH315" s="49">
        <v>0</v>
      </c>
      <c r="MI315" s="49">
        <v>0</v>
      </c>
      <c r="MJ315" s="49">
        <v>0</v>
      </c>
      <c r="MK315" s="49">
        <v>1</v>
      </c>
      <c r="ML315" s="53"/>
      <c r="MM315" s="49">
        <v>2</v>
      </c>
      <c r="NC315" s="53"/>
      <c r="ND315" s="49">
        <v>1</v>
      </c>
      <c r="NE315" s="49">
        <v>1</v>
      </c>
      <c r="NF315" s="49">
        <v>0</v>
      </c>
      <c r="NG315" s="49">
        <v>0</v>
      </c>
      <c r="NH315" s="49">
        <v>0</v>
      </c>
      <c r="NI315" s="49">
        <v>0</v>
      </c>
      <c r="NJ315" s="49">
        <v>0</v>
      </c>
      <c r="NK315" s="49">
        <v>0</v>
      </c>
      <c r="NL315" s="49">
        <v>0</v>
      </c>
      <c r="NM315" s="49">
        <v>0</v>
      </c>
      <c r="NN315" s="53"/>
      <c r="NP315" s="23">
        <f t="shared" si="25"/>
        <v>0</v>
      </c>
      <c r="NQ315" s="23">
        <f t="shared" si="26"/>
        <v>0</v>
      </c>
      <c r="NR315" s="23">
        <f t="shared" si="27"/>
        <v>0</v>
      </c>
      <c r="NS315" s="23">
        <f t="shared" si="28"/>
        <v>0</v>
      </c>
      <c r="NT315" s="23">
        <f t="shared" si="29"/>
        <v>4</v>
      </c>
    </row>
    <row r="316" spans="1:384" s="49" customFormat="1" ht="11.25">
      <c r="A316" s="49">
        <v>6768</v>
      </c>
      <c r="B316" s="49">
        <v>2</v>
      </c>
      <c r="C316" s="49" t="s">
        <v>1371</v>
      </c>
      <c r="D316" s="49">
        <v>2</v>
      </c>
      <c r="E316" s="53"/>
      <c r="F316" s="49">
        <v>2</v>
      </c>
      <c r="G316" s="49">
        <v>26</v>
      </c>
      <c r="H316" s="49">
        <v>257</v>
      </c>
      <c r="I316" s="49">
        <v>2</v>
      </c>
      <c r="L316" s="49">
        <v>0</v>
      </c>
      <c r="M316" s="49">
        <v>1</v>
      </c>
      <c r="N316" s="49">
        <v>0</v>
      </c>
      <c r="O316" s="49">
        <v>0</v>
      </c>
      <c r="P316" s="49">
        <v>0</v>
      </c>
      <c r="Q316" s="49">
        <v>0</v>
      </c>
      <c r="R316" s="49">
        <v>0</v>
      </c>
      <c r="S316" s="49">
        <v>0</v>
      </c>
      <c r="T316" s="53"/>
      <c r="U316" s="49">
        <v>10</v>
      </c>
      <c r="V316" s="53"/>
      <c r="Y316" s="49">
        <v>8</v>
      </c>
      <c r="Z316" s="49">
        <v>0</v>
      </c>
      <c r="AA316" s="49">
        <v>0</v>
      </c>
      <c r="AB316" s="49">
        <v>0</v>
      </c>
      <c r="AC316" s="49">
        <v>1</v>
      </c>
      <c r="AD316" s="49">
        <v>0</v>
      </c>
      <c r="AE316" s="49">
        <v>1</v>
      </c>
      <c r="AF316" s="49">
        <v>1</v>
      </c>
      <c r="AG316" s="49">
        <v>1</v>
      </c>
      <c r="AH316" s="49">
        <v>0</v>
      </c>
      <c r="AI316" s="49">
        <v>0</v>
      </c>
      <c r="AJ316" s="49">
        <v>0</v>
      </c>
      <c r="AK316" s="49">
        <v>0</v>
      </c>
      <c r="AL316" s="49">
        <v>0</v>
      </c>
      <c r="AM316" s="53"/>
      <c r="AN316" s="49">
        <v>2</v>
      </c>
      <c r="AO316" s="49">
        <v>29</v>
      </c>
      <c r="AP316" s="53"/>
      <c r="AQ316" s="49">
        <v>1</v>
      </c>
      <c r="AS316" s="53"/>
      <c r="AT316" s="49">
        <v>1</v>
      </c>
      <c r="AU316" s="49">
        <v>2</v>
      </c>
      <c r="AV316" s="49">
        <v>2</v>
      </c>
      <c r="AW316" s="49">
        <v>2</v>
      </c>
      <c r="AX316" s="49">
        <v>2</v>
      </c>
      <c r="AY316" s="49">
        <v>2</v>
      </c>
      <c r="AZ316" s="49">
        <v>2</v>
      </c>
      <c r="BA316" s="49">
        <v>2</v>
      </c>
      <c r="BB316" s="49">
        <v>2</v>
      </c>
      <c r="BC316" s="49">
        <v>2</v>
      </c>
      <c r="BD316" s="49">
        <v>2</v>
      </c>
      <c r="BE316" s="49">
        <v>2</v>
      </c>
      <c r="BF316" s="49">
        <v>2</v>
      </c>
      <c r="BG316" s="49">
        <v>1</v>
      </c>
      <c r="BH316" s="49">
        <v>2</v>
      </c>
      <c r="BI316" s="53"/>
      <c r="BV316" s="53"/>
      <c r="CL316" s="53"/>
      <c r="CU316" s="53"/>
      <c r="DE316" s="53"/>
      <c r="DF316" s="49">
        <v>1</v>
      </c>
      <c r="DG316" s="49">
        <v>1</v>
      </c>
      <c r="DH316" s="49">
        <v>0</v>
      </c>
      <c r="DI316" s="49">
        <v>0</v>
      </c>
      <c r="DJ316" s="49">
        <v>0</v>
      </c>
      <c r="DK316" s="49">
        <v>0</v>
      </c>
      <c r="DL316" s="49">
        <v>0</v>
      </c>
      <c r="DM316" s="53"/>
      <c r="DN316" s="49">
        <v>1</v>
      </c>
      <c r="DO316" s="49">
        <v>0</v>
      </c>
      <c r="DP316" s="49">
        <v>0</v>
      </c>
      <c r="DQ316" s="49">
        <v>0</v>
      </c>
      <c r="DR316" s="49">
        <v>0</v>
      </c>
      <c r="DS316" s="49">
        <v>0</v>
      </c>
      <c r="DT316" s="49">
        <v>0</v>
      </c>
      <c r="DU316" s="49">
        <v>0</v>
      </c>
      <c r="DV316" s="53"/>
      <c r="DW316" s="49">
        <v>4</v>
      </c>
      <c r="DX316" s="49">
        <v>4</v>
      </c>
      <c r="EI316" s="53"/>
      <c r="EK316" s="53"/>
      <c r="ES316" s="53"/>
      <c r="ET316" s="49">
        <v>0</v>
      </c>
      <c r="EU316" s="49">
        <v>0</v>
      </c>
      <c r="EV316" s="49">
        <v>0</v>
      </c>
      <c r="EW316" s="49">
        <v>0</v>
      </c>
      <c r="EX316" s="49">
        <v>1</v>
      </c>
      <c r="EY316" s="53"/>
      <c r="FB316" s="23"/>
      <c r="FD316" s="49">
        <v>6768</v>
      </c>
      <c r="FQ316" s="53"/>
      <c r="GH316" s="53"/>
      <c r="GS316" s="53"/>
      <c r="GY316" s="53"/>
      <c r="HI316" s="53"/>
      <c r="HZ316" s="53"/>
      <c r="IK316" s="53"/>
      <c r="IP316" s="53"/>
      <c r="IZ316" s="53"/>
      <c r="JQ316" s="53"/>
      <c r="KB316" s="53"/>
      <c r="KG316" s="53"/>
      <c r="KS316" s="53"/>
      <c r="LJ316" s="53"/>
      <c r="LU316" s="53"/>
      <c r="LW316" s="49">
        <v>29</v>
      </c>
      <c r="LX316" s="49" t="s">
        <v>303</v>
      </c>
      <c r="LY316" s="49">
        <v>5</v>
      </c>
      <c r="LZ316" s="49">
        <v>3</v>
      </c>
      <c r="MA316" s="53"/>
      <c r="MB316" s="49">
        <v>0</v>
      </c>
      <c r="MC316" s="49">
        <v>0</v>
      </c>
      <c r="MD316" s="49">
        <v>0</v>
      </c>
      <c r="ME316" s="49">
        <v>0</v>
      </c>
      <c r="MF316" s="49">
        <v>0</v>
      </c>
      <c r="MG316" s="49">
        <v>0</v>
      </c>
      <c r="MH316" s="49">
        <v>0</v>
      </c>
      <c r="MI316" s="49">
        <v>0</v>
      </c>
      <c r="MJ316" s="49">
        <v>0</v>
      </c>
      <c r="MK316" s="49">
        <v>1</v>
      </c>
      <c r="ML316" s="53"/>
      <c r="MM316" s="49">
        <v>1</v>
      </c>
      <c r="MN316" s="49">
        <v>0</v>
      </c>
      <c r="MO316" s="49">
        <v>0</v>
      </c>
      <c r="MP316" s="49">
        <v>0</v>
      </c>
      <c r="MQ316" s="49">
        <v>0</v>
      </c>
      <c r="MR316" s="49">
        <v>0</v>
      </c>
      <c r="MS316" s="49">
        <v>0</v>
      </c>
      <c r="MT316" s="49">
        <v>0</v>
      </c>
      <c r="MU316" s="49">
        <v>0</v>
      </c>
      <c r="MV316" s="49">
        <v>0</v>
      </c>
      <c r="MW316" s="49">
        <v>0</v>
      </c>
      <c r="MX316" s="49">
        <v>0</v>
      </c>
      <c r="MY316" s="49">
        <v>0</v>
      </c>
      <c r="MZ316" s="49">
        <v>1</v>
      </c>
      <c r="NA316" s="49">
        <v>0</v>
      </c>
      <c r="NB316" s="49">
        <v>0</v>
      </c>
      <c r="NC316" s="53"/>
      <c r="NN316" s="53"/>
      <c r="NP316" s="23">
        <f t="shared" si="25"/>
        <v>0</v>
      </c>
      <c r="NQ316" s="23">
        <f t="shared" si="26"/>
        <v>0</v>
      </c>
      <c r="NR316" s="23">
        <f t="shared" si="27"/>
        <v>0</v>
      </c>
      <c r="NS316" s="23">
        <f t="shared" si="28"/>
        <v>0</v>
      </c>
      <c r="NT316" s="23">
        <f t="shared" si="29"/>
        <v>5</v>
      </c>
    </row>
    <row r="317" spans="1:384" s="49" customFormat="1" ht="11.25">
      <c r="A317" s="49">
        <v>6792</v>
      </c>
      <c r="B317" s="49">
        <v>2</v>
      </c>
      <c r="C317" s="49" t="s">
        <v>1370</v>
      </c>
      <c r="D317" s="49">
        <v>2</v>
      </c>
      <c r="E317" s="53"/>
      <c r="F317" s="49">
        <v>1</v>
      </c>
      <c r="G317" s="49">
        <v>27</v>
      </c>
      <c r="H317" s="49">
        <v>279</v>
      </c>
      <c r="I317" s="49">
        <v>2</v>
      </c>
      <c r="L317" s="49">
        <v>0</v>
      </c>
      <c r="M317" s="49">
        <v>0</v>
      </c>
      <c r="N317" s="49">
        <v>0</v>
      </c>
      <c r="O317" s="49">
        <v>0</v>
      </c>
      <c r="P317" s="49">
        <v>1</v>
      </c>
      <c r="Q317" s="49">
        <v>0</v>
      </c>
      <c r="R317" s="49">
        <v>0</v>
      </c>
      <c r="S317" s="49">
        <v>0</v>
      </c>
      <c r="T317" s="53"/>
      <c r="U317" s="49">
        <v>12</v>
      </c>
      <c r="V317" s="53"/>
      <c r="Y317" s="49">
        <v>5</v>
      </c>
      <c r="Z317" s="49">
        <v>0</v>
      </c>
      <c r="AA317" s="49">
        <v>0</v>
      </c>
      <c r="AB317" s="49">
        <v>0</v>
      </c>
      <c r="AC317" s="49">
        <v>0</v>
      </c>
      <c r="AD317" s="49">
        <v>0</v>
      </c>
      <c r="AE317" s="49">
        <v>1</v>
      </c>
      <c r="AF317" s="49">
        <v>1</v>
      </c>
      <c r="AG317" s="49">
        <v>0</v>
      </c>
      <c r="AH317" s="49">
        <v>1</v>
      </c>
      <c r="AI317" s="49">
        <v>0</v>
      </c>
      <c r="AJ317" s="49">
        <v>0</v>
      </c>
      <c r="AK317" s="49">
        <v>0</v>
      </c>
      <c r="AL317" s="49">
        <v>0</v>
      </c>
      <c r="AM317" s="53"/>
      <c r="AN317" s="49">
        <v>1</v>
      </c>
      <c r="AP317" s="53"/>
      <c r="AQ317" s="49">
        <v>1</v>
      </c>
      <c r="AS317" s="53"/>
      <c r="AT317" s="49">
        <v>1</v>
      </c>
      <c r="AU317" s="49">
        <v>2</v>
      </c>
      <c r="AV317" s="49">
        <v>2</v>
      </c>
      <c r="AW317" s="49">
        <v>2</v>
      </c>
      <c r="AX317" s="49">
        <v>2</v>
      </c>
      <c r="AY317" s="49">
        <v>2</v>
      </c>
      <c r="AZ317" s="49">
        <v>2</v>
      </c>
      <c r="BA317" s="49">
        <v>2</v>
      </c>
      <c r="BB317" s="49">
        <v>2</v>
      </c>
      <c r="BC317" s="49">
        <v>2</v>
      </c>
      <c r="BD317" s="49">
        <v>2</v>
      </c>
      <c r="BE317" s="49">
        <v>2</v>
      </c>
      <c r="BF317" s="49">
        <v>2</v>
      </c>
      <c r="BG317" s="49">
        <v>1</v>
      </c>
      <c r="BH317" s="49">
        <v>2</v>
      </c>
      <c r="BI317" s="53"/>
      <c r="BV317" s="53"/>
      <c r="CL317" s="53"/>
      <c r="CU317" s="53"/>
      <c r="DE317" s="53"/>
      <c r="DF317" s="49">
        <v>1</v>
      </c>
      <c r="DG317" s="49">
        <v>0</v>
      </c>
      <c r="DH317" s="49">
        <v>1</v>
      </c>
      <c r="DI317" s="49">
        <v>0</v>
      </c>
      <c r="DJ317" s="49">
        <v>0</v>
      </c>
      <c r="DK317" s="49">
        <v>0</v>
      </c>
      <c r="DL317" s="49">
        <v>0</v>
      </c>
      <c r="DM317" s="53"/>
      <c r="DN317" s="49">
        <v>0</v>
      </c>
      <c r="DO317" s="49">
        <v>1</v>
      </c>
      <c r="DP317" s="49">
        <v>0</v>
      </c>
      <c r="DQ317" s="49">
        <v>0</v>
      </c>
      <c r="DR317" s="49">
        <v>0</v>
      </c>
      <c r="DS317" s="49">
        <v>0</v>
      </c>
      <c r="DT317" s="49">
        <v>0</v>
      </c>
      <c r="DU317" s="49">
        <v>0</v>
      </c>
      <c r="DV317" s="53"/>
      <c r="DW317" s="49">
        <v>4</v>
      </c>
      <c r="DX317" s="49">
        <v>4</v>
      </c>
      <c r="EI317" s="53"/>
      <c r="EK317" s="53"/>
      <c r="ES317" s="53"/>
      <c r="ET317" s="49">
        <v>1</v>
      </c>
      <c r="EU317" s="49">
        <v>0</v>
      </c>
      <c r="EV317" s="49">
        <v>0</v>
      </c>
      <c r="EW317" s="49">
        <v>0</v>
      </c>
      <c r="EX317" s="49">
        <v>0</v>
      </c>
      <c r="EY317" s="53"/>
      <c r="FB317" s="23"/>
      <c r="FD317" s="49">
        <v>6792</v>
      </c>
      <c r="FQ317" s="53"/>
      <c r="GH317" s="53"/>
      <c r="GS317" s="53"/>
      <c r="GY317" s="53"/>
      <c r="HI317" s="53"/>
      <c r="HZ317" s="53"/>
      <c r="IK317" s="53"/>
      <c r="IP317" s="53"/>
      <c r="IZ317" s="53"/>
      <c r="JQ317" s="53"/>
      <c r="KB317" s="53"/>
      <c r="KG317" s="53"/>
      <c r="KS317" s="53"/>
      <c r="LJ317" s="53"/>
      <c r="LU317" s="53"/>
      <c r="LW317" s="49">
        <v>27</v>
      </c>
      <c r="LX317" s="49" t="s">
        <v>1133</v>
      </c>
      <c r="LY317" s="49">
        <v>5</v>
      </c>
      <c r="LZ317" s="49">
        <v>5</v>
      </c>
      <c r="MA317" s="53"/>
      <c r="MB317" s="49">
        <v>0</v>
      </c>
      <c r="MC317" s="49">
        <v>0</v>
      </c>
      <c r="MD317" s="49">
        <v>0</v>
      </c>
      <c r="ME317" s="49">
        <v>1</v>
      </c>
      <c r="MF317" s="49">
        <v>0</v>
      </c>
      <c r="MG317" s="49">
        <v>0</v>
      </c>
      <c r="MH317" s="49">
        <v>0</v>
      </c>
      <c r="MI317" s="49">
        <v>0</v>
      </c>
      <c r="MJ317" s="49">
        <v>0</v>
      </c>
      <c r="MK317" s="49">
        <v>0</v>
      </c>
      <c r="ML317" s="53"/>
      <c r="MM317" s="49">
        <v>2</v>
      </c>
      <c r="NC317" s="53"/>
      <c r="ND317" s="49">
        <v>1</v>
      </c>
      <c r="NE317" s="49">
        <v>0</v>
      </c>
      <c r="NF317" s="49">
        <v>1</v>
      </c>
      <c r="NG317" s="49">
        <v>0</v>
      </c>
      <c r="NH317" s="49">
        <v>0</v>
      </c>
      <c r="NI317" s="49">
        <v>0</v>
      </c>
      <c r="NJ317" s="49">
        <v>0</v>
      </c>
      <c r="NK317" s="49">
        <v>0</v>
      </c>
      <c r="NL317" s="49">
        <v>0</v>
      </c>
      <c r="NM317" s="49">
        <v>0</v>
      </c>
      <c r="NN317" s="53"/>
      <c r="NP317" s="23">
        <f t="shared" si="25"/>
        <v>0</v>
      </c>
      <c r="NQ317" s="23">
        <f t="shared" si="26"/>
        <v>0</v>
      </c>
      <c r="NR317" s="23">
        <f t="shared" si="27"/>
        <v>0</v>
      </c>
      <c r="NS317" s="23">
        <f t="shared" si="28"/>
        <v>0</v>
      </c>
      <c r="NT317" s="23">
        <f t="shared" si="29"/>
        <v>5</v>
      </c>
    </row>
    <row r="318" spans="1:384" s="49" customFormat="1" ht="11.25">
      <c r="A318" s="49">
        <v>6853</v>
      </c>
      <c r="B318" s="49">
        <v>2</v>
      </c>
      <c r="C318" s="49" t="s">
        <v>1370</v>
      </c>
      <c r="D318" s="49">
        <v>2</v>
      </c>
      <c r="E318" s="53"/>
      <c r="F318" s="49">
        <v>1</v>
      </c>
      <c r="G318" s="49">
        <v>27</v>
      </c>
      <c r="H318" s="49">
        <v>267</v>
      </c>
      <c r="I318" s="49">
        <v>2</v>
      </c>
      <c r="L318" s="49">
        <v>0</v>
      </c>
      <c r="M318" s="49">
        <v>0</v>
      </c>
      <c r="N318" s="49">
        <v>1</v>
      </c>
      <c r="O318" s="49">
        <v>0</v>
      </c>
      <c r="P318" s="49">
        <v>0</v>
      </c>
      <c r="Q318" s="49">
        <v>0</v>
      </c>
      <c r="R318" s="49">
        <v>0</v>
      </c>
      <c r="S318" s="49">
        <v>0</v>
      </c>
      <c r="T318" s="53"/>
      <c r="U318" s="49">
        <v>1</v>
      </c>
      <c r="V318" s="53"/>
      <c r="W318" s="49">
        <v>1</v>
      </c>
      <c r="X318" s="49">
        <v>1</v>
      </c>
      <c r="Y318" s="49">
        <v>6</v>
      </c>
      <c r="Z318" s="49">
        <v>1</v>
      </c>
      <c r="AA318" s="49">
        <v>1</v>
      </c>
      <c r="AB318" s="49">
        <v>1</v>
      </c>
      <c r="AC318" s="49">
        <v>0</v>
      </c>
      <c r="AD318" s="49">
        <v>1</v>
      </c>
      <c r="AE318" s="49">
        <v>1</v>
      </c>
      <c r="AF318" s="49">
        <v>1</v>
      </c>
      <c r="AG318" s="49">
        <v>1</v>
      </c>
      <c r="AH318" s="49">
        <v>1</v>
      </c>
      <c r="AI318" s="49">
        <v>0</v>
      </c>
      <c r="AJ318" s="49">
        <v>1</v>
      </c>
      <c r="AK318" s="49">
        <v>0</v>
      </c>
      <c r="AL318" s="49">
        <v>0</v>
      </c>
      <c r="AM318" s="53"/>
      <c r="AN318" s="49">
        <v>2</v>
      </c>
      <c r="AO318" s="49">
        <v>29</v>
      </c>
      <c r="AP318" s="53"/>
      <c r="AQ318" s="49">
        <v>1</v>
      </c>
      <c r="AS318" s="53"/>
      <c r="AT318" s="49">
        <v>1</v>
      </c>
      <c r="AU318" s="49">
        <v>2</v>
      </c>
      <c r="AV318" s="49">
        <v>2</v>
      </c>
      <c r="AW318" s="49">
        <v>2</v>
      </c>
      <c r="AX318" s="49">
        <v>2</v>
      </c>
      <c r="AY318" s="49">
        <v>2</v>
      </c>
      <c r="AZ318" s="49">
        <v>2</v>
      </c>
      <c r="BA318" s="49">
        <v>2</v>
      </c>
      <c r="BB318" s="49">
        <v>2</v>
      </c>
      <c r="BC318" s="49">
        <v>2</v>
      </c>
      <c r="BD318" s="49">
        <v>2</v>
      </c>
      <c r="BE318" s="49">
        <v>2</v>
      </c>
      <c r="BF318" s="49">
        <v>2</v>
      </c>
      <c r="BG318" s="49">
        <v>1</v>
      </c>
      <c r="BH318" s="49">
        <v>2</v>
      </c>
      <c r="BI318" s="53"/>
      <c r="BV318" s="53"/>
      <c r="CL318" s="53"/>
      <c r="CU318" s="53"/>
      <c r="DE318" s="53"/>
      <c r="DF318" s="49">
        <v>1</v>
      </c>
      <c r="DG318" s="49">
        <v>0</v>
      </c>
      <c r="DH318" s="49">
        <v>1</v>
      </c>
      <c r="DI318" s="49">
        <v>0</v>
      </c>
      <c r="DJ318" s="49">
        <v>0</v>
      </c>
      <c r="DK318" s="49">
        <v>0</v>
      </c>
      <c r="DL318" s="49">
        <v>0</v>
      </c>
      <c r="DM318" s="53"/>
      <c r="DN318" s="49">
        <v>0</v>
      </c>
      <c r="DO318" s="49">
        <v>0</v>
      </c>
      <c r="DP318" s="49">
        <v>0</v>
      </c>
      <c r="DQ318" s="49">
        <v>1</v>
      </c>
      <c r="DR318" s="49">
        <v>0</v>
      </c>
      <c r="DS318" s="49">
        <v>0</v>
      </c>
      <c r="DT318" s="49">
        <v>0</v>
      </c>
      <c r="DU318" s="49">
        <v>0</v>
      </c>
      <c r="DV318" s="53"/>
      <c r="DW318" s="49">
        <v>2</v>
      </c>
      <c r="DX318" s="49">
        <v>2</v>
      </c>
      <c r="DY318" s="49">
        <v>0</v>
      </c>
      <c r="DZ318" s="49">
        <v>0</v>
      </c>
      <c r="EA318" s="49">
        <v>0</v>
      </c>
      <c r="EB318" s="49">
        <v>0</v>
      </c>
      <c r="EC318" s="49">
        <v>0</v>
      </c>
      <c r="ED318" s="49">
        <v>1</v>
      </c>
      <c r="EE318" s="49">
        <v>0</v>
      </c>
      <c r="EF318" s="49">
        <v>0</v>
      </c>
      <c r="EG318" s="49">
        <v>0</v>
      </c>
      <c r="EH318" s="49">
        <v>0</v>
      </c>
      <c r="EI318" s="53"/>
      <c r="EJ318" s="49">
        <v>7</v>
      </c>
      <c r="EK318" s="53"/>
      <c r="EL318" s="49">
        <v>0</v>
      </c>
      <c r="EM318" s="49">
        <v>0</v>
      </c>
      <c r="EN318" s="49">
        <v>0</v>
      </c>
      <c r="EO318" s="49">
        <v>1</v>
      </c>
      <c r="EP318" s="49">
        <v>1</v>
      </c>
      <c r="EQ318" s="49">
        <v>0</v>
      </c>
      <c r="ER318" s="49">
        <v>0</v>
      </c>
      <c r="ES318" s="53"/>
      <c r="EY318" s="53"/>
      <c r="FB318" s="23"/>
      <c r="FD318" s="49">
        <v>6853</v>
      </c>
      <c r="FQ318" s="53"/>
      <c r="GH318" s="53"/>
      <c r="GS318" s="53"/>
      <c r="GY318" s="53"/>
      <c r="HI318" s="53"/>
      <c r="HZ318" s="53"/>
      <c r="IK318" s="53"/>
      <c r="IP318" s="53"/>
      <c r="IZ318" s="53"/>
      <c r="JQ318" s="53"/>
      <c r="KB318" s="53"/>
      <c r="KG318" s="53"/>
      <c r="KS318" s="53"/>
      <c r="LJ318" s="53"/>
      <c r="LU318" s="53"/>
      <c r="LW318" s="49">
        <v>47</v>
      </c>
      <c r="LX318" s="49" t="s">
        <v>1301</v>
      </c>
      <c r="LY318" s="49">
        <v>3</v>
      </c>
      <c r="LZ318" s="49">
        <v>2</v>
      </c>
      <c r="MA318" s="53"/>
      <c r="MB318" s="49">
        <v>0</v>
      </c>
      <c r="MC318" s="49">
        <v>0</v>
      </c>
      <c r="MD318" s="49">
        <v>1</v>
      </c>
      <c r="ME318" s="49">
        <v>1</v>
      </c>
      <c r="MF318" s="49">
        <v>0</v>
      </c>
      <c r="MG318" s="49">
        <v>0</v>
      </c>
      <c r="MH318" s="49">
        <v>0</v>
      </c>
      <c r="MI318" s="49">
        <v>0</v>
      </c>
      <c r="MJ318" s="49">
        <v>0</v>
      </c>
      <c r="MK318" s="49">
        <v>0</v>
      </c>
      <c r="ML318" s="53"/>
      <c r="MM318" s="49">
        <v>1</v>
      </c>
      <c r="MN318" s="49">
        <v>1</v>
      </c>
      <c r="MO318" s="49">
        <v>1</v>
      </c>
      <c r="MP318" s="49">
        <v>0</v>
      </c>
      <c r="MQ318" s="49">
        <v>0</v>
      </c>
      <c r="MR318" s="49">
        <v>0</v>
      </c>
      <c r="MS318" s="49">
        <v>0</v>
      </c>
      <c r="MT318" s="49">
        <v>0</v>
      </c>
      <c r="MU318" s="49">
        <v>0</v>
      </c>
      <c r="MV318" s="49">
        <v>0</v>
      </c>
      <c r="MW318" s="49">
        <v>0</v>
      </c>
      <c r="MX318" s="49">
        <v>0</v>
      </c>
      <c r="MY318" s="49">
        <v>0</v>
      </c>
      <c r="MZ318" s="49">
        <v>0</v>
      </c>
      <c r="NA318" s="49">
        <v>0</v>
      </c>
      <c r="NB318" s="49">
        <v>0</v>
      </c>
      <c r="NC318" s="53"/>
      <c r="NN318" s="53"/>
      <c r="NP318" s="23">
        <f t="shared" si="25"/>
        <v>0</v>
      </c>
      <c r="NQ318" s="23">
        <f t="shared" si="26"/>
        <v>0</v>
      </c>
      <c r="NR318" s="23">
        <f t="shared" si="27"/>
        <v>0</v>
      </c>
      <c r="NS318" s="23">
        <f t="shared" si="28"/>
        <v>0</v>
      </c>
      <c r="NT318" s="23">
        <f t="shared" si="29"/>
        <v>3</v>
      </c>
    </row>
    <row r="319" spans="1:384" s="49" customFormat="1" ht="11.25">
      <c r="A319" s="49">
        <v>6859</v>
      </c>
      <c r="B319" s="49">
        <v>2</v>
      </c>
      <c r="C319" s="49" t="s">
        <v>1367</v>
      </c>
      <c r="D319" s="49">
        <v>1</v>
      </c>
      <c r="E319" s="53"/>
      <c r="F319" s="49">
        <v>3</v>
      </c>
      <c r="G319" s="49">
        <v>23</v>
      </c>
      <c r="H319" s="49">
        <v>203</v>
      </c>
      <c r="I319" s="49">
        <v>2</v>
      </c>
      <c r="L319" s="49">
        <v>0</v>
      </c>
      <c r="M319" s="49">
        <v>0</v>
      </c>
      <c r="N319" s="49">
        <v>0</v>
      </c>
      <c r="O319" s="49">
        <v>1</v>
      </c>
      <c r="P319" s="49">
        <v>0</v>
      </c>
      <c r="Q319" s="49">
        <v>0</v>
      </c>
      <c r="R319" s="49">
        <v>0</v>
      </c>
      <c r="S319" s="49">
        <v>0</v>
      </c>
      <c r="T319" s="53"/>
      <c r="U319" s="49">
        <v>1</v>
      </c>
      <c r="V319" s="53"/>
      <c r="W319" s="49">
        <v>4</v>
      </c>
      <c r="X319" s="49">
        <v>4</v>
      </c>
      <c r="Y319" s="49">
        <v>6</v>
      </c>
      <c r="Z319" s="49">
        <v>1</v>
      </c>
      <c r="AA319" s="49">
        <v>0</v>
      </c>
      <c r="AB319" s="49">
        <v>0</v>
      </c>
      <c r="AC319" s="49">
        <v>0</v>
      </c>
      <c r="AD319" s="49">
        <v>0</v>
      </c>
      <c r="AE319" s="49">
        <v>0</v>
      </c>
      <c r="AF319" s="49">
        <v>0</v>
      </c>
      <c r="AG319" s="49">
        <v>0</v>
      </c>
      <c r="AH319" s="49">
        <v>0</v>
      </c>
      <c r="AI319" s="49">
        <v>0</v>
      </c>
      <c r="AJ319" s="49">
        <v>0</v>
      </c>
      <c r="AK319" s="49">
        <v>0</v>
      </c>
      <c r="AL319" s="49">
        <v>0</v>
      </c>
      <c r="AM319" s="53"/>
      <c r="AN319" s="49">
        <v>1</v>
      </c>
      <c r="AP319" s="53"/>
      <c r="AQ319" s="49">
        <v>2</v>
      </c>
      <c r="AR319" s="49">
        <v>23</v>
      </c>
      <c r="AS319" s="53"/>
      <c r="AT319" s="49">
        <v>1</v>
      </c>
      <c r="AU319" s="49">
        <v>2</v>
      </c>
      <c r="AV319" s="49">
        <v>2</v>
      </c>
      <c r="AW319" s="49">
        <v>2</v>
      </c>
      <c r="AX319" s="49">
        <v>2</v>
      </c>
      <c r="AY319" s="49">
        <v>2</v>
      </c>
      <c r="AZ319" s="49">
        <v>2</v>
      </c>
      <c r="BA319" s="49">
        <v>2</v>
      </c>
      <c r="BB319" s="49">
        <v>2</v>
      </c>
      <c r="BC319" s="49">
        <v>1</v>
      </c>
      <c r="BD319" s="49">
        <v>2</v>
      </c>
      <c r="BE319" s="49">
        <v>2</v>
      </c>
      <c r="BF319" s="49">
        <v>2</v>
      </c>
      <c r="BG319" s="49">
        <v>2</v>
      </c>
      <c r="BH319" s="49">
        <v>2</v>
      </c>
      <c r="BI319" s="53"/>
      <c r="BV319" s="53"/>
      <c r="CL319" s="53"/>
      <c r="CU319" s="53"/>
      <c r="DE319" s="53"/>
      <c r="DF319" s="49">
        <v>2</v>
      </c>
      <c r="DM319" s="53"/>
      <c r="DV319" s="53"/>
      <c r="DW319" s="49">
        <v>4</v>
      </c>
      <c r="DX319" s="49">
        <v>4</v>
      </c>
      <c r="EI319" s="53"/>
      <c r="EK319" s="53"/>
      <c r="ES319" s="53"/>
      <c r="ET319" s="49">
        <v>1</v>
      </c>
      <c r="EU319" s="49">
        <v>0</v>
      </c>
      <c r="EV319" s="49">
        <v>0</v>
      </c>
      <c r="EW319" s="49">
        <v>0</v>
      </c>
      <c r="EX319" s="49">
        <v>0</v>
      </c>
      <c r="EY319" s="53"/>
      <c r="FB319" s="23"/>
      <c r="FD319" s="49">
        <v>6859</v>
      </c>
      <c r="FE319" s="49">
        <v>26</v>
      </c>
      <c r="FF319" s="49" t="s">
        <v>1302</v>
      </c>
      <c r="FG319" s="49">
        <v>2</v>
      </c>
      <c r="FH319" s="49">
        <v>0</v>
      </c>
      <c r="FI319" s="49">
        <v>1</v>
      </c>
      <c r="FJ319" s="49">
        <v>0</v>
      </c>
      <c r="FK319" s="49">
        <v>0</v>
      </c>
      <c r="FL319" s="49">
        <v>0</v>
      </c>
      <c r="FM319" s="49">
        <v>0</v>
      </c>
      <c r="FN319" s="49">
        <v>0</v>
      </c>
      <c r="FO319" s="49">
        <v>0</v>
      </c>
      <c r="FP319" s="49">
        <v>0</v>
      </c>
      <c r="FQ319" s="53"/>
      <c r="FR319" s="49">
        <v>1</v>
      </c>
      <c r="FS319" s="49">
        <v>0</v>
      </c>
      <c r="FT319" s="49">
        <v>1</v>
      </c>
      <c r="FU319" s="49">
        <v>0</v>
      </c>
      <c r="FV319" s="49">
        <v>0</v>
      </c>
      <c r="FW319" s="49">
        <v>0</v>
      </c>
      <c r="FX319" s="49">
        <v>0</v>
      </c>
      <c r="FY319" s="49">
        <v>0</v>
      </c>
      <c r="FZ319" s="49">
        <v>0</v>
      </c>
      <c r="GA319" s="49">
        <v>0</v>
      </c>
      <c r="GB319" s="49">
        <v>0</v>
      </c>
      <c r="GC319" s="49">
        <v>0</v>
      </c>
      <c r="GD319" s="49">
        <v>0</v>
      </c>
      <c r="GE319" s="49">
        <v>0</v>
      </c>
      <c r="GF319" s="49">
        <v>0</v>
      </c>
      <c r="GG319" s="49">
        <v>0</v>
      </c>
      <c r="GH319" s="53"/>
      <c r="GS319" s="53"/>
      <c r="GY319" s="53"/>
      <c r="HI319" s="53"/>
      <c r="HZ319" s="53"/>
      <c r="IK319" s="53"/>
      <c r="IP319" s="53"/>
      <c r="IZ319" s="53"/>
      <c r="JQ319" s="53"/>
      <c r="KB319" s="53"/>
      <c r="KG319" s="53"/>
      <c r="KS319" s="53"/>
      <c r="LJ319" s="53"/>
      <c r="LU319" s="53"/>
      <c r="MA319" s="53"/>
      <c r="ML319" s="53"/>
      <c r="NC319" s="53"/>
      <c r="NN319" s="53"/>
      <c r="NP319" s="23">
        <f t="shared" si="25"/>
        <v>2</v>
      </c>
      <c r="NQ319" s="23">
        <f t="shared" si="26"/>
        <v>0</v>
      </c>
      <c r="NR319" s="23">
        <f t="shared" si="27"/>
        <v>0</v>
      </c>
      <c r="NS319" s="23">
        <f t="shared" si="28"/>
        <v>0</v>
      </c>
      <c r="NT319" s="23">
        <f t="shared" si="29"/>
        <v>0</v>
      </c>
    </row>
    <row r="320" spans="1:384" s="49" customFormat="1" ht="11.25">
      <c r="A320" s="49">
        <v>6867</v>
      </c>
      <c r="B320" s="49">
        <v>2</v>
      </c>
      <c r="C320" s="49" t="s">
        <v>1369</v>
      </c>
      <c r="D320" s="49">
        <v>1</v>
      </c>
      <c r="E320" s="53"/>
      <c r="F320" s="49">
        <v>1</v>
      </c>
      <c r="G320" s="49">
        <v>11</v>
      </c>
      <c r="H320" s="49">
        <v>38</v>
      </c>
      <c r="I320" s="49">
        <v>2</v>
      </c>
      <c r="L320" s="49">
        <v>0</v>
      </c>
      <c r="M320" s="49">
        <v>0</v>
      </c>
      <c r="N320" s="49">
        <v>0</v>
      </c>
      <c r="O320" s="49">
        <v>1</v>
      </c>
      <c r="P320" s="49">
        <v>1</v>
      </c>
      <c r="Q320" s="49">
        <v>0</v>
      </c>
      <c r="R320" s="49">
        <v>0</v>
      </c>
      <c r="S320" s="49">
        <v>0</v>
      </c>
      <c r="T320" s="53"/>
      <c r="U320" s="49">
        <v>12</v>
      </c>
      <c r="V320" s="53"/>
      <c r="Y320" s="49">
        <v>8</v>
      </c>
      <c r="Z320" s="49">
        <v>0</v>
      </c>
      <c r="AA320" s="49">
        <v>1</v>
      </c>
      <c r="AB320" s="49">
        <v>0</v>
      </c>
      <c r="AC320" s="49">
        <v>0</v>
      </c>
      <c r="AD320" s="49">
        <v>1</v>
      </c>
      <c r="AE320" s="49">
        <v>0</v>
      </c>
      <c r="AF320" s="49">
        <v>1</v>
      </c>
      <c r="AG320" s="49">
        <v>0</v>
      </c>
      <c r="AH320" s="49">
        <v>0</v>
      </c>
      <c r="AI320" s="49">
        <v>0</v>
      </c>
      <c r="AJ320" s="49">
        <v>0</v>
      </c>
      <c r="AK320" s="49">
        <v>0</v>
      </c>
      <c r="AL320" s="49">
        <v>0</v>
      </c>
      <c r="AM320" s="53"/>
      <c r="AN320" s="49">
        <v>2</v>
      </c>
      <c r="AO320" s="49">
        <v>11</v>
      </c>
      <c r="AP320" s="53"/>
      <c r="AQ320" s="49">
        <v>2</v>
      </c>
      <c r="AR320" s="49">
        <v>11</v>
      </c>
      <c r="AS320" s="53"/>
      <c r="AT320" s="49">
        <v>1</v>
      </c>
      <c r="AU320" s="49">
        <v>2</v>
      </c>
      <c r="AV320" s="49">
        <v>2</v>
      </c>
      <c r="AW320" s="49">
        <v>2</v>
      </c>
      <c r="AX320" s="49">
        <v>2</v>
      </c>
      <c r="AY320" s="49">
        <v>2</v>
      </c>
      <c r="AZ320" s="49">
        <v>2</v>
      </c>
      <c r="BA320" s="49">
        <v>2</v>
      </c>
      <c r="BB320" s="49">
        <v>2</v>
      </c>
      <c r="BC320" s="49">
        <v>2</v>
      </c>
      <c r="BD320" s="49">
        <v>2</v>
      </c>
      <c r="BE320" s="49">
        <v>2</v>
      </c>
      <c r="BF320" s="49">
        <v>2</v>
      </c>
      <c r="BG320" s="49">
        <v>1</v>
      </c>
      <c r="BH320" s="49">
        <v>2</v>
      </c>
      <c r="BI320" s="53"/>
      <c r="BV320" s="53"/>
      <c r="CL320" s="53"/>
      <c r="CU320" s="53"/>
      <c r="DE320" s="53"/>
      <c r="DF320" s="49">
        <v>2</v>
      </c>
      <c r="DM320" s="53"/>
      <c r="DV320" s="53"/>
      <c r="DW320" s="49">
        <v>4</v>
      </c>
      <c r="DX320" s="49">
        <v>4</v>
      </c>
      <c r="EI320" s="53"/>
      <c r="EK320" s="53"/>
      <c r="ES320" s="53"/>
      <c r="ET320" s="49">
        <v>1</v>
      </c>
      <c r="EU320" s="49">
        <v>0</v>
      </c>
      <c r="EV320" s="49">
        <v>0</v>
      </c>
      <c r="EW320" s="49">
        <v>0</v>
      </c>
      <c r="EX320" s="49">
        <v>0</v>
      </c>
      <c r="EY320" s="53"/>
      <c r="FB320" s="23"/>
      <c r="FD320" s="49">
        <v>6867</v>
      </c>
      <c r="FQ320" s="53"/>
      <c r="GH320" s="53"/>
      <c r="GS320" s="53"/>
      <c r="GY320" s="53"/>
      <c r="HI320" s="53"/>
      <c r="HZ320" s="53"/>
      <c r="IK320" s="53"/>
      <c r="IP320" s="53"/>
      <c r="IZ320" s="53"/>
      <c r="JQ320" s="53"/>
      <c r="KB320" s="53"/>
      <c r="KG320" s="53"/>
      <c r="KS320" s="53"/>
      <c r="LJ320" s="53"/>
      <c r="LU320" s="53"/>
      <c r="LW320" s="49">
        <v>11</v>
      </c>
      <c r="LX320" s="49" t="s">
        <v>1303</v>
      </c>
      <c r="LY320" s="49">
        <v>5</v>
      </c>
      <c r="LZ320" s="49">
        <v>3</v>
      </c>
      <c r="MA320" s="53"/>
      <c r="MB320" s="49">
        <v>0</v>
      </c>
      <c r="MC320" s="49">
        <v>0</v>
      </c>
      <c r="MD320" s="49">
        <v>1</v>
      </c>
      <c r="ME320" s="49">
        <v>1</v>
      </c>
      <c r="MF320" s="49">
        <v>0</v>
      </c>
      <c r="MG320" s="49">
        <v>1</v>
      </c>
      <c r="MH320" s="49">
        <v>0</v>
      </c>
      <c r="MI320" s="49">
        <v>0</v>
      </c>
      <c r="MJ320" s="49">
        <v>0</v>
      </c>
      <c r="MK320" s="49">
        <v>0</v>
      </c>
      <c r="ML320" s="53"/>
      <c r="MM320" s="49">
        <v>2</v>
      </c>
      <c r="NC320" s="53"/>
      <c r="ND320" s="49">
        <v>0</v>
      </c>
      <c r="NE320" s="49">
        <v>0</v>
      </c>
      <c r="NF320" s="49">
        <v>0</v>
      </c>
      <c r="NG320" s="49">
        <v>0</v>
      </c>
      <c r="NH320" s="49">
        <v>0</v>
      </c>
      <c r="NI320" s="49">
        <v>0</v>
      </c>
      <c r="NJ320" s="49">
        <v>0</v>
      </c>
      <c r="NK320" s="49">
        <v>0</v>
      </c>
      <c r="NL320" s="49">
        <v>1</v>
      </c>
      <c r="NM320" s="49">
        <v>0</v>
      </c>
      <c r="NN320" s="53"/>
      <c r="NP320" s="23">
        <f t="shared" si="25"/>
        <v>0</v>
      </c>
      <c r="NQ320" s="23">
        <f t="shared" si="26"/>
        <v>0</v>
      </c>
      <c r="NR320" s="23">
        <f t="shared" si="27"/>
        <v>0</v>
      </c>
      <c r="NS320" s="23">
        <f t="shared" si="28"/>
        <v>0</v>
      </c>
      <c r="NT320" s="23">
        <f t="shared" si="29"/>
        <v>5</v>
      </c>
    </row>
    <row r="321" spans="1:384" s="49" customFormat="1" ht="11.25">
      <c r="A321" s="49">
        <v>6877</v>
      </c>
      <c r="B321" s="49">
        <v>2</v>
      </c>
      <c r="C321" s="49" t="s">
        <v>1368</v>
      </c>
      <c r="D321" s="49">
        <v>2</v>
      </c>
      <c r="E321" s="53"/>
      <c r="F321" s="49">
        <v>2</v>
      </c>
      <c r="G321" s="49">
        <v>14</v>
      </c>
      <c r="H321" s="49">
        <v>139</v>
      </c>
      <c r="I321" s="49">
        <v>2</v>
      </c>
      <c r="L321" s="49">
        <v>0</v>
      </c>
      <c r="M321" s="49">
        <v>1</v>
      </c>
      <c r="N321" s="49">
        <v>0</v>
      </c>
      <c r="O321" s="49">
        <v>0</v>
      </c>
      <c r="P321" s="49">
        <v>0</v>
      </c>
      <c r="Q321" s="49">
        <v>0</v>
      </c>
      <c r="R321" s="49">
        <v>0</v>
      </c>
      <c r="S321" s="49">
        <v>0</v>
      </c>
      <c r="T321" s="53"/>
      <c r="U321" s="49">
        <v>10</v>
      </c>
      <c r="V321" s="53"/>
      <c r="Y321" s="49">
        <v>6</v>
      </c>
      <c r="Z321" s="49">
        <v>0</v>
      </c>
      <c r="AA321" s="49">
        <v>0</v>
      </c>
      <c r="AB321" s="49">
        <v>1</v>
      </c>
      <c r="AC321" s="49">
        <v>0</v>
      </c>
      <c r="AD321" s="49">
        <v>0</v>
      </c>
      <c r="AE321" s="49">
        <v>0</v>
      </c>
      <c r="AF321" s="49">
        <v>0</v>
      </c>
      <c r="AG321" s="49">
        <v>1</v>
      </c>
      <c r="AH321" s="49">
        <v>1</v>
      </c>
      <c r="AI321" s="49">
        <v>1</v>
      </c>
      <c r="AJ321" s="49">
        <v>0</v>
      </c>
      <c r="AK321" s="49">
        <v>0</v>
      </c>
      <c r="AL321" s="49">
        <v>0</v>
      </c>
      <c r="AM321" s="53"/>
      <c r="AN321" s="49">
        <v>1</v>
      </c>
      <c r="AP321" s="53"/>
      <c r="AQ321" s="49">
        <v>2</v>
      </c>
      <c r="AR321" s="49">
        <v>14</v>
      </c>
      <c r="AS321" s="53"/>
      <c r="AT321" s="49">
        <v>1</v>
      </c>
      <c r="AU321" s="49">
        <v>2</v>
      </c>
      <c r="AV321" s="49">
        <v>1</v>
      </c>
      <c r="AW321" s="49">
        <v>2</v>
      </c>
      <c r="AX321" s="49">
        <v>2</v>
      </c>
      <c r="AY321" s="49">
        <v>2</v>
      </c>
      <c r="AZ321" s="49">
        <v>2</v>
      </c>
      <c r="BA321" s="49">
        <v>2</v>
      </c>
      <c r="BB321" s="49">
        <v>2</v>
      </c>
      <c r="BC321" s="49">
        <v>2</v>
      </c>
      <c r="BD321" s="49">
        <v>2</v>
      </c>
      <c r="BE321" s="49">
        <v>1</v>
      </c>
      <c r="BF321" s="49">
        <v>2</v>
      </c>
      <c r="BG321" s="49">
        <v>2</v>
      </c>
      <c r="BH321" s="49">
        <v>2</v>
      </c>
      <c r="BI321" s="53"/>
      <c r="BV321" s="53"/>
      <c r="CL321" s="53"/>
      <c r="CU321" s="53"/>
      <c r="DE321" s="53"/>
      <c r="DF321" s="49">
        <v>2</v>
      </c>
      <c r="DM321" s="53"/>
      <c r="DV321" s="53"/>
      <c r="DW321" s="49">
        <v>4</v>
      </c>
      <c r="DX321" s="49">
        <v>3</v>
      </c>
      <c r="DY321" s="49">
        <v>0</v>
      </c>
      <c r="DZ321" s="49">
        <v>0</v>
      </c>
      <c r="EA321" s="49">
        <v>0</v>
      </c>
      <c r="EB321" s="49">
        <v>1</v>
      </c>
      <c r="EC321" s="49">
        <v>1</v>
      </c>
      <c r="ED321" s="49">
        <v>1</v>
      </c>
      <c r="EE321" s="49">
        <v>0</v>
      </c>
      <c r="EF321" s="49">
        <v>0</v>
      </c>
      <c r="EG321" s="49">
        <v>0</v>
      </c>
      <c r="EH321" s="49">
        <v>0</v>
      </c>
      <c r="EI321" s="53"/>
      <c r="EJ321" s="49">
        <v>7</v>
      </c>
      <c r="EK321" s="53"/>
      <c r="EL321" s="49">
        <v>0</v>
      </c>
      <c r="EM321" s="49">
        <v>0</v>
      </c>
      <c r="EN321" s="49">
        <v>1</v>
      </c>
      <c r="EO321" s="49">
        <v>0</v>
      </c>
      <c r="EP321" s="49">
        <v>1</v>
      </c>
      <c r="EQ321" s="49">
        <v>0</v>
      </c>
      <c r="ER321" s="49">
        <v>0</v>
      </c>
      <c r="ES321" s="53"/>
      <c r="EY321" s="53"/>
      <c r="FB321" s="23"/>
      <c r="FD321" s="49">
        <v>6877</v>
      </c>
      <c r="FQ321" s="53"/>
      <c r="GH321" s="53"/>
      <c r="GS321" s="53"/>
      <c r="GY321" s="53"/>
      <c r="HI321" s="53"/>
      <c r="HZ321" s="53"/>
      <c r="IK321" s="53"/>
      <c r="IM321" s="49">
        <v>14</v>
      </c>
      <c r="IN321" s="49" t="s">
        <v>1167</v>
      </c>
      <c r="IO321" s="49">
        <v>1</v>
      </c>
      <c r="IP321" s="53"/>
      <c r="IQ321" s="49">
        <v>0</v>
      </c>
      <c r="IR321" s="49">
        <v>0</v>
      </c>
      <c r="IS321" s="49">
        <v>0</v>
      </c>
      <c r="IT321" s="49">
        <v>0</v>
      </c>
      <c r="IU321" s="49">
        <v>0</v>
      </c>
      <c r="IV321" s="49">
        <v>1</v>
      </c>
      <c r="IW321" s="49">
        <v>0</v>
      </c>
      <c r="IX321" s="49">
        <v>0</v>
      </c>
      <c r="IY321" s="49">
        <v>0</v>
      </c>
      <c r="IZ321" s="53"/>
      <c r="JA321" s="49">
        <v>2</v>
      </c>
      <c r="JQ321" s="53"/>
      <c r="JR321" s="49">
        <v>0</v>
      </c>
      <c r="JS321" s="49">
        <v>1</v>
      </c>
      <c r="JT321" s="49">
        <v>0</v>
      </c>
      <c r="JU321" s="49">
        <v>0</v>
      </c>
      <c r="JV321" s="49">
        <v>0</v>
      </c>
      <c r="JW321" s="49">
        <v>0</v>
      </c>
      <c r="JX321" s="49">
        <v>0</v>
      </c>
      <c r="JY321" s="49">
        <v>0</v>
      </c>
      <c r="JZ321" s="49">
        <v>0</v>
      </c>
      <c r="KA321" s="49">
        <v>0</v>
      </c>
      <c r="KB321" s="53"/>
      <c r="KG321" s="53"/>
      <c r="KS321" s="53"/>
      <c r="LJ321" s="53"/>
      <c r="LU321" s="53"/>
      <c r="MA321" s="53"/>
      <c r="ML321" s="53"/>
      <c r="NC321" s="53"/>
      <c r="NN321" s="53"/>
      <c r="NP321" s="23">
        <f t="shared" si="25"/>
        <v>0</v>
      </c>
      <c r="NQ321" s="23">
        <f t="shared" si="26"/>
        <v>0</v>
      </c>
      <c r="NR321" s="23">
        <f t="shared" si="27"/>
        <v>1</v>
      </c>
      <c r="NS321" s="23">
        <f t="shared" si="28"/>
        <v>0</v>
      </c>
      <c r="NT321" s="23">
        <f t="shared" si="29"/>
        <v>0</v>
      </c>
    </row>
    <row r="322" spans="1:384" s="49" customFormat="1" ht="11.25">
      <c r="A322" s="49">
        <v>6879</v>
      </c>
      <c r="B322" s="49">
        <v>2</v>
      </c>
      <c r="C322" s="49" t="s">
        <v>1369</v>
      </c>
      <c r="D322" s="49">
        <v>2</v>
      </c>
      <c r="E322" s="53"/>
      <c r="F322" s="49">
        <v>2</v>
      </c>
      <c r="G322" s="49">
        <v>12</v>
      </c>
      <c r="H322" s="49">
        <v>60</v>
      </c>
      <c r="I322" s="49">
        <v>2</v>
      </c>
      <c r="L322" s="49">
        <v>0</v>
      </c>
      <c r="M322" s="49">
        <v>1</v>
      </c>
      <c r="N322" s="49">
        <v>0</v>
      </c>
      <c r="O322" s="49">
        <v>0</v>
      </c>
      <c r="P322" s="49">
        <v>0</v>
      </c>
      <c r="Q322" s="49">
        <v>0</v>
      </c>
      <c r="R322" s="49">
        <v>0</v>
      </c>
      <c r="S322" s="49">
        <v>0</v>
      </c>
      <c r="T322" s="53"/>
      <c r="U322" s="49">
        <v>9</v>
      </c>
      <c r="V322" s="53"/>
      <c r="W322" s="49">
        <v>2</v>
      </c>
      <c r="X322" s="49">
        <v>4</v>
      </c>
      <c r="Y322" s="49">
        <v>6</v>
      </c>
      <c r="Z322" s="49">
        <v>0</v>
      </c>
      <c r="AA322" s="49">
        <v>1</v>
      </c>
      <c r="AB322" s="49">
        <v>1</v>
      </c>
      <c r="AC322" s="49">
        <v>0</v>
      </c>
      <c r="AD322" s="49">
        <v>0</v>
      </c>
      <c r="AE322" s="49">
        <v>0</v>
      </c>
      <c r="AF322" s="49">
        <v>0</v>
      </c>
      <c r="AG322" s="49">
        <v>0</v>
      </c>
      <c r="AH322" s="49">
        <v>1</v>
      </c>
      <c r="AI322" s="49">
        <v>0</v>
      </c>
      <c r="AJ322" s="49">
        <v>0</v>
      </c>
      <c r="AK322" s="49">
        <v>0</v>
      </c>
      <c r="AL322" s="49">
        <v>0</v>
      </c>
      <c r="AM322" s="53"/>
      <c r="AN322" s="49">
        <v>2</v>
      </c>
      <c r="AO322" s="49">
        <v>7</v>
      </c>
      <c r="AP322" s="53"/>
      <c r="AQ322" s="49">
        <v>1</v>
      </c>
      <c r="AS322" s="53"/>
      <c r="AT322" s="49">
        <v>1</v>
      </c>
      <c r="AU322" s="49">
        <v>2</v>
      </c>
      <c r="AV322" s="49">
        <v>1</v>
      </c>
      <c r="AW322" s="49">
        <v>2</v>
      </c>
      <c r="AX322" s="49">
        <v>2</v>
      </c>
      <c r="AY322" s="49">
        <v>2</v>
      </c>
      <c r="AZ322" s="49">
        <v>2</v>
      </c>
      <c r="BA322" s="49">
        <v>2</v>
      </c>
      <c r="BB322" s="49">
        <v>2</v>
      </c>
      <c r="BC322" s="49">
        <v>2</v>
      </c>
      <c r="BD322" s="49">
        <v>2</v>
      </c>
      <c r="BE322" s="49">
        <v>1</v>
      </c>
      <c r="BF322" s="49">
        <v>2</v>
      </c>
      <c r="BG322" s="49">
        <v>2</v>
      </c>
      <c r="BH322" s="49">
        <v>2</v>
      </c>
      <c r="BI322" s="53"/>
      <c r="BV322" s="53"/>
      <c r="CL322" s="53"/>
      <c r="CU322" s="53"/>
      <c r="DE322" s="53"/>
      <c r="DF322" s="49">
        <v>1</v>
      </c>
      <c r="DG322" s="49">
        <v>1</v>
      </c>
      <c r="DH322" s="49">
        <v>0</v>
      </c>
      <c r="DI322" s="49">
        <v>0</v>
      </c>
      <c r="DJ322" s="49">
        <v>0</v>
      </c>
      <c r="DK322" s="49">
        <v>0</v>
      </c>
      <c r="DL322" s="49">
        <v>0</v>
      </c>
      <c r="DM322" s="53"/>
      <c r="DN322" s="49">
        <v>1</v>
      </c>
      <c r="DO322" s="49">
        <v>0</v>
      </c>
      <c r="DP322" s="49">
        <v>0</v>
      </c>
      <c r="DQ322" s="49">
        <v>0</v>
      </c>
      <c r="DR322" s="49">
        <v>0</v>
      </c>
      <c r="DS322" s="49">
        <v>0</v>
      </c>
      <c r="DT322" s="49">
        <v>0</v>
      </c>
      <c r="DU322" s="49">
        <v>0</v>
      </c>
      <c r="DV322" s="53"/>
      <c r="DW322" s="49">
        <v>4</v>
      </c>
      <c r="DX322" s="49">
        <v>3</v>
      </c>
      <c r="DY322" s="49">
        <v>0</v>
      </c>
      <c r="DZ322" s="49">
        <v>0</v>
      </c>
      <c r="EA322" s="49">
        <v>0</v>
      </c>
      <c r="EB322" s="49">
        <v>0</v>
      </c>
      <c r="EC322" s="49">
        <v>1</v>
      </c>
      <c r="ED322" s="49">
        <v>0</v>
      </c>
      <c r="EE322" s="49">
        <v>0</v>
      </c>
      <c r="EF322" s="49">
        <v>0</v>
      </c>
      <c r="EG322" s="49">
        <v>0</v>
      </c>
      <c r="EH322" s="49">
        <v>0</v>
      </c>
      <c r="EI322" s="53"/>
      <c r="EJ322" s="49">
        <v>6</v>
      </c>
      <c r="EK322" s="53"/>
      <c r="EL322" s="49">
        <v>0</v>
      </c>
      <c r="EM322" s="49">
        <v>0</v>
      </c>
      <c r="EN322" s="49">
        <v>0</v>
      </c>
      <c r="EO322" s="49">
        <v>0</v>
      </c>
      <c r="EP322" s="49">
        <v>1</v>
      </c>
      <c r="EQ322" s="49">
        <v>0</v>
      </c>
      <c r="ER322" s="49">
        <v>0</v>
      </c>
      <c r="ES322" s="53"/>
      <c r="EY322" s="53"/>
      <c r="FB322" s="23"/>
      <c r="FD322" s="49">
        <v>6879</v>
      </c>
      <c r="FQ322" s="53"/>
      <c r="GH322" s="53"/>
      <c r="GS322" s="53"/>
      <c r="GY322" s="53"/>
      <c r="HI322" s="53"/>
      <c r="HZ322" s="53"/>
      <c r="IK322" s="53"/>
      <c r="IM322" s="49">
        <v>7</v>
      </c>
      <c r="IN322" s="49" t="s">
        <v>1305</v>
      </c>
      <c r="IO322" s="49">
        <v>3</v>
      </c>
      <c r="IP322" s="53"/>
      <c r="IQ322" s="49">
        <v>1</v>
      </c>
      <c r="IR322" s="49">
        <v>0</v>
      </c>
      <c r="IS322" s="49">
        <v>0</v>
      </c>
      <c r="IT322" s="49">
        <v>0</v>
      </c>
      <c r="IU322" s="49">
        <v>0</v>
      </c>
      <c r="IV322" s="49">
        <v>0</v>
      </c>
      <c r="IW322" s="49">
        <v>0</v>
      </c>
      <c r="IX322" s="49">
        <v>0</v>
      </c>
      <c r="IY322" s="49">
        <v>0</v>
      </c>
      <c r="IZ322" s="53"/>
      <c r="JA322" s="49">
        <v>1</v>
      </c>
      <c r="JB322" s="49">
        <v>0</v>
      </c>
      <c r="JC322" s="49">
        <v>0</v>
      </c>
      <c r="JD322" s="49">
        <v>0</v>
      </c>
      <c r="JE322" s="49">
        <v>0</v>
      </c>
      <c r="JF322" s="49">
        <v>0</v>
      </c>
      <c r="JG322" s="49">
        <v>0</v>
      </c>
      <c r="JH322" s="49">
        <v>0</v>
      </c>
      <c r="JI322" s="49">
        <v>0</v>
      </c>
      <c r="JJ322" s="49">
        <v>0</v>
      </c>
      <c r="JK322" s="49">
        <v>0</v>
      </c>
      <c r="JL322" s="49">
        <v>0</v>
      </c>
      <c r="JM322" s="49">
        <v>0</v>
      </c>
      <c r="JN322" s="49">
        <v>0</v>
      </c>
      <c r="JO322" s="49">
        <v>0</v>
      </c>
      <c r="JP322" s="49">
        <v>1</v>
      </c>
      <c r="JQ322" s="53"/>
      <c r="KB322" s="53"/>
      <c r="KG322" s="53"/>
      <c r="KS322" s="53"/>
      <c r="LJ322" s="53"/>
      <c r="LU322" s="53"/>
      <c r="MA322" s="53"/>
      <c r="ML322" s="53"/>
      <c r="NC322" s="53"/>
      <c r="NN322" s="53"/>
      <c r="NP322" s="23">
        <f t="shared" si="25"/>
        <v>0</v>
      </c>
      <c r="NQ322" s="23">
        <f t="shared" si="26"/>
        <v>0</v>
      </c>
      <c r="NR322" s="23">
        <f t="shared" si="27"/>
        <v>3</v>
      </c>
      <c r="NS322" s="23">
        <f t="shared" si="28"/>
        <v>0</v>
      </c>
      <c r="NT322" s="23">
        <f t="shared" si="29"/>
        <v>0</v>
      </c>
    </row>
    <row r="323" spans="1:384" s="49" customFormat="1" ht="11.25">
      <c r="A323" s="49">
        <v>6899</v>
      </c>
      <c r="B323" s="49">
        <v>2</v>
      </c>
      <c r="C323" s="49" t="s">
        <v>1368</v>
      </c>
      <c r="D323" s="49">
        <v>1</v>
      </c>
      <c r="E323" s="53"/>
      <c r="F323" s="49">
        <v>2</v>
      </c>
      <c r="G323" s="49">
        <v>13</v>
      </c>
      <c r="H323" s="49">
        <v>94</v>
      </c>
      <c r="I323" s="49">
        <v>2</v>
      </c>
      <c r="L323" s="49">
        <v>0</v>
      </c>
      <c r="M323" s="49">
        <v>0</v>
      </c>
      <c r="N323" s="49">
        <v>1</v>
      </c>
      <c r="O323" s="49">
        <v>0</v>
      </c>
      <c r="P323" s="49">
        <v>0</v>
      </c>
      <c r="Q323" s="49">
        <v>0</v>
      </c>
      <c r="R323" s="49">
        <v>0</v>
      </c>
      <c r="S323" s="49">
        <v>0</v>
      </c>
      <c r="T323" s="53"/>
      <c r="U323" s="49">
        <v>1</v>
      </c>
      <c r="V323" s="53"/>
      <c r="W323" s="49">
        <v>2</v>
      </c>
      <c r="X323" s="49">
        <v>4</v>
      </c>
      <c r="Y323" s="49">
        <v>6</v>
      </c>
      <c r="Z323" s="49">
        <v>0</v>
      </c>
      <c r="AA323" s="49">
        <v>1</v>
      </c>
      <c r="AB323" s="49">
        <v>0</v>
      </c>
      <c r="AC323" s="49">
        <v>0</v>
      </c>
      <c r="AD323" s="49">
        <v>0</v>
      </c>
      <c r="AE323" s="49">
        <v>0</v>
      </c>
      <c r="AF323" s="49">
        <v>1</v>
      </c>
      <c r="AG323" s="49">
        <v>1</v>
      </c>
      <c r="AH323" s="49">
        <v>0</v>
      </c>
      <c r="AI323" s="49">
        <v>0</v>
      </c>
      <c r="AJ323" s="49">
        <v>0</v>
      </c>
      <c r="AK323" s="49">
        <v>0</v>
      </c>
      <c r="AL323" s="49">
        <v>0</v>
      </c>
      <c r="AM323" s="53"/>
      <c r="AN323" s="49">
        <v>1</v>
      </c>
      <c r="AP323" s="53"/>
      <c r="AQ323" s="49">
        <v>1</v>
      </c>
      <c r="AS323" s="53"/>
      <c r="AT323" s="49">
        <v>1</v>
      </c>
      <c r="AU323" s="49">
        <v>2</v>
      </c>
      <c r="AV323" s="49">
        <v>2</v>
      </c>
      <c r="AW323" s="49">
        <v>2</v>
      </c>
      <c r="AX323" s="49">
        <v>2</v>
      </c>
      <c r="AY323" s="49">
        <v>2</v>
      </c>
      <c r="AZ323" s="49">
        <v>2</v>
      </c>
      <c r="BA323" s="49">
        <v>2</v>
      </c>
      <c r="BB323" s="49">
        <v>2</v>
      </c>
      <c r="BC323" s="49">
        <v>2</v>
      </c>
      <c r="BD323" s="49">
        <v>2</v>
      </c>
      <c r="BE323" s="49">
        <v>1</v>
      </c>
      <c r="BF323" s="49">
        <v>2</v>
      </c>
      <c r="BG323" s="49">
        <v>2</v>
      </c>
      <c r="BH323" s="49">
        <v>2</v>
      </c>
      <c r="BI323" s="53"/>
      <c r="BV323" s="53"/>
      <c r="CL323" s="53"/>
      <c r="CU323" s="53"/>
      <c r="DE323" s="53"/>
      <c r="DF323" s="49">
        <v>2</v>
      </c>
      <c r="DM323" s="53"/>
      <c r="DV323" s="53"/>
      <c r="DW323" s="49">
        <v>3</v>
      </c>
      <c r="DX323" s="49">
        <v>3</v>
      </c>
      <c r="DY323" s="49">
        <v>0</v>
      </c>
      <c r="DZ323" s="49">
        <v>0</v>
      </c>
      <c r="EA323" s="49">
        <v>0</v>
      </c>
      <c r="EB323" s="49">
        <v>0</v>
      </c>
      <c r="EC323" s="49">
        <v>0</v>
      </c>
      <c r="ED323" s="49">
        <v>1</v>
      </c>
      <c r="EE323" s="49">
        <v>0</v>
      </c>
      <c r="EF323" s="49">
        <v>0</v>
      </c>
      <c r="EG323" s="49">
        <v>0</v>
      </c>
      <c r="EH323" s="49">
        <v>0</v>
      </c>
      <c r="EI323" s="53"/>
      <c r="EJ323" s="49">
        <v>4</v>
      </c>
      <c r="EK323" s="53"/>
      <c r="EL323" s="49">
        <v>0</v>
      </c>
      <c r="EM323" s="49">
        <v>0</v>
      </c>
      <c r="EN323" s="49">
        <v>0</v>
      </c>
      <c r="EO323" s="49">
        <v>1</v>
      </c>
      <c r="EP323" s="49">
        <v>0</v>
      </c>
      <c r="EQ323" s="49">
        <v>0</v>
      </c>
      <c r="ER323" s="49">
        <v>0</v>
      </c>
      <c r="ES323" s="53"/>
      <c r="EY323" s="53"/>
      <c r="FB323" s="23"/>
      <c r="FD323" s="49">
        <v>6899</v>
      </c>
      <c r="FQ323" s="53"/>
      <c r="GH323" s="53"/>
      <c r="GS323" s="53"/>
      <c r="GY323" s="53"/>
      <c r="HI323" s="53"/>
      <c r="HZ323" s="53"/>
      <c r="IK323" s="53"/>
      <c r="IM323" s="49">
        <v>13</v>
      </c>
      <c r="IN323" s="49" t="s">
        <v>148</v>
      </c>
      <c r="IO323" s="49">
        <v>4</v>
      </c>
      <c r="IP323" s="53"/>
      <c r="IQ323" s="49">
        <v>0</v>
      </c>
      <c r="IR323" s="49">
        <v>0</v>
      </c>
      <c r="IS323" s="49">
        <v>0</v>
      </c>
      <c r="IT323" s="49">
        <v>0</v>
      </c>
      <c r="IU323" s="49">
        <v>0</v>
      </c>
      <c r="IV323" s="49">
        <v>0</v>
      </c>
      <c r="IW323" s="49">
        <v>0</v>
      </c>
      <c r="IX323" s="49">
        <v>1</v>
      </c>
      <c r="IY323" s="49">
        <v>0</v>
      </c>
      <c r="IZ323" s="53"/>
      <c r="JA323" s="49">
        <v>2</v>
      </c>
      <c r="JQ323" s="53"/>
      <c r="JR323" s="49">
        <v>0</v>
      </c>
      <c r="JS323" s="49">
        <v>0</v>
      </c>
      <c r="JT323" s="49">
        <v>0</v>
      </c>
      <c r="JU323" s="49">
        <v>0</v>
      </c>
      <c r="JV323" s="49">
        <v>0</v>
      </c>
      <c r="JW323" s="49">
        <v>0</v>
      </c>
      <c r="JX323" s="49">
        <v>0</v>
      </c>
      <c r="JY323" s="49">
        <v>0</v>
      </c>
      <c r="JZ323" s="49">
        <v>1</v>
      </c>
      <c r="KA323" s="49">
        <v>0</v>
      </c>
      <c r="KB323" s="53"/>
      <c r="KG323" s="53"/>
      <c r="KS323" s="53"/>
      <c r="LJ323" s="53"/>
      <c r="LU323" s="53"/>
      <c r="MA323" s="53"/>
      <c r="ML323" s="53"/>
      <c r="NC323" s="53"/>
      <c r="NN323" s="53"/>
      <c r="NP323" s="23">
        <f t="shared" si="25"/>
        <v>0</v>
      </c>
      <c r="NQ323" s="23">
        <f t="shared" si="26"/>
        <v>0</v>
      </c>
      <c r="NR323" s="23">
        <f t="shared" si="27"/>
        <v>4</v>
      </c>
      <c r="NS323" s="23">
        <f t="shared" si="28"/>
        <v>0</v>
      </c>
      <c r="NT323" s="23">
        <f t="shared" si="29"/>
        <v>0</v>
      </c>
    </row>
    <row r="324" spans="1:384" s="49" customFormat="1" ht="11.25">
      <c r="A324" s="49">
        <v>6912</v>
      </c>
      <c r="B324" s="49">
        <v>2</v>
      </c>
      <c r="C324" s="49" t="s">
        <v>1369</v>
      </c>
      <c r="D324" s="49">
        <v>2</v>
      </c>
      <c r="E324" s="53"/>
      <c r="F324" s="49">
        <v>2</v>
      </c>
      <c r="G324" s="49">
        <v>11</v>
      </c>
      <c r="H324" s="49">
        <v>26</v>
      </c>
      <c r="I324" s="49">
        <v>2</v>
      </c>
      <c r="L324" s="49">
        <v>0</v>
      </c>
      <c r="M324" s="49">
        <v>0</v>
      </c>
      <c r="N324" s="49">
        <v>1</v>
      </c>
      <c r="O324" s="49">
        <v>0</v>
      </c>
      <c r="P324" s="49">
        <v>0</v>
      </c>
      <c r="Q324" s="49">
        <v>0</v>
      </c>
      <c r="R324" s="49">
        <v>0</v>
      </c>
      <c r="S324" s="49">
        <v>0</v>
      </c>
      <c r="T324" s="53"/>
      <c r="U324" s="49">
        <v>9</v>
      </c>
      <c r="V324" s="53"/>
      <c r="W324" s="49">
        <v>4</v>
      </c>
      <c r="X324" s="49">
        <v>4</v>
      </c>
      <c r="Y324" s="49">
        <v>5</v>
      </c>
      <c r="Z324" s="49">
        <v>1</v>
      </c>
      <c r="AA324" s="49">
        <v>0</v>
      </c>
      <c r="AB324" s="49">
        <v>0</v>
      </c>
      <c r="AC324" s="49">
        <v>0</v>
      </c>
      <c r="AD324" s="49">
        <v>0</v>
      </c>
      <c r="AE324" s="49">
        <v>1</v>
      </c>
      <c r="AF324" s="49">
        <v>1</v>
      </c>
      <c r="AG324" s="49">
        <v>1</v>
      </c>
      <c r="AH324" s="49">
        <v>1</v>
      </c>
      <c r="AI324" s="49">
        <v>0</v>
      </c>
      <c r="AJ324" s="49">
        <v>0</v>
      </c>
      <c r="AK324" s="49">
        <v>0</v>
      </c>
      <c r="AL324" s="49">
        <v>0</v>
      </c>
      <c r="AM324" s="53"/>
      <c r="AN324" s="49">
        <v>1</v>
      </c>
      <c r="AP324" s="53"/>
      <c r="AQ324" s="49">
        <v>1</v>
      </c>
      <c r="AS324" s="53"/>
      <c r="AT324" s="49">
        <v>1</v>
      </c>
      <c r="AU324" s="49">
        <v>2</v>
      </c>
      <c r="AV324" s="49">
        <v>1</v>
      </c>
      <c r="AW324" s="49">
        <v>2</v>
      </c>
      <c r="AX324" s="49">
        <v>2</v>
      </c>
      <c r="AY324" s="49">
        <v>2</v>
      </c>
      <c r="AZ324" s="49">
        <v>2</v>
      </c>
      <c r="BA324" s="49">
        <v>2</v>
      </c>
      <c r="BB324" s="49">
        <v>2</v>
      </c>
      <c r="BC324" s="49">
        <v>1</v>
      </c>
      <c r="BD324" s="49">
        <v>2</v>
      </c>
      <c r="BE324" s="49">
        <v>2</v>
      </c>
      <c r="BF324" s="49">
        <v>2</v>
      </c>
      <c r="BG324" s="49">
        <v>2</v>
      </c>
      <c r="BH324" s="49">
        <v>2</v>
      </c>
      <c r="BI324" s="53"/>
      <c r="BV324" s="53"/>
      <c r="CL324" s="53"/>
      <c r="CU324" s="53"/>
      <c r="DE324" s="53"/>
      <c r="DF324" s="49">
        <v>2</v>
      </c>
      <c r="DM324" s="53"/>
      <c r="DV324" s="53"/>
      <c r="DW324" s="49">
        <v>3</v>
      </c>
      <c r="DX324" s="49">
        <v>2</v>
      </c>
      <c r="DY324" s="49">
        <v>0</v>
      </c>
      <c r="DZ324" s="49">
        <v>1</v>
      </c>
      <c r="EA324" s="49">
        <v>0</v>
      </c>
      <c r="EB324" s="49">
        <v>0</v>
      </c>
      <c r="EC324" s="49">
        <v>0</v>
      </c>
      <c r="ED324" s="49">
        <v>1</v>
      </c>
      <c r="EE324" s="49">
        <v>0</v>
      </c>
      <c r="EF324" s="49">
        <v>0</v>
      </c>
      <c r="EG324" s="49">
        <v>0</v>
      </c>
      <c r="EH324" s="49">
        <v>0</v>
      </c>
      <c r="EI324" s="53"/>
      <c r="EJ324" s="49">
        <v>5</v>
      </c>
      <c r="EK324" s="53"/>
      <c r="EL324" s="49">
        <v>1</v>
      </c>
      <c r="EM324" s="49">
        <v>1</v>
      </c>
      <c r="EN324" s="49">
        <v>0</v>
      </c>
      <c r="EO324" s="49">
        <v>0</v>
      </c>
      <c r="EP324" s="49">
        <v>1</v>
      </c>
      <c r="EQ324" s="49">
        <v>0</v>
      </c>
      <c r="ER324" s="49">
        <v>0</v>
      </c>
      <c r="ES324" s="53"/>
      <c r="EY324" s="53"/>
      <c r="FB324" s="23"/>
      <c r="FD324" s="49">
        <v>6912</v>
      </c>
      <c r="FE324" s="49">
        <v>10</v>
      </c>
      <c r="FF324" s="49" t="s">
        <v>1306</v>
      </c>
      <c r="FG324" s="49">
        <v>1</v>
      </c>
      <c r="FH324" s="49">
        <v>0</v>
      </c>
      <c r="FI324" s="49">
        <v>1</v>
      </c>
      <c r="FJ324" s="49">
        <v>0</v>
      </c>
      <c r="FK324" s="49">
        <v>0</v>
      </c>
      <c r="FL324" s="49">
        <v>0</v>
      </c>
      <c r="FM324" s="49">
        <v>0</v>
      </c>
      <c r="FN324" s="49">
        <v>0</v>
      </c>
      <c r="FO324" s="49">
        <v>0</v>
      </c>
      <c r="FP324" s="49">
        <v>0</v>
      </c>
      <c r="FQ324" s="53"/>
      <c r="FR324" s="49">
        <v>1</v>
      </c>
      <c r="FS324" s="49">
        <v>1</v>
      </c>
      <c r="FT324" s="49">
        <v>1</v>
      </c>
      <c r="FU324" s="49">
        <v>0</v>
      </c>
      <c r="FV324" s="49">
        <v>0</v>
      </c>
      <c r="FW324" s="49">
        <v>0</v>
      </c>
      <c r="FX324" s="49">
        <v>0</v>
      </c>
      <c r="FY324" s="49">
        <v>0</v>
      </c>
      <c r="FZ324" s="49">
        <v>0</v>
      </c>
      <c r="GA324" s="49">
        <v>0</v>
      </c>
      <c r="GB324" s="49">
        <v>0</v>
      </c>
      <c r="GC324" s="49">
        <v>0</v>
      </c>
      <c r="GD324" s="49">
        <v>0</v>
      </c>
      <c r="GE324" s="49">
        <v>0</v>
      </c>
      <c r="GF324" s="49">
        <v>0</v>
      </c>
      <c r="GG324" s="49">
        <v>0</v>
      </c>
      <c r="GH324" s="53"/>
      <c r="GS324" s="53"/>
      <c r="GY324" s="53"/>
      <c r="HI324" s="53"/>
      <c r="HZ324" s="53"/>
      <c r="IK324" s="53"/>
      <c r="IP324" s="53"/>
      <c r="IZ324" s="53"/>
      <c r="JQ324" s="53"/>
      <c r="KB324" s="53"/>
      <c r="KG324" s="53"/>
      <c r="KS324" s="53"/>
      <c r="LJ324" s="53"/>
      <c r="LU324" s="53"/>
      <c r="MA324" s="53"/>
      <c r="ML324" s="53"/>
      <c r="NC324" s="53"/>
      <c r="NN324" s="53"/>
      <c r="NP324" s="23">
        <f t="shared" si="25"/>
        <v>1</v>
      </c>
      <c r="NQ324" s="23">
        <f t="shared" si="26"/>
        <v>0</v>
      </c>
      <c r="NR324" s="23">
        <f t="shared" si="27"/>
        <v>0</v>
      </c>
      <c r="NS324" s="23">
        <f t="shared" si="28"/>
        <v>0</v>
      </c>
      <c r="NT324" s="23">
        <f t="shared" si="29"/>
        <v>0</v>
      </c>
    </row>
    <row r="325" spans="1:384" s="49" customFormat="1" ht="11.25">
      <c r="A325" s="49">
        <v>6916</v>
      </c>
      <c r="B325" s="49">
        <v>2</v>
      </c>
      <c r="C325" s="49" t="s">
        <v>1370</v>
      </c>
      <c r="D325" s="49">
        <v>2</v>
      </c>
      <c r="E325" s="53"/>
      <c r="F325" s="49">
        <v>2</v>
      </c>
      <c r="G325" s="49">
        <v>26</v>
      </c>
      <c r="H325" s="49">
        <v>248</v>
      </c>
      <c r="I325" s="49">
        <v>2</v>
      </c>
      <c r="L325" s="49">
        <v>0</v>
      </c>
      <c r="M325" s="49">
        <v>0</v>
      </c>
      <c r="N325" s="49">
        <v>0</v>
      </c>
      <c r="O325" s="49">
        <v>0</v>
      </c>
      <c r="P325" s="49">
        <v>1</v>
      </c>
      <c r="Q325" s="49">
        <v>0</v>
      </c>
      <c r="R325" s="49">
        <v>0</v>
      </c>
      <c r="S325" s="49">
        <v>0</v>
      </c>
      <c r="T325" s="53"/>
      <c r="U325" s="49">
        <v>5</v>
      </c>
      <c r="V325" s="53"/>
      <c r="W325" s="49">
        <v>4</v>
      </c>
      <c r="X325" s="49">
        <v>4</v>
      </c>
      <c r="Y325" s="49">
        <v>8</v>
      </c>
      <c r="Z325" s="49">
        <v>1</v>
      </c>
      <c r="AA325" s="49">
        <v>0</v>
      </c>
      <c r="AB325" s="49">
        <v>1</v>
      </c>
      <c r="AC325" s="49">
        <v>0</v>
      </c>
      <c r="AD325" s="49">
        <v>0</v>
      </c>
      <c r="AE325" s="49">
        <v>0</v>
      </c>
      <c r="AF325" s="49">
        <v>0</v>
      </c>
      <c r="AG325" s="49">
        <v>1</v>
      </c>
      <c r="AH325" s="49">
        <v>1</v>
      </c>
      <c r="AI325" s="49">
        <v>0</v>
      </c>
      <c r="AJ325" s="49">
        <v>0</v>
      </c>
      <c r="AK325" s="49">
        <v>0</v>
      </c>
      <c r="AL325" s="49">
        <v>0</v>
      </c>
      <c r="AM325" s="53"/>
      <c r="AN325" s="49">
        <v>1</v>
      </c>
      <c r="AP325" s="53"/>
      <c r="AQ325" s="49">
        <v>1</v>
      </c>
      <c r="AS325" s="53"/>
      <c r="AT325" s="49">
        <v>1</v>
      </c>
      <c r="AU325" s="49">
        <v>2</v>
      </c>
      <c r="AV325" s="49">
        <v>2</v>
      </c>
      <c r="AW325" s="49">
        <v>2</v>
      </c>
      <c r="AX325" s="49">
        <v>2</v>
      </c>
      <c r="AY325" s="49">
        <v>2</v>
      </c>
      <c r="AZ325" s="49">
        <v>2</v>
      </c>
      <c r="BA325" s="49">
        <v>2</v>
      </c>
      <c r="BB325" s="49">
        <v>2</v>
      </c>
      <c r="BC325" s="49">
        <v>1</v>
      </c>
      <c r="BD325" s="49">
        <v>2</v>
      </c>
      <c r="BE325" s="49">
        <v>2</v>
      </c>
      <c r="BF325" s="49">
        <v>2</v>
      </c>
      <c r="BG325" s="49">
        <v>2</v>
      </c>
      <c r="BH325" s="49">
        <v>2</v>
      </c>
      <c r="BI325" s="53"/>
      <c r="BV325" s="53"/>
      <c r="CL325" s="53"/>
      <c r="CU325" s="53"/>
      <c r="DE325" s="53"/>
      <c r="DF325" s="49">
        <v>1</v>
      </c>
      <c r="DG325" s="49">
        <v>1</v>
      </c>
      <c r="DH325" s="49">
        <v>0</v>
      </c>
      <c r="DI325" s="49">
        <v>0</v>
      </c>
      <c r="DJ325" s="49">
        <v>0</v>
      </c>
      <c r="DK325" s="49">
        <v>0</v>
      </c>
      <c r="DL325" s="49">
        <v>0</v>
      </c>
      <c r="DM325" s="53"/>
      <c r="DN325" s="49">
        <v>0</v>
      </c>
      <c r="DO325" s="49">
        <v>0</v>
      </c>
      <c r="DP325" s="49">
        <v>0</v>
      </c>
      <c r="DQ325" s="49">
        <v>0</v>
      </c>
      <c r="DR325" s="49">
        <v>0</v>
      </c>
      <c r="DS325" s="49">
        <v>0</v>
      </c>
      <c r="DT325" s="49">
        <v>1</v>
      </c>
      <c r="DU325" s="49">
        <v>0</v>
      </c>
      <c r="DV325" s="53"/>
      <c r="DW325" s="49">
        <v>4</v>
      </c>
      <c r="DX325" s="49">
        <v>4</v>
      </c>
      <c r="EI325" s="53"/>
      <c r="EK325" s="53"/>
      <c r="ES325" s="53"/>
      <c r="ET325" s="49">
        <v>1</v>
      </c>
      <c r="EU325" s="49">
        <v>0</v>
      </c>
      <c r="EV325" s="49">
        <v>0</v>
      </c>
      <c r="EW325" s="49">
        <v>0</v>
      </c>
      <c r="EX325" s="49">
        <v>0</v>
      </c>
      <c r="EY325" s="53"/>
      <c r="FB325" s="23"/>
      <c r="FD325" s="49">
        <v>6916</v>
      </c>
      <c r="FE325" s="49">
        <v>1</v>
      </c>
      <c r="FF325" s="49" t="s">
        <v>1137</v>
      </c>
      <c r="FG325" s="49">
        <v>3</v>
      </c>
      <c r="FH325" s="49">
        <v>0</v>
      </c>
      <c r="FI325" s="49">
        <v>0</v>
      </c>
      <c r="FJ325" s="49">
        <v>0</v>
      </c>
      <c r="FK325" s="49">
        <v>0</v>
      </c>
      <c r="FL325" s="49">
        <v>0</v>
      </c>
      <c r="FM325" s="49">
        <v>1</v>
      </c>
      <c r="FN325" s="49">
        <v>0</v>
      </c>
      <c r="FO325" s="49">
        <v>0</v>
      </c>
      <c r="FP325" s="49">
        <v>0</v>
      </c>
      <c r="FQ325" s="53"/>
      <c r="FR325" s="49">
        <v>2</v>
      </c>
      <c r="GH325" s="53"/>
      <c r="GI325" s="49">
        <v>1</v>
      </c>
      <c r="GJ325" s="49">
        <v>1</v>
      </c>
      <c r="GK325" s="49">
        <v>0</v>
      </c>
      <c r="GL325" s="49">
        <v>0</v>
      </c>
      <c r="GM325" s="49">
        <v>0</v>
      </c>
      <c r="GN325" s="49">
        <v>0</v>
      </c>
      <c r="GO325" s="49">
        <v>0</v>
      </c>
      <c r="GP325" s="49">
        <v>0</v>
      </c>
      <c r="GQ325" s="49">
        <v>0</v>
      </c>
      <c r="GR325" s="49">
        <v>0</v>
      </c>
      <c r="GS325" s="53"/>
      <c r="GY325" s="53"/>
      <c r="HI325" s="53"/>
      <c r="HZ325" s="53"/>
      <c r="IK325" s="53"/>
      <c r="IP325" s="53"/>
      <c r="IZ325" s="53"/>
      <c r="JQ325" s="53"/>
      <c r="KB325" s="53"/>
      <c r="KG325" s="53"/>
      <c r="KS325" s="53"/>
      <c r="LJ325" s="53"/>
      <c r="LU325" s="53"/>
      <c r="MA325" s="53"/>
      <c r="ML325" s="53"/>
      <c r="NC325" s="53"/>
      <c r="NN325" s="53"/>
      <c r="NP325" s="23">
        <f t="shared" si="25"/>
        <v>3</v>
      </c>
      <c r="NQ325" s="23">
        <f t="shared" si="26"/>
        <v>0</v>
      </c>
      <c r="NR325" s="23">
        <f t="shared" si="27"/>
        <v>0</v>
      </c>
      <c r="NS325" s="23">
        <f t="shared" si="28"/>
        <v>0</v>
      </c>
      <c r="NT325" s="23">
        <f t="shared" si="29"/>
        <v>0</v>
      </c>
    </row>
    <row r="326" spans="1:384" s="49" customFormat="1" ht="11.25">
      <c r="A326" s="49">
        <v>6939</v>
      </c>
      <c r="B326" s="49">
        <v>2</v>
      </c>
      <c r="C326" s="49" t="s">
        <v>1368</v>
      </c>
      <c r="D326" s="49">
        <v>2</v>
      </c>
      <c r="E326" s="53"/>
      <c r="F326" s="49">
        <v>4</v>
      </c>
      <c r="G326" s="49">
        <v>13</v>
      </c>
      <c r="H326" s="49">
        <v>91</v>
      </c>
      <c r="I326" s="49">
        <v>2</v>
      </c>
      <c r="L326" s="49">
        <v>0</v>
      </c>
      <c r="M326" s="49">
        <v>0</v>
      </c>
      <c r="N326" s="49">
        <v>0</v>
      </c>
      <c r="O326" s="49">
        <v>0</v>
      </c>
      <c r="P326" s="49">
        <v>0</v>
      </c>
      <c r="Q326" s="49">
        <v>0</v>
      </c>
      <c r="R326" s="49">
        <v>0</v>
      </c>
      <c r="S326" s="49">
        <v>1</v>
      </c>
      <c r="T326" s="53"/>
      <c r="U326" s="49">
        <v>12</v>
      </c>
      <c r="V326" s="53"/>
      <c r="Y326" s="49">
        <v>5</v>
      </c>
      <c r="Z326" s="49">
        <v>1</v>
      </c>
      <c r="AA326" s="49">
        <v>1</v>
      </c>
      <c r="AB326" s="49">
        <v>1</v>
      </c>
      <c r="AC326" s="49">
        <v>0</v>
      </c>
      <c r="AD326" s="49">
        <v>0</v>
      </c>
      <c r="AE326" s="49">
        <v>0</v>
      </c>
      <c r="AF326" s="49">
        <v>0</v>
      </c>
      <c r="AG326" s="49">
        <v>0</v>
      </c>
      <c r="AH326" s="49">
        <v>0</v>
      </c>
      <c r="AI326" s="49">
        <v>1</v>
      </c>
      <c r="AJ326" s="49">
        <v>0</v>
      </c>
      <c r="AK326" s="49">
        <v>0</v>
      </c>
      <c r="AL326" s="49">
        <v>0</v>
      </c>
      <c r="AM326" s="53"/>
      <c r="AN326" s="49">
        <v>2</v>
      </c>
      <c r="AO326" s="49">
        <v>20</v>
      </c>
      <c r="AP326" s="53"/>
      <c r="AQ326" s="49">
        <v>1</v>
      </c>
      <c r="AS326" s="53"/>
      <c r="AT326" s="49">
        <v>1</v>
      </c>
      <c r="AU326" s="49">
        <v>2</v>
      </c>
      <c r="AV326" s="49">
        <v>2</v>
      </c>
      <c r="AW326" s="49">
        <v>2</v>
      </c>
      <c r="AX326" s="49">
        <v>2</v>
      </c>
      <c r="AY326" s="49">
        <v>2</v>
      </c>
      <c r="AZ326" s="49">
        <v>2</v>
      </c>
      <c r="BA326" s="49">
        <v>2</v>
      </c>
      <c r="BB326" s="49">
        <v>2</v>
      </c>
      <c r="BC326" s="49">
        <v>2</v>
      </c>
      <c r="BD326" s="49">
        <v>2</v>
      </c>
      <c r="BE326" s="49">
        <v>1</v>
      </c>
      <c r="BF326" s="49">
        <v>2</v>
      </c>
      <c r="BG326" s="49">
        <v>2</v>
      </c>
      <c r="BH326" s="49">
        <v>2</v>
      </c>
      <c r="BI326" s="53"/>
      <c r="BV326" s="53"/>
      <c r="CL326" s="53"/>
      <c r="CU326" s="53"/>
      <c r="DE326" s="53"/>
      <c r="DF326" s="49">
        <v>1</v>
      </c>
      <c r="DG326" s="49">
        <v>1</v>
      </c>
      <c r="DH326" s="49">
        <v>0</v>
      </c>
      <c r="DI326" s="49">
        <v>0</v>
      </c>
      <c r="DJ326" s="49">
        <v>0</v>
      </c>
      <c r="DK326" s="49">
        <v>0</v>
      </c>
      <c r="DL326" s="49">
        <v>0</v>
      </c>
      <c r="DM326" s="53"/>
      <c r="DN326" s="49">
        <v>0</v>
      </c>
      <c r="DO326" s="49">
        <v>0</v>
      </c>
      <c r="DP326" s="49">
        <v>0</v>
      </c>
      <c r="DQ326" s="49">
        <v>0</v>
      </c>
      <c r="DR326" s="49">
        <v>0</v>
      </c>
      <c r="DS326" s="49">
        <v>0</v>
      </c>
      <c r="DT326" s="49">
        <v>0</v>
      </c>
      <c r="DU326" s="49">
        <v>1</v>
      </c>
      <c r="DV326" s="53"/>
      <c r="DW326" s="49">
        <v>4</v>
      </c>
      <c r="DX326" s="49">
        <v>4</v>
      </c>
      <c r="EI326" s="53"/>
      <c r="EK326" s="53"/>
      <c r="ES326" s="53"/>
      <c r="ET326" s="49">
        <v>0</v>
      </c>
      <c r="EU326" s="49">
        <v>0</v>
      </c>
      <c r="EV326" s="49">
        <v>0</v>
      </c>
      <c r="EW326" s="49">
        <v>1</v>
      </c>
      <c r="EX326" s="49">
        <v>0</v>
      </c>
      <c r="EY326" s="53"/>
      <c r="FB326" s="23"/>
      <c r="FD326" s="49">
        <v>6939</v>
      </c>
      <c r="FQ326" s="53"/>
      <c r="GH326" s="53"/>
      <c r="GS326" s="53"/>
      <c r="GY326" s="53"/>
      <c r="HI326" s="53"/>
      <c r="HZ326" s="53"/>
      <c r="IK326" s="53"/>
      <c r="IM326" s="49">
        <v>11</v>
      </c>
      <c r="IN326" s="49" t="s">
        <v>92</v>
      </c>
      <c r="IO326" s="49">
        <v>3</v>
      </c>
      <c r="IP326" s="53"/>
      <c r="IQ326" s="49">
        <v>0</v>
      </c>
      <c r="IR326" s="49">
        <v>0</v>
      </c>
      <c r="IS326" s="49">
        <v>0</v>
      </c>
      <c r="IT326" s="49">
        <v>0</v>
      </c>
      <c r="IU326" s="49">
        <v>1</v>
      </c>
      <c r="IV326" s="49">
        <v>0</v>
      </c>
      <c r="IW326" s="49">
        <v>0</v>
      </c>
      <c r="IX326" s="49">
        <v>0</v>
      </c>
      <c r="IY326" s="49">
        <v>0</v>
      </c>
      <c r="IZ326" s="53"/>
      <c r="JA326" s="49">
        <v>2</v>
      </c>
      <c r="JQ326" s="53"/>
      <c r="JR326" s="49">
        <v>1</v>
      </c>
      <c r="JS326" s="49">
        <v>0</v>
      </c>
      <c r="JT326" s="49">
        <v>0</v>
      </c>
      <c r="JU326" s="49">
        <v>0</v>
      </c>
      <c r="JV326" s="49">
        <v>0</v>
      </c>
      <c r="JW326" s="49">
        <v>0</v>
      </c>
      <c r="JX326" s="49">
        <v>0</v>
      </c>
      <c r="JY326" s="49">
        <v>0</v>
      </c>
      <c r="JZ326" s="49">
        <v>0</v>
      </c>
      <c r="KA326" s="49">
        <v>0</v>
      </c>
      <c r="KB326" s="53"/>
      <c r="KG326" s="53"/>
      <c r="KS326" s="53"/>
      <c r="LJ326" s="53"/>
      <c r="LU326" s="53"/>
      <c r="MA326" s="53"/>
      <c r="ML326" s="53"/>
      <c r="NC326" s="53"/>
      <c r="NN326" s="53"/>
      <c r="NP326" s="23">
        <f t="shared" si="25"/>
        <v>0</v>
      </c>
      <c r="NQ326" s="23">
        <f t="shared" si="26"/>
        <v>0</v>
      </c>
      <c r="NR326" s="23">
        <f t="shared" si="27"/>
        <v>3</v>
      </c>
      <c r="NS326" s="23">
        <f t="shared" si="28"/>
        <v>0</v>
      </c>
      <c r="NT326" s="23">
        <f t="shared" si="29"/>
        <v>0</v>
      </c>
    </row>
    <row r="327" spans="1:384" s="49" customFormat="1" ht="11.25">
      <c r="A327" s="49">
        <v>6956</v>
      </c>
      <c r="B327" s="49">
        <v>2</v>
      </c>
      <c r="C327" s="49" t="s">
        <v>1369</v>
      </c>
      <c r="D327" s="49">
        <v>1</v>
      </c>
      <c r="E327" s="53"/>
      <c r="F327" s="49">
        <v>2</v>
      </c>
      <c r="G327" s="49">
        <v>11</v>
      </c>
      <c r="H327" s="49">
        <v>46</v>
      </c>
      <c r="I327" s="49">
        <v>2</v>
      </c>
      <c r="L327" s="49">
        <v>0</v>
      </c>
      <c r="M327" s="49">
        <v>0</v>
      </c>
      <c r="N327" s="49">
        <v>0</v>
      </c>
      <c r="O327" s="49">
        <v>0</v>
      </c>
      <c r="P327" s="49">
        <v>1</v>
      </c>
      <c r="Q327" s="49">
        <v>0</v>
      </c>
      <c r="R327" s="49">
        <v>0</v>
      </c>
      <c r="S327" s="49">
        <v>0</v>
      </c>
      <c r="T327" s="53"/>
      <c r="U327" s="49">
        <v>9</v>
      </c>
      <c r="V327" s="53"/>
      <c r="W327" s="49">
        <v>2</v>
      </c>
      <c r="X327" s="49">
        <v>4</v>
      </c>
      <c r="Y327" s="49">
        <v>4</v>
      </c>
      <c r="Z327" s="49">
        <v>0</v>
      </c>
      <c r="AA327" s="49">
        <v>0</v>
      </c>
      <c r="AB327" s="49">
        <v>0</v>
      </c>
      <c r="AC327" s="49">
        <v>0</v>
      </c>
      <c r="AD327" s="49">
        <v>0</v>
      </c>
      <c r="AE327" s="49">
        <v>0</v>
      </c>
      <c r="AF327" s="49">
        <v>0</v>
      </c>
      <c r="AG327" s="49">
        <v>0</v>
      </c>
      <c r="AH327" s="49">
        <v>0</v>
      </c>
      <c r="AI327" s="49">
        <v>0</v>
      </c>
      <c r="AJ327" s="49">
        <v>0</v>
      </c>
      <c r="AK327" s="49">
        <v>1</v>
      </c>
      <c r="AL327" s="49">
        <v>0</v>
      </c>
      <c r="AM327" s="53"/>
      <c r="AN327" s="49">
        <v>1</v>
      </c>
      <c r="AP327" s="53"/>
      <c r="AQ327" s="49">
        <v>1</v>
      </c>
      <c r="AS327" s="53"/>
      <c r="AT327" s="49">
        <v>1</v>
      </c>
      <c r="AU327" s="49">
        <v>2</v>
      </c>
      <c r="AV327" s="49">
        <v>2</v>
      </c>
      <c r="AW327" s="49">
        <v>2</v>
      </c>
      <c r="AX327" s="49">
        <v>2</v>
      </c>
      <c r="AY327" s="49">
        <v>2</v>
      </c>
      <c r="AZ327" s="49">
        <v>2</v>
      </c>
      <c r="BA327" s="49">
        <v>2</v>
      </c>
      <c r="BB327" s="49">
        <v>2</v>
      </c>
      <c r="BC327" s="49">
        <v>2</v>
      </c>
      <c r="BD327" s="49">
        <v>2</v>
      </c>
      <c r="BE327" s="49">
        <v>2</v>
      </c>
      <c r="BF327" s="49">
        <v>2</v>
      </c>
      <c r="BG327" s="49">
        <v>1</v>
      </c>
      <c r="BH327" s="49">
        <v>2</v>
      </c>
      <c r="BI327" s="53"/>
      <c r="BV327" s="53"/>
      <c r="CL327" s="53"/>
      <c r="CU327" s="53"/>
      <c r="DE327" s="53"/>
      <c r="DF327" s="49">
        <v>2</v>
      </c>
      <c r="DM327" s="53"/>
      <c r="DV327" s="53"/>
      <c r="DW327" s="49">
        <v>3</v>
      </c>
      <c r="DX327" s="49">
        <v>4</v>
      </c>
      <c r="EI327" s="53"/>
      <c r="EK327" s="53"/>
      <c r="ES327" s="53"/>
      <c r="ET327" s="49">
        <v>1</v>
      </c>
      <c r="EU327" s="49">
        <v>0</v>
      </c>
      <c r="EV327" s="49">
        <v>0</v>
      </c>
      <c r="EW327" s="49">
        <v>0</v>
      </c>
      <c r="EX327" s="49">
        <v>0</v>
      </c>
      <c r="EY327" s="53"/>
      <c r="FB327" s="23"/>
      <c r="FD327" s="49">
        <v>6956</v>
      </c>
      <c r="FQ327" s="53"/>
      <c r="GH327" s="53"/>
      <c r="GS327" s="53"/>
      <c r="GY327" s="53"/>
      <c r="HI327" s="53"/>
      <c r="HZ327" s="53"/>
      <c r="IK327" s="53"/>
      <c r="IP327" s="53"/>
      <c r="IZ327" s="53"/>
      <c r="JQ327" s="53"/>
      <c r="KB327" s="53"/>
      <c r="KG327" s="53"/>
      <c r="KS327" s="53"/>
      <c r="LJ327" s="53"/>
      <c r="LU327" s="53"/>
      <c r="LW327" s="49">
        <v>11</v>
      </c>
      <c r="LX327" s="49" t="s">
        <v>106</v>
      </c>
      <c r="LY327" s="49">
        <v>4</v>
      </c>
      <c r="LZ327" s="49">
        <v>3</v>
      </c>
      <c r="MA327" s="53"/>
      <c r="MB327" s="49">
        <v>0</v>
      </c>
      <c r="MC327" s="49">
        <v>0</v>
      </c>
      <c r="MD327" s="49">
        <v>0</v>
      </c>
      <c r="ME327" s="49">
        <v>0</v>
      </c>
      <c r="MF327" s="49">
        <v>0</v>
      </c>
      <c r="MG327" s="49">
        <v>0</v>
      </c>
      <c r="MH327" s="49">
        <v>1</v>
      </c>
      <c r="MI327" s="49">
        <v>0</v>
      </c>
      <c r="MJ327" s="49">
        <v>0</v>
      </c>
      <c r="MK327" s="49">
        <v>0</v>
      </c>
      <c r="ML327" s="53"/>
      <c r="MM327" s="49">
        <v>2</v>
      </c>
      <c r="NC327" s="53"/>
      <c r="ND327" s="49">
        <v>0</v>
      </c>
      <c r="NE327" s="49">
        <v>1</v>
      </c>
      <c r="NF327" s="49">
        <v>0</v>
      </c>
      <c r="NG327" s="49">
        <v>0</v>
      </c>
      <c r="NH327" s="49">
        <v>0</v>
      </c>
      <c r="NI327" s="49">
        <v>0</v>
      </c>
      <c r="NJ327" s="49">
        <v>0</v>
      </c>
      <c r="NK327" s="49">
        <v>0</v>
      </c>
      <c r="NL327" s="49">
        <v>0</v>
      </c>
      <c r="NM327" s="49">
        <v>0</v>
      </c>
      <c r="NN327" s="53"/>
      <c r="NP327" s="23">
        <f t="shared" si="25"/>
        <v>0</v>
      </c>
      <c r="NQ327" s="23">
        <f t="shared" si="26"/>
        <v>0</v>
      </c>
      <c r="NR327" s="23">
        <f t="shared" si="27"/>
        <v>0</v>
      </c>
      <c r="NS327" s="23">
        <f t="shared" si="28"/>
        <v>0</v>
      </c>
      <c r="NT327" s="23">
        <f t="shared" si="29"/>
        <v>4</v>
      </c>
    </row>
    <row r="328" spans="1:384" s="49" customFormat="1" ht="11.25">
      <c r="A328" s="49">
        <v>6977</v>
      </c>
      <c r="B328" s="49">
        <v>2</v>
      </c>
      <c r="C328" s="49" t="s">
        <v>1369</v>
      </c>
      <c r="D328" s="49">
        <v>2</v>
      </c>
      <c r="E328" s="53"/>
      <c r="F328" s="49">
        <v>2</v>
      </c>
      <c r="G328" s="49">
        <v>14</v>
      </c>
      <c r="H328" s="49">
        <v>154</v>
      </c>
      <c r="I328" s="49">
        <v>2</v>
      </c>
      <c r="L328" s="49">
        <v>1</v>
      </c>
      <c r="M328" s="49">
        <v>0</v>
      </c>
      <c r="N328" s="49">
        <v>0</v>
      </c>
      <c r="O328" s="49">
        <v>0</v>
      </c>
      <c r="P328" s="49">
        <v>0</v>
      </c>
      <c r="Q328" s="49">
        <v>0</v>
      </c>
      <c r="R328" s="49">
        <v>0</v>
      </c>
      <c r="S328" s="49">
        <v>0</v>
      </c>
      <c r="T328" s="53"/>
      <c r="U328" s="49">
        <v>3</v>
      </c>
      <c r="V328" s="53"/>
      <c r="W328" s="49">
        <v>4</v>
      </c>
      <c r="X328" s="49">
        <v>4</v>
      </c>
      <c r="Y328" s="49">
        <v>6</v>
      </c>
      <c r="Z328" s="49">
        <v>1</v>
      </c>
      <c r="AA328" s="49">
        <v>0</v>
      </c>
      <c r="AB328" s="49">
        <v>1</v>
      </c>
      <c r="AC328" s="49">
        <v>1</v>
      </c>
      <c r="AD328" s="49">
        <v>0</v>
      </c>
      <c r="AE328" s="49">
        <v>0</v>
      </c>
      <c r="AF328" s="49">
        <v>0</v>
      </c>
      <c r="AG328" s="49">
        <v>1</v>
      </c>
      <c r="AH328" s="49">
        <v>1</v>
      </c>
      <c r="AI328" s="49">
        <v>0</v>
      </c>
      <c r="AJ328" s="49">
        <v>0</v>
      </c>
      <c r="AK328" s="49">
        <v>0</v>
      </c>
      <c r="AL328" s="49">
        <v>0</v>
      </c>
      <c r="AM328" s="53"/>
      <c r="AN328" s="49">
        <v>2</v>
      </c>
      <c r="AO328" s="49">
        <v>14</v>
      </c>
      <c r="AP328" s="53"/>
      <c r="AQ328" s="49">
        <v>2</v>
      </c>
      <c r="AR328" s="49">
        <v>14</v>
      </c>
      <c r="AS328" s="53"/>
      <c r="AT328" s="49">
        <v>1</v>
      </c>
      <c r="AU328" s="49">
        <v>2</v>
      </c>
      <c r="AV328" s="49">
        <v>2</v>
      </c>
      <c r="AW328" s="49">
        <v>2</v>
      </c>
      <c r="AX328" s="49">
        <v>2</v>
      </c>
      <c r="AY328" s="49">
        <v>2</v>
      </c>
      <c r="AZ328" s="49">
        <v>2</v>
      </c>
      <c r="BA328" s="49">
        <v>2</v>
      </c>
      <c r="BB328" s="49">
        <v>2</v>
      </c>
      <c r="BC328" s="49">
        <v>1</v>
      </c>
      <c r="BD328" s="49">
        <v>2</v>
      </c>
      <c r="BE328" s="49">
        <v>1</v>
      </c>
      <c r="BF328" s="49">
        <v>2</v>
      </c>
      <c r="BG328" s="49">
        <v>2</v>
      </c>
      <c r="BH328" s="49">
        <v>2</v>
      </c>
      <c r="BI328" s="53"/>
      <c r="BV328" s="53"/>
      <c r="CL328" s="53"/>
      <c r="CU328" s="53"/>
      <c r="DE328" s="53"/>
      <c r="DF328" s="49">
        <v>2</v>
      </c>
      <c r="DM328" s="53"/>
      <c r="DV328" s="53"/>
      <c r="DW328" s="49">
        <v>3</v>
      </c>
      <c r="DX328" s="49">
        <v>4</v>
      </c>
      <c r="EI328" s="53"/>
      <c r="EK328" s="53"/>
      <c r="ES328" s="53"/>
      <c r="ET328" s="49">
        <v>1</v>
      </c>
      <c r="EU328" s="49">
        <v>0</v>
      </c>
      <c r="EV328" s="49">
        <v>0</v>
      </c>
      <c r="EW328" s="49">
        <v>0</v>
      </c>
      <c r="EX328" s="49">
        <v>0</v>
      </c>
      <c r="EY328" s="53"/>
      <c r="FB328" s="23"/>
      <c r="FD328" s="49">
        <v>6977</v>
      </c>
      <c r="FE328" s="49">
        <v>39</v>
      </c>
      <c r="FF328" s="49" t="s">
        <v>1229</v>
      </c>
      <c r="FG328" s="49">
        <v>4</v>
      </c>
      <c r="FH328" s="49">
        <v>0</v>
      </c>
      <c r="FI328" s="49">
        <v>0</v>
      </c>
      <c r="FJ328" s="49">
        <v>0</v>
      </c>
      <c r="FK328" s="49">
        <v>0</v>
      </c>
      <c r="FL328" s="49">
        <v>1</v>
      </c>
      <c r="FM328" s="49">
        <v>0</v>
      </c>
      <c r="FN328" s="49">
        <v>1</v>
      </c>
      <c r="FO328" s="49">
        <v>0</v>
      </c>
      <c r="FP328" s="49">
        <v>0</v>
      </c>
      <c r="FQ328" s="53"/>
      <c r="FR328" s="49">
        <v>1</v>
      </c>
      <c r="FS328" s="49">
        <v>1</v>
      </c>
      <c r="FT328" s="49">
        <v>0</v>
      </c>
      <c r="FU328" s="49">
        <v>0</v>
      </c>
      <c r="FV328" s="49">
        <v>0</v>
      </c>
      <c r="FW328" s="49">
        <v>0</v>
      </c>
      <c r="FX328" s="49">
        <v>0</v>
      </c>
      <c r="FY328" s="49">
        <v>0</v>
      </c>
      <c r="FZ328" s="49">
        <v>1</v>
      </c>
      <c r="GA328" s="49">
        <v>1</v>
      </c>
      <c r="GB328" s="49">
        <v>1</v>
      </c>
      <c r="GC328" s="49">
        <v>0</v>
      </c>
      <c r="GD328" s="49">
        <v>1</v>
      </c>
      <c r="GE328" s="49">
        <v>1</v>
      </c>
      <c r="GF328" s="49">
        <v>0</v>
      </c>
      <c r="GG328" s="49">
        <v>0</v>
      </c>
      <c r="GH328" s="53"/>
      <c r="GS328" s="53"/>
      <c r="GY328" s="53"/>
      <c r="HI328" s="53"/>
      <c r="HZ328" s="53"/>
      <c r="IK328" s="53"/>
      <c r="IM328" s="49">
        <v>39</v>
      </c>
      <c r="IN328" s="49" t="s">
        <v>1229</v>
      </c>
      <c r="IO328" s="49">
        <v>1</v>
      </c>
      <c r="IP328" s="53"/>
      <c r="IQ328" s="49">
        <v>0</v>
      </c>
      <c r="IR328" s="49">
        <v>0</v>
      </c>
      <c r="IS328" s="49">
        <v>0</v>
      </c>
      <c r="IT328" s="49">
        <v>1</v>
      </c>
      <c r="IU328" s="49">
        <v>1</v>
      </c>
      <c r="IV328" s="49">
        <v>1</v>
      </c>
      <c r="IW328" s="49">
        <v>1</v>
      </c>
      <c r="IX328" s="49">
        <v>0</v>
      </c>
      <c r="IY328" s="49">
        <v>0</v>
      </c>
      <c r="IZ328" s="53"/>
      <c r="JA328" s="49">
        <v>1</v>
      </c>
      <c r="JB328" s="49">
        <v>1</v>
      </c>
      <c r="JC328" s="49">
        <v>1</v>
      </c>
      <c r="JD328" s="49">
        <v>0</v>
      </c>
      <c r="JE328" s="49">
        <v>0</v>
      </c>
      <c r="JF328" s="49">
        <v>0</v>
      </c>
      <c r="JG328" s="49">
        <v>0</v>
      </c>
      <c r="JH328" s="49">
        <v>1</v>
      </c>
      <c r="JI328" s="49">
        <v>1</v>
      </c>
      <c r="JJ328" s="49">
        <v>1</v>
      </c>
      <c r="JK328" s="49">
        <v>1</v>
      </c>
      <c r="JL328" s="49">
        <v>0</v>
      </c>
      <c r="JM328" s="49">
        <v>0</v>
      </c>
      <c r="JN328" s="49">
        <v>1</v>
      </c>
      <c r="JO328" s="49">
        <v>0</v>
      </c>
      <c r="JP328" s="49">
        <v>0</v>
      </c>
      <c r="JQ328" s="53"/>
      <c r="KB328" s="53"/>
      <c r="KG328" s="53"/>
      <c r="KS328" s="53"/>
      <c r="LJ328" s="53"/>
      <c r="LU328" s="53"/>
      <c r="MA328" s="53"/>
      <c r="ML328" s="53"/>
      <c r="NC328" s="53"/>
      <c r="NN328" s="53"/>
      <c r="NP328" s="23">
        <f t="shared" si="25"/>
        <v>4</v>
      </c>
      <c r="NQ328" s="23">
        <f t="shared" si="26"/>
        <v>0</v>
      </c>
      <c r="NR328" s="23">
        <f t="shared" si="27"/>
        <v>1</v>
      </c>
      <c r="NS328" s="23">
        <f t="shared" si="28"/>
        <v>0</v>
      </c>
      <c r="NT328" s="23">
        <f t="shared" si="29"/>
        <v>0</v>
      </c>
    </row>
    <row r="329" spans="1:384" s="49" customFormat="1" ht="11.25">
      <c r="A329" s="49">
        <v>6994</v>
      </c>
      <c r="B329" s="49">
        <v>2</v>
      </c>
      <c r="C329" s="49" t="s">
        <v>1369</v>
      </c>
      <c r="D329" s="49">
        <v>1</v>
      </c>
      <c r="E329" s="53"/>
      <c r="F329" s="49">
        <v>2</v>
      </c>
      <c r="G329" s="49">
        <v>13</v>
      </c>
      <c r="H329" s="49">
        <v>108</v>
      </c>
      <c r="I329" s="49">
        <v>1</v>
      </c>
      <c r="J329" s="49">
        <v>13</v>
      </c>
      <c r="K329" s="49" t="s">
        <v>1375</v>
      </c>
      <c r="L329" s="49">
        <v>1</v>
      </c>
      <c r="M329" s="49">
        <v>0</v>
      </c>
      <c r="N329" s="49">
        <v>0</v>
      </c>
      <c r="O329" s="49">
        <v>0</v>
      </c>
      <c r="P329" s="49">
        <v>0</v>
      </c>
      <c r="Q329" s="49">
        <v>0</v>
      </c>
      <c r="R329" s="49">
        <v>0</v>
      </c>
      <c r="S329" s="49">
        <v>0</v>
      </c>
      <c r="T329" s="53"/>
      <c r="U329" s="49">
        <v>1</v>
      </c>
      <c r="V329" s="53"/>
      <c r="W329" s="49">
        <v>3</v>
      </c>
      <c r="X329" s="49">
        <v>4</v>
      </c>
      <c r="Y329" s="49">
        <v>5</v>
      </c>
      <c r="Z329" s="49">
        <v>1</v>
      </c>
      <c r="AA329" s="49">
        <v>0</v>
      </c>
      <c r="AB329" s="49">
        <v>0</v>
      </c>
      <c r="AC329" s="49">
        <v>0</v>
      </c>
      <c r="AD329" s="49">
        <v>0</v>
      </c>
      <c r="AE329" s="49">
        <v>0</v>
      </c>
      <c r="AF329" s="49">
        <v>0</v>
      </c>
      <c r="AG329" s="49">
        <v>1</v>
      </c>
      <c r="AH329" s="49">
        <v>0</v>
      </c>
      <c r="AI329" s="49">
        <v>0</v>
      </c>
      <c r="AJ329" s="49">
        <v>0</v>
      </c>
      <c r="AK329" s="49">
        <v>0</v>
      </c>
      <c r="AL329" s="49">
        <v>0</v>
      </c>
      <c r="AM329" s="53"/>
      <c r="AN329" s="49">
        <v>2</v>
      </c>
      <c r="AO329" s="49">
        <v>3</v>
      </c>
      <c r="AP329" s="53"/>
      <c r="AQ329" s="49">
        <v>2</v>
      </c>
      <c r="AR329" s="49">
        <v>13</v>
      </c>
      <c r="AS329" s="53"/>
      <c r="AT329" s="49">
        <v>1</v>
      </c>
      <c r="AU329" s="49">
        <v>2</v>
      </c>
      <c r="AV329" s="49">
        <v>1</v>
      </c>
      <c r="AW329" s="49">
        <v>2</v>
      </c>
      <c r="AX329" s="49">
        <v>2</v>
      </c>
      <c r="AY329" s="49">
        <v>2</v>
      </c>
      <c r="AZ329" s="49">
        <v>2</v>
      </c>
      <c r="BA329" s="49">
        <v>2</v>
      </c>
      <c r="BB329" s="49">
        <v>2</v>
      </c>
      <c r="BC329" s="49">
        <v>1</v>
      </c>
      <c r="BD329" s="49">
        <v>1</v>
      </c>
      <c r="BE329" s="49">
        <v>2</v>
      </c>
      <c r="BF329" s="49">
        <v>2</v>
      </c>
      <c r="BG329" s="49">
        <v>2</v>
      </c>
      <c r="BH329" s="49">
        <v>2</v>
      </c>
      <c r="BI329" s="53"/>
      <c r="BV329" s="53"/>
      <c r="CL329" s="53"/>
      <c r="CU329" s="53"/>
      <c r="DE329" s="53"/>
      <c r="DF329" s="49">
        <v>2</v>
      </c>
      <c r="DM329" s="53"/>
      <c r="DV329" s="53"/>
      <c r="DW329" s="49">
        <v>2</v>
      </c>
      <c r="DX329" s="49">
        <v>3</v>
      </c>
      <c r="DY329" s="49">
        <v>0</v>
      </c>
      <c r="DZ329" s="49">
        <v>0</v>
      </c>
      <c r="EA329" s="49">
        <v>1</v>
      </c>
      <c r="EB329" s="49">
        <v>1</v>
      </c>
      <c r="EC329" s="49">
        <v>0</v>
      </c>
      <c r="ED329" s="49">
        <v>0</v>
      </c>
      <c r="EE329" s="49">
        <v>0</v>
      </c>
      <c r="EF329" s="49">
        <v>0</v>
      </c>
      <c r="EG329" s="49">
        <v>0</v>
      </c>
      <c r="EH329" s="49">
        <v>0</v>
      </c>
      <c r="EI329" s="53"/>
      <c r="EJ329" s="49">
        <v>5</v>
      </c>
      <c r="EK329" s="53"/>
      <c r="EL329" s="49">
        <v>0</v>
      </c>
      <c r="EM329" s="49">
        <v>0</v>
      </c>
      <c r="EN329" s="49">
        <v>0</v>
      </c>
      <c r="EO329" s="49">
        <v>0</v>
      </c>
      <c r="EP329" s="49">
        <v>0</v>
      </c>
      <c r="EQ329" s="49">
        <v>1</v>
      </c>
      <c r="ER329" s="49">
        <v>0</v>
      </c>
      <c r="ES329" s="53"/>
      <c r="EY329" s="53"/>
      <c r="FB329" s="23"/>
      <c r="FD329" s="49">
        <v>6994</v>
      </c>
      <c r="FE329" s="49">
        <v>3</v>
      </c>
      <c r="FF329" s="49" t="s">
        <v>1307</v>
      </c>
      <c r="FG329" s="49">
        <v>4</v>
      </c>
      <c r="FH329" s="49">
        <v>0</v>
      </c>
      <c r="FI329" s="49">
        <v>0</v>
      </c>
      <c r="FJ329" s="49">
        <v>0</v>
      </c>
      <c r="FK329" s="49">
        <v>0</v>
      </c>
      <c r="FL329" s="49">
        <v>0</v>
      </c>
      <c r="FM329" s="49">
        <v>0</v>
      </c>
      <c r="FN329" s="49">
        <v>0</v>
      </c>
      <c r="FO329" s="49">
        <v>1</v>
      </c>
      <c r="FP329" s="49">
        <v>0</v>
      </c>
      <c r="FQ329" s="53"/>
      <c r="FR329" s="49">
        <v>2</v>
      </c>
      <c r="GH329" s="53"/>
      <c r="GI329" s="49">
        <v>0</v>
      </c>
      <c r="GJ329" s="49">
        <v>1</v>
      </c>
      <c r="GK329" s="49">
        <v>0</v>
      </c>
      <c r="GL329" s="49">
        <v>0</v>
      </c>
      <c r="GM329" s="49">
        <v>0</v>
      </c>
      <c r="GN329" s="49">
        <v>0</v>
      </c>
      <c r="GO329" s="49">
        <v>0</v>
      </c>
      <c r="GP329" s="49">
        <v>0</v>
      </c>
      <c r="GQ329" s="49">
        <v>0</v>
      </c>
      <c r="GR329" s="49">
        <v>0</v>
      </c>
      <c r="GS329" s="53"/>
      <c r="GU329" s="49">
        <v>3</v>
      </c>
      <c r="GV329" s="49" t="s">
        <v>1308</v>
      </c>
      <c r="GW329" s="49">
        <v>1</v>
      </c>
      <c r="GX329" s="49">
        <v>3</v>
      </c>
      <c r="GY329" s="53"/>
      <c r="GZ329" s="49">
        <v>0</v>
      </c>
      <c r="HA329" s="49">
        <v>0</v>
      </c>
      <c r="HB329" s="49">
        <v>0</v>
      </c>
      <c r="HC329" s="49">
        <v>0</v>
      </c>
      <c r="HD329" s="49">
        <v>0</v>
      </c>
      <c r="HE329" s="49">
        <v>0</v>
      </c>
      <c r="HF329" s="49">
        <v>0</v>
      </c>
      <c r="HG329" s="49">
        <v>1</v>
      </c>
      <c r="HH329" s="49">
        <v>0</v>
      </c>
      <c r="HI329" s="53"/>
      <c r="HJ329" s="49">
        <v>2</v>
      </c>
      <c r="HZ329" s="53"/>
      <c r="IA329" s="49">
        <v>0</v>
      </c>
      <c r="IB329" s="49">
        <v>1</v>
      </c>
      <c r="IC329" s="49">
        <v>0</v>
      </c>
      <c r="ID329" s="49">
        <v>0</v>
      </c>
      <c r="IE329" s="49">
        <v>0</v>
      </c>
      <c r="IF329" s="49">
        <v>0</v>
      </c>
      <c r="IG329" s="49">
        <v>0</v>
      </c>
      <c r="IH329" s="49">
        <v>0</v>
      </c>
      <c r="II329" s="49">
        <v>0</v>
      </c>
      <c r="IJ329" s="49">
        <v>0</v>
      </c>
      <c r="IK329" s="53"/>
      <c r="IP329" s="53"/>
      <c r="IZ329" s="53"/>
      <c r="JQ329" s="53"/>
      <c r="KB329" s="53"/>
      <c r="KG329" s="53"/>
      <c r="KS329" s="53"/>
      <c r="LJ329" s="53"/>
      <c r="LU329" s="53"/>
      <c r="MA329" s="53"/>
      <c r="ML329" s="53"/>
      <c r="NC329" s="53"/>
      <c r="NN329" s="53"/>
      <c r="NP329" s="23">
        <f t="shared" si="25"/>
        <v>4</v>
      </c>
      <c r="NQ329" s="23">
        <f t="shared" si="26"/>
        <v>3</v>
      </c>
      <c r="NR329" s="23">
        <f t="shared" si="27"/>
        <v>0</v>
      </c>
      <c r="NS329" s="23">
        <f t="shared" si="28"/>
        <v>0</v>
      </c>
      <c r="NT329" s="23">
        <f t="shared" si="29"/>
        <v>0</v>
      </c>
    </row>
    <row r="330" spans="1:384" s="49" customFormat="1" ht="11.25">
      <c r="A330" s="49">
        <v>7022</v>
      </c>
      <c r="B330" s="49">
        <v>2</v>
      </c>
      <c r="C330" s="49" t="s">
        <v>1369</v>
      </c>
      <c r="D330" s="49">
        <v>2</v>
      </c>
      <c r="E330" s="53"/>
      <c r="F330" s="49">
        <v>3</v>
      </c>
      <c r="G330" s="49">
        <v>14</v>
      </c>
      <c r="H330" s="49">
        <v>156</v>
      </c>
      <c r="I330" s="49">
        <v>2</v>
      </c>
      <c r="L330" s="49">
        <v>0</v>
      </c>
      <c r="M330" s="49">
        <v>0</v>
      </c>
      <c r="N330" s="49">
        <v>0</v>
      </c>
      <c r="O330" s="49">
        <v>0</v>
      </c>
      <c r="P330" s="49">
        <v>1</v>
      </c>
      <c r="Q330" s="49">
        <v>0</v>
      </c>
      <c r="R330" s="49">
        <v>0</v>
      </c>
      <c r="S330" s="49">
        <v>0</v>
      </c>
      <c r="T330" s="53"/>
      <c r="U330" s="49">
        <v>1</v>
      </c>
      <c r="V330" s="53"/>
      <c r="W330" s="49">
        <v>4</v>
      </c>
      <c r="X330" s="49">
        <v>2</v>
      </c>
      <c r="Y330" s="49">
        <v>8</v>
      </c>
      <c r="Z330" s="49">
        <v>1</v>
      </c>
      <c r="AA330" s="49">
        <v>0</v>
      </c>
      <c r="AB330" s="49">
        <v>0</v>
      </c>
      <c r="AC330" s="49">
        <v>0</v>
      </c>
      <c r="AD330" s="49">
        <v>0</v>
      </c>
      <c r="AE330" s="49">
        <v>0</v>
      </c>
      <c r="AF330" s="49">
        <v>0</v>
      </c>
      <c r="AG330" s="49">
        <v>1</v>
      </c>
      <c r="AH330" s="49">
        <v>0</v>
      </c>
      <c r="AI330" s="49">
        <v>0</v>
      </c>
      <c r="AJ330" s="49">
        <v>0</v>
      </c>
      <c r="AK330" s="49">
        <v>0</v>
      </c>
      <c r="AL330" s="49">
        <v>0</v>
      </c>
      <c r="AM330" s="53"/>
      <c r="AN330" s="49">
        <v>1</v>
      </c>
      <c r="AP330" s="53"/>
      <c r="AQ330" s="49">
        <v>1</v>
      </c>
      <c r="AS330" s="53"/>
      <c r="AT330" s="49">
        <v>1</v>
      </c>
      <c r="AU330" s="49">
        <v>2</v>
      </c>
      <c r="AV330" s="49">
        <v>2</v>
      </c>
      <c r="AW330" s="49">
        <v>2</v>
      </c>
      <c r="AX330" s="49">
        <v>2</v>
      </c>
      <c r="AY330" s="49">
        <v>2</v>
      </c>
      <c r="AZ330" s="49">
        <v>2</v>
      </c>
      <c r="BA330" s="49">
        <v>2</v>
      </c>
      <c r="BB330" s="49">
        <v>2</v>
      </c>
      <c r="BC330" s="49">
        <v>2</v>
      </c>
      <c r="BD330" s="49">
        <v>2</v>
      </c>
      <c r="BE330" s="49">
        <v>1</v>
      </c>
      <c r="BF330" s="49">
        <v>2</v>
      </c>
      <c r="BG330" s="49">
        <v>2</v>
      </c>
      <c r="BH330" s="49">
        <v>2</v>
      </c>
      <c r="BI330" s="53"/>
      <c r="BV330" s="53"/>
      <c r="CL330" s="53"/>
      <c r="CU330" s="53"/>
      <c r="DE330" s="53"/>
      <c r="DF330" s="49">
        <v>2</v>
      </c>
      <c r="DM330" s="53"/>
      <c r="DV330" s="53"/>
      <c r="DW330" s="49">
        <v>3</v>
      </c>
      <c r="DX330" s="49">
        <v>4</v>
      </c>
      <c r="EI330" s="53"/>
      <c r="EK330" s="53"/>
      <c r="ES330" s="53"/>
      <c r="ET330" s="49">
        <v>1</v>
      </c>
      <c r="EU330" s="49">
        <v>1</v>
      </c>
      <c r="EV330" s="49">
        <v>1</v>
      </c>
      <c r="EW330" s="49">
        <v>1</v>
      </c>
      <c r="EX330" s="49">
        <v>0</v>
      </c>
      <c r="EY330" s="53"/>
      <c r="FB330" s="23"/>
      <c r="FD330" s="49">
        <v>7022</v>
      </c>
      <c r="FQ330" s="53"/>
      <c r="GH330" s="53"/>
      <c r="GS330" s="53"/>
      <c r="GY330" s="53"/>
      <c r="HI330" s="53"/>
      <c r="HZ330" s="53"/>
      <c r="IK330" s="53"/>
      <c r="IM330" s="49">
        <v>14</v>
      </c>
      <c r="IN330" s="49" t="s">
        <v>182</v>
      </c>
      <c r="IO330" s="49">
        <v>1</v>
      </c>
      <c r="IP330" s="53"/>
      <c r="IQ330" s="49">
        <v>1</v>
      </c>
      <c r="IR330" s="49">
        <v>0</v>
      </c>
      <c r="IS330" s="49">
        <v>0</v>
      </c>
      <c r="IT330" s="49">
        <v>0</v>
      </c>
      <c r="IU330" s="49">
        <v>1</v>
      </c>
      <c r="IV330" s="49">
        <v>1</v>
      </c>
      <c r="IW330" s="49">
        <v>0</v>
      </c>
      <c r="IX330" s="49">
        <v>0</v>
      </c>
      <c r="IY330" s="49">
        <v>0</v>
      </c>
      <c r="IZ330" s="53"/>
      <c r="JA330" s="49">
        <v>1</v>
      </c>
      <c r="JB330" s="49">
        <v>1</v>
      </c>
      <c r="JC330" s="49">
        <v>0</v>
      </c>
      <c r="JD330" s="49">
        <v>0</v>
      </c>
      <c r="JE330" s="49">
        <v>0</v>
      </c>
      <c r="JF330" s="49">
        <v>1</v>
      </c>
      <c r="JG330" s="49">
        <v>0</v>
      </c>
      <c r="JH330" s="49">
        <v>0</v>
      </c>
      <c r="JI330" s="49">
        <v>0</v>
      </c>
      <c r="JJ330" s="49">
        <v>0</v>
      </c>
      <c r="JK330" s="49">
        <v>0</v>
      </c>
      <c r="JL330" s="49">
        <v>0</v>
      </c>
      <c r="JM330" s="49">
        <v>0</v>
      </c>
      <c r="JN330" s="49">
        <v>0</v>
      </c>
      <c r="JO330" s="49">
        <v>0</v>
      </c>
      <c r="JP330" s="49">
        <v>0</v>
      </c>
      <c r="JQ330" s="53"/>
      <c r="KB330" s="53"/>
      <c r="KG330" s="53"/>
      <c r="KS330" s="53"/>
      <c r="LJ330" s="53"/>
      <c r="LU330" s="53"/>
      <c r="MA330" s="53"/>
      <c r="ML330" s="53"/>
      <c r="NC330" s="53"/>
      <c r="NN330" s="53"/>
      <c r="NP330" s="23">
        <f t="shared" si="25"/>
        <v>0</v>
      </c>
      <c r="NQ330" s="23">
        <f t="shared" si="26"/>
        <v>0</v>
      </c>
      <c r="NR330" s="23">
        <f t="shared" si="27"/>
        <v>1</v>
      </c>
      <c r="NS330" s="23">
        <f t="shared" si="28"/>
        <v>0</v>
      </c>
      <c r="NT330" s="23">
        <f t="shared" si="29"/>
        <v>0</v>
      </c>
    </row>
    <row r="331" spans="1:384" s="49" customFormat="1" ht="11.25">
      <c r="A331" s="49">
        <v>7052</v>
      </c>
      <c r="B331" s="49">
        <v>2</v>
      </c>
      <c r="C331" s="49" t="s">
        <v>1369</v>
      </c>
      <c r="D331" s="49">
        <v>1</v>
      </c>
      <c r="E331" s="53"/>
      <c r="F331" s="49">
        <v>1</v>
      </c>
      <c r="G331" s="49">
        <v>11</v>
      </c>
      <c r="H331" s="49">
        <v>42</v>
      </c>
      <c r="I331" s="49">
        <v>2</v>
      </c>
      <c r="L331" s="49">
        <v>0</v>
      </c>
      <c r="M331" s="49">
        <v>1</v>
      </c>
      <c r="N331" s="49">
        <v>0</v>
      </c>
      <c r="O331" s="49">
        <v>0</v>
      </c>
      <c r="P331" s="49">
        <v>0</v>
      </c>
      <c r="Q331" s="49">
        <v>0</v>
      </c>
      <c r="R331" s="49">
        <v>0</v>
      </c>
      <c r="S331" s="49">
        <v>0</v>
      </c>
      <c r="T331" s="53"/>
      <c r="U331" s="49">
        <v>1</v>
      </c>
      <c r="V331" s="53"/>
      <c r="W331" s="49">
        <v>4</v>
      </c>
      <c r="X331" s="49">
        <v>4</v>
      </c>
      <c r="Y331" s="49">
        <v>5</v>
      </c>
      <c r="Z331" s="49">
        <v>0</v>
      </c>
      <c r="AA331" s="49">
        <v>0</v>
      </c>
      <c r="AB331" s="49">
        <v>0</v>
      </c>
      <c r="AC331" s="49">
        <v>0</v>
      </c>
      <c r="AD331" s="49">
        <v>0</v>
      </c>
      <c r="AE331" s="49">
        <v>0</v>
      </c>
      <c r="AF331" s="49">
        <v>0</v>
      </c>
      <c r="AG331" s="49">
        <v>0</v>
      </c>
      <c r="AH331" s="49">
        <v>0</v>
      </c>
      <c r="AI331" s="49">
        <v>0</v>
      </c>
      <c r="AJ331" s="49">
        <v>0</v>
      </c>
      <c r="AK331" s="49">
        <v>0</v>
      </c>
      <c r="AL331" s="49">
        <v>1</v>
      </c>
      <c r="AM331" s="53"/>
      <c r="AN331" s="49">
        <v>1</v>
      </c>
      <c r="AP331" s="53"/>
      <c r="AQ331" s="49">
        <v>1</v>
      </c>
      <c r="AS331" s="53"/>
      <c r="AT331" s="49">
        <v>1</v>
      </c>
      <c r="AU331" s="49">
        <v>2</v>
      </c>
      <c r="AV331" s="49">
        <v>2</v>
      </c>
      <c r="AW331" s="49">
        <v>2</v>
      </c>
      <c r="AX331" s="49">
        <v>2</v>
      </c>
      <c r="AY331" s="49">
        <v>2</v>
      </c>
      <c r="AZ331" s="49">
        <v>2</v>
      </c>
      <c r="BA331" s="49">
        <v>2</v>
      </c>
      <c r="BB331" s="49">
        <v>2</v>
      </c>
      <c r="BC331" s="49">
        <v>2</v>
      </c>
      <c r="BD331" s="49">
        <v>2</v>
      </c>
      <c r="BE331" s="49">
        <v>2</v>
      </c>
      <c r="BF331" s="49">
        <v>1</v>
      </c>
      <c r="BG331" s="49">
        <v>2</v>
      </c>
      <c r="BH331" s="49">
        <v>2</v>
      </c>
      <c r="BI331" s="53"/>
      <c r="BV331" s="53"/>
      <c r="CL331" s="53"/>
      <c r="CU331" s="53"/>
      <c r="DE331" s="53"/>
      <c r="DF331" s="49">
        <v>1</v>
      </c>
      <c r="DG331" s="49">
        <v>0</v>
      </c>
      <c r="DH331" s="49">
        <v>0</v>
      </c>
      <c r="DI331" s="49">
        <v>0</v>
      </c>
      <c r="DJ331" s="49">
        <v>0</v>
      </c>
      <c r="DK331" s="49">
        <v>1</v>
      </c>
      <c r="DL331" s="49">
        <v>0</v>
      </c>
      <c r="DM331" s="53"/>
      <c r="DN331" s="49">
        <v>0</v>
      </c>
      <c r="DO331" s="49">
        <v>0</v>
      </c>
      <c r="DP331" s="49">
        <v>0</v>
      </c>
      <c r="DQ331" s="49">
        <v>0</v>
      </c>
      <c r="DR331" s="49">
        <v>1</v>
      </c>
      <c r="DS331" s="49">
        <v>0</v>
      </c>
      <c r="DT331" s="49">
        <v>0</v>
      </c>
      <c r="DU331" s="49">
        <v>0</v>
      </c>
      <c r="DV331" s="53"/>
      <c r="DW331" s="49">
        <v>4</v>
      </c>
      <c r="DX331" s="49">
        <v>4</v>
      </c>
      <c r="EI331" s="53"/>
      <c r="EK331" s="53"/>
      <c r="ES331" s="53"/>
      <c r="ET331" s="49">
        <v>0</v>
      </c>
      <c r="EU331" s="49">
        <v>0</v>
      </c>
      <c r="EV331" s="49">
        <v>1</v>
      </c>
      <c r="EW331" s="49">
        <v>0</v>
      </c>
      <c r="EX331" s="49">
        <v>0</v>
      </c>
      <c r="EY331" s="53"/>
      <c r="FB331" s="23"/>
      <c r="FD331" s="49">
        <v>7052</v>
      </c>
      <c r="FQ331" s="53"/>
      <c r="GH331" s="53"/>
      <c r="GS331" s="53"/>
      <c r="GY331" s="53"/>
      <c r="HI331" s="53"/>
      <c r="HZ331" s="53"/>
      <c r="IK331" s="53"/>
      <c r="IP331" s="53"/>
      <c r="IZ331" s="53"/>
      <c r="JQ331" s="53"/>
      <c r="KB331" s="53"/>
      <c r="KD331" s="49">
        <v>11</v>
      </c>
      <c r="KE331" s="49" t="s">
        <v>95</v>
      </c>
      <c r="KF331" s="49">
        <v>4</v>
      </c>
      <c r="KG331" s="53"/>
      <c r="KH331" s="49">
        <v>0</v>
      </c>
      <c r="KI331" s="49">
        <v>0</v>
      </c>
      <c r="KJ331" s="49">
        <v>0</v>
      </c>
      <c r="KK331" s="49">
        <v>0</v>
      </c>
      <c r="KL331" s="49">
        <v>0</v>
      </c>
      <c r="KM331" s="49">
        <v>0</v>
      </c>
      <c r="KN331" s="49">
        <v>0</v>
      </c>
      <c r="KO331" s="49">
        <v>0</v>
      </c>
      <c r="KP331" s="49">
        <v>1</v>
      </c>
      <c r="KQ331" s="49">
        <v>0</v>
      </c>
      <c r="KR331" s="49">
        <v>0</v>
      </c>
      <c r="KS331" s="53"/>
      <c r="KT331" s="49">
        <v>2</v>
      </c>
      <c r="LJ331" s="53"/>
      <c r="LK331" s="49">
        <v>0</v>
      </c>
      <c r="LL331" s="49">
        <v>0</v>
      </c>
      <c r="LM331" s="49">
        <v>0</v>
      </c>
      <c r="LN331" s="49">
        <v>1</v>
      </c>
      <c r="LO331" s="49">
        <v>0</v>
      </c>
      <c r="LP331" s="49">
        <v>0</v>
      </c>
      <c r="LQ331" s="49">
        <v>0</v>
      </c>
      <c r="LR331" s="49">
        <v>0</v>
      </c>
      <c r="LS331" s="49">
        <v>0</v>
      </c>
      <c r="LT331" s="49">
        <v>0</v>
      </c>
      <c r="LU331" s="53"/>
      <c r="MA331" s="53"/>
      <c r="ML331" s="53"/>
      <c r="NC331" s="53"/>
      <c r="NN331" s="53"/>
      <c r="NP331" s="23">
        <f t="shared" si="25"/>
        <v>0</v>
      </c>
      <c r="NQ331" s="23">
        <f t="shared" si="26"/>
        <v>0</v>
      </c>
      <c r="NR331" s="23">
        <f t="shared" si="27"/>
        <v>0</v>
      </c>
      <c r="NS331" s="23">
        <f t="shared" si="28"/>
        <v>4</v>
      </c>
      <c r="NT331" s="23">
        <f t="shared" si="29"/>
        <v>0</v>
      </c>
    </row>
    <row r="332" spans="1:384" s="49" customFormat="1" ht="11.25">
      <c r="A332" s="49">
        <v>7107</v>
      </c>
      <c r="B332" s="49">
        <v>2</v>
      </c>
      <c r="C332" s="49" t="s">
        <v>1370</v>
      </c>
      <c r="D332" s="49">
        <v>1</v>
      </c>
      <c r="E332" s="53"/>
      <c r="F332" s="49">
        <v>2</v>
      </c>
      <c r="G332" s="49">
        <v>28</v>
      </c>
      <c r="H332" s="49">
        <v>336</v>
      </c>
      <c r="I332" s="49">
        <v>2</v>
      </c>
      <c r="L332" s="49">
        <v>0</v>
      </c>
      <c r="M332" s="49">
        <v>1</v>
      </c>
      <c r="N332" s="49">
        <v>0</v>
      </c>
      <c r="O332" s="49">
        <v>0</v>
      </c>
      <c r="P332" s="49">
        <v>0</v>
      </c>
      <c r="Q332" s="49">
        <v>0</v>
      </c>
      <c r="R332" s="49">
        <v>0</v>
      </c>
      <c r="S332" s="49">
        <v>0</v>
      </c>
      <c r="T332" s="53"/>
      <c r="U332" s="49">
        <v>1</v>
      </c>
      <c r="V332" s="53"/>
      <c r="W332" s="49">
        <v>4</v>
      </c>
      <c r="X332" s="49">
        <v>4</v>
      </c>
      <c r="Y332" s="49">
        <v>6</v>
      </c>
      <c r="Z332" s="49">
        <v>1</v>
      </c>
      <c r="AA332" s="49">
        <v>1</v>
      </c>
      <c r="AB332" s="49">
        <v>1</v>
      </c>
      <c r="AC332" s="49">
        <v>1</v>
      </c>
      <c r="AD332" s="49">
        <v>0</v>
      </c>
      <c r="AE332" s="49">
        <v>1</v>
      </c>
      <c r="AF332" s="49">
        <v>0</v>
      </c>
      <c r="AG332" s="49">
        <v>0</v>
      </c>
      <c r="AH332" s="49">
        <v>0</v>
      </c>
      <c r="AI332" s="49">
        <v>1</v>
      </c>
      <c r="AJ332" s="49">
        <v>0</v>
      </c>
      <c r="AK332" s="49">
        <v>0</v>
      </c>
      <c r="AL332" s="49">
        <v>0</v>
      </c>
      <c r="AM332" s="53"/>
      <c r="AN332" s="49">
        <v>2</v>
      </c>
      <c r="AO332" s="49">
        <v>28</v>
      </c>
      <c r="AP332" s="53"/>
      <c r="AQ332" s="49">
        <v>1</v>
      </c>
      <c r="AS332" s="53"/>
      <c r="AT332" s="49">
        <v>1</v>
      </c>
      <c r="AU332" s="49">
        <v>2</v>
      </c>
      <c r="AV332" s="49">
        <v>2</v>
      </c>
      <c r="AW332" s="49">
        <v>2</v>
      </c>
      <c r="AX332" s="49">
        <v>2</v>
      </c>
      <c r="AY332" s="49">
        <v>2</v>
      </c>
      <c r="AZ332" s="49">
        <v>2</v>
      </c>
      <c r="BA332" s="49">
        <v>2</v>
      </c>
      <c r="BB332" s="49">
        <v>2</v>
      </c>
      <c r="BC332" s="49">
        <v>2</v>
      </c>
      <c r="BD332" s="49">
        <v>2</v>
      </c>
      <c r="BE332" s="49">
        <v>1</v>
      </c>
      <c r="BF332" s="49">
        <v>2</v>
      </c>
      <c r="BG332" s="49">
        <v>2</v>
      </c>
      <c r="BH332" s="49">
        <v>2</v>
      </c>
      <c r="BI332" s="53"/>
      <c r="BV332" s="53"/>
      <c r="CL332" s="53"/>
      <c r="CU332" s="53"/>
      <c r="DE332" s="53"/>
      <c r="DF332" s="49">
        <v>2</v>
      </c>
      <c r="DM332" s="53"/>
      <c r="DV332" s="53"/>
      <c r="DW332" s="49">
        <v>1</v>
      </c>
      <c r="DX332" s="49">
        <v>2</v>
      </c>
      <c r="DY332" s="49">
        <v>0</v>
      </c>
      <c r="DZ332" s="49">
        <v>0</v>
      </c>
      <c r="EA332" s="49">
        <v>0</v>
      </c>
      <c r="EB332" s="49">
        <v>0</v>
      </c>
      <c r="EC332" s="49">
        <v>0</v>
      </c>
      <c r="ED332" s="49">
        <v>0</v>
      </c>
      <c r="EE332" s="49">
        <v>1</v>
      </c>
      <c r="EF332" s="49">
        <v>0</v>
      </c>
      <c r="EG332" s="49">
        <v>1</v>
      </c>
      <c r="EH332" s="49">
        <v>0</v>
      </c>
      <c r="EI332" s="53"/>
      <c r="EJ332" s="49">
        <v>7</v>
      </c>
      <c r="EK332" s="53"/>
      <c r="EL332" s="49">
        <v>0</v>
      </c>
      <c r="EM332" s="49">
        <v>0</v>
      </c>
      <c r="EN332" s="49">
        <v>1</v>
      </c>
      <c r="EO332" s="49">
        <v>0</v>
      </c>
      <c r="EP332" s="49">
        <v>0</v>
      </c>
      <c r="EQ332" s="49">
        <v>0</v>
      </c>
      <c r="ER332" s="49">
        <v>0</v>
      </c>
      <c r="ES332" s="53"/>
      <c r="EY332" s="53"/>
      <c r="FB332" s="23"/>
      <c r="FD332" s="49">
        <v>7107</v>
      </c>
      <c r="FQ332" s="53"/>
      <c r="GH332" s="53"/>
      <c r="GS332" s="53"/>
      <c r="GY332" s="53"/>
      <c r="HI332" s="53"/>
      <c r="HZ332" s="53"/>
      <c r="IK332" s="53"/>
      <c r="IM332" s="49">
        <v>28</v>
      </c>
      <c r="IN332" s="49" t="s">
        <v>1309</v>
      </c>
      <c r="IO332" s="49">
        <v>2</v>
      </c>
      <c r="IP332" s="53"/>
      <c r="IQ332" s="49">
        <v>0</v>
      </c>
      <c r="IR332" s="49">
        <v>0</v>
      </c>
      <c r="IS332" s="49">
        <v>0</v>
      </c>
      <c r="IT332" s="49">
        <v>0</v>
      </c>
      <c r="IU332" s="49">
        <v>1</v>
      </c>
      <c r="IV332" s="49">
        <v>1</v>
      </c>
      <c r="IW332" s="49">
        <v>0</v>
      </c>
      <c r="IX332" s="49">
        <v>0</v>
      </c>
      <c r="IY332" s="49">
        <v>0</v>
      </c>
      <c r="IZ332" s="53"/>
      <c r="JA332" s="49">
        <v>2</v>
      </c>
      <c r="JQ332" s="53"/>
      <c r="JR332" s="49">
        <v>1</v>
      </c>
      <c r="JS332" s="49">
        <v>0</v>
      </c>
      <c r="JT332" s="49">
        <v>0</v>
      </c>
      <c r="JU332" s="49">
        <v>0</v>
      </c>
      <c r="JV332" s="49">
        <v>0</v>
      </c>
      <c r="JW332" s="49">
        <v>0</v>
      </c>
      <c r="JX332" s="49">
        <v>0</v>
      </c>
      <c r="JY332" s="49">
        <v>0</v>
      </c>
      <c r="JZ332" s="49">
        <v>0</v>
      </c>
      <c r="KA332" s="49">
        <v>0</v>
      </c>
      <c r="KB332" s="53"/>
      <c r="KG332" s="53"/>
      <c r="KS332" s="53"/>
      <c r="LJ332" s="53"/>
      <c r="LU332" s="53"/>
      <c r="MA332" s="53"/>
      <c r="ML332" s="53"/>
      <c r="NC332" s="53"/>
      <c r="NN332" s="53"/>
      <c r="NP332" s="23">
        <f t="shared" si="25"/>
        <v>0</v>
      </c>
      <c r="NQ332" s="23">
        <f t="shared" si="26"/>
        <v>0</v>
      </c>
      <c r="NR332" s="23">
        <f t="shared" si="27"/>
        <v>2</v>
      </c>
      <c r="NS332" s="23">
        <f t="shared" si="28"/>
        <v>0</v>
      </c>
      <c r="NT332" s="23">
        <f t="shared" si="29"/>
        <v>0</v>
      </c>
    </row>
    <row r="333" spans="1:384" s="49" customFormat="1" ht="11.25">
      <c r="A333" s="49">
        <v>7146</v>
      </c>
      <c r="B333" s="49">
        <v>2</v>
      </c>
      <c r="C333" s="49" t="s">
        <v>1367</v>
      </c>
      <c r="D333" s="49">
        <v>2</v>
      </c>
      <c r="E333" s="53"/>
      <c r="F333" s="49">
        <v>3</v>
      </c>
      <c r="G333" s="49">
        <v>23</v>
      </c>
      <c r="H333" s="49">
        <v>203</v>
      </c>
      <c r="I333" s="49">
        <v>2</v>
      </c>
      <c r="L333" s="49">
        <v>0</v>
      </c>
      <c r="M333" s="49">
        <v>0</v>
      </c>
      <c r="N333" s="49">
        <v>1</v>
      </c>
      <c r="O333" s="49">
        <v>0</v>
      </c>
      <c r="P333" s="49">
        <v>0</v>
      </c>
      <c r="Q333" s="49">
        <v>0</v>
      </c>
      <c r="R333" s="49">
        <v>0</v>
      </c>
      <c r="S333" s="49">
        <v>0</v>
      </c>
      <c r="T333" s="53"/>
      <c r="U333" s="49">
        <v>1</v>
      </c>
      <c r="V333" s="53"/>
      <c r="W333" s="49">
        <v>2</v>
      </c>
      <c r="X333" s="49">
        <v>4</v>
      </c>
      <c r="Y333" s="49">
        <v>5</v>
      </c>
      <c r="Z333" s="49">
        <v>1</v>
      </c>
      <c r="AA333" s="49">
        <v>0</v>
      </c>
      <c r="AB333" s="49">
        <v>0</v>
      </c>
      <c r="AC333" s="49">
        <v>0</v>
      </c>
      <c r="AD333" s="49">
        <v>0</v>
      </c>
      <c r="AE333" s="49">
        <v>0</v>
      </c>
      <c r="AF333" s="49">
        <v>1</v>
      </c>
      <c r="AG333" s="49">
        <v>1</v>
      </c>
      <c r="AH333" s="49">
        <v>1</v>
      </c>
      <c r="AI333" s="49">
        <v>0</v>
      </c>
      <c r="AJ333" s="49">
        <v>0</v>
      </c>
      <c r="AK333" s="49">
        <v>0</v>
      </c>
      <c r="AL333" s="49">
        <v>0</v>
      </c>
      <c r="AM333" s="53"/>
      <c r="AN333" s="49">
        <v>2</v>
      </c>
      <c r="AO333" s="49">
        <v>23</v>
      </c>
      <c r="AP333" s="53"/>
      <c r="AQ333" s="49">
        <v>1</v>
      </c>
      <c r="AS333" s="53"/>
      <c r="AT333" s="49">
        <v>1</v>
      </c>
      <c r="AU333" s="49">
        <v>2</v>
      </c>
      <c r="AV333" s="49">
        <v>1</v>
      </c>
      <c r="AW333" s="49">
        <v>2</v>
      </c>
      <c r="AX333" s="49">
        <v>2</v>
      </c>
      <c r="AY333" s="49">
        <v>2</v>
      </c>
      <c r="AZ333" s="49">
        <v>2</v>
      </c>
      <c r="BA333" s="49">
        <v>2</v>
      </c>
      <c r="BB333" s="49">
        <v>2</v>
      </c>
      <c r="BC333" s="49">
        <v>1</v>
      </c>
      <c r="BD333" s="49">
        <v>2</v>
      </c>
      <c r="BE333" s="49">
        <v>1</v>
      </c>
      <c r="BF333" s="49">
        <v>2</v>
      </c>
      <c r="BG333" s="49">
        <v>2</v>
      </c>
      <c r="BH333" s="49">
        <v>2</v>
      </c>
      <c r="BI333" s="53"/>
      <c r="BV333" s="53"/>
      <c r="CL333" s="53"/>
      <c r="CU333" s="53"/>
      <c r="DE333" s="53"/>
      <c r="DF333" s="49">
        <v>1</v>
      </c>
      <c r="DG333" s="49">
        <v>0</v>
      </c>
      <c r="DH333" s="49">
        <v>0</v>
      </c>
      <c r="DI333" s="49">
        <v>0</v>
      </c>
      <c r="DJ333" s="49">
        <v>0</v>
      </c>
      <c r="DK333" s="49">
        <v>0</v>
      </c>
      <c r="DL333" s="49">
        <v>1</v>
      </c>
      <c r="DM333" s="53"/>
      <c r="DN333" s="49">
        <v>1</v>
      </c>
      <c r="DO333" s="49">
        <v>0</v>
      </c>
      <c r="DP333" s="49">
        <v>0</v>
      </c>
      <c r="DQ333" s="49">
        <v>0</v>
      </c>
      <c r="DR333" s="49">
        <v>0</v>
      </c>
      <c r="DS333" s="49">
        <v>0</v>
      </c>
      <c r="DT333" s="49">
        <v>0</v>
      </c>
      <c r="DU333" s="49">
        <v>0</v>
      </c>
      <c r="DV333" s="53"/>
      <c r="DW333" s="49">
        <v>4</v>
      </c>
      <c r="DX333" s="49">
        <v>3</v>
      </c>
      <c r="DY333" s="49">
        <v>0</v>
      </c>
      <c r="DZ333" s="49">
        <v>0</v>
      </c>
      <c r="EA333" s="49">
        <v>0</v>
      </c>
      <c r="EB333" s="49">
        <v>1</v>
      </c>
      <c r="EC333" s="49">
        <v>0</v>
      </c>
      <c r="ED333" s="49">
        <v>0</v>
      </c>
      <c r="EE333" s="49">
        <v>0</v>
      </c>
      <c r="EF333" s="49">
        <v>0</v>
      </c>
      <c r="EG333" s="49">
        <v>0</v>
      </c>
      <c r="EH333" s="49">
        <v>0</v>
      </c>
      <c r="EI333" s="53"/>
      <c r="EJ333" s="49">
        <v>4</v>
      </c>
      <c r="EK333" s="53"/>
      <c r="EL333" s="49">
        <v>0</v>
      </c>
      <c r="EM333" s="49">
        <v>0</v>
      </c>
      <c r="EN333" s="49">
        <v>1</v>
      </c>
      <c r="EO333" s="49">
        <v>0</v>
      </c>
      <c r="EP333" s="49">
        <v>0</v>
      </c>
      <c r="EQ333" s="49">
        <v>0</v>
      </c>
      <c r="ER333" s="49">
        <v>0</v>
      </c>
      <c r="ES333" s="53"/>
      <c r="EY333" s="53"/>
      <c r="FB333" s="23"/>
      <c r="FD333" s="49">
        <v>7146</v>
      </c>
      <c r="FE333" s="49">
        <v>45</v>
      </c>
      <c r="FF333" s="49" t="s">
        <v>1310</v>
      </c>
      <c r="FG333" s="49">
        <v>1</v>
      </c>
      <c r="FH333" s="49">
        <v>0</v>
      </c>
      <c r="FI333" s="49">
        <v>0</v>
      </c>
      <c r="FJ333" s="49">
        <v>0</v>
      </c>
      <c r="FK333" s="49">
        <v>0</v>
      </c>
      <c r="FL333" s="49">
        <v>0</v>
      </c>
      <c r="FM333" s="49">
        <v>0</v>
      </c>
      <c r="FN333" s="49">
        <v>1</v>
      </c>
      <c r="FO333" s="49">
        <v>0</v>
      </c>
      <c r="FP333" s="49">
        <v>0</v>
      </c>
      <c r="FQ333" s="53"/>
      <c r="FR333" s="49">
        <v>2</v>
      </c>
      <c r="GH333" s="53"/>
      <c r="GI333" s="49">
        <v>0</v>
      </c>
      <c r="GJ333" s="49">
        <v>1</v>
      </c>
      <c r="GK333" s="49">
        <v>0</v>
      </c>
      <c r="GL333" s="49">
        <v>0</v>
      </c>
      <c r="GM333" s="49">
        <v>0</v>
      </c>
      <c r="GN333" s="49">
        <v>0</v>
      </c>
      <c r="GO333" s="49">
        <v>0</v>
      </c>
      <c r="GP333" s="49">
        <v>0</v>
      </c>
      <c r="GQ333" s="49">
        <v>0</v>
      </c>
      <c r="GR333" s="49">
        <v>0</v>
      </c>
      <c r="GS333" s="53"/>
      <c r="GY333" s="53"/>
      <c r="HI333" s="53"/>
      <c r="HZ333" s="53"/>
      <c r="IK333" s="53"/>
      <c r="IM333" s="49">
        <v>2</v>
      </c>
      <c r="IN333" s="49" t="s">
        <v>1311</v>
      </c>
      <c r="IO333" s="49">
        <v>1</v>
      </c>
      <c r="IP333" s="53"/>
      <c r="IQ333" s="49">
        <v>0</v>
      </c>
      <c r="IR333" s="49">
        <v>0</v>
      </c>
      <c r="IS333" s="49">
        <v>0</v>
      </c>
      <c r="IT333" s="49">
        <v>0</v>
      </c>
      <c r="IU333" s="49">
        <v>0</v>
      </c>
      <c r="IV333" s="49">
        <v>1</v>
      </c>
      <c r="IW333" s="49">
        <v>0</v>
      </c>
      <c r="IX333" s="49">
        <v>0</v>
      </c>
      <c r="IY333" s="49">
        <v>0</v>
      </c>
      <c r="IZ333" s="53"/>
      <c r="JA333" s="49">
        <v>2</v>
      </c>
      <c r="JQ333" s="53"/>
      <c r="JR333" s="49">
        <v>1</v>
      </c>
      <c r="JS333" s="49">
        <v>1</v>
      </c>
      <c r="JT333" s="49">
        <v>0</v>
      </c>
      <c r="JU333" s="49">
        <v>0</v>
      </c>
      <c r="JV333" s="49">
        <v>0</v>
      </c>
      <c r="JW333" s="49">
        <v>0</v>
      </c>
      <c r="JX333" s="49">
        <v>0</v>
      </c>
      <c r="JY333" s="49">
        <v>0</v>
      </c>
      <c r="JZ333" s="49">
        <v>0</v>
      </c>
      <c r="KA333" s="49">
        <v>0</v>
      </c>
      <c r="KB333" s="53"/>
      <c r="KG333" s="53"/>
      <c r="KS333" s="53"/>
      <c r="LJ333" s="53"/>
      <c r="LU333" s="53"/>
      <c r="MA333" s="53"/>
      <c r="ML333" s="53"/>
      <c r="NC333" s="53"/>
      <c r="NN333" s="53"/>
      <c r="NP333" s="23">
        <f t="shared" si="25"/>
        <v>1</v>
      </c>
      <c r="NQ333" s="23">
        <f t="shared" si="26"/>
        <v>0</v>
      </c>
      <c r="NR333" s="23">
        <f t="shared" si="27"/>
        <v>1</v>
      </c>
      <c r="NS333" s="23">
        <f t="shared" si="28"/>
        <v>0</v>
      </c>
      <c r="NT333" s="23">
        <f t="shared" si="29"/>
        <v>0</v>
      </c>
    </row>
    <row r="334" spans="1:384" s="49" customFormat="1" ht="11.25">
      <c r="A334" s="49">
        <v>7173</v>
      </c>
      <c r="B334" s="49">
        <v>2</v>
      </c>
      <c r="C334" s="49" t="s">
        <v>1369</v>
      </c>
      <c r="D334" s="49">
        <v>2</v>
      </c>
      <c r="E334" s="53"/>
      <c r="F334" s="49">
        <v>2</v>
      </c>
      <c r="G334" s="49">
        <v>11</v>
      </c>
      <c r="H334" s="49">
        <v>12</v>
      </c>
      <c r="I334" s="49">
        <v>2</v>
      </c>
      <c r="L334" s="49">
        <v>0</v>
      </c>
      <c r="M334" s="49">
        <v>0</v>
      </c>
      <c r="N334" s="49">
        <v>0</v>
      </c>
      <c r="O334" s="49">
        <v>0</v>
      </c>
      <c r="P334" s="49">
        <v>1</v>
      </c>
      <c r="Q334" s="49">
        <v>0</v>
      </c>
      <c r="R334" s="49">
        <v>0</v>
      </c>
      <c r="S334" s="49">
        <v>0</v>
      </c>
      <c r="T334" s="53"/>
      <c r="U334" s="49">
        <v>6</v>
      </c>
      <c r="V334" s="53"/>
      <c r="W334" s="49">
        <v>4</v>
      </c>
      <c r="X334" s="49">
        <v>4</v>
      </c>
      <c r="Y334" s="49">
        <v>6</v>
      </c>
      <c r="Z334" s="49">
        <v>0</v>
      </c>
      <c r="AA334" s="49">
        <v>0</v>
      </c>
      <c r="AB334" s="49">
        <v>1</v>
      </c>
      <c r="AC334" s="49">
        <v>1</v>
      </c>
      <c r="AD334" s="49">
        <v>1</v>
      </c>
      <c r="AE334" s="49">
        <v>0</v>
      </c>
      <c r="AF334" s="49">
        <v>0</v>
      </c>
      <c r="AG334" s="49">
        <v>0</v>
      </c>
      <c r="AH334" s="49">
        <v>1</v>
      </c>
      <c r="AI334" s="49">
        <v>1</v>
      </c>
      <c r="AJ334" s="49">
        <v>0</v>
      </c>
      <c r="AK334" s="49">
        <v>0</v>
      </c>
      <c r="AL334" s="49">
        <v>0</v>
      </c>
      <c r="AM334" s="53"/>
      <c r="AN334" s="49">
        <v>1</v>
      </c>
      <c r="AP334" s="53"/>
      <c r="AQ334" s="49">
        <v>1</v>
      </c>
      <c r="AS334" s="53"/>
      <c r="AT334" s="49">
        <v>1</v>
      </c>
      <c r="AU334" s="49">
        <v>2</v>
      </c>
      <c r="AV334" s="49">
        <v>2</v>
      </c>
      <c r="AW334" s="49">
        <v>2</v>
      </c>
      <c r="AX334" s="49">
        <v>2</v>
      </c>
      <c r="AY334" s="49">
        <v>2</v>
      </c>
      <c r="AZ334" s="49">
        <v>2</v>
      </c>
      <c r="BA334" s="49">
        <v>2</v>
      </c>
      <c r="BB334" s="49">
        <v>2</v>
      </c>
      <c r="BC334" s="49">
        <v>2</v>
      </c>
      <c r="BD334" s="49">
        <v>2</v>
      </c>
      <c r="BE334" s="49">
        <v>2</v>
      </c>
      <c r="BF334" s="49">
        <v>2</v>
      </c>
      <c r="BG334" s="49">
        <v>1</v>
      </c>
      <c r="BH334" s="49">
        <v>2</v>
      </c>
      <c r="BI334" s="53"/>
      <c r="BV334" s="53"/>
      <c r="CL334" s="53"/>
      <c r="CU334" s="53"/>
      <c r="DE334" s="53"/>
      <c r="DF334" s="49">
        <v>1</v>
      </c>
      <c r="DG334" s="49">
        <v>1</v>
      </c>
      <c r="DH334" s="49">
        <v>0</v>
      </c>
      <c r="DI334" s="49">
        <v>0</v>
      </c>
      <c r="DJ334" s="49">
        <v>0</v>
      </c>
      <c r="DK334" s="49">
        <v>0</v>
      </c>
      <c r="DL334" s="49">
        <v>0</v>
      </c>
      <c r="DM334" s="53"/>
      <c r="DN334" s="49">
        <v>0</v>
      </c>
      <c r="DO334" s="49">
        <v>0</v>
      </c>
      <c r="DP334" s="49">
        <v>0</v>
      </c>
      <c r="DQ334" s="49">
        <v>0</v>
      </c>
      <c r="DR334" s="49">
        <v>0</v>
      </c>
      <c r="DS334" s="49">
        <v>0</v>
      </c>
      <c r="DT334" s="49">
        <v>1</v>
      </c>
      <c r="DU334" s="49">
        <v>0</v>
      </c>
      <c r="DV334" s="53"/>
      <c r="DW334" s="49">
        <v>4</v>
      </c>
      <c r="DX334" s="49">
        <v>4</v>
      </c>
      <c r="EI334" s="53"/>
      <c r="EK334" s="53"/>
      <c r="ES334" s="53"/>
      <c r="ET334" s="49">
        <v>0</v>
      </c>
      <c r="EU334" s="49">
        <v>0</v>
      </c>
      <c r="EV334" s="49">
        <v>0</v>
      </c>
      <c r="EW334" s="49">
        <v>1</v>
      </c>
      <c r="EX334" s="49">
        <v>0</v>
      </c>
      <c r="EY334" s="53"/>
      <c r="FB334" s="23"/>
      <c r="FD334" s="49">
        <v>7173</v>
      </c>
      <c r="FQ334" s="53"/>
      <c r="GH334" s="53"/>
      <c r="GS334" s="53"/>
      <c r="GY334" s="53"/>
      <c r="HI334" s="53"/>
      <c r="HZ334" s="53"/>
      <c r="IK334" s="53"/>
      <c r="IP334" s="53"/>
      <c r="IZ334" s="53"/>
      <c r="JQ334" s="53"/>
      <c r="KB334" s="53"/>
      <c r="KG334" s="53"/>
      <c r="KS334" s="53"/>
      <c r="LJ334" s="53"/>
      <c r="LU334" s="53"/>
      <c r="LW334" s="49">
        <v>11</v>
      </c>
      <c r="LX334" s="49" t="s">
        <v>1183</v>
      </c>
      <c r="LY334" s="49">
        <v>3</v>
      </c>
      <c r="LZ334" s="49">
        <v>5</v>
      </c>
      <c r="MA334" s="53"/>
      <c r="MB334" s="49">
        <v>0</v>
      </c>
      <c r="MC334" s="49">
        <v>0</v>
      </c>
      <c r="MD334" s="49">
        <v>0</v>
      </c>
      <c r="ME334" s="49">
        <v>0</v>
      </c>
      <c r="MF334" s="49">
        <v>0</v>
      </c>
      <c r="MG334" s="49">
        <v>0</v>
      </c>
      <c r="MH334" s="49">
        <v>0</v>
      </c>
      <c r="MI334" s="49">
        <v>0</v>
      </c>
      <c r="MJ334" s="49">
        <v>1</v>
      </c>
      <c r="MK334" s="49">
        <v>0</v>
      </c>
      <c r="ML334" s="53"/>
      <c r="MM334" s="49">
        <v>1</v>
      </c>
      <c r="MN334" s="49">
        <v>0</v>
      </c>
      <c r="MO334" s="49">
        <v>1</v>
      </c>
      <c r="MP334" s="49">
        <v>1</v>
      </c>
      <c r="MQ334" s="49">
        <v>0</v>
      </c>
      <c r="MR334" s="49">
        <v>0</v>
      </c>
      <c r="MS334" s="49">
        <v>0</v>
      </c>
      <c r="MT334" s="49">
        <v>0</v>
      </c>
      <c r="MU334" s="49">
        <v>0</v>
      </c>
      <c r="MV334" s="49">
        <v>0</v>
      </c>
      <c r="MW334" s="49">
        <v>0</v>
      </c>
      <c r="MX334" s="49">
        <v>0</v>
      </c>
      <c r="MY334" s="49">
        <v>0</v>
      </c>
      <c r="MZ334" s="49">
        <v>0</v>
      </c>
      <c r="NA334" s="49">
        <v>0</v>
      </c>
      <c r="NB334" s="49">
        <v>0</v>
      </c>
      <c r="NC334" s="53"/>
      <c r="NN334" s="53"/>
      <c r="NP334" s="23">
        <f t="shared" si="25"/>
        <v>0</v>
      </c>
      <c r="NQ334" s="23">
        <f t="shared" si="26"/>
        <v>0</v>
      </c>
      <c r="NR334" s="23">
        <f t="shared" si="27"/>
        <v>0</v>
      </c>
      <c r="NS334" s="23">
        <f t="shared" si="28"/>
        <v>0</v>
      </c>
      <c r="NT334" s="23">
        <f t="shared" si="29"/>
        <v>3</v>
      </c>
    </row>
    <row r="335" spans="1:384" s="49" customFormat="1" ht="11.25">
      <c r="A335" s="49">
        <v>7177</v>
      </c>
      <c r="B335" s="49">
        <v>2</v>
      </c>
      <c r="C335" s="49" t="s">
        <v>1370</v>
      </c>
      <c r="D335" s="49">
        <v>2</v>
      </c>
      <c r="E335" s="53"/>
      <c r="F335" s="49">
        <v>1</v>
      </c>
      <c r="G335" s="49">
        <v>27</v>
      </c>
      <c r="H335" s="49">
        <v>283</v>
      </c>
      <c r="I335" s="49">
        <v>2</v>
      </c>
      <c r="L335" s="49">
        <v>0</v>
      </c>
      <c r="M335" s="49">
        <v>0</v>
      </c>
      <c r="N335" s="49">
        <v>0</v>
      </c>
      <c r="O335" s="49">
        <v>0</v>
      </c>
      <c r="P335" s="49">
        <v>1</v>
      </c>
      <c r="Q335" s="49">
        <v>0</v>
      </c>
      <c r="R335" s="49">
        <v>0</v>
      </c>
      <c r="S335" s="49">
        <v>0</v>
      </c>
      <c r="T335" s="53"/>
      <c r="U335" s="49">
        <v>9</v>
      </c>
      <c r="V335" s="53"/>
      <c r="W335" s="49">
        <v>1</v>
      </c>
      <c r="X335" s="49">
        <v>1</v>
      </c>
      <c r="Y335" s="49">
        <v>5</v>
      </c>
      <c r="Z335" s="49">
        <v>1</v>
      </c>
      <c r="AA335" s="49">
        <v>1</v>
      </c>
      <c r="AB335" s="49">
        <v>0</v>
      </c>
      <c r="AC335" s="49">
        <v>0</v>
      </c>
      <c r="AD335" s="49">
        <v>0</v>
      </c>
      <c r="AE335" s="49">
        <v>0</v>
      </c>
      <c r="AF335" s="49">
        <v>0</v>
      </c>
      <c r="AG335" s="49">
        <v>0</v>
      </c>
      <c r="AH335" s="49">
        <v>0</v>
      </c>
      <c r="AI335" s="49">
        <v>0</v>
      </c>
      <c r="AJ335" s="49">
        <v>0</v>
      </c>
      <c r="AK335" s="49">
        <v>0</v>
      </c>
      <c r="AL335" s="49">
        <v>0</v>
      </c>
      <c r="AM335" s="53"/>
      <c r="AN335" s="49">
        <v>2</v>
      </c>
      <c r="AO335" s="49">
        <v>27</v>
      </c>
      <c r="AP335" s="53"/>
      <c r="AQ335" s="49">
        <v>2</v>
      </c>
      <c r="AR335" s="49">
        <v>27</v>
      </c>
      <c r="AS335" s="53"/>
      <c r="AT335" s="49">
        <v>1</v>
      </c>
      <c r="AU335" s="49">
        <v>2</v>
      </c>
      <c r="AV335" s="49">
        <v>2</v>
      </c>
      <c r="AW335" s="49">
        <v>2</v>
      </c>
      <c r="AX335" s="49">
        <v>2</v>
      </c>
      <c r="AY335" s="49">
        <v>2</v>
      </c>
      <c r="AZ335" s="49">
        <v>2</v>
      </c>
      <c r="BA335" s="49">
        <v>2</v>
      </c>
      <c r="BB335" s="49">
        <v>2</v>
      </c>
      <c r="BC335" s="49">
        <v>2</v>
      </c>
      <c r="BD335" s="49">
        <v>2</v>
      </c>
      <c r="BE335" s="49">
        <v>1</v>
      </c>
      <c r="BF335" s="49">
        <v>2</v>
      </c>
      <c r="BG335" s="49">
        <v>2</v>
      </c>
      <c r="BH335" s="49">
        <v>2</v>
      </c>
      <c r="BI335" s="53"/>
      <c r="BV335" s="53"/>
      <c r="CL335" s="53"/>
      <c r="CU335" s="53"/>
      <c r="DE335" s="53"/>
      <c r="DF335" s="49">
        <v>2</v>
      </c>
      <c r="DM335" s="53"/>
      <c r="DV335" s="53"/>
      <c r="DW335" s="49">
        <v>4</v>
      </c>
      <c r="DX335" s="49">
        <v>4</v>
      </c>
      <c r="EI335" s="53"/>
      <c r="EK335" s="53"/>
      <c r="ES335" s="53"/>
      <c r="ET335" s="49">
        <v>1</v>
      </c>
      <c r="EU335" s="49">
        <v>1</v>
      </c>
      <c r="EV335" s="49">
        <v>0</v>
      </c>
      <c r="EW335" s="49">
        <v>1</v>
      </c>
      <c r="EX335" s="49">
        <v>0</v>
      </c>
      <c r="EY335" s="53"/>
      <c r="FB335" s="23"/>
      <c r="FD335" s="49">
        <v>7177</v>
      </c>
      <c r="FQ335" s="53"/>
      <c r="GH335" s="53"/>
      <c r="GS335" s="53"/>
      <c r="GY335" s="53"/>
      <c r="HI335" s="53"/>
      <c r="HZ335" s="53"/>
      <c r="IK335" s="53"/>
      <c r="IM335" s="49">
        <v>27</v>
      </c>
      <c r="IN335" s="49" t="s">
        <v>1160</v>
      </c>
      <c r="IO335" s="49">
        <v>1</v>
      </c>
      <c r="IP335" s="53"/>
      <c r="IQ335" s="49">
        <v>1</v>
      </c>
      <c r="IR335" s="49">
        <v>0</v>
      </c>
      <c r="IS335" s="49">
        <v>0</v>
      </c>
      <c r="IT335" s="49">
        <v>0</v>
      </c>
      <c r="IU335" s="49">
        <v>0</v>
      </c>
      <c r="IV335" s="49">
        <v>0</v>
      </c>
      <c r="IW335" s="49">
        <v>0</v>
      </c>
      <c r="IX335" s="49">
        <v>0</v>
      </c>
      <c r="IY335" s="49">
        <v>0</v>
      </c>
      <c r="IZ335" s="53"/>
      <c r="JA335" s="49">
        <v>1</v>
      </c>
      <c r="JB335" s="49">
        <v>1</v>
      </c>
      <c r="JC335" s="49">
        <v>1</v>
      </c>
      <c r="JD335" s="49">
        <v>0</v>
      </c>
      <c r="JE335" s="49">
        <v>0</v>
      </c>
      <c r="JF335" s="49">
        <v>0</v>
      </c>
      <c r="JG335" s="49">
        <v>0</v>
      </c>
      <c r="JH335" s="49">
        <v>0</v>
      </c>
      <c r="JI335" s="49">
        <v>0</v>
      </c>
      <c r="JJ335" s="49">
        <v>0</v>
      </c>
      <c r="JK335" s="49">
        <v>0</v>
      </c>
      <c r="JL335" s="49">
        <v>0</v>
      </c>
      <c r="JM335" s="49">
        <v>0</v>
      </c>
      <c r="JN335" s="49">
        <v>0</v>
      </c>
      <c r="JO335" s="49">
        <v>0</v>
      </c>
      <c r="JP335" s="49">
        <v>0</v>
      </c>
      <c r="JQ335" s="53"/>
      <c r="KB335" s="53"/>
      <c r="KG335" s="53"/>
      <c r="KS335" s="53"/>
      <c r="LJ335" s="53"/>
      <c r="LU335" s="53"/>
      <c r="MA335" s="53"/>
      <c r="ML335" s="53"/>
      <c r="NC335" s="53"/>
      <c r="NN335" s="53"/>
      <c r="NP335" s="23">
        <f t="shared" si="25"/>
        <v>0</v>
      </c>
      <c r="NQ335" s="23">
        <f t="shared" si="26"/>
        <v>0</v>
      </c>
      <c r="NR335" s="23">
        <f t="shared" si="27"/>
        <v>1</v>
      </c>
      <c r="NS335" s="23">
        <f t="shared" si="28"/>
        <v>0</v>
      </c>
      <c r="NT335" s="23">
        <f t="shared" si="29"/>
        <v>0</v>
      </c>
    </row>
    <row r="336" spans="1:384" s="49" customFormat="1" ht="11.25">
      <c r="A336" s="49">
        <v>7191</v>
      </c>
      <c r="B336" s="49">
        <v>2</v>
      </c>
      <c r="C336" s="49" t="s">
        <v>1369</v>
      </c>
      <c r="D336" s="49">
        <v>1</v>
      </c>
      <c r="E336" s="53"/>
      <c r="F336" s="49">
        <v>2</v>
      </c>
      <c r="G336" s="49">
        <v>14</v>
      </c>
      <c r="H336" s="49">
        <v>152</v>
      </c>
      <c r="I336" s="49">
        <v>2</v>
      </c>
      <c r="L336" s="49">
        <v>0</v>
      </c>
      <c r="M336" s="49">
        <v>1</v>
      </c>
      <c r="N336" s="49">
        <v>0</v>
      </c>
      <c r="O336" s="49">
        <v>0</v>
      </c>
      <c r="P336" s="49">
        <v>0</v>
      </c>
      <c r="Q336" s="49">
        <v>0</v>
      </c>
      <c r="R336" s="49">
        <v>0</v>
      </c>
      <c r="S336" s="49">
        <v>0</v>
      </c>
      <c r="T336" s="53"/>
      <c r="U336" s="49">
        <v>1</v>
      </c>
      <c r="V336" s="53"/>
      <c r="W336" s="49">
        <v>4</v>
      </c>
      <c r="X336" s="49">
        <v>4</v>
      </c>
      <c r="Y336" s="49">
        <v>6</v>
      </c>
      <c r="Z336" s="49">
        <v>0</v>
      </c>
      <c r="AA336" s="49">
        <v>0</v>
      </c>
      <c r="AB336" s="49">
        <v>0</v>
      </c>
      <c r="AC336" s="49">
        <v>0</v>
      </c>
      <c r="AD336" s="49">
        <v>1</v>
      </c>
      <c r="AE336" s="49">
        <v>0</v>
      </c>
      <c r="AF336" s="49">
        <v>0</v>
      </c>
      <c r="AG336" s="49">
        <v>0</v>
      </c>
      <c r="AH336" s="49">
        <v>0</v>
      </c>
      <c r="AI336" s="49">
        <v>0</v>
      </c>
      <c r="AJ336" s="49">
        <v>0</v>
      </c>
      <c r="AK336" s="49">
        <v>0</v>
      </c>
      <c r="AL336" s="49">
        <v>0</v>
      </c>
      <c r="AM336" s="53"/>
      <c r="AN336" s="49">
        <v>2</v>
      </c>
      <c r="AO336" s="49">
        <v>13</v>
      </c>
      <c r="AP336" s="53"/>
      <c r="AQ336" s="49">
        <v>1</v>
      </c>
      <c r="AS336" s="53"/>
      <c r="AT336" s="49">
        <v>1</v>
      </c>
      <c r="AU336" s="49">
        <v>2</v>
      </c>
      <c r="AV336" s="49">
        <v>2</v>
      </c>
      <c r="AW336" s="49">
        <v>2</v>
      </c>
      <c r="AX336" s="49">
        <v>2</v>
      </c>
      <c r="AY336" s="49">
        <v>2</v>
      </c>
      <c r="AZ336" s="49">
        <v>2</v>
      </c>
      <c r="BA336" s="49">
        <v>2</v>
      </c>
      <c r="BB336" s="49">
        <v>2</v>
      </c>
      <c r="BC336" s="49">
        <v>1</v>
      </c>
      <c r="BD336" s="49">
        <v>2</v>
      </c>
      <c r="BE336" s="49">
        <v>2</v>
      </c>
      <c r="BF336" s="49">
        <v>2</v>
      </c>
      <c r="BG336" s="49">
        <v>2</v>
      </c>
      <c r="BH336" s="49">
        <v>2</v>
      </c>
      <c r="BI336" s="53"/>
      <c r="BV336" s="53"/>
      <c r="CL336" s="53"/>
      <c r="CU336" s="53"/>
      <c r="DE336" s="53"/>
      <c r="DF336" s="49">
        <v>2</v>
      </c>
      <c r="DM336" s="53"/>
      <c r="DV336" s="53"/>
      <c r="DW336" s="49">
        <v>4</v>
      </c>
      <c r="DX336" s="49">
        <v>4</v>
      </c>
      <c r="EI336" s="53"/>
      <c r="EK336" s="53"/>
      <c r="ES336" s="53"/>
      <c r="ET336" s="49">
        <v>1</v>
      </c>
      <c r="EU336" s="49">
        <v>1</v>
      </c>
      <c r="EV336" s="49">
        <v>0</v>
      </c>
      <c r="EW336" s="49">
        <v>0</v>
      </c>
      <c r="EX336" s="49">
        <v>0</v>
      </c>
      <c r="EY336" s="53"/>
      <c r="FB336" s="23"/>
      <c r="FD336" s="49">
        <v>7191</v>
      </c>
      <c r="FE336" s="49">
        <v>13</v>
      </c>
      <c r="FF336" s="49" t="s">
        <v>152</v>
      </c>
      <c r="FG336" s="49">
        <v>2</v>
      </c>
      <c r="FH336" s="49">
        <v>1</v>
      </c>
      <c r="FI336" s="49">
        <v>0</v>
      </c>
      <c r="FJ336" s="49">
        <v>0</v>
      </c>
      <c r="FK336" s="49">
        <v>0</v>
      </c>
      <c r="FL336" s="49">
        <v>0</v>
      </c>
      <c r="FM336" s="49">
        <v>0</v>
      </c>
      <c r="FN336" s="49">
        <v>0</v>
      </c>
      <c r="FO336" s="49">
        <v>0</v>
      </c>
      <c r="FP336" s="49">
        <v>0</v>
      </c>
      <c r="FQ336" s="53"/>
      <c r="FR336" s="49">
        <v>1</v>
      </c>
      <c r="FS336" s="49">
        <v>1</v>
      </c>
      <c r="FT336" s="49">
        <v>0</v>
      </c>
      <c r="FU336" s="49">
        <v>0</v>
      </c>
      <c r="FV336" s="49">
        <v>0</v>
      </c>
      <c r="FW336" s="49">
        <v>0</v>
      </c>
      <c r="FX336" s="49">
        <v>0</v>
      </c>
      <c r="FY336" s="49">
        <v>0</v>
      </c>
      <c r="FZ336" s="49">
        <v>0</v>
      </c>
      <c r="GA336" s="49">
        <v>0</v>
      </c>
      <c r="GB336" s="49">
        <v>0</v>
      </c>
      <c r="GC336" s="49">
        <v>0</v>
      </c>
      <c r="GD336" s="49">
        <v>0</v>
      </c>
      <c r="GE336" s="49">
        <v>0</v>
      </c>
      <c r="GF336" s="49">
        <v>0</v>
      </c>
      <c r="GG336" s="49">
        <v>0</v>
      </c>
      <c r="GH336" s="53"/>
      <c r="GS336" s="53"/>
      <c r="GY336" s="53"/>
      <c r="HI336" s="53"/>
      <c r="HZ336" s="53"/>
      <c r="IK336" s="53"/>
      <c r="IP336" s="53"/>
      <c r="IZ336" s="53"/>
      <c r="JQ336" s="53"/>
      <c r="KB336" s="53"/>
      <c r="KG336" s="53"/>
      <c r="KS336" s="53"/>
      <c r="LJ336" s="53"/>
      <c r="LU336" s="53"/>
      <c r="MA336" s="53"/>
      <c r="ML336" s="53"/>
      <c r="NC336" s="53"/>
      <c r="NN336" s="53"/>
      <c r="NP336" s="23">
        <f t="shared" si="25"/>
        <v>2</v>
      </c>
      <c r="NQ336" s="23">
        <f t="shared" si="26"/>
        <v>0</v>
      </c>
      <c r="NR336" s="23">
        <f t="shared" si="27"/>
        <v>0</v>
      </c>
      <c r="NS336" s="23">
        <f t="shared" si="28"/>
        <v>0</v>
      </c>
      <c r="NT336" s="23">
        <f t="shared" si="29"/>
        <v>0</v>
      </c>
    </row>
    <row r="337" spans="1:384" s="49" customFormat="1" ht="11.25">
      <c r="A337" s="49">
        <v>7194</v>
      </c>
      <c r="B337" s="49">
        <v>2</v>
      </c>
      <c r="C337" s="49" t="s">
        <v>1370</v>
      </c>
      <c r="D337" s="49">
        <v>2</v>
      </c>
      <c r="E337" s="53"/>
      <c r="F337" s="49">
        <v>1</v>
      </c>
      <c r="G337" s="49">
        <v>27</v>
      </c>
      <c r="H337" s="49">
        <v>262</v>
      </c>
      <c r="I337" s="49">
        <v>2</v>
      </c>
      <c r="L337" s="49">
        <v>0</v>
      </c>
      <c r="M337" s="49">
        <v>0</v>
      </c>
      <c r="N337" s="49">
        <v>0</v>
      </c>
      <c r="O337" s="49">
        <v>1</v>
      </c>
      <c r="P337" s="49">
        <v>0</v>
      </c>
      <c r="Q337" s="49">
        <v>0</v>
      </c>
      <c r="R337" s="49">
        <v>0</v>
      </c>
      <c r="S337" s="49">
        <v>0</v>
      </c>
      <c r="T337" s="53"/>
      <c r="U337" s="49">
        <v>1</v>
      </c>
      <c r="V337" s="53"/>
      <c r="W337" s="49">
        <v>4</v>
      </c>
      <c r="X337" s="49">
        <v>4</v>
      </c>
      <c r="Y337" s="49">
        <v>5</v>
      </c>
      <c r="Z337" s="49">
        <v>1</v>
      </c>
      <c r="AA337" s="49">
        <v>0</v>
      </c>
      <c r="AB337" s="49">
        <v>0</v>
      </c>
      <c r="AC337" s="49">
        <v>0</v>
      </c>
      <c r="AD337" s="49">
        <v>1</v>
      </c>
      <c r="AE337" s="49">
        <v>0</v>
      </c>
      <c r="AF337" s="49">
        <v>1</v>
      </c>
      <c r="AG337" s="49">
        <v>1</v>
      </c>
      <c r="AH337" s="49">
        <v>0</v>
      </c>
      <c r="AI337" s="49">
        <v>0</v>
      </c>
      <c r="AJ337" s="49">
        <v>0</v>
      </c>
      <c r="AK337" s="49">
        <v>0</v>
      </c>
      <c r="AL337" s="49">
        <v>0</v>
      </c>
      <c r="AM337" s="53"/>
      <c r="AN337" s="49">
        <v>1</v>
      </c>
      <c r="AP337" s="53"/>
      <c r="AQ337" s="49">
        <v>1</v>
      </c>
      <c r="AS337" s="53"/>
      <c r="AT337" s="49">
        <v>1</v>
      </c>
      <c r="AU337" s="49">
        <v>2</v>
      </c>
      <c r="AV337" s="49">
        <v>2</v>
      </c>
      <c r="AW337" s="49">
        <v>2</v>
      </c>
      <c r="AX337" s="49">
        <v>2</v>
      </c>
      <c r="AY337" s="49">
        <v>2</v>
      </c>
      <c r="AZ337" s="49">
        <v>2</v>
      </c>
      <c r="BA337" s="49">
        <v>2</v>
      </c>
      <c r="BB337" s="49">
        <v>2</v>
      </c>
      <c r="BC337" s="49">
        <v>2</v>
      </c>
      <c r="BD337" s="49">
        <v>2</v>
      </c>
      <c r="BE337" s="49">
        <v>2</v>
      </c>
      <c r="BF337" s="49">
        <v>2</v>
      </c>
      <c r="BG337" s="49">
        <v>1</v>
      </c>
      <c r="BH337" s="49">
        <v>2</v>
      </c>
      <c r="BI337" s="53"/>
      <c r="BV337" s="53"/>
      <c r="CL337" s="53"/>
      <c r="CU337" s="53"/>
      <c r="DE337" s="53"/>
      <c r="DF337" s="49">
        <v>2</v>
      </c>
      <c r="DM337" s="53"/>
      <c r="DV337" s="53"/>
      <c r="DW337" s="49">
        <v>4</v>
      </c>
      <c r="DX337" s="49">
        <v>3</v>
      </c>
      <c r="DY337" s="49">
        <v>0</v>
      </c>
      <c r="DZ337" s="49">
        <v>0</v>
      </c>
      <c r="EA337" s="49">
        <v>0</v>
      </c>
      <c r="EB337" s="49">
        <v>1</v>
      </c>
      <c r="EC337" s="49">
        <v>0</v>
      </c>
      <c r="ED337" s="49">
        <v>0</v>
      </c>
      <c r="EE337" s="49">
        <v>0</v>
      </c>
      <c r="EF337" s="49">
        <v>0</v>
      </c>
      <c r="EG337" s="49">
        <v>0</v>
      </c>
      <c r="EH337" s="49">
        <v>0</v>
      </c>
      <c r="EI337" s="53"/>
      <c r="EJ337" s="49">
        <v>5</v>
      </c>
      <c r="EK337" s="53"/>
      <c r="EL337" s="49">
        <v>0</v>
      </c>
      <c r="EM337" s="49">
        <v>0</v>
      </c>
      <c r="EN337" s="49">
        <v>0</v>
      </c>
      <c r="EO337" s="49">
        <v>0</v>
      </c>
      <c r="EP337" s="49">
        <v>0</v>
      </c>
      <c r="EQ337" s="49">
        <v>1</v>
      </c>
      <c r="ER337" s="49">
        <v>0</v>
      </c>
      <c r="ES337" s="53"/>
      <c r="EY337" s="53"/>
      <c r="FB337" s="23"/>
      <c r="FD337" s="49">
        <v>7194</v>
      </c>
      <c r="FQ337" s="53"/>
      <c r="GH337" s="53"/>
      <c r="GS337" s="53"/>
      <c r="GY337" s="53"/>
      <c r="HI337" s="53"/>
      <c r="HZ337" s="53"/>
      <c r="IK337" s="53"/>
      <c r="IP337" s="53"/>
      <c r="IZ337" s="53"/>
      <c r="JQ337" s="53"/>
      <c r="KB337" s="53"/>
      <c r="KG337" s="53"/>
      <c r="KS337" s="53"/>
      <c r="LJ337" s="53"/>
      <c r="LU337" s="53"/>
      <c r="LW337" s="49">
        <v>27</v>
      </c>
      <c r="LX337" s="49" t="s">
        <v>1153</v>
      </c>
      <c r="LY337" s="49">
        <v>1</v>
      </c>
      <c r="LZ337" s="49">
        <v>5</v>
      </c>
      <c r="MA337" s="53"/>
      <c r="MB337" s="49">
        <v>1</v>
      </c>
      <c r="MC337" s="49">
        <v>0</v>
      </c>
      <c r="MD337" s="49">
        <v>0</v>
      </c>
      <c r="ME337" s="49">
        <v>0</v>
      </c>
      <c r="MF337" s="49">
        <v>0</v>
      </c>
      <c r="MG337" s="49">
        <v>0</v>
      </c>
      <c r="MH337" s="49">
        <v>0</v>
      </c>
      <c r="MI337" s="49">
        <v>0</v>
      </c>
      <c r="MJ337" s="49">
        <v>0</v>
      </c>
      <c r="MK337" s="49">
        <v>0</v>
      </c>
      <c r="ML337" s="53"/>
      <c r="MM337" s="49">
        <v>1</v>
      </c>
      <c r="MN337" s="49">
        <v>1</v>
      </c>
      <c r="MO337" s="49">
        <v>1</v>
      </c>
      <c r="MP337" s="49">
        <v>0</v>
      </c>
      <c r="MQ337" s="49">
        <v>0</v>
      </c>
      <c r="MR337" s="49">
        <v>0</v>
      </c>
      <c r="MS337" s="49">
        <v>0</v>
      </c>
      <c r="MT337" s="49">
        <v>0</v>
      </c>
      <c r="MU337" s="49">
        <v>0</v>
      </c>
      <c r="MV337" s="49">
        <v>0</v>
      </c>
      <c r="MW337" s="49">
        <v>0</v>
      </c>
      <c r="MX337" s="49">
        <v>0</v>
      </c>
      <c r="MY337" s="49">
        <v>0</v>
      </c>
      <c r="MZ337" s="49">
        <v>0</v>
      </c>
      <c r="NA337" s="49">
        <v>0</v>
      </c>
      <c r="NB337" s="49">
        <v>0</v>
      </c>
      <c r="NC337" s="53"/>
      <c r="NN337" s="53"/>
      <c r="NP337" s="23">
        <f t="shared" si="25"/>
        <v>0</v>
      </c>
      <c r="NQ337" s="23">
        <f t="shared" si="26"/>
        <v>0</v>
      </c>
      <c r="NR337" s="23">
        <f t="shared" si="27"/>
        <v>0</v>
      </c>
      <c r="NS337" s="23">
        <f t="shared" si="28"/>
        <v>0</v>
      </c>
      <c r="NT337" s="23">
        <f t="shared" si="29"/>
        <v>1</v>
      </c>
    </row>
    <row r="338" spans="1:384" s="49" customFormat="1" ht="11.25">
      <c r="A338" s="49">
        <v>7221</v>
      </c>
      <c r="B338" s="49">
        <v>2</v>
      </c>
      <c r="C338" s="49" t="s">
        <v>1368</v>
      </c>
      <c r="D338" s="49">
        <v>1</v>
      </c>
      <c r="E338" s="53"/>
      <c r="F338" s="49">
        <v>2</v>
      </c>
      <c r="G338" s="49">
        <v>13</v>
      </c>
      <c r="H338" s="49">
        <v>76</v>
      </c>
      <c r="I338" s="49">
        <v>2</v>
      </c>
      <c r="L338" s="49">
        <v>0</v>
      </c>
      <c r="M338" s="49">
        <v>1</v>
      </c>
      <c r="N338" s="49">
        <v>0</v>
      </c>
      <c r="O338" s="49">
        <v>0</v>
      </c>
      <c r="P338" s="49">
        <v>0</v>
      </c>
      <c r="Q338" s="49">
        <v>0</v>
      </c>
      <c r="R338" s="49">
        <v>0</v>
      </c>
      <c r="S338" s="49">
        <v>0</v>
      </c>
      <c r="T338" s="53"/>
      <c r="U338" s="49">
        <v>1</v>
      </c>
      <c r="V338" s="53"/>
      <c r="W338" s="49">
        <v>4</v>
      </c>
      <c r="X338" s="49">
        <v>1</v>
      </c>
      <c r="Y338" s="49">
        <v>7</v>
      </c>
      <c r="Z338" s="49">
        <v>0</v>
      </c>
      <c r="AA338" s="49">
        <v>0</v>
      </c>
      <c r="AB338" s="49">
        <v>0</v>
      </c>
      <c r="AC338" s="49">
        <v>0</v>
      </c>
      <c r="AD338" s="49">
        <v>0</v>
      </c>
      <c r="AE338" s="49">
        <v>0</v>
      </c>
      <c r="AF338" s="49">
        <v>0</v>
      </c>
      <c r="AG338" s="49">
        <v>0</v>
      </c>
      <c r="AH338" s="49">
        <v>0</v>
      </c>
      <c r="AI338" s="49">
        <v>0</v>
      </c>
      <c r="AJ338" s="49">
        <v>0</v>
      </c>
      <c r="AK338" s="49">
        <v>1</v>
      </c>
      <c r="AL338" s="49">
        <v>0</v>
      </c>
      <c r="AM338" s="53"/>
      <c r="AN338" s="49">
        <v>2</v>
      </c>
      <c r="AO338" s="49">
        <v>27</v>
      </c>
      <c r="AP338" s="53"/>
      <c r="AQ338" s="49">
        <v>2</v>
      </c>
      <c r="AR338" s="49">
        <v>11</v>
      </c>
      <c r="AS338" s="53"/>
      <c r="AT338" s="49">
        <v>1</v>
      </c>
      <c r="AU338" s="49">
        <v>2</v>
      </c>
      <c r="AV338" s="49">
        <v>1</v>
      </c>
      <c r="AW338" s="49">
        <v>2</v>
      </c>
      <c r="AX338" s="49">
        <v>2</v>
      </c>
      <c r="AY338" s="49">
        <v>2</v>
      </c>
      <c r="AZ338" s="49">
        <v>2</v>
      </c>
      <c r="BA338" s="49">
        <v>2</v>
      </c>
      <c r="BB338" s="49">
        <v>2</v>
      </c>
      <c r="BC338" s="49">
        <v>1</v>
      </c>
      <c r="BD338" s="49">
        <v>2</v>
      </c>
      <c r="BE338" s="49">
        <v>2</v>
      </c>
      <c r="BF338" s="49">
        <v>2</v>
      </c>
      <c r="BG338" s="49">
        <v>2</v>
      </c>
      <c r="BH338" s="49">
        <v>2</v>
      </c>
      <c r="BI338" s="53"/>
      <c r="BV338" s="53"/>
      <c r="CL338" s="53"/>
      <c r="CU338" s="53"/>
      <c r="DE338" s="53"/>
      <c r="DF338" s="49">
        <v>1</v>
      </c>
      <c r="DG338" s="49">
        <v>0</v>
      </c>
      <c r="DH338" s="49">
        <v>1</v>
      </c>
      <c r="DI338" s="49">
        <v>0</v>
      </c>
      <c r="DJ338" s="49">
        <v>0</v>
      </c>
      <c r="DK338" s="49">
        <v>0</v>
      </c>
      <c r="DL338" s="49">
        <v>0</v>
      </c>
      <c r="DM338" s="53"/>
      <c r="DN338" s="49">
        <v>0</v>
      </c>
      <c r="DO338" s="49">
        <v>1</v>
      </c>
      <c r="DP338" s="49">
        <v>0</v>
      </c>
      <c r="DQ338" s="49">
        <v>0</v>
      </c>
      <c r="DR338" s="49">
        <v>0</v>
      </c>
      <c r="DS338" s="49">
        <v>0</v>
      </c>
      <c r="DT338" s="49">
        <v>0</v>
      </c>
      <c r="DU338" s="49">
        <v>0</v>
      </c>
      <c r="DV338" s="53"/>
      <c r="DW338" s="49">
        <v>4</v>
      </c>
      <c r="DX338" s="49">
        <v>4</v>
      </c>
      <c r="EI338" s="53"/>
      <c r="EK338" s="53"/>
      <c r="ES338" s="53"/>
      <c r="ET338" s="49">
        <v>1</v>
      </c>
      <c r="EU338" s="49">
        <v>0</v>
      </c>
      <c r="EV338" s="49">
        <v>0</v>
      </c>
      <c r="EW338" s="49">
        <v>0</v>
      </c>
      <c r="EX338" s="49">
        <v>0</v>
      </c>
      <c r="EY338" s="53"/>
      <c r="FB338" s="23"/>
      <c r="FD338" s="49">
        <v>7221</v>
      </c>
      <c r="FE338" s="49">
        <v>22</v>
      </c>
      <c r="FF338" s="49" t="s">
        <v>1312</v>
      </c>
      <c r="FG338" s="49">
        <v>1</v>
      </c>
      <c r="FH338" s="49">
        <v>1</v>
      </c>
      <c r="FI338" s="49">
        <v>0</v>
      </c>
      <c r="FJ338" s="49">
        <v>0</v>
      </c>
      <c r="FK338" s="49">
        <v>0</v>
      </c>
      <c r="FL338" s="49">
        <v>0</v>
      </c>
      <c r="FM338" s="49">
        <v>0</v>
      </c>
      <c r="FN338" s="49">
        <v>0</v>
      </c>
      <c r="FO338" s="49">
        <v>0</v>
      </c>
      <c r="FP338" s="49">
        <v>0</v>
      </c>
      <c r="FQ338" s="53"/>
      <c r="FR338" s="49">
        <v>1</v>
      </c>
      <c r="FS338" s="49">
        <v>1</v>
      </c>
      <c r="FT338" s="49">
        <v>0</v>
      </c>
      <c r="FU338" s="49">
        <v>0</v>
      </c>
      <c r="FV338" s="49">
        <v>0</v>
      </c>
      <c r="FW338" s="49">
        <v>0</v>
      </c>
      <c r="FX338" s="49">
        <v>0</v>
      </c>
      <c r="FY338" s="49">
        <v>0</v>
      </c>
      <c r="FZ338" s="49">
        <v>0</v>
      </c>
      <c r="GA338" s="49">
        <v>0</v>
      </c>
      <c r="GB338" s="49">
        <v>0</v>
      </c>
      <c r="GC338" s="49">
        <v>0</v>
      </c>
      <c r="GD338" s="49">
        <v>0</v>
      </c>
      <c r="GE338" s="49">
        <v>0</v>
      </c>
      <c r="GF338" s="49">
        <v>0</v>
      </c>
      <c r="GG338" s="49">
        <v>0</v>
      </c>
      <c r="GH338" s="53"/>
      <c r="GS338" s="53"/>
      <c r="GY338" s="53"/>
      <c r="HI338" s="53"/>
      <c r="HZ338" s="53"/>
      <c r="IK338" s="53"/>
      <c r="IP338" s="53"/>
      <c r="IZ338" s="53"/>
      <c r="JQ338" s="53"/>
      <c r="KB338" s="53"/>
      <c r="KG338" s="53"/>
      <c r="KS338" s="53"/>
      <c r="LJ338" s="53"/>
      <c r="LU338" s="53"/>
      <c r="MA338" s="53"/>
      <c r="ML338" s="53"/>
      <c r="NC338" s="53"/>
      <c r="NN338" s="53"/>
      <c r="NP338" s="23">
        <f t="shared" si="25"/>
        <v>1</v>
      </c>
      <c r="NQ338" s="23">
        <f t="shared" si="26"/>
        <v>0</v>
      </c>
      <c r="NR338" s="23">
        <f t="shared" si="27"/>
        <v>0</v>
      </c>
      <c r="NS338" s="23">
        <f t="shared" si="28"/>
        <v>0</v>
      </c>
      <c r="NT338" s="23">
        <f t="shared" si="29"/>
        <v>0</v>
      </c>
    </row>
    <row r="339" spans="1:384" s="49" customFormat="1" ht="11.25">
      <c r="A339" s="49">
        <v>7230</v>
      </c>
      <c r="B339" s="49">
        <v>2</v>
      </c>
      <c r="C339" s="49" t="s">
        <v>1369</v>
      </c>
      <c r="D339" s="49">
        <v>1</v>
      </c>
      <c r="E339" s="53"/>
      <c r="F339" s="49">
        <v>4</v>
      </c>
      <c r="G339" s="49">
        <v>14</v>
      </c>
      <c r="H339" s="49">
        <v>151</v>
      </c>
      <c r="I339" s="49">
        <v>2</v>
      </c>
      <c r="L339" s="49">
        <v>0</v>
      </c>
      <c r="M339" s="49">
        <v>0</v>
      </c>
      <c r="N339" s="49">
        <v>1</v>
      </c>
      <c r="O339" s="49">
        <v>0</v>
      </c>
      <c r="P339" s="49">
        <v>0</v>
      </c>
      <c r="Q339" s="49">
        <v>0</v>
      </c>
      <c r="R339" s="49">
        <v>0</v>
      </c>
      <c r="S339" s="49">
        <v>0</v>
      </c>
      <c r="T339" s="53"/>
      <c r="U339" s="49">
        <v>5</v>
      </c>
      <c r="V339" s="53"/>
      <c r="W339" s="49">
        <v>3</v>
      </c>
      <c r="X339" s="49">
        <v>2</v>
      </c>
      <c r="Y339" s="49">
        <v>7</v>
      </c>
      <c r="Z339" s="49">
        <v>1</v>
      </c>
      <c r="AA339" s="49">
        <v>1</v>
      </c>
      <c r="AB339" s="49">
        <v>0</v>
      </c>
      <c r="AC339" s="49">
        <v>0</v>
      </c>
      <c r="AD339" s="49">
        <v>0</v>
      </c>
      <c r="AE339" s="49">
        <v>0</v>
      </c>
      <c r="AF339" s="49">
        <v>0</v>
      </c>
      <c r="AG339" s="49">
        <v>1</v>
      </c>
      <c r="AH339" s="49">
        <v>0</v>
      </c>
      <c r="AI339" s="49">
        <v>0</v>
      </c>
      <c r="AJ339" s="49">
        <v>0</v>
      </c>
      <c r="AK339" s="49">
        <v>0</v>
      </c>
      <c r="AL339" s="49">
        <v>0</v>
      </c>
      <c r="AM339" s="53"/>
      <c r="AN339" s="49">
        <v>2</v>
      </c>
      <c r="AO339" s="49">
        <v>1</v>
      </c>
      <c r="AP339" s="53"/>
      <c r="AQ339" s="49">
        <v>2</v>
      </c>
      <c r="AR339" s="49">
        <v>1</v>
      </c>
      <c r="AS339" s="53"/>
      <c r="AT339" s="49">
        <v>1</v>
      </c>
      <c r="AU339" s="49">
        <v>2</v>
      </c>
      <c r="AV339" s="49">
        <v>1</v>
      </c>
      <c r="AW339" s="49">
        <v>2</v>
      </c>
      <c r="AX339" s="49">
        <v>2</v>
      </c>
      <c r="AY339" s="49">
        <v>2</v>
      </c>
      <c r="AZ339" s="49">
        <v>2</v>
      </c>
      <c r="BA339" s="49">
        <v>2</v>
      </c>
      <c r="BB339" s="49">
        <v>2</v>
      </c>
      <c r="BC339" s="49">
        <v>1</v>
      </c>
      <c r="BD339" s="49">
        <v>2</v>
      </c>
      <c r="BE339" s="49">
        <v>1</v>
      </c>
      <c r="BF339" s="49">
        <v>2</v>
      </c>
      <c r="BG339" s="49">
        <v>2</v>
      </c>
      <c r="BH339" s="49">
        <v>2</v>
      </c>
      <c r="BI339" s="53"/>
      <c r="BV339" s="53"/>
      <c r="CL339" s="53"/>
      <c r="CU339" s="53"/>
      <c r="DE339" s="53"/>
      <c r="DF339" s="49">
        <v>2</v>
      </c>
      <c r="DM339" s="53"/>
      <c r="DV339" s="53"/>
      <c r="DW339" s="49">
        <v>4</v>
      </c>
      <c r="DX339" s="49">
        <v>4</v>
      </c>
      <c r="EI339" s="53"/>
      <c r="EK339" s="53"/>
      <c r="ES339" s="53"/>
      <c r="ET339" s="49">
        <v>0</v>
      </c>
      <c r="EU339" s="49">
        <v>0</v>
      </c>
      <c r="EV339" s="49">
        <v>1</v>
      </c>
      <c r="EW339" s="49">
        <v>0</v>
      </c>
      <c r="EX339" s="49">
        <v>0</v>
      </c>
      <c r="EY339" s="53"/>
      <c r="FB339" s="23"/>
      <c r="FD339" s="49">
        <v>7230</v>
      </c>
      <c r="FE339" s="49">
        <v>1</v>
      </c>
      <c r="FF339" s="49" t="s">
        <v>1313</v>
      </c>
      <c r="FG339" s="49">
        <v>1</v>
      </c>
      <c r="FH339" s="49">
        <v>1</v>
      </c>
      <c r="FI339" s="49">
        <v>0</v>
      </c>
      <c r="FJ339" s="49">
        <v>0</v>
      </c>
      <c r="FK339" s="49">
        <v>0</v>
      </c>
      <c r="FL339" s="49">
        <v>0</v>
      </c>
      <c r="FM339" s="49">
        <v>0</v>
      </c>
      <c r="FN339" s="49">
        <v>0</v>
      </c>
      <c r="FO339" s="49">
        <v>0</v>
      </c>
      <c r="FP339" s="49">
        <v>0</v>
      </c>
      <c r="FQ339" s="53"/>
      <c r="FR339" s="49">
        <v>1</v>
      </c>
      <c r="FS339" s="49">
        <v>1</v>
      </c>
      <c r="FT339" s="49">
        <v>0</v>
      </c>
      <c r="FU339" s="49">
        <v>0</v>
      </c>
      <c r="FV339" s="49">
        <v>0</v>
      </c>
      <c r="FW339" s="49">
        <v>0</v>
      </c>
      <c r="FX339" s="49">
        <v>0</v>
      </c>
      <c r="FY339" s="49">
        <v>0</v>
      </c>
      <c r="FZ339" s="49">
        <v>0</v>
      </c>
      <c r="GA339" s="49">
        <v>0</v>
      </c>
      <c r="GB339" s="49">
        <v>0</v>
      </c>
      <c r="GC339" s="49">
        <v>0</v>
      </c>
      <c r="GD339" s="49">
        <v>0</v>
      </c>
      <c r="GE339" s="49">
        <v>0</v>
      </c>
      <c r="GF339" s="49">
        <v>0</v>
      </c>
      <c r="GG339" s="49">
        <v>0</v>
      </c>
      <c r="GH339" s="53"/>
      <c r="GS339" s="53"/>
      <c r="GY339" s="53"/>
      <c r="HI339" s="53"/>
      <c r="HZ339" s="53"/>
      <c r="IK339" s="53"/>
      <c r="IM339" s="49">
        <v>14</v>
      </c>
      <c r="IN339" s="49" t="s">
        <v>1314</v>
      </c>
      <c r="IO339" s="49">
        <v>3</v>
      </c>
      <c r="IP339" s="53"/>
      <c r="IQ339" s="49">
        <v>1</v>
      </c>
      <c r="IR339" s="49">
        <v>0</v>
      </c>
      <c r="IS339" s="49">
        <v>0</v>
      </c>
      <c r="IT339" s="49">
        <v>0</v>
      </c>
      <c r="IU339" s="49">
        <v>0</v>
      </c>
      <c r="IV339" s="49">
        <v>0</v>
      </c>
      <c r="IW339" s="49">
        <v>0</v>
      </c>
      <c r="IX339" s="49">
        <v>0</v>
      </c>
      <c r="IY339" s="49">
        <v>0</v>
      </c>
      <c r="IZ339" s="53"/>
      <c r="JA339" s="49">
        <v>1</v>
      </c>
      <c r="JB339" s="49">
        <v>1</v>
      </c>
      <c r="JC339" s="49">
        <v>0</v>
      </c>
      <c r="JD339" s="49">
        <v>0</v>
      </c>
      <c r="JE339" s="49">
        <v>0</v>
      </c>
      <c r="JF339" s="49">
        <v>0</v>
      </c>
      <c r="JG339" s="49">
        <v>0</v>
      </c>
      <c r="JH339" s="49">
        <v>0</v>
      </c>
      <c r="JI339" s="49">
        <v>0</v>
      </c>
      <c r="JJ339" s="49">
        <v>0</v>
      </c>
      <c r="JK339" s="49">
        <v>0</v>
      </c>
      <c r="JL339" s="49">
        <v>0</v>
      </c>
      <c r="JM339" s="49">
        <v>0</v>
      </c>
      <c r="JN339" s="49">
        <v>0</v>
      </c>
      <c r="JO339" s="49">
        <v>0</v>
      </c>
      <c r="JP339" s="49">
        <v>0</v>
      </c>
      <c r="JQ339" s="53"/>
      <c r="KB339" s="53"/>
      <c r="KG339" s="53"/>
      <c r="KS339" s="53"/>
      <c r="LJ339" s="53"/>
      <c r="LU339" s="53"/>
      <c r="MA339" s="53"/>
      <c r="ML339" s="53"/>
      <c r="NC339" s="53"/>
      <c r="NN339" s="53"/>
      <c r="NP339" s="23">
        <f t="shared" si="25"/>
        <v>1</v>
      </c>
      <c r="NQ339" s="23">
        <f t="shared" si="26"/>
        <v>0</v>
      </c>
      <c r="NR339" s="23">
        <f t="shared" si="27"/>
        <v>3</v>
      </c>
      <c r="NS339" s="23">
        <f t="shared" si="28"/>
        <v>0</v>
      </c>
      <c r="NT339" s="23">
        <f t="shared" si="29"/>
        <v>0</v>
      </c>
    </row>
    <row r="340" spans="1:384" s="49" customFormat="1" ht="11.25">
      <c r="A340" s="49">
        <v>7252</v>
      </c>
      <c r="B340" s="49">
        <v>2</v>
      </c>
      <c r="C340" s="49" t="s">
        <v>1368</v>
      </c>
      <c r="D340" s="49">
        <v>1</v>
      </c>
      <c r="E340" s="53"/>
      <c r="F340" s="49">
        <v>1</v>
      </c>
      <c r="G340" s="49">
        <v>13</v>
      </c>
      <c r="H340" s="49">
        <v>95</v>
      </c>
      <c r="I340" s="49">
        <v>2</v>
      </c>
      <c r="L340" s="49">
        <v>0</v>
      </c>
      <c r="M340" s="49">
        <v>0</v>
      </c>
      <c r="N340" s="49">
        <v>1</v>
      </c>
      <c r="O340" s="49">
        <v>0</v>
      </c>
      <c r="P340" s="49">
        <v>0</v>
      </c>
      <c r="Q340" s="49">
        <v>0</v>
      </c>
      <c r="R340" s="49">
        <v>0</v>
      </c>
      <c r="S340" s="49">
        <v>0</v>
      </c>
      <c r="T340" s="53"/>
      <c r="U340" s="49">
        <v>1</v>
      </c>
      <c r="V340" s="53"/>
      <c r="W340" s="49">
        <v>3</v>
      </c>
      <c r="X340" s="49">
        <v>1</v>
      </c>
      <c r="Y340" s="49">
        <v>6</v>
      </c>
      <c r="Z340" s="49">
        <v>1</v>
      </c>
      <c r="AA340" s="49">
        <v>1</v>
      </c>
      <c r="AB340" s="49">
        <v>1</v>
      </c>
      <c r="AC340" s="49">
        <v>0</v>
      </c>
      <c r="AD340" s="49">
        <v>1</v>
      </c>
      <c r="AE340" s="49">
        <v>0</v>
      </c>
      <c r="AF340" s="49">
        <v>1</v>
      </c>
      <c r="AG340" s="49">
        <v>1</v>
      </c>
      <c r="AH340" s="49">
        <v>0</v>
      </c>
      <c r="AI340" s="49">
        <v>0</v>
      </c>
      <c r="AJ340" s="49">
        <v>0</v>
      </c>
      <c r="AK340" s="49">
        <v>0</v>
      </c>
      <c r="AL340" s="49">
        <v>0</v>
      </c>
      <c r="AM340" s="53"/>
      <c r="AN340" s="49">
        <v>2</v>
      </c>
      <c r="AO340" s="49">
        <v>26</v>
      </c>
      <c r="AP340" s="53"/>
      <c r="AQ340" s="49">
        <v>1</v>
      </c>
      <c r="AS340" s="53"/>
      <c r="AT340" s="49">
        <v>1</v>
      </c>
      <c r="AU340" s="49">
        <v>2</v>
      </c>
      <c r="AV340" s="49">
        <v>2</v>
      </c>
      <c r="AW340" s="49">
        <v>2</v>
      </c>
      <c r="AX340" s="49">
        <v>2</v>
      </c>
      <c r="AY340" s="49">
        <v>2</v>
      </c>
      <c r="AZ340" s="49">
        <v>2</v>
      </c>
      <c r="BA340" s="49">
        <v>2</v>
      </c>
      <c r="BB340" s="49">
        <v>2</v>
      </c>
      <c r="BC340" s="49">
        <v>2</v>
      </c>
      <c r="BD340" s="49">
        <v>2</v>
      </c>
      <c r="BE340" s="49">
        <v>2</v>
      </c>
      <c r="BF340" s="49">
        <v>2</v>
      </c>
      <c r="BG340" s="49">
        <v>1</v>
      </c>
      <c r="BH340" s="49">
        <v>2</v>
      </c>
      <c r="BI340" s="53"/>
      <c r="BV340" s="53"/>
      <c r="CL340" s="53"/>
      <c r="CU340" s="53"/>
      <c r="DE340" s="53"/>
      <c r="DF340" s="49">
        <v>1</v>
      </c>
      <c r="DG340" s="49">
        <v>0</v>
      </c>
      <c r="DH340" s="49">
        <v>1</v>
      </c>
      <c r="DI340" s="49">
        <v>0</v>
      </c>
      <c r="DJ340" s="49">
        <v>0</v>
      </c>
      <c r="DK340" s="49">
        <v>0</v>
      </c>
      <c r="DL340" s="49">
        <v>0</v>
      </c>
      <c r="DM340" s="53"/>
      <c r="DN340" s="49">
        <v>0</v>
      </c>
      <c r="DO340" s="49">
        <v>1</v>
      </c>
      <c r="DP340" s="49">
        <v>0</v>
      </c>
      <c r="DQ340" s="49">
        <v>0</v>
      </c>
      <c r="DR340" s="49">
        <v>0</v>
      </c>
      <c r="DS340" s="49">
        <v>0</v>
      </c>
      <c r="DT340" s="49">
        <v>0</v>
      </c>
      <c r="DU340" s="49">
        <v>0</v>
      </c>
      <c r="DV340" s="53"/>
      <c r="DW340" s="49">
        <v>4</v>
      </c>
      <c r="DX340" s="49">
        <v>4</v>
      </c>
      <c r="EI340" s="53"/>
      <c r="EK340" s="53"/>
      <c r="ES340" s="53"/>
      <c r="ET340" s="49">
        <v>1</v>
      </c>
      <c r="EU340" s="49">
        <v>0</v>
      </c>
      <c r="EV340" s="49">
        <v>0</v>
      </c>
      <c r="EW340" s="49">
        <v>0</v>
      </c>
      <c r="EX340" s="49">
        <v>0</v>
      </c>
      <c r="EY340" s="53"/>
      <c r="FB340" s="23"/>
      <c r="FD340" s="49">
        <v>7252</v>
      </c>
      <c r="FQ340" s="53"/>
      <c r="GH340" s="53"/>
      <c r="GS340" s="53"/>
      <c r="GY340" s="53"/>
      <c r="HI340" s="53"/>
      <c r="HZ340" s="53"/>
      <c r="IK340" s="53"/>
      <c r="IP340" s="53"/>
      <c r="IZ340" s="53"/>
      <c r="JQ340" s="53"/>
      <c r="KB340" s="53"/>
      <c r="KG340" s="53"/>
      <c r="KS340" s="53"/>
      <c r="LJ340" s="53"/>
      <c r="LU340" s="53"/>
      <c r="LW340" s="49">
        <v>26</v>
      </c>
      <c r="LX340" s="49" t="s">
        <v>1124</v>
      </c>
      <c r="LY340" s="49">
        <v>3</v>
      </c>
      <c r="LZ340" s="49">
        <v>4</v>
      </c>
      <c r="MA340" s="53"/>
      <c r="MB340" s="49">
        <v>0</v>
      </c>
      <c r="MC340" s="49">
        <v>0</v>
      </c>
      <c r="MD340" s="49">
        <v>0</v>
      </c>
      <c r="ME340" s="49">
        <v>1</v>
      </c>
      <c r="MF340" s="49">
        <v>1</v>
      </c>
      <c r="MG340" s="49">
        <v>0</v>
      </c>
      <c r="MH340" s="49">
        <v>0</v>
      </c>
      <c r="MI340" s="49">
        <v>0</v>
      </c>
      <c r="MJ340" s="49">
        <v>0</v>
      </c>
      <c r="MK340" s="49">
        <v>0</v>
      </c>
      <c r="ML340" s="53"/>
      <c r="MM340" s="49">
        <v>1</v>
      </c>
      <c r="MN340" s="49">
        <v>0</v>
      </c>
      <c r="MO340" s="49">
        <v>1</v>
      </c>
      <c r="MP340" s="49">
        <v>0</v>
      </c>
      <c r="MQ340" s="49">
        <v>0</v>
      </c>
      <c r="MR340" s="49">
        <v>0</v>
      </c>
      <c r="MS340" s="49">
        <v>0</v>
      </c>
      <c r="MT340" s="49">
        <v>0</v>
      </c>
      <c r="MU340" s="49">
        <v>0</v>
      </c>
      <c r="MV340" s="49">
        <v>0</v>
      </c>
      <c r="MW340" s="49">
        <v>0</v>
      </c>
      <c r="MX340" s="49">
        <v>0</v>
      </c>
      <c r="MY340" s="49">
        <v>0</v>
      </c>
      <c r="MZ340" s="49">
        <v>0</v>
      </c>
      <c r="NA340" s="49">
        <v>0</v>
      </c>
      <c r="NB340" s="49">
        <v>0</v>
      </c>
      <c r="NC340" s="53"/>
      <c r="NN340" s="53"/>
      <c r="NP340" s="23">
        <f t="shared" si="25"/>
        <v>0</v>
      </c>
      <c r="NQ340" s="23">
        <f t="shared" si="26"/>
        <v>0</v>
      </c>
      <c r="NR340" s="23">
        <f t="shared" si="27"/>
        <v>0</v>
      </c>
      <c r="NS340" s="23">
        <f t="shared" si="28"/>
        <v>0</v>
      </c>
      <c r="NT340" s="23">
        <f t="shared" si="29"/>
        <v>3</v>
      </c>
    </row>
    <row r="341" spans="1:384" s="49" customFormat="1" ht="11.25">
      <c r="A341" s="49">
        <v>7292</v>
      </c>
      <c r="B341" s="49">
        <v>2</v>
      </c>
      <c r="C341" s="49" t="s">
        <v>1369</v>
      </c>
      <c r="D341" s="49">
        <v>1</v>
      </c>
      <c r="E341" s="53"/>
      <c r="F341" s="49">
        <v>2</v>
      </c>
      <c r="G341" s="49">
        <v>12</v>
      </c>
      <c r="H341" s="49">
        <v>67</v>
      </c>
      <c r="I341" s="49">
        <v>1</v>
      </c>
      <c r="J341" s="49">
        <v>12</v>
      </c>
      <c r="K341" s="49" t="s">
        <v>121</v>
      </c>
      <c r="L341" s="49">
        <v>0</v>
      </c>
      <c r="M341" s="49">
        <v>0</v>
      </c>
      <c r="N341" s="49">
        <v>0</v>
      </c>
      <c r="O341" s="49">
        <v>0</v>
      </c>
      <c r="P341" s="49">
        <v>1</v>
      </c>
      <c r="Q341" s="49">
        <v>0</v>
      </c>
      <c r="R341" s="49">
        <v>0</v>
      </c>
      <c r="S341" s="49">
        <v>0</v>
      </c>
      <c r="T341" s="53"/>
      <c r="U341" s="49">
        <v>1</v>
      </c>
      <c r="V341" s="53"/>
      <c r="W341" s="49">
        <v>3</v>
      </c>
      <c r="X341" s="49">
        <v>3</v>
      </c>
      <c r="Y341" s="49">
        <v>5</v>
      </c>
      <c r="Z341" s="49">
        <v>0</v>
      </c>
      <c r="AA341" s="49">
        <v>1</v>
      </c>
      <c r="AB341" s="49">
        <v>1</v>
      </c>
      <c r="AC341" s="49">
        <v>1</v>
      </c>
      <c r="AD341" s="49">
        <v>1</v>
      </c>
      <c r="AE341" s="49">
        <v>0</v>
      </c>
      <c r="AF341" s="49">
        <v>0</v>
      </c>
      <c r="AG341" s="49">
        <v>0</v>
      </c>
      <c r="AH341" s="49">
        <v>1</v>
      </c>
      <c r="AI341" s="49">
        <v>0</v>
      </c>
      <c r="AJ341" s="49">
        <v>0</v>
      </c>
      <c r="AK341" s="49">
        <v>0</v>
      </c>
      <c r="AL341" s="49">
        <v>0</v>
      </c>
      <c r="AM341" s="53"/>
      <c r="AN341" s="49">
        <v>2</v>
      </c>
      <c r="AO341" s="49">
        <v>13</v>
      </c>
      <c r="AP341" s="53"/>
      <c r="AQ341" s="49">
        <v>2</v>
      </c>
      <c r="AR341" s="49">
        <v>13</v>
      </c>
      <c r="AS341" s="53"/>
      <c r="AT341" s="49">
        <v>1</v>
      </c>
      <c r="AU341" s="49">
        <v>2</v>
      </c>
      <c r="AV341" s="49">
        <v>2</v>
      </c>
      <c r="AW341" s="49">
        <v>2</v>
      </c>
      <c r="AX341" s="49">
        <v>2</v>
      </c>
      <c r="AY341" s="49">
        <v>1</v>
      </c>
      <c r="AZ341" s="49">
        <v>2</v>
      </c>
      <c r="BA341" s="49">
        <v>2</v>
      </c>
      <c r="BB341" s="49">
        <v>2</v>
      </c>
      <c r="BC341" s="49">
        <v>1</v>
      </c>
      <c r="BD341" s="49">
        <v>2</v>
      </c>
      <c r="BE341" s="49">
        <v>1</v>
      </c>
      <c r="BF341" s="49">
        <v>2</v>
      </c>
      <c r="BG341" s="49">
        <v>2</v>
      </c>
      <c r="BH341" s="49">
        <v>2</v>
      </c>
      <c r="BI341" s="53"/>
      <c r="BV341" s="53"/>
      <c r="CL341" s="53"/>
      <c r="CU341" s="53"/>
      <c r="DE341" s="53"/>
      <c r="DF341" s="49">
        <v>2</v>
      </c>
      <c r="DM341" s="53"/>
      <c r="DV341" s="53"/>
      <c r="DW341" s="49">
        <v>4</v>
      </c>
      <c r="DX341" s="49">
        <v>4</v>
      </c>
      <c r="EI341" s="53"/>
      <c r="EK341" s="53"/>
      <c r="ES341" s="53"/>
      <c r="ET341" s="49">
        <v>1</v>
      </c>
      <c r="EU341" s="49">
        <v>1</v>
      </c>
      <c r="EV341" s="49">
        <v>1</v>
      </c>
      <c r="EW341" s="49">
        <v>0</v>
      </c>
      <c r="EX341" s="49">
        <v>0</v>
      </c>
      <c r="EY341" s="53"/>
      <c r="FB341" s="23"/>
      <c r="FD341" s="49">
        <v>7292</v>
      </c>
      <c r="FE341" s="49">
        <v>12</v>
      </c>
      <c r="FF341" s="49" t="s">
        <v>1315</v>
      </c>
      <c r="FG341" s="49">
        <v>1</v>
      </c>
      <c r="FH341" s="49">
        <v>1</v>
      </c>
      <c r="FI341" s="49">
        <v>1</v>
      </c>
      <c r="FJ341" s="49">
        <v>0</v>
      </c>
      <c r="FK341" s="49">
        <v>1</v>
      </c>
      <c r="FL341" s="49">
        <v>0</v>
      </c>
      <c r="FM341" s="49">
        <v>0</v>
      </c>
      <c r="FN341" s="49">
        <v>1</v>
      </c>
      <c r="FO341" s="49">
        <v>0</v>
      </c>
      <c r="FP341" s="49">
        <v>0</v>
      </c>
      <c r="FQ341" s="53"/>
      <c r="FR341" s="49">
        <v>1</v>
      </c>
      <c r="FS341" s="49">
        <v>1</v>
      </c>
      <c r="FT341" s="49">
        <v>1</v>
      </c>
      <c r="FU341" s="49">
        <v>0</v>
      </c>
      <c r="FV341" s="49">
        <v>0</v>
      </c>
      <c r="FW341" s="49">
        <v>0</v>
      </c>
      <c r="FX341" s="49">
        <v>0</v>
      </c>
      <c r="FY341" s="49">
        <v>0</v>
      </c>
      <c r="FZ341" s="49">
        <v>0</v>
      </c>
      <c r="GA341" s="49">
        <v>0</v>
      </c>
      <c r="GB341" s="49">
        <v>0</v>
      </c>
      <c r="GC341" s="49">
        <v>0</v>
      </c>
      <c r="GD341" s="49">
        <v>0</v>
      </c>
      <c r="GE341" s="49">
        <v>1</v>
      </c>
      <c r="GF341" s="49">
        <v>0</v>
      </c>
      <c r="GG341" s="49">
        <v>0</v>
      </c>
      <c r="GH341" s="53"/>
      <c r="GS341" s="53"/>
      <c r="GY341" s="53"/>
      <c r="HI341" s="53"/>
      <c r="HZ341" s="53"/>
      <c r="IK341" s="53"/>
      <c r="IM341" s="49">
        <v>12</v>
      </c>
      <c r="IN341" s="49" t="s">
        <v>1315</v>
      </c>
      <c r="IO341" s="49">
        <v>4</v>
      </c>
      <c r="IP341" s="53"/>
      <c r="IQ341" s="49">
        <v>1</v>
      </c>
      <c r="IR341" s="49">
        <v>0</v>
      </c>
      <c r="IS341" s="49">
        <v>0</v>
      </c>
      <c r="IT341" s="49">
        <v>1</v>
      </c>
      <c r="IU341" s="49">
        <v>0</v>
      </c>
      <c r="IV341" s="49">
        <v>0</v>
      </c>
      <c r="IW341" s="49">
        <v>1</v>
      </c>
      <c r="IX341" s="49">
        <v>0</v>
      </c>
      <c r="IY341" s="49">
        <v>0</v>
      </c>
      <c r="IZ341" s="53"/>
      <c r="JA341" s="49">
        <v>2</v>
      </c>
      <c r="JQ341" s="53"/>
      <c r="JR341" s="49">
        <v>1</v>
      </c>
      <c r="JS341" s="49">
        <v>1</v>
      </c>
      <c r="JT341" s="49">
        <v>0</v>
      </c>
      <c r="JU341" s="49">
        <v>0</v>
      </c>
      <c r="JV341" s="49">
        <v>0</v>
      </c>
      <c r="JW341" s="49">
        <v>0</v>
      </c>
      <c r="JX341" s="49">
        <v>0</v>
      </c>
      <c r="JY341" s="49">
        <v>1</v>
      </c>
      <c r="JZ341" s="49">
        <v>0</v>
      </c>
      <c r="KA341" s="49">
        <v>0</v>
      </c>
      <c r="KB341" s="53"/>
      <c r="KG341" s="53"/>
      <c r="KS341" s="53"/>
      <c r="LJ341" s="53"/>
      <c r="LU341" s="53"/>
      <c r="MA341" s="53"/>
      <c r="ML341" s="53"/>
      <c r="NC341" s="53"/>
      <c r="NN341" s="53"/>
      <c r="NP341" s="23">
        <f t="shared" si="25"/>
        <v>1</v>
      </c>
      <c r="NQ341" s="23">
        <f t="shared" si="26"/>
        <v>0</v>
      </c>
      <c r="NR341" s="23">
        <f t="shared" si="27"/>
        <v>4</v>
      </c>
      <c r="NS341" s="23">
        <f t="shared" si="28"/>
        <v>0</v>
      </c>
      <c r="NT341" s="23">
        <f t="shared" si="29"/>
        <v>0</v>
      </c>
    </row>
    <row r="342" spans="1:384" s="49" customFormat="1" ht="11.25">
      <c r="A342" s="49">
        <v>7320</v>
      </c>
      <c r="B342" s="49">
        <v>2</v>
      </c>
      <c r="C342" s="49" t="s">
        <v>1368</v>
      </c>
      <c r="D342" s="49">
        <v>1</v>
      </c>
      <c r="E342" s="53"/>
      <c r="F342" s="49">
        <v>1</v>
      </c>
      <c r="G342" s="49">
        <v>14</v>
      </c>
      <c r="H342" s="49">
        <v>141</v>
      </c>
      <c r="I342" s="49">
        <v>2</v>
      </c>
      <c r="L342" s="49">
        <v>0</v>
      </c>
      <c r="M342" s="49">
        <v>1</v>
      </c>
      <c r="N342" s="49">
        <v>0</v>
      </c>
      <c r="O342" s="49">
        <v>0</v>
      </c>
      <c r="P342" s="49">
        <v>0</v>
      </c>
      <c r="Q342" s="49">
        <v>0</v>
      </c>
      <c r="R342" s="49">
        <v>0</v>
      </c>
      <c r="S342" s="49">
        <v>0</v>
      </c>
      <c r="T342" s="53"/>
      <c r="U342" s="49">
        <v>11</v>
      </c>
      <c r="V342" s="53"/>
      <c r="Y342" s="49">
        <v>8</v>
      </c>
      <c r="Z342" s="49">
        <v>0</v>
      </c>
      <c r="AA342" s="49">
        <v>0</v>
      </c>
      <c r="AB342" s="49">
        <v>0</v>
      </c>
      <c r="AC342" s="49">
        <v>0</v>
      </c>
      <c r="AD342" s="49">
        <v>0</v>
      </c>
      <c r="AE342" s="49">
        <v>0</v>
      </c>
      <c r="AF342" s="49">
        <v>0</v>
      </c>
      <c r="AG342" s="49">
        <v>0</v>
      </c>
      <c r="AH342" s="49">
        <v>0</v>
      </c>
      <c r="AI342" s="49">
        <v>0</v>
      </c>
      <c r="AJ342" s="49">
        <v>0</v>
      </c>
      <c r="AK342" s="49">
        <v>0</v>
      </c>
      <c r="AL342" s="49">
        <v>1</v>
      </c>
      <c r="AM342" s="53"/>
      <c r="AN342" s="49">
        <v>2</v>
      </c>
      <c r="AO342" s="49">
        <v>34</v>
      </c>
      <c r="AP342" s="53"/>
      <c r="AQ342" s="49">
        <v>2</v>
      </c>
      <c r="AR342" s="49">
        <v>14</v>
      </c>
      <c r="AS342" s="53"/>
      <c r="AT342" s="49">
        <v>1</v>
      </c>
      <c r="AU342" s="49">
        <v>2</v>
      </c>
      <c r="AV342" s="49">
        <v>2</v>
      </c>
      <c r="AW342" s="49">
        <v>2</v>
      </c>
      <c r="AX342" s="49">
        <v>2</v>
      </c>
      <c r="AY342" s="49">
        <v>2</v>
      </c>
      <c r="AZ342" s="49">
        <v>2</v>
      </c>
      <c r="BA342" s="49">
        <v>2</v>
      </c>
      <c r="BB342" s="49">
        <v>2</v>
      </c>
      <c r="BC342" s="49">
        <v>2</v>
      </c>
      <c r="BD342" s="49">
        <v>2</v>
      </c>
      <c r="BE342" s="49">
        <v>2</v>
      </c>
      <c r="BF342" s="49">
        <v>2</v>
      </c>
      <c r="BG342" s="49">
        <v>1</v>
      </c>
      <c r="BH342" s="49">
        <v>2</v>
      </c>
      <c r="BI342" s="53"/>
      <c r="BV342" s="53"/>
      <c r="CL342" s="53"/>
      <c r="CU342" s="53"/>
      <c r="DE342" s="53"/>
      <c r="DF342" s="49">
        <v>2</v>
      </c>
      <c r="DM342" s="53"/>
      <c r="DV342" s="53"/>
      <c r="DW342" s="49">
        <v>4</v>
      </c>
      <c r="DX342" s="49">
        <v>4</v>
      </c>
      <c r="EI342" s="53"/>
      <c r="EK342" s="53"/>
      <c r="ES342" s="53"/>
      <c r="ET342" s="49">
        <v>0</v>
      </c>
      <c r="EU342" s="49">
        <v>1</v>
      </c>
      <c r="EV342" s="49">
        <v>0</v>
      </c>
      <c r="EW342" s="49">
        <v>0</v>
      </c>
      <c r="EX342" s="49">
        <v>0</v>
      </c>
      <c r="EY342" s="53"/>
      <c r="FB342" s="23"/>
      <c r="FD342" s="49">
        <v>7320</v>
      </c>
      <c r="FQ342" s="53"/>
      <c r="GH342" s="53"/>
      <c r="GS342" s="53"/>
      <c r="GY342" s="53"/>
      <c r="HI342" s="53"/>
      <c r="HZ342" s="53"/>
      <c r="IK342" s="53"/>
      <c r="IP342" s="53"/>
      <c r="IZ342" s="53"/>
      <c r="JQ342" s="53"/>
      <c r="KB342" s="53"/>
      <c r="KG342" s="53"/>
      <c r="KS342" s="53"/>
      <c r="LJ342" s="53"/>
      <c r="LU342" s="53"/>
      <c r="LW342" s="49">
        <v>14</v>
      </c>
      <c r="LX342" s="49" t="s">
        <v>1167</v>
      </c>
      <c r="LY342" s="49">
        <v>2</v>
      </c>
      <c r="LZ342" s="49">
        <v>1</v>
      </c>
      <c r="MA342" s="53"/>
      <c r="MB342" s="49">
        <v>1</v>
      </c>
      <c r="MC342" s="49">
        <v>0</v>
      </c>
      <c r="MD342" s="49">
        <v>0</v>
      </c>
      <c r="ME342" s="49">
        <v>0</v>
      </c>
      <c r="MF342" s="49">
        <v>0</v>
      </c>
      <c r="MG342" s="49">
        <v>0</v>
      </c>
      <c r="MH342" s="49">
        <v>0</v>
      </c>
      <c r="MI342" s="49">
        <v>0</v>
      </c>
      <c r="MJ342" s="49">
        <v>0</v>
      </c>
      <c r="MK342" s="49">
        <v>0</v>
      </c>
      <c r="ML342" s="53"/>
      <c r="MM342" s="49">
        <v>1</v>
      </c>
      <c r="MN342" s="49">
        <v>1</v>
      </c>
      <c r="MO342" s="49">
        <v>0</v>
      </c>
      <c r="MP342" s="49">
        <v>0</v>
      </c>
      <c r="MQ342" s="49">
        <v>0</v>
      </c>
      <c r="MR342" s="49">
        <v>0</v>
      </c>
      <c r="MS342" s="49">
        <v>0</v>
      </c>
      <c r="MT342" s="49">
        <v>0</v>
      </c>
      <c r="MU342" s="49">
        <v>0</v>
      </c>
      <c r="MV342" s="49">
        <v>0</v>
      </c>
      <c r="MW342" s="49">
        <v>0</v>
      </c>
      <c r="MX342" s="49">
        <v>0</v>
      </c>
      <c r="MY342" s="49">
        <v>0</v>
      </c>
      <c r="MZ342" s="49">
        <v>0</v>
      </c>
      <c r="NA342" s="49">
        <v>0</v>
      </c>
      <c r="NB342" s="49">
        <v>0</v>
      </c>
      <c r="NC342" s="53"/>
      <c r="NN342" s="53"/>
      <c r="NP342" s="23">
        <f t="shared" si="25"/>
        <v>0</v>
      </c>
      <c r="NQ342" s="23">
        <f t="shared" si="26"/>
        <v>0</v>
      </c>
      <c r="NR342" s="23">
        <f t="shared" si="27"/>
        <v>0</v>
      </c>
      <c r="NS342" s="23">
        <f t="shared" si="28"/>
        <v>0</v>
      </c>
      <c r="NT342" s="23">
        <f t="shared" si="29"/>
        <v>2</v>
      </c>
    </row>
    <row r="343" spans="1:384" s="49" customFormat="1" ht="11.25">
      <c r="A343" s="49">
        <v>7331</v>
      </c>
      <c r="B343" s="49">
        <v>2</v>
      </c>
      <c r="C343" s="49" t="s">
        <v>1370</v>
      </c>
      <c r="D343" s="49">
        <v>2</v>
      </c>
      <c r="E343" s="53"/>
      <c r="F343" s="49">
        <v>2</v>
      </c>
      <c r="G343" s="49">
        <v>28</v>
      </c>
      <c r="H343" s="49">
        <v>339</v>
      </c>
      <c r="I343" s="49">
        <v>2</v>
      </c>
      <c r="L343" s="49">
        <v>0</v>
      </c>
      <c r="M343" s="49">
        <v>0</v>
      </c>
      <c r="N343" s="49">
        <v>0</v>
      </c>
      <c r="O343" s="49">
        <v>1</v>
      </c>
      <c r="P343" s="49">
        <v>0</v>
      </c>
      <c r="Q343" s="49">
        <v>0</v>
      </c>
      <c r="R343" s="49">
        <v>0</v>
      </c>
      <c r="S343" s="49">
        <v>0</v>
      </c>
      <c r="T343" s="53"/>
      <c r="U343" s="49">
        <v>1</v>
      </c>
      <c r="V343" s="53"/>
      <c r="W343" s="49">
        <v>4</v>
      </c>
      <c r="X343" s="49">
        <v>4</v>
      </c>
      <c r="Y343" s="49">
        <v>7</v>
      </c>
      <c r="Z343" s="49">
        <v>0</v>
      </c>
      <c r="AA343" s="49">
        <v>0</v>
      </c>
      <c r="AB343" s="49">
        <v>1</v>
      </c>
      <c r="AC343" s="49">
        <v>0</v>
      </c>
      <c r="AD343" s="49">
        <v>0</v>
      </c>
      <c r="AE343" s="49">
        <v>0</v>
      </c>
      <c r="AF343" s="49">
        <v>0</v>
      </c>
      <c r="AG343" s="49">
        <v>1</v>
      </c>
      <c r="AH343" s="49">
        <v>0</v>
      </c>
      <c r="AI343" s="49">
        <v>1</v>
      </c>
      <c r="AJ343" s="49">
        <v>0</v>
      </c>
      <c r="AK343" s="49">
        <v>0</v>
      </c>
      <c r="AL343" s="49">
        <v>0</v>
      </c>
      <c r="AM343" s="53"/>
      <c r="AN343" s="49">
        <v>2</v>
      </c>
      <c r="AO343" s="49">
        <v>34</v>
      </c>
      <c r="AP343" s="53"/>
      <c r="AQ343" s="49">
        <v>1</v>
      </c>
      <c r="AS343" s="53"/>
      <c r="AT343" s="49">
        <v>1</v>
      </c>
      <c r="AU343" s="49">
        <v>2</v>
      </c>
      <c r="AV343" s="49">
        <v>2</v>
      </c>
      <c r="AW343" s="49">
        <v>2</v>
      </c>
      <c r="AX343" s="49">
        <v>2</v>
      </c>
      <c r="AY343" s="49">
        <v>2</v>
      </c>
      <c r="AZ343" s="49">
        <v>2</v>
      </c>
      <c r="BA343" s="49">
        <v>2</v>
      </c>
      <c r="BB343" s="49">
        <v>2</v>
      </c>
      <c r="BC343" s="49">
        <v>2</v>
      </c>
      <c r="BD343" s="49">
        <v>2</v>
      </c>
      <c r="BE343" s="49">
        <v>1</v>
      </c>
      <c r="BF343" s="49">
        <v>2</v>
      </c>
      <c r="BG343" s="49">
        <v>2</v>
      </c>
      <c r="BH343" s="49">
        <v>2</v>
      </c>
      <c r="BI343" s="53"/>
      <c r="BV343" s="53"/>
      <c r="CL343" s="53"/>
      <c r="CU343" s="53"/>
      <c r="DE343" s="53"/>
      <c r="DF343" s="49">
        <v>1</v>
      </c>
      <c r="DG343" s="49">
        <v>1</v>
      </c>
      <c r="DH343" s="49">
        <v>0</v>
      </c>
      <c r="DI343" s="49">
        <v>0</v>
      </c>
      <c r="DJ343" s="49">
        <v>0</v>
      </c>
      <c r="DK343" s="49">
        <v>0</v>
      </c>
      <c r="DL343" s="49">
        <v>0</v>
      </c>
      <c r="DM343" s="53"/>
      <c r="DN343" s="49">
        <v>0</v>
      </c>
      <c r="DO343" s="49">
        <v>1</v>
      </c>
      <c r="DP343" s="49">
        <v>0</v>
      </c>
      <c r="DQ343" s="49">
        <v>0</v>
      </c>
      <c r="DR343" s="49">
        <v>0</v>
      </c>
      <c r="DS343" s="49">
        <v>0</v>
      </c>
      <c r="DT343" s="49">
        <v>0</v>
      </c>
      <c r="DU343" s="49">
        <v>0</v>
      </c>
      <c r="DV343" s="53"/>
      <c r="DW343" s="49">
        <v>4</v>
      </c>
      <c r="DX343" s="49">
        <v>4</v>
      </c>
      <c r="EI343" s="53"/>
      <c r="EK343" s="53"/>
      <c r="ES343" s="53"/>
      <c r="ET343" s="49">
        <v>0</v>
      </c>
      <c r="EU343" s="49">
        <v>0</v>
      </c>
      <c r="EV343" s="49">
        <v>0</v>
      </c>
      <c r="EW343" s="49">
        <v>1</v>
      </c>
      <c r="EX343" s="49">
        <v>0</v>
      </c>
      <c r="EY343" s="53"/>
      <c r="FB343" s="23"/>
      <c r="FD343" s="49">
        <v>7331</v>
      </c>
      <c r="FQ343" s="53"/>
      <c r="GH343" s="53"/>
      <c r="GS343" s="53"/>
      <c r="GY343" s="53"/>
      <c r="HI343" s="53"/>
      <c r="HZ343" s="53"/>
      <c r="IK343" s="53"/>
      <c r="IM343" s="49">
        <v>7</v>
      </c>
      <c r="IN343" s="49" t="s">
        <v>1316</v>
      </c>
      <c r="IO343" s="49">
        <v>1</v>
      </c>
      <c r="IP343" s="53"/>
      <c r="IQ343" s="49">
        <v>0</v>
      </c>
      <c r="IR343" s="49">
        <v>0</v>
      </c>
      <c r="IS343" s="49">
        <v>0</v>
      </c>
      <c r="IT343" s="49">
        <v>0</v>
      </c>
      <c r="IU343" s="49">
        <v>0</v>
      </c>
      <c r="IV343" s="49">
        <v>0</v>
      </c>
      <c r="IW343" s="49">
        <v>1</v>
      </c>
      <c r="IX343" s="49">
        <v>0</v>
      </c>
      <c r="IY343" s="49">
        <v>0</v>
      </c>
      <c r="IZ343" s="53"/>
      <c r="JA343" s="49">
        <v>2</v>
      </c>
      <c r="JQ343" s="53"/>
      <c r="JR343" s="49">
        <v>0</v>
      </c>
      <c r="JS343" s="49">
        <v>0</v>
      </c>
      <c r="JT343" s="49">
        <v>0</v>
      </c>
      <c r="JU343" s="49">
        <v>0</v>
      </c>
      <c r="JV343" s="49">
        <v>0</v>
      </c>
      <c r="JW343" s="49">
        <v>0</v>
      </c>
      <c r="JX343" s="49">
        <v>0</v>
      </c>
      <c r="JY343" s="49">
        <v>1</v>
      </c>
      <c r="JZ343" s="49">
        <v>0</v>
      </c>
      <c r="KA343" s="49">
        <v>0</v>
      </c>
      <c r="KB343" s="53"/>
      <c r="KG343" s="53"/>
      <c r="KS343" s="53"/>
      <c r="LJ343" s="53"/>
      <c r="LU343" s="53"/>
      <c r="MA343" s="53"/>
      <c r="ML343" s="53"/>
      <c r="NC343" s="53"/>
      <c r="NN343" s="53"/>
      <c r="NP343" s="23">
        <f t="shared" si="25"/>
        <v>0</v>
      </c>
      <c r="NQ343" s="23">
        <f t="shared" si="26"/>
        <v>0</v>
      </c>
      <c r="NR343" s="23">
        <f t="shared" si="27"/>
        <v>1</v>
      </c>
      <c r="NS343" s="23">
        <f t="shared" si="28"/>
        <v>0</v>
      </c>
      <c r="NT343" s="23">
        <f t="shared" si="29"/>
        <v>0</v>
      </c>
    </row>
    <row r="344" spans="1:384" s="49" customFormat="1" ht="11.25">
      <c r="A344" s="49">
        <v>7339</v>
      </c>
      <c r="B344" s="49">
        <v>2</v>
      </c>
      <c r="C344" s="49" t="s">
        <v>1368</v>
      </c>
      <c r="D344" s="49">
        <v>1</v>
      </c>
      <c r="E344" s="53"/>
      <c r="F344" s="49">
        <v>3</v>
      </c>
      <c r="G344" s="49">
        <v>14</v>
      </c>
      <c r="H344" s="49">
        <v>145</v>
      </c>
      <c r="I344" s="49">
        <v>2</v>
      </c>
      <c r="L344" s="49">
        <v>0</v>
      </c>
      <c r="M344" s="49">
        <v>1</v>
      </c>
      <c r="N344" s="49">
        <v>0</v>
      </c>
      <c r="O344" s="49">
        <v>0</v>
      </c>
      <c r="P344" s="49">
        <v>0</v>
      </c>
      <c r="Q344" s="49">
        <v>0</v>
      </c>
      <c r="R344" s="49">
        <v>0</v>
      </c>
      <c r="S344" s="49">
        <v>0</v>
      </c>
      <c r="T344" s="53"/>
      <c r="U344" s="49">
        <v>1</v>
      </c>
      <c r="V344" s="53"/>
      <c r="W344" s="49">
        <v>4</v>
      </c>
      <c r="X344" s="49">
        <v>1</v>
      </c>
      <c r="Y344" s="49">
        <v>7</v>
      </c>
      <c r="Z344" s="49">
        <v>0</v>
      </c>
      <c r="AA344" s="49">
        <v>1</v>
      </c>
      <c r="AB344" s="49">
        <v>0</v>
      </c>
      <c r="AC344" s="49">
        <v>0</v>
      </c>
      <c r="AD344" s="49">
        <v>0</v>
      </c>
      <c r="AE344" s="49">
        <v>0</v>
      </c>
      <c r="AF344" s="49">
        <v>0</v>
      </c>
      <c r="AG344" s="49">
        <v>0</v>
      </c>
      <c r="AH344" s="49">
        <v>0</v>
      </c>
      <c r="AI344" s="49">
        <v>0</v>
      </c>
      <c r="AJ344" s="49">
        <v>0</v>
      </c>
      <c r="AK344" s="49">
        <v>0</v>
      </c>
      <c r="AL344" s="49">
        <v>0</v>
      </c>
      <c r="AM344" s="53"/>
      <c r="AN344" s="49">
        <v>2</v>
      </c>
      <c r="AO344" s="49">
        <v>5</v>
      </c>
      <c r="AP344" s="53"/>
      <c r="AQ344" s="49">
        <v>2</v>
      </c>
      <c r="AR344" s="49">
        <v>13</v>
      </c>
      <c r="AS344" s="53"/>
      <c r="AT344" s="49">
        <v>1</v>
      </c>
      <c r="AU344" s="49">
        <v>2</v>
      </c>
      <c r="AV344" s="49">
        <v>1</v>
      </c>
      <c r="AW344" s="49">
        <v>2</v>
      </c>
      <c r="AX344" s="49">
        <v>2</v>
      </c>
      <c r="AY344" s="49">
        <v>2</v>
      </c>
      <c r="AZ344" s="49">
        <v>2</v>
      </c>
      <c r="BA344" s="49">
        <v>2</v>
      </c>
      <c r="BB344" s="49">
        <v>2</v>
      </c>
      <c r="BC344" s="49">
        <v>1</v>
      </c>
      <c r="BD344" s="49">
        <v>2</v>
      </c>
      <c r="BE344" s="49">
        <v>2</v>
      </c>
      <c r="BF344" s="49">
        <v>2</v>
      </c>
      <c r="BG344" s="49">
        <v>2</v>
      </c>
      <c r="BH344" s="49">
        <v>2</v>
      </c>
      <c r="BI344" s="53"/>
      <c r="BV344" s="53"/>
      <c r="CL344" s="53"/>
      <c r="CU344" s="53"/>
      <c r="DE344" s="53"/>
      <c r="DF344" s="49">
        <v>2</v>
      </c>
      <c r="DM344" s="53"/>
      <c r="DV344" s="53"/>
      <c r="DW344" s="49">
        <v>4</v>
      </c>
      <c r="DX344" s="49">
        <v>4</v>
      </c>
      <c r="EI344" s="53"/>
      <c r="EK344" s="53"/>
      <c r="ES344" s="53"/>
      <c r="ET344" s="49">
        <v>1</v>
      </c>
      <c r="EU344" s="49">
        <v>0</v>
      </c>
      <c r="EV344" s="49">
        <v>1</v>
      </c>
      <c r="EW344" s="49">
        <v>0</v>
      </c>
      <c r="EX344" s="49">
        <v>0</v>
      </c>
      <c r="EY344" s="53"/>
      <c r="FB344" s="23"/>
      <c r="FD344" s="49">
        <v>7339</v>
      </c>
      <c r="FE344" s="49">
        <v>45</v>
      </c>
      <c r="FF344" s="49" t="s">
        <v>1317</v>
      </c>
      <c r="FG344" s="49">
        <v>1</v>
      </c>
      <c r="FH344" s="49">
        <v>0</v>
      </c>
      <c r="FI344" s="49">
        <v>0</v>
      </c>
      <c r="FJ344" s="49">
        <v>0</v>
      </c>
      <c r="FK344" s="49">
        <v>1</v>
      </c>
      <c r="FL344" s="49">
        <v>0</v>
      </c>
      <c r="FM344" s="49">
        <v>0</v>
      </c>
      <c r="FN344" s="49">
        <v>1</v>
      </c>
      <c r="FO344" s="49">
        <v>0</v>
      </c>
      <c r="FP344" s="49">
        <v>0</v>
      </c>
      <c r="FQ344" s="53"/>
      <c r="FR344" s="49">
        <v>2</v>
      </c>
      <c r="GH344" s="53"/>
      <c r="GI344" s="49">
        <v>1</v>
      </c>
      <c r="GJ344" s="49">
        <v>1</v>
      </c>
      <c r="GK344" s="49">
        <v>0</v>
      </c>
      <c r="GL344" s="49">
        <v>0</v>
      </c>
      <c r="GM344" s="49">
        <v>0</v>
      </c>
      <c r="GN344" s="49">
        <v>0</v>
      </c>
      <c r="GO344" s="49">
        <v>0</v>
      </c>
      <c r="GP344" s="49">
        <v>0</v>
      </c>
      <c r="GQ344" s="49">
        <v>0</v>
      </c>
      <c r="GR344" s="49">
        <v>0</v>
      </c>
      <c r="GS344" s="53"/>
      <c r="GY344" s="53"/>
      <c r="HI344" s="53"/>
      <c r="HZ344" s="53"/>
      <c r="IK344" s="53"/>
      <c r="IP344" s="53"/>
      <c r="IZ344" s="53"/>
      <c r="JQ344" s="53"/>
      <c r="KB344" s="53"/>
      <c r="KG344" s="53"/>
      <c r="KS344" s="53"/>
      <c r="LJ344" s="53"/>
      <c r="LU344" s="53"/>
      <c r="MA344" s="53"/>
      <c r="ML344" s="53"/>
      <c r="NC344" s="53"/>
      <c r="NN344" s="53"/>
      <c r="NP344" s="23">
        <f t="shared" si="25"/>
        <v>1</v>
      </c>
      <c r="NQ344" s="23">
        <f t="shared" si="26"/>
        <v>0</v>
      </c>
      <c r="NR344" s="23">
        <f t="shared" si="27"/>
        <v>0</v>
      </c>
      <c r="NS344" s="23">
        <f t="shared" si="28"/>
        <v>0</v>
      </c>
      <c r="NT344" s="23">
        <f t="shared" si="29"/>
        <v>0</v>
      </c>
    </row>
    <row r="345" spans="1:384" s="49" customFormat="1" ht="11.25">
      <c r="A345" s="49">
        <v>7356</v>
      </c>
      <c r="B345" s="49">
        <v>2</v>
      </c>
      <c r="C345" s="49" t="s">
        <v>1371</v>
      </c>
      <c r="D345" s="49">
        <v>1</v>
      </c>
      <c r="E345" s="53"/>
      <c r="F345" s="49">
        <v>4</v>
      </c>
      <c r="G345" s="49">
        <v>29</v>
      </c>
      <c r="H345" s="49">
        <v>345</v>
      </c>
      <c r="I345" s="49">
        <v>2</v>
      </c>
      <c r="L345" s="49">
        <v>0</v>
      </c>
      <c r="M345" s="49">
        <v>0</v>
      </c>
      <c r="N345" s="49">
        <v>1</v>
      </c>
      <c r="O345" s="49">
        <v>0</v>
      </c>
      <c r="P345" s="49">
        <v>0</v>
      </c>
      <c r="Q345" s="49">
        <v>0</v>
      </c>
      <c r="R345" s="49">
        <v>0</v>
      </c>
      <c r="S345" s="49">
        <v>0</v>
      </c>
      <c r="T345" s="53"/>
      <c r="U345" s="49">
        <v>12</v>
      </c>
      <c r="V345" s="53"/>
      <c r="Y345" s="49">
        <v>4</v>
      </c>
      <c r="Z345" s="49">
        <v>1</v>
      </c>
      <c r="AA345" s="49">
        <v>0</v>
      </c>
      <c r="AB345" s="49">
        <v>0</v>
      </c>
      <c r="AC345" s="49">
        <v>0</v>
      </c>
      <c r="AD345" s="49">
        <v>0</v>
      </c>
      <c r="AE345" s="49">
        <v>0</v>
      </c>
      <c r="AF345" s="49">
        <v>0</v>
      </c>
      <c r="AG345" s="49">
        <v>1</v>
      </c>
      <c r="AH345" s="49">
        <v>0</v>
      </c>
      <c r="AI345" s="49">
        <v>0</v>
      </c>
      <c r="AJ345" s="49">
        <v>0</v>
      </c>
      <c r="AK345" s="49">
        <v>0</v>
      </c>
      <c r="AL345" s="49">
        <v>0</v>
      </c>
      <c r="AM345" s="53"/>
      <c r="AN345" s="49">
        <v>1</v>
      </c>
      <c r="AP345" s="53"/>
      <c r="AQ345" s="49">
        <v>1</v>
      </c>
      <c r="AS345" s="53"/>
      <c r="AT345" s="49">
        <v>1</v>
      </c>
      <c r="AU345" s="49">
        <v>2</v>
      </c>
      <c r="AV345" s="49">
        <v>2</v>
      </c>
      <c r="AW345" s="49">
        <v>2</v>
      </c>
      <c r="AX345" s="49">
        <v>2</v>
      </c>
      <c r="AY345" s="49">
        <v>2</v>
      </c>
      <c r="AZ345" s="49">
        <v>2</v>
      </c>
      <c r="BA345" s="49">
        <v>2</v>
      </c>
      <c r="BB345" s="49">
        <v>2</v>
      </c>
      <c r="BC345" s="49">
        <v>2</v>
      </c>
      <c r="BD345" s="49">
        <v>2</v>
      </c>
      <c r="BE345" s="49">
        <v>1</v>
      </c>
      <c r="BF345" s="49">
        <v>2</v>
      </c>
      <c r="BG345" s="49">
        <v>2</v>
      </c>
      <c r="BH345" s="49">
        <v>2</v>
      </c>
      <c r="BI345" s="53"/>
      <c r="BV345" s="53"/>
      <c r="CL345" s="53"/>
      <c r="CU345" s="53"/>
      <c r="DE345" s="53"/>
      <c r="DF345" s="49">
        <v>2</v>
      </c>
      <c r="DM345" s="53"/>
      <c r="DV345" s="53"/>
      <c r="DW345" s="49">
        <v>2</v>
      </c>
      <c r="DX345" s="49">
        <v>2</v>
      </c>
      <c r="DY345" s="49">
        <v>1</v>
      </c>
      <c r="DZ345" s="49">
        <v>0</v>
      </c>
      <c r="EA345" s="49">
        <v>0</v>
      </c>
      <c r="EB345" s="49">
        <v>0</v>
      </c>
      <c r="EC345" s="49">
        <v>0</v>
      </c>
      <c r="ED345" s="49">
        <v>0</v>
      </c>
      <c r="EE345" s="49">
        <v>0</v>
      </c>
      <c r="EF345" s="49">
        <v>0</v>
      </c>
      <c r="EG345" s="49">
        <v>0</v>
      </c>
      <c r="EH345" s="49">
        <v>0</v>
      </c>
      <c r="EI345" s="53"/>
      <c r="EJ345" s="49">
        <v>4</v>
      </c>
      <c r="EK345" s="53"/>
      <c r="EL345" s="49">
        <v>1</v>
      </c>
      <c r="EM345" s="49">
        <v>0</v>
      </c>
      <c r="EN345" s="49">
        <v>0</v>
      </c>
      <c r="EO345" s="49">
        <v>0</v>
      </c>
      <c r="EP345" s="49">
        <v>0</v>
      </c>
      <c r="EQ345" s="49">
        <v>0</v>
      </c>
      <c r="ER345" s="49">
        <v>0</v>
      </c>
      <c r="ES345" s="53"/>
      <c r="EY345" s="53"/>
      <c r="FB345" s="23"/>
      <c r="FD345" s="49">
        <v>7356</v>
      </c>
      <c r="FQ345" s="53"/>
      <c r="GH345" s="53"/>
      <c r="GS345" s="53"/>
      <c r="GY345" s="53"/>
      <c r="HI345" s="53"/>
      <c r="HZ345" s="53"/>
      <c r="IK345" s="53"/>
      <c r="IM345" s="49">
        <v>29</v>
      </c>
      <c r="IN345" s="49" t="s">
        <v>304</v>
      </c>
      <c r="IO345" s="49">
        <v>1</v>
      </c>
      <c r="IP345" s="53"/>
      <c r="IQ345" s="49">
        <v>1</v>
      </c>
      <c r="IR345" s="49">
        <v>0</v>
      </c>
      <c r="IS345" s="49">
        <v>0</v>
      </c>
      <c r="IT345" s="49">
        <v>0</v>
      </c>
      <c r="IU345" s="49">
        <v>0</v>
      </c>
      <c r="IV345" s="49">
        <v>0</v>
      </c>
      <c r="IW345" s="49">
        <v>0</v>
      </c>
      <c r="IX345" s="49">
        <v>0</v>
      </c>
      <c r="IY345" s="49">
        <v>0</v>
      </c>
      <c r="IZ345" s="53"/>
      <c r="JA345" s="49">
        <v>1</v>
      </c>
      <c r="JB345" s="49">
        <v>1</v>
      </c>
      <c r="JC345" s="49">
        <v>0</v>
      </c>
      <c r="JD345" s="49">
        <v>0</v>
      </c>
      <c r="JE345" s="49">
        <v>0</v>
      </c>
      <c r="JF345" s="49">
        <v>0</v>
      </c>
      <c r="JG345" s="49">
        <v>0</v>
      </c>
      <c r="JH345" s="49">
        <v>0</v>
      </c>
      <c r="JI345" s="49">
        <v>0</v>
      </c>
      <c r="JJ345" s="49">
        <v>0</v>
      </c>
      <c r="JK345" s="49">
        <v>0</v>
      </c>
      <c r="JL345" s="49">
        <v>0</v>
      </c>
      <c r="JM345" s="49">
        <v>0</v>
      </c>
      <c r="JN345" s="49">
        <v>0</v>
      </c>
      <c r="JO345" s="49">
        <v>0</v>
      </c>
      <c r="JP345" s="49">
        <v>0</v>
      </c>
      <c r="JQ345" s="53"/>
      <c r="KB345" s="53"/>
      <c r="KG345" s="53"/>
      <c r="KS345" s="53"/>
      <c r="LJ345" s="53"/>
      <c r="LU345" s="53"/>
      <c r="MA345" s="53"/>
      <c r="ML345" s="53"/>
      <c r="NC345" s="53"/>
      <c r="NN345" s="53"/>
      <c r="NP345" s="23">
        <f t="shared" si="25"/>
        <v>0</v>
      </c>
      <c r="NQ345" s="23">
        <f t="shared" si="26"/>
        <v>0</v>
      </c>
      <c r="NR345" s="23">
        <f t="shared" si="27"/>
        <v>1</v>
      </c>
      <c r="NS345" s="23">
        <f t="shared" si="28"/>
        <v>0</v>
      </c>
      <c r="NT345" s="23">
        <f t="shared" si="29"/>
        <v>0</v>
      </c>
    </row>
    <row r="346" spans="1:384" s="49" customFormat="1" ht="11.25">
      <c r="A346" s="49">
        <v>7362</v>
      </c>
      <c r="B346" s="49">
        <v>2</v>
      </c>
      <c r="C346" s="49" t="s">
        <v>1369</v>
      </c>
      <c r="D346" s="49">
        <v>1</v>
      </c>
      <c r="E346" s="53"/>
      <c r="F346" s="49">
        <v>2</v>
      </c>
      <c r="G346" s="49">
        <v>12</v>
      </c>
      <c r="H346" s="49">
        <v>59</v>
      </c>
      <c r="I346" s="49">
        <v>2</v>
      </c>
      <c r="L346" s="49">
        <v>1</v>
      </c>
      <c r="M346" s="49">
        <v>0</v>
      </c>
      <c r="N346" s="49">
        <v>0</v>
      </c>
      <c r="O346" s="49">
        <v>0</v>
      </c>
      <c r="P346" s="49">
        <v>0</v>
      </c>
      <c r="Q346" s="49">
        <v>0</v>
      </c>
      <c r="R346" s="49">
        <v>0</v>
      </c>
      <c r="S346" s="49">
        <v>0</v>
      </c>
      <c r="T346" s="53"/>
      <c r="U346" s="49">
        <v>1</v>
      </c>
      <c r="V346" s="53"/>
      <c r="W346" s="49">
        <v>4</v>
      </c>
      <c r="X346" s="49">
        <v>4</v>
      </c>
      <c r="Y346" s="49">
        <v>4</v>
      </c>
      <c r="Z346" s="49">
        <v>1</v>
      </c>
      <c r="AA346" s="49">
        <v>1</v>
      </c>
      <c r="AB346" s="49">
        <v>1</v>
      </c>
      <c r="AC346" s="49">
        <v>1</v>
      </c>
      <c r="AD346" s="49">
        <v>1</v>
      </c>
      <c r="AE346" s="49">
        <v>1</v>
      </c>
      <c r="AF346" s="49">
        <v>0</v>
      </c>
      <c r="AG346" s="49">
        <v>1</v>
      </c>
      <c r="AH346" s="49">
        <v>1</v>
      </c>
      <c r="AI346" s="49">
        <v>1</v>
      </c>
      <c r="AJ346" s="49">
        <v>0</v>
      </c>
      <c r="AK346" s="49">
        <v>0</v>
      </c>
      <c r="AL346" s="49">
        <v>0</v>
      </c>
      <c r="AM346" s="53"/>
      <c r="AN346" s="49">
        <v>2</v>
      </c>
      <c r="AO346" s="49">
        <v>1</v>
      </c>
      <c r="AP346" s="53"/>
      <c r="AQ346" s="49">
        <v>2</v>
      </c>
      <c r="AR346" s="49">
        <v>13</v>
      </c>
      <c r="AS346" s="53"/>
      <c r="AT346" s="49">
        <v>1</v>
      </c>
      <c r="AU346" s="49">
        <v>2</v>
      </c>
      <c r="AV346" s="49">
        <v>1</v>
      </c>
      <c r="AW346" s="49">
        <v>2</v>
      </c>
      <c r="AX346" s="49">
        <v>2</v>
      </c>
      <c r="AY346" s="49">
        <v>2</v>
      </c>
      <c r="AZ346" s="49">
        <v>2</v>
      </c>
      <c r="BA346" s="49">
        <v>2</v>
      </c>
      <c r="BB346" s="49">
        <v>2</v>
      </c>
      <c r="BC346" s="49">
        <v>1</v>
      </c>
      <c r="BD346" s="49">
        <v>2</v>
      </c>
      <c r="BE346" s="49">
        <v>2</v>
      </c>
      <c r="BF346" s="49">
        <v>2</v>
      </c>
      <c r="BG346" s="49">
        <v>2</v>
      </c>
      <c r="BH346" s="49">
        <v>2</v>
      </c>
      <c r="BI346" s="53"/>
      <c r="BV346" s="53"/>
      <c r="CL346" s="53"/>
      <c r="CU346" s="53"/>
      <c r="DE346" s="53"/>
      <c r="DF346" s="49">
        <v>1</v>
      </c>
      <c r="DG346" s="49">
        <v>1</v>
      </c>
      <c r="DH346" s="49">
        <v>0</v>
      </c>
      <c r="DI346" s="49">
        <v>0</v>
      </c>
      <c r="DJ346" s="49">
        <v>0</v>
      </c>
      <c r="DK346" s="49">
        <v>0</v>
      </c>
      <c r="DL346" s="49">
        <v>0</v>
      </c>
      <c r="DM346" s="53"/>
      <c r="DN346" s="49">
        <v>1</v>
      </c>
      <c r="DO346" s="49">
        <v>1</v>
      </c>
      <c r="DP346" s="49">
        <v>0</v>
      </c>
      <c r="DQ346" s="49">
        <v>0</v>
      </c>
      <c r="DR346" s="49">
        <v>0</v>
      </c>
      <c r="DS346" s="49">
        <v>0</v>
      </c>
      <c r="DT346" s="49">
        <v>0</v>
      </c>
      <c r="DU346" s="49">
        <v>0</v>
      </c>
      <c r="DV346" s="53"/>
      <c r="DW346" s="49">
        <v>4</v>
      </c>
      <c r="DX346" s="49">
        <v>3</v>
      </c>
      <c r="DY346" s="49">
        <v>0</v>
      </c>
      <c r="DZ346" s="49">
        <v>0</v>
      </c>
      <c r="EA346" s="49">
        <v>1</v>
      </c>
      <c r="EB346" s="49">
        <v>0</v>
      </c>
      <c r="EC346" s="49">
        <v>0</v>
      </c>
      <c r="ED346" s="49">
        <v>1</v>
      </c>
      <c r="EE346" s="49">
        <v>1</v>
      </c>
      <c r="EF346" s="49">
        <v>0</v>
      </c>
      <c r="EG346" s="49">
        <v>0</v>
      </c>
      <c r="EH346" s="49">
        <v>0</v>
      </c>
      <c r="EI346" s="53"/>
      <c r="EJ346" s="49">
        <v>6</v>
      </c>
      <c r="EK346" s="53"/>
      <c r="EL346" s="49">
        <v>0</v>
      </c>
      <c r="EM346" s="49">
        <v>0</v>
      </c>
      <c r="EN346" s="49">
        <v>1</v>
      </c>
      <c r="EO346" s="49">
        <v>0</v>
      </c>
      <c r="EP346" s="49">
        <v>0</v>
      </c>
      <c r="EQ346" s="49">
        <v>0</v>
      </c>
      <c r="ER346" s="49">
        <v>0</v>
      </c>
      <c r="ES346" s="53"/>
      <c r="EY346" s="53"/>
      <c r="FB346" s="23"/>
      <c r="FD346" s="49">
        <v>7362</v>
      </c>
      <c r="FE346" s="49">
        <v>1</v>
      </c>
      <c r="FF346" s="49" t="s">
        <v>1318</v>
      </c>
      <c r="FG346" s="49">
        <v>2</v>
      </c>
      <c r="FH346" s="49">
        <v>0</v>
      </c>
      <c r="FI346" s="49">
        <v>0</v>
      </c>
      <c r="FJ346" s="49">
        <v>0</v>
      </c>
      <c r="FK346" s="49">
        <v>0</v>
      </c>
      <c r="FL346" s="49">
        <v>1</v>
      </c>
      <c r="FM346" s="49">
        <v>1</v>
      </c>
      <c r="FN346" s="49">
        <v>1</v>
      </c>
      <c r="FO346" s="49">
        <v>0</v>
      </c>
      <c r="FP346" s="49">
        <v>0</v>
      </c>
      <c r="FQ346" s="53"/>
      <c r="FR346" s="49">
        <v>1</v>
      </c>
      <c r="FS346" s="49">
        <v>1</v>
      </c>
      <c r="FT346" s="49">
        <v>1</v>
      </c>
      <c r="FU346" s="49">
        <v>0</v>
      </c>
      <c r="FV346" s="49">
        <v>0</v>
      </c>
      <c r="FW346" s="49">
        <v>1</v>
      </c>
      <c r="FX346" s="49">
        <v>1</v>
      </c>
      <c r="FY346" s="49">
        <v>0</v>
      </c>
      <c r="FZ346" s="49">
        <v>0</v>
      </c>
      <c r="GA346" s="49">
        <v>0</v>
      </c>
      <c r="GB346" s="49">
        <v>0</v>
      </c>
      <c r="GC346" s="49">
        <v>0</v>
      </c>
      <c r="GD346" s="49">
        <v>0</v>
      </c>
      <c r="GE346" s="49">
        <v>0</v>
      </c>
      <c r="GF346" s="49">
        <v>0</v>
      </c>
      <c r="GG346" s="49">
        <v>0</v>
      </c>
      <c r="GH346" s="53"/>
      <c r="GS346" s="53"/>
      <c r="GY346" s="53"/>
      <c r="HI346" s="53"/>
      <c r="HZ346" s="53"/>
      <c r="IK346" s="53"/>
      <c r="IP346" s="53"/>
      <c r="IZ346" s="53"/>
      <c r="JQ346" s="53"/>
      <c r="KB346" s="53"/>
      <c r="KG346" s="53"/>
      <c r="KS346" s="53"/>
      <c r="LJ346" s="53"/>
      <c r="LU346" s="53"/>
      <c r="MA346" s="53"/>
      <c r="ML346" s="53"/>
      <c r="NC346" s="53"/>
      <c r="NN346" s="53"/>
      <c r="NP346" s="23">
        <f t="shared" si="25"/>
        <v>2</v>
      </c>
      <c r="NQ346" s="23">
        <f t="shared" si="26"/>
        <v>0</v>
      </c>
      <c r="NR346" s="23">
        <f t="shared" si="27"/>
        <v>0</v>
      </c>
      <c r="NS346" s="23">
        <f t="shared" si="28"/>
        <v>0</v>
      </c>
      <c r="NT346" s="23">
        <f t="shared" si="29"/>
        <v>0</v>
      </c>
    </row>
    <row r="347" spans="1:384" s="49" customFormat="1" ht="11.25">
      <c r="A347" s="49">
        <v>7399</v>
      </c>
      <c r="B347" s="49">
        <v>2</v>
      </c>
      <c r="C347" s="49" t="s">
        <v>1368</v>
      </c>
      <c r="D347" s="49">
        <v>2</v>
      </c>
      <c r="E347" s="53"/>
      <c r="F347" s="49">
        <v>3</v>
      </c>
      <c r="G347" s="49">
        <v>14</v>
      </c>
      <c r="H347" s="49">
        <v>129</v>
      </c>
      <c r="I347" s="49">
        <v>2</v>
      </c>
      <c r="L347" s="49">
        <v>0</v>
      </c>
      <c r="M347" s="49">
        <v>0</v>
      </c>
      <c r="N347" s="49">
        <v>1</v>
      </c>
      <c r="O347" s="49">
        <v>0</v>
      </c>
      <c r="P347" s="49">
        <v>0</v>
      </c>
      <c r="Q347" s="49">
        <v>0</v>
      </c>
      <c r="R347" s="49">
        <v>0</v>
      </c>
      <c r="S347" s="49">
        <v>0</v>
      </c>
      <c r="T347" s="53"/>
      <c r="U347" s="49">
        <v>10</v>
      </c>
      <c r="V347" s="53"/>
      <c r="Y347" s="49">
        <v>6</v>
      </c>
      <c r="Z347" s="49">
        <v>1</v>
      </c>
      <c r="AA347" s="49">
        <v>0</v>
      </c>
      <c r="AB347" s="49">
        <v>1</v>
      </c>
      <c r="AC347" s="49">
        <v>1</v>
      </c>
      <c r="AD347" s="49">
        <v>0</v>
      </c>
      <c r="AE347" s="49">
        <v>0</v>
      </c>
      <c r="AF347" s="49">
        <v>0</v>
      </c>
      <c r="AG347" s="49">
        <v>1</v>
      </c>
      <c r="AH347" s="49">
        <v>1</v>
      </c>
      <c r="AI347" s="49">
        <v>1</v>
      </c>
      <c r="AJ347" s="49">
        <v>0</v>
      </c>
      <c r="AK347" s="49">
        <v>0</v>
      </c>
      <c r="AL347" s="49">
        <v>0</v>
      </c>
      <c r="AM347" s="53"/>
      <c r="AN347" s="49">
        <v>2</v>
      </c>
      <c r="AO347" s="49">
        <v>13</v>
      </c>
      <c r="AP347" s="53"/>
      <c r="AQ347" s="49">
        <v>1</v>
      </c>
      <c r="AS347" s="53"/>
      <c r="AT347" s="49">
        <v>1</v>
      </c>
      <c r="AU347" s="49">
        <v>2</v>
      </c>
      <c r="AV347" s="49">
        <v>1</v>
      </c>
      <c r="AW347" s="49">
        <v>2</v>
      </c>
      <c r="AX347" s="49">
        <v>2</v>
      </c>
      <c r="AY347" s="49">
        <v>2</v>
      </c>
      <c r="AZ347" s="49">
        <v>2</v>
      </c>
      <c r="BA347" s="49">
        <v>2</v>
      </c>
      <c r="BB347" s="49">
        <v>2</v>
      </c>
      <c r="BC347" s="49">
        <v>1</v>
      </c>
      <c r="BD347" s="49">
        <v>2</v>
      </c>
      <c r="BE347" s="49">
        <v>2</v>
      </c>
      <c r="BF347" s="49">
        <v>2</v>
      </c>
      <c r="BG347" s="49">
        <v>2</v>
      </c>
      <c r="BH347" s="49">
        <v>2</v>
      </c>
      <c r="BI347" s="53"/>
      <c r="BV347" s="53"/>
      <c r="CL347" s="53"/>
      <c r="CU347" s="53"/>
      <c r="DE347" s="53"/>
      <c r="DF347" s="49">
        <v>2</v>
      </c>
      <c r="DM347" s="53"/>
      <c r="DV347" s="53"/>
      <c r="DW347" s="49">
        <v>4</v>
      </c>
      <c r="DX347" s="49">
        <v>3</v>
      </c>
      <c r="DY347" s="49">
        <v>0</v>
      </c>
      <c r="DZ347" s="49">
        <v>0</v>
      </c>
      <c r="EA347" s="49">
        <v>0</v>
      </c>
      <c r="EB347" s="49">
        <v>1</v>
      </c>
      <c r="EC347" s="49">
        <v>0</v>
      </c>
      <c r="ED347" s="49">
        <v>0</v>
      </c>
      <c r="EE347" s="49">
        <v>0</v>
      </c>
      <c r="EF347" s="49">
        <v>0</v>
      </c>
      <c r="EG347" s="49">
        <v>0</v>
      </c>
      <c r="EH347" s="49">
        <v>0</v>
      </c>
      <c r="EI347" s="53"/>
      <c r="EJ347" s="49">
        <v>7</v>
      </c>
      <c r="EK347" s="53"/>
      <c r="EL347" s="49">
        <v>0</v>
      </c>
      <c r="EM347" s="49">
        <v>0</v>
      </c>
      <c r="EN347" s="49">
        <v>0</v>
      </c>
      <c r="EO347" s="49">
        <v>0</v>
      </c>
      <c r="EP347" s="49">
        <v>1</v>
      </c>
      <c r="EQ347" s="49">
        <v>0</v>
      </c>
      <c r="ER347" s="49">
        <v>0</v>
      </c>
      <c r="ES347" s="53"/>
      <c r="EY347" s="53"/>
      <c r="FB347" s="23"/>
      <c r="FD347" s="49">
        <v>7399</v>
      </c>
      <c r="FE347" s="49">
        <v>46</v>
      </c>
      <c r="FF347" s="49" t="s">
        <v>1319</v>
      </c>
      <c r="FG347" s="49">
        <v>2</v>
      </c>
      <c r="FH347" s="49">
        <v>1</v>
      </c>
      <c r="FI347" s="49">
        <v>0</v>
      </c>
      <c r="FJ347" s="49">
        <v>0</v>
      </c>
      <c r="FK347" s="49">
        <v>0</v>
      </c>
      <c r="FL347" s="49">
        <v>0</v>
      </c>
      <c r="FM347" s="49">
        <v>0</v>
      </c>
      <c r="FN347" s="49">
        <v>0</v>
      </c>
      <c r="FO347" s="49">
        <v>0</v>
      </c>
      <c r="FP347" s="49">
        <v>0</v>
      </c>
      <c r="FQ347" s="53"/>
      <c r="FR347" s="49">
        <v>2</v>
      </c>
      <c r="GH347" s="53"/>
      <c r="GI347" s="49">
        <v>1</v>
      </c>
      <c r="GJ347" s="49">
        <v>1</v>
      </c>
      <c r="GK347" s="49">
        <v>0</v>
      </c>
      <c r="GL347" s="49">
        <v>0</v>
      </c>
      <c r="GM347" s="49">
        <v>0</v>
      </c>
      <c r="GN347" s="49">
        <v>0</v>
      </c>
      <c r="GO347" s="49">
        <v>0</v>
      </c>
      <c r="GP347" s="49">
        <v>0</v>
      </c>
      <c r="GQ347" s="49">
        <v>0</v>
      </c>
      <c r="GR347" s="49">
        <v>0</v>
      </c>
      <c r="GS347" s="53"/>
      <c r="GY347" s="53"/>
      <c r="HI347" s="53"/>
      <c r="HZ347" s="53"/>
      <c r="IK347" s="53"/>
      <c r="IP347" s="53"/>
      <c r="IZ347" s="53"/>
      <c r="JQ347" s="53"/>
      <c r="KB347" s="53"/>
      <c r="KG347" s="53"/>
      <c r="KS347" s="53"/>
      <c r="LJ347" s="53"/>
      <c r="LU347" s="53"/>
      <c r="MA347" s="53"/>
      <c r="ML347" s="53"/>
      <c r="NC347" s="53"/>
      <c r="NN347" s="53"/>
      <c r="NP347" s="23">
        <f t="shared" si="25"/>
        <v>2</v>
      </c>
      <c r="NQ347" s="23">
        <f t="shared" si="26"/>
        <v>0</v>
      </c>
      <c r="NR347" s="23">
        <f t="shared" si="27"/>
        <v>0</v>
      </c>
      <c r="NS347" s="23">
        <f t="shared" si="28"/>
        <v>0</v>
      </c>
      <c r="NT347" s="23">
        <f t="shared" si="29"/>
        <v>0</v>
      </c>
    </row>
    <row r="348" spans="1:384" s="49" customFormat="1" ht="11.25">
      <c r="A348" s="49">
        <v>7402</v>
      </c>
      <c r="B348" s="49">
        <v>2</v>
      </c>
      <c r="C348" s="49" t="s">
        <v>1367</v>
      </c>
      <c r="D348" s="49">
        <v>1</v>
      </c>
      <c r="E348" s="53"/>
      <c r="F348" s="49">
        <v>4</v>
      </c>
      <c r="G348" s="49">
        <v>23</v>
      </c>
      <c r="H348" s="49">
        <v>200</v>
      </c>
      <c r="I348" s="49">
        <v>2</v>
      </c>
      <c r="L348" s="49">
        <v>0</v>
      </c>
      <c r="M348" s="49">
        <v>0</v>
      </c>
      <c r="N348" s="49">
        <v>1</v>
      </c>
      <c r="O348" s="49">
        <v>0</v>
      </c>
      <c r="P348" s="49">
        <v>0</v>
      </c>
      <c r="Q348" s="49">
        <v>0</v>
      </c>
      <c r="R348" s="49">
        <v>0</v>
      </c>
      <c r="S348" s="49">
        <v>0</v>
      </c>
      <c r="T348" s="53"/>
      <c r="U348" s="49">
        <v>9</v>
      </c>
      <c r="V348" s="53"/>
      <c r="W348" s="49">
        <v>2</v>
      </c>
      <c r="X348" s="49">
        <v>4</v>
      </c>
      <c r="Y348" s="49">
        <v>4</v>
      </c>
      <c r="Z348" s="49">
        <v>0</v>
      </c>
      <c r="AA348" s="49">
        <v>0</v>
      </c>
      <c r="AB348" s="49">
        <v>0</v>
      </c>
      <c r="AC348" s="49">
        <v>0</v>
      </c>
      <c r="AD348" s="49">
        <v>0</v>
      </c>
      <c r="AE348" s="49">
        <v>0</v>
      </c>
      <c r="AF348" s="49">
        <v>0</v>
      </c>
      <c r="AG348" s="49">
        <v>1</v>
      </c>
      <c r="AH348" s="49">
        <v>0</v>
      </c>
      <c r="AI348" s="49">
        <v>0</v>
      </c>
      <c r="AJ348" s="49">
        <v>0</v>
      </c>
      <c r="AK348" s="49">
        <v>0</v>
      </c>
      <c r="AL348" s="49">
        <v>0</v>
      </c>
      <c r="AM348" s="53"/>
      <c r="AN348" s="49">
        <v>1</v>
      </c>
      <c r="AP348" s="53"/>
      <c r="AQ348" s="49">
        <v>1</v>
      </c>
      <c r="AS348" s="53"/>
      <c r="AT348" s="49">
        <v>1</v>
      </c>
      <c r="AU348" s="49">
        <v>2</v>
      </c>
      <c r="AV348" s="49">
        <v>2</v>
      </c>
      <c r="AW348" s="49">
        <v>2</v>
      </c>
      <c r="AX348" s="49">
        <v>2</v>
      </c>
      <c r="AY348" s="49">
        <v>2</v>
      </c>
      <c r="AZ348" s="49">
        <v>2</v>
      </c>
      <c r="BA348" s="49">
        <v>2</v>
      </c>
      <c r="BB348" s="49">
        <v>2</v>
      </c>
      <c r="BC348" s="49">
        <v>2</v>
      </c>
      <c r="BD348" s="49">
        <v>2</v>
      </c>
      <c r="BE348" s="49">
        <v>2</v>
      </c>
      <c r="BF348" s="49">
        <v>2</v>
      </c>
      <c r="BG348" s="49">
        <v>1</v>
      </c>
      <c r="BH348" s="49">
        <v>2</v>
      </c>
      <c r="BI348" s="53"/>
      <c r="BV348" s="53"/>
      <c r="CL348" s="53"/>
      <c r="CU348" s="53"/>
      <c r="DE348" s="53"/>
      <c r="DF348" s="49">
        <v>2</v>
      </c>
      <c r="DM348" s="53"/>
      <c r="DV348" s="53"/>
      <c r="DW348" s="49">
        <v>2</v>
      </c>
      <c r="DX348" s="49">
        <v>4</v>
      </c>
      <c r="EI348" s="53"/>
      <c r="EK348" s="53"/>
      <c r="ES348" s="53"/>
      <c r="ET348" s="49">
        <v>1</v>
      </c>
      <c r="EU348" s="49">
        <v>0</v>
      </c>
      <c r="EV348" s="49">
        <v>0</v>
      </c>
      <c r="EW348" s="49">
        <v>0</v>
      </c>
      <c r="EX348" s="49">
        <v>0</v>
      </c>
      <c r="EY348" s="53"/>
      <c r="FB348" s="23"/>
      <c r="FD348" s="49">
        <v>7402</v>
      </c>
      <c r="FQ348" s="53"/>
      <c r="GH348" s="53"/>
      <c r="GS348" s="53"/>
      <c r="GY348" s="53"/>
      <c r="HI348" s="53"/>
      <c r="HZ348" s="53"/>
      <c r="IK348" s="53"/>
      <c r="IP348" s="53"/>
      <c r="IZ348" s="53"/>
      <c r="JQ348" s="53"/>
      <c r="KB348" s="53"/>
      <c r="KG348" s="53"/>
      <c r="KS348" s="53"/>
      <c r="LJ348" s="53"/>
      <c r="LU348" s="53"/>
      <c r="LW348" s="49">
        <v>23</v>
      </c>
      <c r="LX348" s="49" t="s">
        <v>1117</v>
      </c>
      <c r="LY348" s="49">
        <v>5</v>
      </c>
      <c r="LZ348" s="49">
        <v>4</v>
      </c>
      <c r="MA348" s="53"/>
      <c r="MB348" s="49">
        <v>0</v>
      </c>
      <c r="MC348" s="49">
        <v>0</v>
      </c>
      <c r="MD348" s="49">
        <v>0</v>
      </c>
      <c r="ME348" s="49">
        <v>0</v>
      </c>
      <c r="MF348" s="49">
        <v>0</v>
      </c>
      <c r="MG348" s="49">
        <v>0</v>
      </c>
      <c r="MH348" s="49">
        <v>0</v>
      </c>
      <c r="MI348" s="49">
        <v>0</v>
      </c>
      <c r="MJ348" s="49">
        <v>1</v>
      </c>
      <c r="MK348" s="49">
        <v>0</v>
      </c>
      <c r="ML348" s="53"/>
      <c r="MM348" s="49">
        <v>2</v>
      </c>
      <c r="NC348" s="53"/>
      <c r="ND348" s="49">
        <v>1</v>
      </c>
      <c r="NE348" s="49">
        <v>1</v>
      </c>
      <c r="NF348" s="49">
        <v>0</v>
      </c>
      <c r="NG348" s="49">
        <v>0</v>
      </c>
      <c r="NH348" s="49">
        <v>0</v>
      </c>
      <c r="NI348" s="49">
        <v>0</v>
      </c>
      <c r="NJ348" s="49">
        <v>0</v>
      </c>
      <c r="NK348" s="49">
        <v>0</v>
      </c>
      <c r="NL348" s="49">
        <v>0</v>
      </c>
      <c r="NM348" s="49">
        <v>0</v>
      </c>
      <c r="NN348" s="53"/>
      <c r="NP348" s="23">
        <f t="shared" si="25"/>
        <v>0</v>
      </c>
      <c r="NQ348" s="23">
        <f t="shared" si="26"/>
        <v>0</v>
      </c>
      <c r="NR348" s="23">
        <f t="shared" si="27"/>
        <v>0</v>
      </c>
      <c r="NS348" s="23">
        <f t="shared" si="28"/>
        <v>0</v>
      </c>
      <c r="NT348" s="23">
        <f t="shared" si="29"/>
        <v>5</v>
      </c>
    </row>
    <row r="349" spans="1:384" s="49" customFormat="1" ht="11.25">
      <c r="A349" s="49">
        <v>7417</v>
      </c>
      <c r="B349" s="49">
        <v>2</v>
      </c>
      <c r="C349" s="49" t="s">
        <v>1371</v>
      </c>
      <c r="D349" s="49">
        <v>2</v>
      </c>
      <c r="E349" s="53"/>
      <c r="F349" s="49">
        <v>2</v>
      </c>
      <c r="G349" s="49">
        <v>27</v>
      </c>
      <c r="H349" s="49">
        <v>297</v>
      </c>
      <c r="I349" s="49">
        <v>2</v>
      </c>
      <c r="L349" s="49">
        <v>0</v>
      </c>
      <c r="M349" s="49">
        <v>1</v>
      </c>
      <c r="N349" s="49">
        <v>0</v>
      </c>
      <c r="O349" s="49">
        <v>0</v>
      </c>
      <c r="P349" s="49">
        <v>0</v>
      </c>
      <c r="Q349" s="49">
        <v>0</v>
      </c>
      <c r="R349" s="49">
        <v>0</v>
      </c>
      <c r="S349" s="49">
        <v>0</v>
      </c>
      <c r="T349" s="53"/>
      <c r="U349" s="49">
        <v>10</v>
      </c>
      <c r="V349" s="53"/>
      <c r="Y349" s="49">
        <v>4</v>
      </c>
      <c r="Z349" s="49">
        <v>0</v>
      </c>
      <c r="AA349" s="49">
        <v>0</v>
      </c>
      <c r="AB349" s="49">
        <v>0</v>
      </c>
      <c r="AC349" s="49">
        <v>0</v>
      </c>
      <c r="AD349" s="49">
        <v>0</v>
      </c>
      <c r="AE349" s="49">
        <v>0</v>
      </c>
      <c r="AF349" s="49">
        <v>0</v>
      </c>
      <c r="AG349" s="49">
        <v>0</v>
      </c>
      <c r="AH349" s="49">
        <v>0</v>
      </c>
      <c r="AI349" s="49">
        <v>0</v>
      </c>
      <c r="AJ349" s="49">
        <v>0</v>
      </c>
      <c r="AK349" s="49">
        <v>0</v>
      </c>
      <c r="AL349" s="49">
        <v>1</v>
      </c>
      <c r="AM349" s="53"/>
      <c r="AN349" s="49">
        <v>1</v>
      </c>
      <c r="AP349" s="53"/>
      <c r="AQ349" s="49">
        <v>1</v>
      </c>
      <c r="AS349" s="53"/>
      <c r="AT349" s="49">
        <v>1</v>
      </c>
      <c r="AU349" s="49">
        <v>2</v>
      </c>
      <c r="AV349" s="49">
        <v>2</v>
      </c>
      <c r="AW349" s="49">
        <v>2</v>
      </c>
      <c r="AX349" s="49">
        <v>2</v>
      </c>
      <c r="AY349" s="49">
        <v>2</v>
      </c>
      <c r="AZ349" s="49">
        <v>2</v>
      </c>
      <c r="BA349" s="49">
        <v>2</v>
      </c>
      <c r="BB349" s="49">
        <v>2</v>
      </c>
      <c r="BC349" s="49">
        <v>2</v>
      </c>
      <c r="BD349" s="49">
        <v>2</v>
      </c>
      <c r="BE349" s="49">
        <v>2</v>
      </c>
      <c r="BF349" s="49">
        <v>2</v>
      </c>
      <c r="BG349" s="49">
        <v>1</v>
      </c>
      <c r="BH349" s="49">
        <v>2</v>
      </c>
      <c r="BI349" s="53"/>
      <c r="BV349" s="53"/>
      <c r="CL349" s="53"/>
      <c r="CU349" s="53"/>
      <c r="DE349" s="53"/>
      <c r="DF349" s="49">
        <v>2</v>
      </c>
      <c r="DM349" s="53"/>
      <c r="DV349" s="53"/>
      <c r="DW349" s="49">
        <v>4</v>
      </c>
      <c r="DX349" s="49">
        <v>4</v>
      </c>
      <c r="EI349" s="53"/>
      <c r="EK349" s="53"/>
      <c r="ES349" s="53"/>
      <c r="ET349" s="49">
        <v>0</v>
      </c>
      <c r="EU349" s="49">
        <v>0</v>
      </c>
      <c r="EV349" s="49">
        <v>0</v>
      </c>
      <c r="EW349" s="49">
        <v>1</v>
      </c>
      <c r="EX349" s="49">
        <v>0</v>
      </c>
      <c r="EY349" s="53"/>
      <c r="FB349" s="23"/>
      <c r="FD349" s="49">
        <v>7417</v>
      </c>
      <c r="FQ349" s="53"/>
      <c r="GH349" s="53"/>
      <c r="GS349" s="53"/>
      <c r="GY349" s="53"/>
      <c r="HI349" s="53"/>
      <c r="HZ349" s="53"/>
      <c r="IK349" s="53"/>
      <c r="IP349" s="53"/>
      <c r="IZ349" s="53"/>
      <c r="JQ349" s="53"/>
      <c r="KB349" s="53"/>
      <c r="KG349" s="53"/>
      <c r="KS349" s="53"/>
      <c r="LJ349" s="53"/>
      <c r="LU349" s="53"/>
      <c r="LW349" s="49">
        <v>27</v>
      </c>
      <c r="LX349" s="49" t="s">
        <v>265</v>
      </c>
      <c r="LY349" s="49">
        <v>2</v>
      </c>
      <c r="LZ349" s="49">
        <v>4</v>
      </c>
      <c r="MA349" s="53"/>
      <c r="MB349" s="49">
        <v>0</v>
      </c>
      <c r="MC349" s="49">
        <v>0</v>
      </c>
      <c r="MD349" s="49">
        <v>0</v>
      </c>
      <c r="ME349" s="49">
        <v>0</v>
      </c>
      <c r="MF349" s="49">
        <v>0</v>
      </c>
      <c r="MG349" s="49">
        <v>1</v>
      </c>
      <c r="MH349" s="49">
        <v>0</v>
      </c>
      <c r="MI349" s="49">
        <v>0</v>
      </c>
      <c r="MJ349" s="49">
        <v>0</v>
      </c>
      <c r="MK349" s="49">
        <v>0</v>
      </c>
      <c r="ML349" s="53"/>
      <c r="MM349" s="49">
        <v>2</v>
      </c>
      <c r="NC349" s="53"/>
      <c r="ND349" s="49">
        <v>0</v>
      </c>
      <c r="NE349" s="49">
        <v>0</v>
      </c>
      <c r="NF349" s="49">
        <v>0</v>
      </c>
      <c r="NG349" s="49">
        <v>0</v>
      </c>
      <c r="NH349" s="49">
        <v>0</v>
      </c>
      <c r="NI349" s="49">
        <v>1</v>
      </c>
      <c r="NJ349" s="49">
        <v>0</v>
      </c>
      <c r="NK349" s="49">
        <v>0</v>
      </c>
      <c r="NL349" s="49">
        <v>0</v>
      </c>
      <c r="NM349" s="49">
        <v>0</v>
      </c>
      <c r="NN349" s="53"/>
      <c r="NP349" s="23">
        <f t="shared" si="25"/>
        <v>0</v>
      </c>
      <c r="NQ349" s="23">
        <f t="shared" si="26"/>
        <v>0</v>
      </c>
      <c r="NR349" s="23">
        <f t="shared" si="27"/>
        <v>0</v>
      </c>
      <c r="NS349" s="23">
        <f t="shared" si="28"/>
        <v>0</v>
      </c>
      <c r="NT349" s="23">
        <f t="shared" si="29"/>
        <v>2</v>
      </c>
    </row>
    <row r="350" spans="1:384" s="49" customFormat="1" ht="11.25">
      <c r="A350" s="49">
        <v>7441</v>
      </c>
      <c r="B350" s="49">
        <v>2</v>
      </c>
      <c r="C350" s="49" t="s">
        <v>1368</v>
      </c>
      <c r="D350" s="49">
        <v>1</v>
      </c>
      <c r="E350" s="53"/>
      <c r="F350" s="49">
        <v>4</v>
      </c>
      <c r="G350" s="49">
        <v>13</v>
      </c>
      <c r="H350" s="49">
        <v>86</v>
      </c>
      <c r="I350" s="49">
        <v>2</v>
      </c>
      <c r="L350" s="49">
        <v>0</v>
      </c>
      <c r="M350" s="49">
        <v>0</v>
      </c>
      <c r="N350" s="49">
        <v>1</v>
      </c>
      <c r="O350" s="49">
        <v>0</v>
      </c>
      <c r="P350" s="49">
        <v>0</v>
      </c>
      <c r="Q350" s="49">
        <v>0</v>
      </c>
      <c r="R350" s="49">
        <v>0</v>
      </c>
      <c r="S350" s="49">
        <v>0</v>
      </c>
      <c r="T350" s="53"/>
      <c r="U350" s="49">
        <v>5</v>
      </c>
      <c r="V350" s="53"/>
      <c r="W350" s="49">
        <v>2</v>
      </c>
      <c r="X350" s="49">
        <v>4</v>
      </c>
      <c r="Y350" s="49">
        <v>4</v>
      </c>
      <c r="Z350" s="49">
        <v>1</v>
      </c>
      <c r="AA350" s="49">
        <v>0</v>
      </c>
      <c r="AB350" s="49">
        <v>1</v>
      </c>
      <c r="AC350" s="49">
        <v>0</v>
      </c>
      <c r="AD350" s="49">
        <v>0</v>
      </c>
      <c r="AE350" s="49">
        <v>0</v>
      </c>
      <c r="AF350" s="49">
        <v>0</v>
      </c>
      <c r="AG350" s="49">
        <v>0</v>
      </c>
      <c r="AH350" s="49">
        <v>0</v>
      </c>
      <c r="AI350" s="49">
        <v>0</v>
      </c>
      <c r="AJ350" s="49">
        <v>0</v>
      </c>
      <c r="AK350" s="49">
        <v>0</v>
      </c>
      <c r="AL350" s="49">
        <v>0</v>
      </c>
      <c r="AM350" s="53"/>
      <c r="AN350" s="49">
        <v>2</v>
      </c>
      <c r="AO350" s="49">
        <v>3</v>
      </c>
      <c r="AP350" s="53"/>
      <c r="AQ350" s="49">
        <v>1</v>
      </c>
      <c r="AS350" s="53"/>
      <c r="AT350" s="49">
        <v>1</v>
      </c>
      <c r="AU350" s="49">
        <v>2</v>
      </c>
      <c r="AV350" s="49">
        <v>2</v>
      </c>
      <c r="AW350" s="49">
        <v>2</v>
      </c>
      <c r="AX350" s="49">
        <v>2</v>
      </c>
      <c r="AY350" s="49">
        <v>2</v>
      </c>
      <c r="AZ350" s="49">
        <v>2</v>
      </c>
      <c r="BA350" s="49">
        <v>2</v>
      </c>
      <c r="BB350" s="49">
        <v>2</v>
      </c>
      <c r="BC350" s="49">
        <v>1</v>
      </c>
      <c r="BD350" s="49">
        <v>2</v>
      </c>
      <c r="BE350" s="49">
        <v>2</v>
      </c>
      <c r="BF350" s="49">
        <v>2</v>
      </c>
      <c r="BG350" s="49">
        <v>2</v>
      </c>
      <c r="BH350" s="49">
        <v>2</v>
      </c>
      <c r="BI350" s="53"/>
      <c r="BV350" s="53"/>
      <c r="CL350" s="53"/>
      <c r="CU350" s="53"/>
      <c r="DE350" s="53"/>
      <c r="DF350" s="49">
        <v>1</v>
      </c>
      <c r="DG350" s="49">
        <v>0</v>
      </c>
      <c r="DH350" s="49">
        <v>1</v>
      </c>
      <c r="DI350" s="49">
        <v>0</v>
      </c>
      <c r="DJ350" s="49">
        <v>0</v>
      </c>
      <c r="DK350" s="49">
        <v>0</v>
      </c>
      <c r="DL350" s="49">
        <v>0</v>
      </c>
      <c r="DM350" s="53"/>
      <c r="DN350" s="49">
        <v>0</v>
      </c>
      <c r="DO350" s="49">
        <v>1</v>
      </c>
      <c r="DP350" s="49">
        <v>0</v>
      </c>
      <c r="DQ350" s="49">
        <v>0</v>
      </c>
      <c r="DR350" s="49">
        <v>0</v>
      </c>
      <c r="DS350" s="49">
        <v>0</v>
      </c>
      <c r="DT350" s="49">
        <v>0</v>
      </c>
      <c r="DU350" s="49">
        <v>0</v>
      </c>
      <c r="DV350" s="53"/>
      <c r="DW350" s="49">
        <v>4</v>
      </c>
      <c r="DX350" s="49">
        <v>3</v>
      </c>
      <c r="DY350" s="49">
        <v>0</v>
      </c>
      <c r="DZ350" s="49">
        <v>1</v>
      </c>
      <c r="EA350" s="49">
        <v>0</v>
      </c>
      <c r="EB350" s="49">
        <v>0</v>
      </c>
      <c r="EC350" s="49">
        <v>0</v>
      </c>
      <c r="ED350" s="49">
        <v>0</v>
      </c>
      <c r="EE350" s="49">
        <v>0</v>
      </c>
      <c r="EF350" s="49">
        <v>0</v>
      </c>
      <c r="EG350" s="49">
        <v>0</v>
      </c>
      <c r="EH350" s="49">
        <v>0</v>
      </c>
      <c r="EI350" s="53"/>
      <c r="EJ350" s="49">
        <v>3</v>
      </c>
      <c r="EK350" s="53"/>
      <c r="EL350" s="49">
        <v>1</v>
      </c>
      <c r="EM350" s="49">
        <v>0</v>
      </c>
      <c r="EN350" s="49">
        <v>0</v>
      </c>
      <c r="EO350" s="49">
        <v>0</v>
      </c>
      <c r="EP350" s="49">
        <v>0</v>
      </c>
      <c r="EQ350" s="49">
        <v>0</v>
      </c>
      <c r="ER350" s="49">
        <v>0</v>
      </c>
      <c r="ES350" s="53"/>
      <c r="EY350" s="53"/>
      <c r="FB350" s="23"/>
      <c r="FD350" s="49">
        <v>7441</v>
      </c>
      <c r="FE350" s="49">
        <v>3</v>
      </c>
      <c r="FF350" s="49" t="s">
        <v>1320</v>
      </c>
      <c r="FG350" s="49">
        <v>1</v>
      </c>
      <c r="FH350" s="49">
        <v>1</v>
      </c>
      <c r="FI350" s="49">
        <v>0</v>
      </c>
      <c r="FJ350" s="49">
        <v>0</v>
      </c>
      <c r="FK350" s="49">
        <v>0</v>
      </c>
      <c r="FL350" s="49">
        <v>0</v>
      </c>
      <c r="FM350" s="49">
        <v>0</v>
      </c>
      <c r="FN350" s="49">
        <v>0</v>
      </c>
      <c r="FO350" s="49">
        <v>0</v>
      </c>
      <c r="FP350" s="49">
        <v>0</v>
      </c>
      <c r="FQ350" s="53"/>
      <c r="FR350" s="49">
        <v>2</v>
      </c>
      <c r="GH350" s="53"/>
      <c r="GI350" s="49">
        <v>0</v>
      </c>
      <c r="GJ350" s="49">
        <v>0</v>
      </c>
      <c r="GK350" s="49">
        <v>1</v>
      </c>
      <c r="GL350" s="49">
        <v>0</v>
      </c>
      <c r="GM350" s="49">
        <v>0</v>
      </c>
      <c r="GN350" s="49">
        <v>0</v>
      </c>
      <c r="GO350" s="49">
        <v>0</v>
      </c>
      <c r="GP350" s="49">
        <v>0</v>
      </c>
      <c r="GQ350" s="49">
        <v>0</v>
      </c>
      <c r="GR350" s="49">
        <v>0</v>
      </c>
      <c r="GS350" s="53"/>
      <c r="GY350" s="53"/>
      <c r="HI350" s="53"/>
      <c r="HZ350" s="53"/>
      <c r="IK350" s="53"/>
      <c r="IP350" s="53"/>
      <c r="IZ350" s="53"/>
      <c r="JQ350" s="53"/>
      <c r="KB350" s="53"/>
      <c r="KG350" s="53"/>
      <c r="KS350" s="53"/>
      <c r="LJ350" s="53"/>
      <c r="LU350" s="53"/>
      <c r="MA350" s="53"/>
      <c r="ML350" s="53"/>
      <c r="NC350" s="53"/>
      <c r="NN350" s="53"/>
      <c r="NP350" s="23">
        <f t="shared" si="25"/>
        <v>1</v>
      </c>
      <c r="NQ350" s="23">
        <f t="shared" si="26"/>
        <v>0</v>
      </c>
      <c r="NR350" s="23">
        <f t="shared" si="27"/>
        <v>0</v>
      </c>
      <c r="NS350" s="23">
        <f t="shared" si="28"/>
        <v>0</v>
      </c>
      <c r="NT350" s="23">
        <f t="shared" si="29"/>
        <v>0</v>
      </c>
    </row>
    <row r="351" spans="1:384" s="49" customFormat="1" ht="11.25">
      <c r="A351" s="49">
        <v>7458</v>
      </c>
      <c r="B351" s="49">
        <v>2</v>
      </c>
      <c r="C351" s="49" t="s">
        <v>1367</v>
      </c>
      <c r="D351" s="49">
        <v>1</v>
      </c>
      <c r="E351" s="53"/>
      <c r="F351" s="49">
        <v>1</v>
      </c>
      <c r="G351" s="49">
        <v>24</v>
      </c>
      <c r="H351" s="49">
        <v>233</v>
      </c>
      <c r="I351" s="49">
        <v>2</v>
      </c>
      <c r="L351" s="49">
        <v>0</v>
      </c>
      <c r="M351" s="49">
        <v>0</v>
      </c>
      <c r="N351" s="49">
        <v>0</v>
      </c>
      <c r="O351" s="49">
        <v>0</v>
      </c>
      <c r="P351" s="49">
        <v>1</v>
      </c>
      <c r="Q351" s="49">
        <v>0</v>
      </c>
      <c r="R351" s="49">
        <v>0</v>
      </c>
      <c r="S351" s="49">
        <v>0</v>
      </c>
      <c r="T351" s="53"/>
      <c r="U351" s="49">
        <v>9</v>
      </c>
      <c r="V351" s="53"/>
      <c r="W351" s="49">
        <v>1</v>
      </c>
      <c r="X351" s="49">
        <v>3</v>
      </c>
      <c r="Y351" s="49">
        <v>3</v>
      </c>
      <c r="Z351" s="49">
        <v>0</v>
      </c>
      <c r="AA351" s="49">
        <v>1</v>
      </c>
      <c r="AB351" s="49">
        <v>0</v>
      </c>
      <c r="AC351" s="49">
        <v>0</v>
      </c>
      <c r="AD351" s="49">
        <v>1</v>
      </c>
      <c r="AE351" s="49">
        <v>0</v>
      </c>
      <c r="AF351" s="49">
        <v>0</v>
      </c>
      <c r="AG351" s="49">
        <v>0</v>
      </c>
      <c r="AH351" s="49">
        <v>0</v>
      </c>
      <c r="AI351" s="49">
        <v>0</v>
      </c>
      <c r="AJ351" s="49">
        <v>0</v>
      </c>
      <c r="AK351" s="49">
        <v>0</v>
      </c>
      <c r="AL351" s="49">
        <v>0</v>
      </c>
      <c r="AM351" s="53"/>
      <c r="AN351" s="49">
        <v>2</v>
      </c>
      <c r="AO351" s="49">
        <v>34</v>
      </c>
      <c r="AP351" s="53"/>
      <c r="AQ351" s="49">
        <v>2</v>
      </c>
      <c r="AR351" s="49">
        <v>29</v>
      </c>
      <c r="AS351" s="53"/>
      <c r="AT351" s="49">
        <v>1</v>
      </c>
      <c r="AU351" s="49">
        <v>2</v>
      </c>
      <c r="AV351" s="49">
        <v>2</v>
      </c>
      <c r="AW351" s="49">
        <v>2</v>
      </c>
      <c r="AX351" s="49">
        <v>2</v>
      </c>
      <c r="AY351" s="49">
        <v>2</v>
      </c>
      <c r="AZ351" s="49">
        <v>2</v>
      </c>
      <c r="BA351" s="49">
        <v>2</v>
      </c>
      <c r="BB351" s="49">
        <v>2</v>
      </c>
      <c r="BC351" s="49">
        <v>2</v>
      </c>
      <c r="BD351" s="49">
        <v>2</v>
      </c>
      <c r="BE351" s="49">
        <v>2</v>
      </c>
      <c r="BF351" s="49">
        <v>2</v>
      </c>
      <c r="BG351" s="49">
        <v>1</v>
      </c>
      <c r="BH351" s="49">
        <v>2</v>
      </c>
      <c r="BI351" s="53"/>
      <c r="BV351" s="53"/>
      <c r="CL351" s="53"/>
      <c r="CU351" s="53"/>
      <c r="DE351" s="53"/>
      <c r="DF351" s="49">
        <v>2</v>
      </c>
      <c r="DM351" s="53"/>
      <c r="DV351" s="53"/>
      <c r="DW351" s="49">
        <v>4</v>
      </c>
      <c r="DX351" s="49">
        <v>4</v>
      </c>
      <c r="EI351" s="53"/>
      <c r="EK351" s="53"/>
      <c r="ES351" s="53"/>
      <c r="ET351" s="49">
        <v>1</v>
      </c>
      <c r="EU351" s="49">
        <v>0</v>
      </c>
      <c r="EV351" s="49">
        <v>0</v>
      </c>
      <c r="EW351" s="49">
        <v>0</v>
      </c>
      <c r="EX351" s="49">
        <v>0</v>
      </c>
      <c r="EY351" s="53"/>
      <c r="FB351" s="23"/>
      <c r="FD351" s="49">
        <v>7458</v>
      </c>
      <c r="FQ351" s="53"/>
      <c r="GH351" s="53"/>
      <c r="GS351" s="53"/>
      <c r="GY351" s="53"/>
      <c r="HI351" s="53"/>
      <c r="HZ351" s="53"/>
      <c r="IK351" s="53"/>
      <c r="IP351" s="53"/>
      <c r="IZ351" s="53"/>
      <c r="JQ351" s="53"/>
      <c r="KB351" s="53"/>
      <c r="KG351" s="53"/>
      <c r="KS351" s="53"/>
      <c r="LJ351" s="53"/>
      <c r="LU351" s="53"/>
      <c r="LW351" s="49">
        <v>24</v>
      </c>
      <c r="LX351" s="49" t="s">
        <v>243</v>
      </c>
      <c r="LY351" s="49">
        <v>4</v>
      </c>
      <c r="LZ351" s="49">
        <v>5</v>
      </c>
      <c r="MA351" s="53"/>
      <c r="MB351" s="49">
        <v>1</v>
      </c>
      <c r="MC351" s="49">
        <v>0</v>
      </c>
      <c r="MD351" s="49">
        <v>0</v>
      </c>
      <c r="ME351" s="49">
        <v>0</v>
      </c>
      <c r="MF351" s="49">
        <v>0</v>
      </c>
      <c r="MG351" s="49">
        <v>0</v>
      </c>
      <c r="MH351" s="49">
        <v>0</v>
      </c>
      <c r="MI351" s="49">
        <v>0</v>
      </c>
      <c r="MJ351" s="49">
        <v>0</v>
      </c>
      <c r="MK351" s="49">
        <v>0</v>
      </c>
      <c r="ML351" s="53"/>
      <c r="MM351" s="49">
        <v>2</v>
      </c>
      <c r="NC351" s="53"/>
      <c r="ND351" s="49">
        <v>1</v>
      </c>
      <c r="NE351" s="49">
        <v>0</v>
      </c>
      <c r="NF351" s="49">
        <v>0</v>
      </c>
      <c r="NG351" s="49">
        <v>0</v>
      </c>
      <c r="NH351" s="49">
        <v>0</v>
      </c>
      <c r="NI351" s="49">
        <v>0</v>
      </c>
      <c r="NJ351" s="49">
        <v>0</v>
      </c>
      <c r="NK351" s="49">
        <v>0</v>
      </c>
      <c r="NL351" s="49">
        <v>0</v>
      </c>
      <c r="NM351" s="49">
        <v>0</v>
      </c>
      <c r="NN351" s="53"/>
      <c r="NP351" s="23">
        <f t="shared" si="25"/>
        <v>0</v>
      </c>
      <c r="NQ351" s="23">
        <f t="shared" si="26"/>
        <v>0</v>
      </c>
      <c r="NR351" s="23">
        <f t="shared" si="27"/>
        <v>0</v>
      </c>
      <c r="NS351" s="23">
        <f t="shared" si="28"/>
        <v>0</v>
      </c>
      <c r="NT351" s="23">
        <f t="shared" si="29"/>
        <v>4</v>
      </c>
    </row>
    <row r="352" spans="1:384" s="49" customFormat="1" ht="11.25">
      <c r="A352" s="49">
        <v>7516</v>
      </c>
      <c r="B352" s="49">
        <v>2</v>
      </c>
      <c r="C352" s="49" t="s">
        <v>1370</v>
      </c>
      <c r="D352" s="49">
        <v>2</v>
      </c>
      <c r="E352" s="53"/>
      <c r="F352" s="49">
        <v>1</v>
      </c>
      <c r="G352" s="49">
        <v>27</v>
      </c>
      <c r="H352" s="49">
        <v>290</v>
      </c>
      <c r="I352" s="49">
        <v>2</v>
      </c>
      <c r="L352" s="49">
        <v>0</v>
      </c>
      <c r="M352" s="49">
        <v>1</v>
      </c>
      <c r="N352" s="49">
        <v>0</v>
      </c>
      <c r="O352" s="49">
        <v>0</v>
      </c>
      <c r="P352" s="49">
        <v>0</v>
      </c>
      <c r="Q352" s="49">
        <v>0</v>
      </c>
      <c r="R352" s="49">
        <v>0</v>
      </c>
      <c r="S352" s="49">
        <v>0</v>
      </c>
      <c r="T352" s="53"/>
      <c r="U352" s="49">
        <v>11</v>
      </c>
      <c r="V352" s="53"/>
      <c r="Y352" s="49">
        <v>6</v>
      </c>
      <c r="Z352" s="49">
        <v>1</v>
      </c>
      <c r="AA352" s="49">
        <v>0</v>
      </c>
      <c r="AB352" s="49">
        <v>0</v>
      </c>
      <c r="AC352" s="49">
        <v>0</v>
      </c>
      <c r="AD352" s="49">
        <v>1</v>
      </c>
      <c r="AE352" s="49">
        <v>1</v>
      </c>
      <c r="AF352" s="49">
        <v>1</v>
      </c>
      <c r="AG352" s="49">
        <v>0</v>
      </c>
      <c r="AH352" s="49">
        <v>0</v>
      </c>
      <c r="AI352" s="49">
        <v>0</v>
      </c>
      <c r="AJ352" s="49">
        <v>0</v>
      </c>
      <c r="AK352" s="49">
        <v>0</v>
      </c>
      <c r="AL352" s="49">
        <v>0</v>
      </c>
      <c r="AM352" s="53"/>
      <c r="AN352" s="49">
        <v>1</v>
      </c>
      <c r="AP352" s="53"/>
      <c r="AQ352" s="49">
        <v>1</v>
      </c>
      <c r="AS352" s="53"/>
      <c r="AT352" s="49">
        <v>1</v>
      </c>
      <c r="AU352" s="49">
        <v>2</v>
      </c>
      <c r="AV352" s="49">
        <v>1</v>
      </c>
      <c r="AW352" s="49">
        <v>2</v>
      </c>
      <c r="AX352" s="49">
        <v>2</v>
      </c>
      <c r="AY352" s="49">
        <v>2</v>
      </c>
      <c r="AZ352" s="49">
        <v>2</v>
      </c>
      <c r="BA352" s="49">
        <v>2</v>
      </c>
      <c r="BB352" s="49">
        <v>2</v>
      </c>
      <c r="BC352" s="49">
        <v>1</v>
      </c>
      <c r="BD352" s="49">
        <v>2</v>
      </c>
      <c r="BE352" s="49">
        <v>2</v>
      </c>
      <c r="BF352" s="49">
        <v>2</v>
      </c>
      <c r="BG352" s="49">
        <v>2</v>
      </c>
      <c r="BH352" s="49">
        <v>2</v>
      </c>
      <c r="BI352" s="53"/>
      <c r="BV352" s="53"/>
      <c r="CL352" s="53"/>
      <c r="CU352" s="53"/>
      <c r="DE352" s="53"/>
      <c r="DF352" s="49">
        <v>2</v>
      </c>
      <c r="DM352" s="53"/>
      <c r="DV352" s="53"/>
      <c r="DW352" s="49">
        <v>2</v>
      </c>
      <c r="DX352" s="49">
        <v>3</v>
      </c>
      <c r="DY352" s="49">
        <v>1</v>
      </c>
      <c r="DZ352" s="49">
        <v>0</v>
      </c>
      <c r="EA352" s="49">
        <v>0</v>
      </c>
      <c r="EB352" s="49">
        <v>1</v>
      </c>
      <c r="EC352" s="49">
        <v>1</v>
      </c>
      <c r="ED352" s="49">
        <v>0</v>
      </c>
      <c r="EE352" s="49">
        <v>0</v>
      </c>
      <c r="EF352" s="49">
        <v>0</v>
      </c>
      <c r="EG352" s="49">
        <v>0</v>
      </c>
      <c r="EH352" s="49">
        <v>0</v>
      </c>
      <c r="EI352" s="53"/>
      <c r="EJ352" s="49">
        <v>7</v>
      </c>
      <c r="EK352" s="53"/>
      <c r="EL352" s="49">
        <v>0</v>
      </c>
      <c r="EM352" s="49">
        <v>0</v>
      </c>
      <c r="EN352" s="49">
        <v>0</v>
      </c>
      <c r="EO352" s="49">
        <v>0</v>
      </c>
      <c r="EP352" s="49">
        <v>1</v>
      </c>
      <c r="EQ352" s="49">
        <v>1</v>
      </c>
      <c r="ER352" s="49">
        <v>0</v>
      </c>
      <c r="ES352" s="53"/>
      <c r="EY352" s="53"/>
      <c r="FB352" s="23"/>
      <c r="FD352" s="49">
        <v>7516</v>
      </c>
      <c r="FE352" s="49">
        <v>42</v>
      </c>
      <c r="FF352" s="49" t="s">
        <v>1321</v>
      </c>
      <c r="FG352" s="49">
        <v>1</v>
      </c>
      <c r="FH352" s="49">
        <v>1</v>
      </c>
      <c r="FI352" s="49">
        <v>0</v>
      </c>
      <c r="FJ352" s="49">
        <v>0</v>
      </c>
      <c r="FK352" s="49">
        <v>0</v>
      </c>
      <c r="FL352" s="49">
        <v>0</v>
      </c>
      <c r="FM352" s="49">
        <v>0</v>
      </c>
      <c r="FN352" s="49">
        <v>0</v>
      </c>
      <c r="FO352" s="49">
        <v>0</v>
      </c>
      <c r="FP352" s="49">
        <v>0</v>
      </c>
      <c r="FQ352" s="53"/>
      <c r="FR352" s="49">
        <v>1</v>
      </c>
      <c r="FS352" s="49">
        <v>1</v>
      </c>
      <c r="FT352" s="49">
        <v>1</v>
      </c>
      <c r="FU352" s="49">
        <v>0</v>
      </c>
      <c r="FV352" s="49">
        <v>0</v>
      </c>
      <c r="FW352" s="49">
        <v>0</v>
      </c>
      <c r="FX352" s="49">
        <v>0</v>
      </c>
      <c r="FY352" s="49">
        <v>0</v>
      </c>
      <c r="FZ352" s="49">
        <v>0</v>
      </c>
      <c r="GA352" s="49">
        <v>0</v>
      </c>
      <c r="GB352" s="49">
        <v>0</v>
      </c>
      <c r="GC352" s="49">
        <v>0</v>
      </c>
      <c r="GD352" s="49">
        <v>0</v>
      </c>
      <c r="GE352" s="49">
        <v>0</v>
      </c>
      <c r="GF352" s="49">
        <v>0</v>
      </c>
      <c r="GG352" s="49">
        <v>0</v>
      </c>
      <c r="GH352" s="53"/>
      <c r="GS352" s="53"/>
      <c r="GY352" s="53"/>
      <c r="HI352" s="53"/>
      <c r="HZ352" s="53"/>
      <c r="IK352" s="53"/>
      <c r="IP352" s="53"/>
      <c r="IZ352" s="53"/>
      <c r="JQ352" s="53"/>
      <c r="KB352" s="53"/>
      <c r="KG352" s="53"/>
      <c r="KS352" s="53"/>
      <c r="LJ352" s="53"/>
      <c r="LU352" s="53"/>
      <c r="MA352" s="53"/>
      <c r="ML352" s="53"/>
      <c r="NC352" s="53"/>
      <c r="NN352" s="53"/>
      <c r="NP352" s="23">
        <f t="shared" si="25"/>
        <v>1</v>
      </c>
      <c r="NQ352" s="23">
        <f t="shared" si="26"/>
        <v>0</v>
      </c>
      <c r="NR352" s="23">
        <f t="shared" si="27"/>
        <v>0</v>
      </c>
      <c r="NS352" s="23">
        <f t="shared" si="28"/>
        <v>0</v>
      </c>
      <c r="NT352" s="23">
        <f t="shared" si="29"/>
        <v>0</v>
      </c>
    </row>
    <row r="353" spans="1:384" s="49" customFormat="1" ht="11.25">
      <c r="A353" s="49">
        <v>7564</v>
      </c>
      <c r="B353" s="49">
        <v>2</v>
      </c>
      <c r="C353" s="49" t="s">
        <v>1369</v>
      </c>
      <c r="D353" s="49">
        <v>1</v>
      </c>
      <c r="E353" s="53"/>
      <c r="F353" s="49">
        <v>3</v>
      </c>
      <c r="G353" s="49">
        <v>13</v>
      </c>
      <c r="H353" s="49">
        <v>123</v>
      </c>
      <c r="I353" s="49">
        <v>2</v>
      </c>
      <c r="L353" s="49">
        <v>0</v>
      </c>
      <c r="M353" s="49">
        <v>0</v>
      </c>
      <c r="N353" s="49">
        <v>0</v>
      </c>
      <c r="O353" s="49">
        <v>1</v>
      </c>
      <c r="P353" s="49">
        <v>0</v>
      </c>
      <c r="Q353" s="49">
        <v>0</v>
      </c>
      <c r="R353" s="49">
        <v>0</v>
      </c>
      <c r="S353" s="49">
        <v>0</v>
      </c>
      <c r="T353" s="53"/>
      <c r="U353" s="49">
        <v>1</v>
      </c>
      <c r="V353" s="53"/>
      <c r="W353" s="49">
        <v>3</v>
      </c>
      <c r="X353" s="49">
        <v>4</v>
      </c>
      <c r="Y353" s="49">
        <v>4</v>
      </c>
      <c r="Z353" s="49">
        <v>0</v>
      </c>
      <c r="AA353" s="49">
        <v>0</v>
      </c>
      <c r="AB353" s="49">
        <v>0</v>
      </c>
      <c r="AC353" s="49">
        <v>0</v>
      </c>
      <c r="AD353" s="49">
        <v>0</v>
      </c>
      <c r="AE353" s="49">
        <v>0</v>
      </c>
      <c r="AF353" s="49">
        <v>1</v>
      </c>
      <c r="AG353" s="49">
        <v>0</v>
      </c>
      <c r="AH353" s="49">
        <v>0</v>
      </c>
      <c r="AI353" s="49">
        <v>0</v>
      </c>
      <c r="AJ353" s="49">
        <v>0</v>
      </c>
      <c r="AK353" s="49">
        <v>0</v>
      </c>
      <c r="AL353" s="49">
        <v>0</v>
      </c>
      <c r="AM353" s="53"/>
      <c r="AN353" s="49">
        <v>1</v>
      </c>
      <c r="AP353" s="53"/>
      <c r="AQ353" s="49">
        <v>1</v>
      </c>
      <c r="AS353" s="53"/>
      <c r="AT353" s="49">
        <v>1</v>
      </c>
      <c r="AU353" s="49">
        <v>2</v>
      </c>
      <c r="AV353" s="49">
        <v>2</v>
      </c>
      <c r="AW353" s="49">
        <v>2</v>
      </c>
      <c r="AX353" s="49">
        <v>2</v>
      </c>
      <c r="AY353" s="49">
        <v>2</v>
      </c>
      <c r="AZ353" s="49">
        <v>2</v>
      </c>
      <c r="BA353" s="49">
        <v>2</v>
      </c>
      <c r="BB353" s="49">
        <v>2</v>
      </c>
      <c r="BC353" s="49">
        <v>2</v>
      </c>
      <c r="BD353" s="49">
        <v>2</v>
      </c>
      <c r="BE353" s="49">
        <v>2</v>
      </c>
      <c r="BF353" s="49">
        <v>1</v>
      </c>
      <c r="BG353" s="49">
        <v>2</v>
      </c>
      <c r="BH353" s="49">
        <v>2</v>
      </c>
      <c r="BI353" s="53"/>
      <c r="BV353" s="53"/>
      <c r="CL353" s="53"/>
      <c r="CU353" s="53"/>
      <c r="DE353" s="53"/>
      <c r="DF353" s="49">
        <v>2</v>
      </c>
      <c r="DM353" s="53"/>
      <c r="DV353" s="53"/>
      <c r="DW353" s="49">
        <v>4</v>
      </c>
      <c r="DX353" s="49">
        <v>4</v>
      </c>
      <c r="EI353" s="53"/>
      <c r="EK353" s="53"/>
      <c r="ES353" s="53"/>
      <c r="ET353" s="49">
        <v>1</v>
      </c>
      <c r="EU353" s="49">
        <v>0</v>
      </c>
      <c r="EV353" s="49">
        <v>0</v>
      </c>
      <c r="EW353" s="49">
        <v>0</v>
      </c>
      <c r="EX353" s="49">
        <v>0</v>
      </c>
      <c r="EY353" s="53"/>
      <c r="FB353" s="23"/>
      <c r="FD353" s="49">
        <v>7564</v>
      </c>
      <c r="FQ353" s="53"/>
      <c r="GH353" s="53"/>
      <c r="GS353" s="53"/>
      <c r="GY353" s="53"/>
      <c r="HI353" s="53"/>
      <c r="HZ353" s="53"/>
      <c r="IK353" s="53"/>
      <c r="IP353" s="53"/>
      <c r="IZ353" s="53"/>
      <c r="JQ353" s="53"/>
      <c r="KB353" s="53"/>
      <c r="KD353" s="49">
        <v>13</v>
      </c>
      <c r="KE353" s="49" t="s">
        <v>177</v>
      </c>
      <c r="KF353" s="49">
        <v>4</v>
      </c>
      <c r="KG353" s="53"/>
      <c r="KH353" s="49">
        <v>0</v>
      </c>
      <c r="KI353" s="49">
        <v>0</v>
      </c>
      <c r="KJ353" s="49">
        <v>0</v>
      </c>
      <c r="KK353" s="49">
        <v>0</v>
      </c>
      <c r="KL353" s="49">
        <v>0</v>
      </c>
      <c r="KM353" s="49">
        <v>0</v>
      </c>
      <c r="KN353" s="49">
        <v>0</v>
      </c>
      <c r="KO353" s="49">
        <v>0</v>
      </c>
      <c r="KP353" s="49">
        <v>0</v>
      </c>
      <c r="KQ353" s="49">
        <v>1</v>
      </c>
      <c r="KR353" s="49">
        <v>0</v>
      </c>
      <c r="KS353" s="53"/>
      <c r="KT353" s="49">
        <v>1</v>
      </c>
      <c r="KU353" s="49">
        <v>0</v>
      </c>
      <c r="KV353" s="49">
        <v>0</v>
      </c>
      <c r="KW353" s="49">
        <v>0</v>
      </c>
      <c r="KX353" s="49">
        <v>0</v>
      </c>
      <c r="KY353" s="49">
        <v>1</v>
      </c>
      <c r="KZ353" s="49">
        <v>0</v>
      </c>
      <c r="LA353" s="49">
        <v>0</v>
      </c>
      <c r="LB353" s="49">
        <v>0</v>
      </c>
      <c r="LC353" s="49">
        <v>0</v>
      </c>
      <c r="LD353" s="49">
        <v>0</v>
      </c>
      <c r="LE353" s="49">
        <v>0</v>
      </c>
      <c r="LF353" s="49">
        <v>0</v>
      </c>
      <c r="LG353" s="49">
        <v>0</v>
      </c>
      <c r="LH353" s="49">
        <v>0</v>
      </c>
      <c r="LI353" s="49">
        <v>0</v>
      </c>
      <c r="LJ353" s="53"/>
      <c r="LU353" s="53"/>
      <c r="MA353" s="53"/>
      <c r="ML353" s="53"/>
      <c r="NC353" s="53"/>
      <c r="NN353" s="53"/>
      <c r="NP353" s="23">
        <f t="shared" si="25"/>
        <v>0</v>
      </c>
      <c r="NQ353" s="23">
        <f t="shared" si="26"/>
        <v>0</v>
      </c>
      <c r="NR353" s="23">
        <f t="shared" si="27"/>
        <v>0</v>
      </c>
      <c r="NS353" s="23">
        <f t="shared" si="28"/>
        <v>4</v>
      </c>
      <c r="NT353" s="23">
        <f t="shared" si="29"/>
        <v>0</v>
      </c>
    </row>
    <row r="354" spans="1:384" s="49" customFormat="1" ht="11.25">
      <c r="A354" s="49">
        <v>7566</v>
      </c>
      <c r="B354" s="49">
        <v>2</v>
      </c>
      <c r="C354" s="49" t="s">
        <v>1368</v>
      </c>
      <c r="D354" s="49">
        <v>2</v>
      </c>
      <c r="E354" s="53"/>
      <c r="F354" s="49">
        <v>3</v>
      </c>
      <c r="G354" s="49">
        <v>13</v>
      </c>
      <c r="H354" s="49">
        <v>85</v>
      </c>
      <c r="I354" s="49">
        <v>2</v>
      </c>
      <c r="L354" s="49">
        <v>0</v>
      </c>
      <c r="M354" s="49">
        <v>0</v>
      </c>
      <c r="N354" s="49">
        <v>1</v>
      </c>
      <c r="O354" s="49">
        <v>0</v>
      </c>
      <c r="P354" s="49">
        <v>0</v>
      </c>
      <c r="Q354" s="49">
        <v>0</v>
      </c>
      <c r="R354" s="49">
        <v>0</v>
      </c>
      <c r="S354" s="49">
        <v>0</v>
      </c>
      <c r="T354" s="53"/>
      <c r="U354" s="49">
        <v>9</v>
      </c>
      <c r="V354" s="53"/>
      <c r="W354" s="49">
        <v>1</v>
      </c>
      <c r="X354" s="49">
        <v>4</v>
      </c>
      <c r="Y354" s="49">
        <v>8</v>
      </c>
      <c r="Z354" s="49">
        <v>1</v>
      </c>
      <c r="AA354" s="49">
        <v>1</v>
      </c>
      <c r="AB354" s="49">
        <v>1</v>
      </c>
      <c r="AC354" s="49">
        <v>0</v>
      </c>
      <c r="AD354" s="49">
        <v>0</v>
      </c>
      <c r="AE354" s="49">
        <v>0</v>
      </c>
      <c r="AF354" s="49">
        <v>0</v>
      </c>
      <c r="AG354" s="49">
        <v>1</v>
      </c>
      <c r="AH354" s="49">
        <v>1</v>
      </c>
      <c r="AI354" s="49">
        <v>0</v>
      </c>
      <c r="AJ354" s="49">
        <v>0</v>
      </c>
      <c r="AK354" s="49">
        <v>0</v>
      </c>
      <c r="AL354" s="49">
        <v>0</v>
      </c>
      <c r="AM354" s="53"/>
      <c r="AN354" s="49">
        <v>2</v>
      </c>
      <c r="AO354" s="49">
        <v>6</v>
      </c>
      <c r="AP354" s="53"/>
      <c r="AQ354" s="49">
        <v>1</v>
      </c>
      <c r="AS354" s="53"/>
      <c r="AT354" s="49">
        <v>1</v>
      </c>
      <c r="AU354" s="49">
        <v>2</v>
      </c>
      <c r="AV354" s="49">
        <v>1</v>
      </c>
      <c r="AW354" s="49">
        <v>2</v>
      </c>
      <c r="AX354" s="49">
        <v>2</v>
      </c>
      <c r="AY354" s="49">
        <v>2</v>
      </c>
      <c r="AZ354" s="49">
        <v>2</v>
      </c>
      <c r="BA354" s="49">
        <v>2</v>
      </c>
      <c r="BB354" s="49">
        <v>2</v>
      </c>
      <c r="BC354" s="49">
        <v>2</v>
      </c>
      <c r="BD354" s="49">
        <v>2</v>
      </c>
      <c r="BE354" s="49">
        <v>2</v>
      </c>
      <c r="BF354" s="49">
        <v>1</v>
      </c>
      <c r="BG354" s="49">
        <v>2</v>
      </c>
      <c r="BH354" s="49">
        <v>2</v>
      </c>
      <c r="BI354" s="53"/>
      <c r="BV354" s="53"/>
      <c r="CL354" s="53"/>
      <c r="CU354" s="53"/>
      <c r="DE354" s="53"/>
      <c r="DF354" s="49">
        <v>1</v>
      </c>
      <c r="DG354" s="49">
        <v>0</v>
      </c>
      <c r="DH354" s="49">
        <v>1</v>
      </c>
      <c r="DI354" s="49">
        <v>0</v>
      </c>
      <c r="DJ354" s="49">
        <v>0</v>
      </c>
      <c r="DK354" s="49">
        <v>0</v>
      </c>
      <c r="DL354" s="49">
        <v>0</v>
      </c>
      <c r="DM354" s="53"/>
      <c r="DN354" s="49">
        <v>0</v>
      </c>
      <c r="DO354" s="49">
        <v>1</v>
      </c>
      <c r="DP354" s="49">
        <v>0</v>
      </c>
      <c r="DQ354" s="49">
        <v>0</v>
      </c>
      <c r="DR354" s="49">
        <v>0</v>
      </c>
      <c r="DS354" s="49">
        <v>0</v>
      </c>
      <c r="DT354" s="49">
        <v>0</v>
      </c>
      <c r="DU354" s="49">
        <v>0</v>
      </c>
      <c r="DV354" s="53"/>
      <c r="DW354" s="49">
        <v>4</v>
      </c>
      <c r="DX354" s="49">
        <v>4</v>
      </c>
      <c r="EI354" s="53"/>
      <c r="EK354" s="53"/>
      <c r="ES354" s="53"/>
      <c r="ET354" s="49">
        <v>1</v>
      </c>
      <c r="EU354" s="49">
        <v>0</v>
      </c>
      <c r="EV354" s="49">
        <v>0</v>
      </c>
      <c r="EW354" s="49">
        <v>0</v>
      </c>
      <c r="EX354" s="49">
        <v>0</v>
      </c>
      <c r="EY354" s="53"/>
      <c r="FB354" s="23"/>
      <c r="FD354" s="49">
        <v>7566</v>
      </c>
      <c r="FQ354" s="53"/>
      <c r="GH354" s="53"/>
      <c r="GS354" s="53"/>
      <c r="GY354" s="53"/>
      <c r="HI354" s="53"/>
      <c r="HZ354" s="53"/>
      <c r="IK354" s="53"/>
      <c r="IP354" s="53"/>
      <c r="IZ354" s="53"/>
      <c r="JQ354" s="53"/>
      <c r="KB354" s="53"/>
      <c r="KD354" s="49">
        <v>6</v>
      </c>
      <c r="KE354" s="49" t="s">
        <v>1322</v>
      </c>
      <c r="KF354" s="49">
        <v>4</v>
      </c>
      <c r="KG354" s="53"/>
      <c r="KH354" s="49">
        <v>1</v>
      </c>
      <c r="KI354" s="49">
        <v>0</v>
      </c>
      <c r="KJ354" s="49">
        <v>0</v>
      </c>
      <c r="KK354" s="49">
        <v>0</v>
      </c>
      <c r="KL354" s="49">
        <v>0</v>
      </c>
      <c r="KM354" s="49">
        <v>0</v>
      </c>
      <c r="KN354" s="49">
        <v>0</v>
      </c>
      <c r="KO354" s="49">
        <v>0</v>
      </c>
      <c r="KP354" s="49">
        <v>0</v>
      </c>
      <c r="KQ354" s="49">
        <v>0</v>
      </c>
      <c r="KR354" s="49">
        <v>0</v>
      </c>
      <c r="KS354" s="53"/>
      <c r="KT354" s="49">
        <v>1</v>
      </c>
      <c r="KU354" s="49">
        <v>1</v>
      </c>
      <c r="KV354" s="49">
        <v>0</v>
      </c>
      <c r="KW354" s="49">
        <v>0</v>
      </c>
      <c r="KX354" s="49">
        <v>0</v>
      </c>
      <c r="KY354" s="49">
        <v>0</v>
      </c>
      <c r="KZ354" s="49">
        <v>0</v>
      </c>
      <c r="LA354" s="49">
        <v>0</v>
      </c>
      <c r="LB354" s="49">
        <v>0</v>
      </c>
      <c r="LC354" s="49">
        <v>0</v>
      </c>
      <c r="LD354" s="49">
        <v>0</v>
      </c>
      <c r="LE354" s="49">
        <v>0</v>
      </c>
      <c r="LF354" s="49">
        <v>0</v>
      </c>
      <c r="LG354" s="49">
        <v>0</v>
      </c>
      <c r="LH354" s="49">
        <v>0</v>
      </c>
      <c r="LI354" s="49">
        <v>0</v>
      </c>
      <c r="LJ354" s="53"/>
      <c r="LU354" s="53"/>
      <c r="MA354" s="53"/>
      <c r="ML354" s="53"/>
      <c r="NC354" s="53"/>
      <c r="NN354" s="53"/>
      <c r="NP354" s="23">
        <f t="shared" si="25"/>
        <v>0</v>
      </c>
      <c r="NQ354" s="23">
        <f t="shared" si="26"/>
        <v>0</v>
      </c>
      <c r="NR354" s="23">
        <f t="shared" si="27"/>
        <v>0</v>
      </c>
      <c r="NS354" s="23">
        <f t="shared" si="28"/>
        <v>4</v>
      </c>
      <c r="NT354" s="23">
        <f t="shared" si="29"/>
        <v>0</v>
      </c>
    </row>
    <row r="355" spans="1:384" s="49" customFormat="1" ht="11.25">
      <c r="A355" s="49">
        <v>7620</v>
      </c>
      <c r="B355" s="49">
        <v>2</v>
      </c>
      <c r="C355" s="49" t="s">
        <v>1369</v>
      </c>
      <c r="D355" s="49">
        <v>2</v>
      </c>
      <c r="E355" s="53"/>
      <c r="F355" s="49">
        <v>2</v>
      </c>
      <c r="G355" s="49">
        <v>11</v>
      </c>
      <c r="H355" s="49">
        <v>7</v>
      </c>
      <c r="I355" s="49">
        <v>2</v>
      </c>
      <c r="L355" s="49">
        <v>0</v>
      </c>
      <c r="M355" s="49">
        <v>0</v>
      </c>
      <c r="N355" s="49">
        <v>0</v>
      </c>
      <c r="O355" s="49">
        <v>0</v>
      </c>
      <c r="P355" s="49">
        <v>1</v>
      </c>
      <c r="Q355" s="49">
        <v>0</v>
      </c>
      <c r="R355" s="49">
        <v>0</v>
      </c>
      <c r="S355" s="49">
        <v>0</v>
      </c>
      <c r="T355" s="53"/>
      <c r="U355" s="49">
        <v>9</v>
      </c>
      <c r="V355" s="53"/>
      <c r="W355" s="49">
        <v>3</v>
      </c>
      <c r="X355" s="49">
        <v>4</v>
      </c>
      <c r="Y355" s="49">
        <v>5</v>
      </c>
      <c r="Z355" s="49">
        <v>0</v>
      </c>
      <c r="AA355" s="49">
        <v>0</v>
      </c>
      <c r="AB355" s="49">
        <v>0</v>
      </c>
      <c r="AC355" s="49">
        <v>0</v>
      </c>
      <c r="AD355" s="49">
        <v>0</v>
      </c>
      <c r="AE355" s="49">
        <v>0</v>
      </c>
      <c r="AF355" s="49">
        <v>0</v>
      </c>
      <c r="AG355" s="49">
        <v>0</v>
      </c>
      <c r="AH355" s="49">
        <v>0</v>
      </c>
      <c r="AI355" s="49">
        <v>0</v>
      </c>
      <c r="AJ355" s="49">
        <v>0</v>
      </c>
      <c r="AK355" s="49">
        <v>0</v>
      </c>
      <c r="AL355" s="49">
        <v>1</v>
      </c>
      <c r="AM355" s="53"/>
      <c r="AN355" s="49">
        <v>1</v>
      </c>
      <c r="AP355" s="53"/>
      <c r="AQ355" s="49">
        <v>1</v>
      </c>
      <c r="AS355" s="53"/>
      <c r="AT355" s="49">
        <v>1</v>
      </c>
      <c r="AU355" s="49">
        <v>2</v>
      </c>
      <c r="AV355" s="49">
        <v>2</v>
      </c>
      <c r="AW355" s="49">
        <v>2</v>
      </c>
      <c r="AX355" s="49">
        <v>2</v>
      </c>
      <c r="AY355" s="49">
        <v>2</v>
      </c>
      <c r="AZ355" s="49">
        <v>2</v>
      </c>
      <c r="BA355" s="49">
        <v>2</v>
      </c>
      <c r="BB355" s="49">
        <v>2</v>
      </c>
      <c r="BC355" s="49">
        <v>2</v>
      </c>
      <c r="BD355" s="49">
        <v>1</v>
      </c>
      <c r="BE355" s="49">
        <v>2</v>
      </c>
      <c r="BF355" s="49">
        <v>2</v>
      </c>
      <c r="BG355" s="49">
        <v>2</v>
      </c>
      <c r="BH355" s="49">
        <v>2</v>
      </c>
      <c r="BI355" s="53"/>
      <c r="BV355" s="53"/>
      <c r="CL355" s="53"/>
      <c r="CU355" s="53"/>
      <c r="DE355" s="53"/>
      <c r="DF355" s="49">
        <v>2</v>
      </c>
      <c r="DM355" s="53"/>
      <c r="DV355" s="53"/>
      <c r="DW355" s="49">
        <v>4</v>
      </c>
      <c r="DX355" s="49">
        <v>4</v>
      </c>
      <c r="EI355" s="53"/>
      <c r="EK355" s="53"/>
      <c r="ES355" s="53"/>
      <c r="ET355" s="49">
        <v>0</v>
      </c>
      <c r="EU355" s="49">
        <v>0</v>
      </c>
      <c r="EV355" s="49">
        <v>0</v>
      </c>
      <c r="EW355" s="49">
        <v>1</v>
      </c>
      <c r="EX355" s="49">
        <v>0</v>
      </c>
      <c r="EY355" s="53"/>
      <c r="FB355" s="23"/>
      <c r="FD355" s="49">
        <v>7620</v>
      </c>
      <c r="FQ355" s="53"/>
      <c r="GH355" s="53"/>
      <c r="GS355" s="53"/>
      <c r="GU355" s="49">
        <v>11</v>
      </c>
      <c r="GV355" s="49" t="s">
        <v>1323</v>
      </c>
      <c r="GW355" s="49">
        <v>2</v>
      </c>
      <c r="GX355" s="49">
        <v>3</v>
      </c>
      <c r="GY355" s="53"/>
      <c r="GZ355" s="49">
        <v>0</v>
      </c>
      <c r="HA355" s="49">
        <v>0</v>
      </c>
      <c r="HB355" s="49">
        <v>0</v>
      </c>
      <c r="HC355" s="49">
        <v>0</v>
      </c>
      <c r="HD355" s="49">
        <v>0</v>
      </c>
      <c r="HE355" s="49">
        <v>0</v>
      </c>
      <c r="HF355" s="49">
        <v>0</v>
      </c>
      <c r="HG355" s="49">
        <v>1</v>
      </c>
      <c r="HH355" s="49">
        <v>0</v>
      </c>
      <c r="HI355" s="53"/>
      <c r="HJ355" s="49">
        <v>2</v>
      </c>
      <c r="HZ355" s="53"/>
      <c r="IA355" s="49">
        <v>0</v>
      </c>
      <c r="IB355" s="49">
        <v>0</v>
      </c>
      <c r="IC355" s="49">
        <v>0</v>
      </c>
      <c r="ID355" s="49">
        <v>0</v>
      </c>
      <c r="IE355" s="49">
        <v>0</v>
      </c>
      <c r="IF355" s="49">
        <v>0</v>
      </c>
      <c r="IG355" s="49">
        <v>1</v>
      </c>
      <c r="IH355" s="49">
        <v>0</v>
      </c>
      <c r="II355" s="49">
        <v>0</v>
      </c>
      <c r="IJ355" s="49">
        <v>0</v>
      </c>
      <c r="IK355" s="53"/>
      <c r="IP355" s="53"/>
      <c r="IZ355" s="53"/>
      <c r="JQ355" s="53"/>
      <c r="KB355" s="53"/>
      <c r="KG355" s="53"/>
      <c r="KS355" s="53"/>
      <c r="LJ355" s="53"/>
      <c r="LU355" s="53"/>
      <c r="MA355" s="53"/>
      <c r="ML355" s="53"/>
      <c r="NC355" s="53"/>
      <c r="NN355" s="53"/>
      <c r="NP355" s="23">
        <f t="shared" si="25"/>
        <v>0</v>
      </c>
      <c r="NQ355" s="23">
        <f t="shared" si="26"/>
        <v>3</v>
      </c>
      <c r="NR355" s="23">
        <f t="shared" si="27"/>
        <v>0</v>
      </c>
      <c r="NS355" s="23">
        <f t="shared" si="28"/>
        <v>0</v>
      </c>
      <c r="NT355" s="23">
        <f t="shared" si="29"/>
        <v>0</v>
      </c>
    </row>
    <row r="356" spans="1:384" s="49" customFormat="1" ht="11.25">
      <c r="A356" s="49">
        <v>7633</v>
      </c>
      <c r="B356" s="49">
        <v>2</v>
      </c>
      <c r="C356" s="49" t="s">
        <v>1368</v>
      </c>
      <c r="D356" s="49">
        <v>1</v>
      </c>
      <c r="E356" s="53"/>
      <c r="F356" s="49">
        <v>3</v>
      </c>
      <c r="G356" s="49">
        <v>13</v>
      </c>
      <c r="H356" s="49">
        <v>85</v>
      </c>
      <c r="I356" s="49">
        <v>2</v>
      </c>
      <c r="L356" s="49">
        <v>0</v>
      </c>
      <c r="M356" s="49">
        <v>0</v>
      </c>
      <c r="N356" s="49">
        <v>1</v>
      </c>
      <c r="O356" s="49">
        <v>0</v>
      </c>
      <c r="P356" s="49">
        <v>0</v>
      </c>
      <c r="Q356" s="49">
        <v>0</v>
      </c>
      <c r="R356" s="49">
        <v>0</v>
      </c>
      <c r="S356" s="49">
        <v>0</v>
      </c>
      <c r="T356" s="53"/>
      <c r="U356" s="49">
        <v>1</v>
      </c>
      <c r="V356" s="53"/>
      <c r="W356" s="49">
        <v>3</v>
      </c>
      <c r="X356" s="49">
        <v>4</v>
      </c>
      <c r="Y356" s="49">
        <v>8</v>
      </c>
      <c r="Z356" s="49">
        <v>1</v>
      </c>
      <c r="AA356" s="49">
        <v>0</v>
      </c>
      <c r="AB356" s="49">
        <v>0</v>
      </c>
      <c r="AC356" s="49">
        <v>0</v>
      </c>
      <c r="AD356" s="49">
        <v>0</v>
      </c>
      <c r="AE356" s="49">
        <v>0</v>
      </c>
      <c r="AF356" s="49">
        <v>0</v>
      </c>
      <c r="AG356" s="49">
        <v>1</v>
      </c>
      <c r="AH356" s="49">
        <v>0</v>
      </c>
      <c r="AI356" s="49">
        <v>0</v>
      </c>
      <c r="AJ356" s="49">
        <v>0</v>
      </c>
      <c r="AK356" s="49">
        <v>0</v>
      </c>
      <c r="AL356" s="49">
        <v>0</v>
      </c>
      <c r="AM356" s="53"/>
      <c r="AN356" s="49">
        <v>1</v>
      </c>
      <c r="AP356" s="53"/>
      <c r="AQ356" s="49">
        <v>1</v>
      </c>
      <c r="AS356" s="53"/>
      <c r="AT356" s="49">
        <v>1</v>
      </c>
      <c r="AU356" s="49">
        <v>2</v>
      </c>
      <c r="AV356" s="49">
        <v>2</v>
      </c>
      <c r="AW356" s="49">
        <v>2</v>
      </c>
      <c r="AX356" s="49">
        <v>2</v>
      </c>
      <c r="AY356" s="49">
        <v>1</v>
      </c>
      <c r="AZ356" s="49">
        <v>2</v>
      </c>
      <c r="BA356" s="49">
        <v>2</v>
      </c>
      <c r="BB356" s="49">
        <v>2</v>
      </c>
      <c r="BC356" s="49">
        <v>1</v>
      </c>
      <c r="BD356" s="49">
        <v>2</v>
      </c>
      <c r="BE356" s="49">
        <v>2</v>
      </c>
      <c r="BF356" s="49">
        <v>2</v>
      </c>
      <c r="BG356" s="49">
        <v>2</v>
      </c>
      <c r="BH356" s="49">
        <v>2</v>
      </c>
      <c r="BI356" s="53"/>
      <c r="BV356" s="53"/>
      <c r="CL356" s="53"/>
      <c r="CU356" s="53"/>
      <c r="DE356" s="53"/>
      <c r="DF356" s="49">
        <v>2</v>
      </c>
      <c r="DM356" s="53"/>
      <c r="DV356" s="53"/>
      <c r="DW356" s="49">
        <v>4</v>
      </c>
      <c r="DX356" s="49">
        <v>4</v>
      </c>
      <c r="EI356" s="53"/>
      <c r="EK356" s="53"/>
      <c r="ES356" s="53"/>
      <c r="ET356" s="49">
        <v>0</v>
      </c>
      <c r="EU356" s="49">
        <v>0</v>
      </c>
      <c r="EV356" s="49">
        <v>0</v>
      </c>
      <c r="EW356" s="49">
        <v>1</v>
      </c>
      <c r="EX356" s="49">
        <v>0</v>
      </c>
      <c r="EY356" s="53"/>
      <c r="FB356" s="23"/>
      <c r="FD356" s="49">
        <v>7633</v>
      </c>
      <c r="FE356" s="49">
        <v>2</v>
      </c>
      <c r="FF356" s="49" t="s">
        <v>1269</v>
      </c>
      <c r="FG356" s="49">
        <v>1</v>
      </c>
      <c r="FH356" s="49">
        <v>0</v>
      </c>
      <c r="FI356" s="49">
        <v>1</v>
      </c>
      <c r="FJ356" s="49">
        <v>0</v>
      </c>
      <c r="FK356" s="49">
        <v>0</v>
      </c>
      <c r="FL356" s="49">
        <v>0</v>
      </c>
      <c r="FM356" s="49">
        <v>0</v>
      </c>
      <c r="FN356" s="49">
        <v>0</v>
      </c>
      <c r="FO356" s="49">
        <v>0</v>
      </c>
      <c r="FP356" s="49">
        <v>0</v>
      </c>
      <c r="FQ356" s="53"/>
      <c r="FR356" s="49">
        <v>2</v>
      </c>
      <c r="GH356" s="53"/>
      <c r="GI356" s="49">
        <v>1</v>
      </c>
      <c r="GJ356" s="49">
        <v>0</v>
      </c>
      <c r="GK356" s="49">
        <v>0</v>
      </c>
      <c r="GL356" s="49">
        <v>0</v>
      </c>
      <c r="GM356" s="49">
        <v>0</v>
      </c>
      <c r="GN356" s="49">
        <v>0</v>
      </c>
      <c r="GO356" s="49">
        <v>0</v>
      </c>
      <c r="GP356" s="49">
        <v>0</v>
      </c>
      <c r="GQ356" s="49">
        <v>0</v>
      </c>
      <c r="GR356" s="49">
        <v>0</v>
      </c>
      <c r="GS356" s="53"/>
      <c r="GY356" s="53"/>
      <c r="HI356" s="53"/>
      <c r="HZ356" s="53"/>
      <c r="IK356" s="53"/>
      <c r="IP356" s="53"/>
      <c r="IZ356" s="53"/>
      <c r="JQ356" s="53"/>
      <c r="KB356" s="53"/>
      <c r="KG356" s="53"/>
      <c r="KS356" s="53"/>
      <c r="LJ356" s="53"/>
      <c r="LU356" s="53"/>
      <c r="MA356" s="53"/>
      <c r="ML356" s="53"/>
      <c r="NC356" s="53"/>
      <c r="NN356" s="53"/>
      <c r="NP356" s="23">
        <f t="shared" si="25"/>
        <v>1</v>
      </c>
      <c r="NQ356" s="23">
        <f t="shared" si="26"/>
        <v>0</v>
      </c>
      <c r="NR356" s="23">
        <f t="shared" si="27"/>
        <v>0</v>
      </c>
      <c r="NS356" s="23">
        <f t="shared" si="28"/>
        <v>0</v>
      </c>
      <c r="NT356" s="23">
        <f t="shared" si="29"/>
        <v>0</v>
      </c>
    </row>
    <row r="357" spans="1:384" s="49" customFormat="1" ht="11.25">
      <c r="A357" s="49">
        <v>7683</v>
      </c>
      <c r="B357" s="49">
        <v>2</v>
      </c>
      <c r="C357" s="49" t="s">
        <v>1368</v>
      </c>
      <c r="D357" s="49">
        <v>2</v>
      </c>
      <c r="E357" s="53"/>
      <c r="F357" s="49">
        <v>1</v>
      </c>
      <c r="G357" s="49">
        <v>14</v>
      </c>
      <c r="H357" s="49">
        <v>135</v>
      </c>
      <c r="I357" s="49">
        <v>1</v>
      </c>
      <c r="J357" s="49">
        <v>14</v>
      </c>
      <c r="K357" s="49" t="s">
        <v>1167</v>
      </c>
      <c r="L357" s="49">
        <v>1</v>
      </c>
      <c r="M357" s="49">
        <v>0</v>
      </c>
      <c r="N357" s="49">
        <v>0</v>
      </c>
      <c r="O357" s="49">
        <v>0</v>
      </c>
      <c r="P357" s="49">
        <v>0</v>
      </c>
      <c r="Q357" s="49">
        <v>0</v>
      </c>
      <c r="R357" s="49">
        <v>0</v>
      </c>
      <c r="S357" s="49">
        <v>0</v>
      </c>
      <c r="T357" s="53"/>
      <c r="U357" s="49">
        <v>1</v>
      </c>
      <c r="V357" s="53"/>
      <c r="W357" s="49">
        <v>4</v>
      </c>
      <c r="X357" s="49">
        <v>4</v>
      </c>
      <c r="Y357" s="49">
        <v>4</v>
      </c>
      <c r="Z357" s="49">
        <v>0</v>
      </c>
      <c r="AA357" s="49">
        <v>0</v>
      </c>
      <c r="AB357" s="49">
        <v>0</v>
      </c>
      <c r="AC357" s="49">
        <v>0</v>
      </c>
      <c r="AD357" s="49">
        <v>0</v>
      </c>
      <c r="AE357" s="49">
        <v>0</v>
      </c>
      <c r="AF357" s="49">
        <v>0</v>
      </c>
      <c r="AG357" s="49">
        <v>1</v>
      </c>
      <c r="AH357" s="49">
        <v>0</v>
      </c>
      <c r="AI357" s="49">
        <v>0</v>
      </c>
      <c r="AJ357" s="49">
        <v>0</v>
      </c>
      <c r="AK357" s="49">
        <v>0</v>
      </c>
      <c r="AL357" s="49">
        <v>0</v>
      </c>
      <c r="AM357" s="53"/>
      <c r="AN357" s="49">
        <v>1</v>
      </c>
      <c r="AP357" s="53"/>
      <c r="AQ357" s="49">
        <v>1</v>
      </c>
      <c r="AS357" s="53"/>
      <c r="AT357" s="49">
        <v>1</v>
      </c>
      <c r="AU357" s="49">
        <v>2</v>
      </c>
      <c r="AV357" s="49">
        <v>2</v>
      </c>
      <c r="AW357" s="49">
        <v>2</v>
      </c>
      <c r="AX357" s="49">
        <v>2</v>
      </c>
      <c r="AY357" s="49">
        <v>2</v>
      </c>
      <c r="AZ357" s="49">
        <v>2</v>
      </c>
      <c r="BA357" s="49">
        <v>2</v>
      </c>
      <c r="BB357" s="49">
        <v>2</v>
      </c>
      <c r="BC357" s="49">
        <v>1</v>
      </c>
      <c r="BD357" s="49">
        <v>2</v>
      </c>
      <c r="BE357" s="49">
        <v>2</v>
      </c>
      <c r="BF357" s="49">
        <v>2</v>
      </c>
      <c r="BG357" s="49">
        <v>2</v>
      </c>
      <c r="BH357" s="49">
        <v>2</v>
      </c>
      <c r="BI357" s="53"/>
      <c r="BV357" s="53"/>
      <c r="CL357" s="53"/>
      <c r="CU357" s="53"/>
      <c r="DE357" s="53"/>
      <c r="DF357" s="49">
        <v>1</v>
      </c>
      <c r="DG357" s="49">
        <v>0</v>
      </c>
      <c r="DH357" s="49">
        <v>1</v>
      </c>
      <c r="DI357" s="49">
        <v>0</v>
      </c>
      <c r="DJ357" s="49">
        <v>0</v>
      </c>
      <c r="DK357" s="49">
        <v>0</v>
      </c>
      <c r="DL357" s="49">
        <v>0</v>
      </c>
      <c r="DM357" s="53"/>
      <c r="DN357" s="49">
        <v>1</v>
      </c>
      <c r="DO357" s="49">
        <v>0</v>
      </c>
      <c r="DP357" s="49">
        <v>0</v>
      </c>
      <c r="DQ357" s="49">
        <v>0</v>
      </c>
      <c r="DR357" s="49">
        <v>0</v>
      </c>
      <c r="DS357" s="49">
        <v>0</v>
      </c>
      <c r="DT357" s="49">
        <v>0</v>
      </c>
      <c r="DU357" s="49">
        <v>0</v>
      </c>
      <c r="DV357" s="53"/>
      <c r="DW357" s="49">
        <v>1</v>
      </c>
      <c r="DX357" s="49">
        <v>2</v>
      </c>
      <c r="DY357" s="49">
        <v>0</v>
      </c>
      <c r="DZ357" s="49">
        <v>0</v>
      </c>
      <c r="EA357" s="49">
        <v>0</v>
      </c>
      <c r="EB357" s="49">
        <v>0</v>
      </c>
      <c r="EC357" s="49">
        <v>1</v>
      </c>
      <c r="ED357" s="49">
        <v>0</v>
      </c>
      <c r="EE357" s="49">
        <v>0</v>
      </c>
      <c r="EF357" s="49">
        <v>0</v>
      </c>
      <c r="EG357" s="49">
        <v>0</v>
      </c>
      <c r="EH357" s="49">
        <v>0</v>
      </c>
      <c r="EI357" s="53"/>
      <c r="EJ357" s="49">
        <v>7</v>
      </c>
      <c r="EK357" s="53"/>
      <c r="EL357" s="49">
        <v>1</v>
      </c>
      <c r="EM357" s="49">
        <v>0</v>
      </c>
      <c r="EN357" s="49">
        <v>0</v>
      </c>
      <c r="EO357" s="49">
        <v>0</v>
      </c>
      <c r="EP357" s="49">
        <v>0</v>
      </c>
      <c r="EQ357" s="49">
        <v>0</v>
      </c>
      <c r="ER357" s="49">
        <v>0</v>
      </c>
      <c r="ES357" s="53"/>
      <c r="EY357" s="53"/>
      <c r="FB357" s="23"/>
      <c r="FD357" s="49">
        <v>7683</v>
      </c>
      <c r="FE357" s="49">
        <v>23</v>
      </c>
      <c r="FF357" s="49" t="s">
        <v>1154</v>
      </c>
      <c r="FG357" s="49">
        <v>3</v>
      </c>
      <c r="FH357" s="49">
        <v>0</v>
      </c>
      <c r="FI357" s="49">
        <v>0</v>
      </c>
      <c r="FJ357" s="49">
        <v>0</v>
      </c>
      <c r="FK357" s="49">
        <v>0</v>
      </c>
      <c r="FL357" s="49">
        <v>0</v>
      </c>
      <c r="FM357" s="49">
        <v>0</v>
      </c>
      <c r="FN357" s="49">
        <v>1</v>
      </c>
      <c r="FO357" s="49">
        <v>0</v>
      </c>
      <c r="FP357" s="49">
        <v>0</v>
      </c>
      <c r="FQ357" s="53"/>
      <c r="FR357" s="49">
        <v>1</v>
      </c>
      <c r="FS357" s="49">
        <v>1</v>
      </c>
      <c r="FT357" s="49">
        <v>0</v>
      </c>
      <c r="FU357" s="49">
        <v>0</v>
      </c>
      <c r="FV357" s="49">
        <v>0</v>
      </c>
      <c r="FW357" s="49">
        <v>0</v>
      </c>
      <c r="FX357" s="49">
        <v>0</v>
      </c>
      <c r="FY357" s="49">
        <v>0</v>
      </c>
      <c r="FZ357" s="49">
        <v>0</v>
      </c>
      <c r="GA357" s="49">
        <v>0</v>
      </c>
      <c r="GB357" s="49">
        <v>0</v>
      </c>
      <c r="GC357" s="49">
        <v>0</v>
      </c>
      <c r="GD357" s="49">
        <v>0</v>
      </c>
      <c r="GE357" s="49">
        <v>0</v>
      </c>
      <c r="GF357" s="49">
        <v>0</v>
      </c>
      <c r="GG357" s="49">
        <v>0</v>
      </c>
      <c r="GH357" s="53"/>
      <c r="GS357" s="53"/>
      <c r="GY357" s="53"/>
      <c r="HI357" s="53"/>
      <c r="HZ357" s="53"/>
      <c r="IK357" s="53"/>
      <c r="IP357" s="53"/>
      <c r="IZ357" s="53"/>
      <c r="JQ357" s="53"/>
      <c r="KB357" s="53"/>
      <c r="KG357" s="53"/>
      <c r="KS357" s="53"/>
      <c r="LJ357" s="53"/>
      <c r="LU357" s="53"/>
      <c r="MA357" s="53"/>
      <c r="ML357" s="53"/>
      <c r="NC357" s="53"/>
      <c r="NN357" s="53"/>
      <c r="NP357" s="23">
        <f t="shared" si="25"/>
        <v>3</v>
      </c>
      <c r="NQ357" s="23">
        <f t="shared" si="26"/>
        <v>0</v>
      </c>
      <c r="NR357" s="23">
        <f t="shared" si="27"/>
        <v>0</v>
      </c>
      <c r="NS357" s="23">
        <f t="shared" si="28"/>
        <v>0</v>
      </c>
      <c r="NT357" s="23">
        <f t="shared" si="29"/>
        <v>0</v>
      </c>
    </row>
    <row r="358" spans="1:384" s="49" customFormat="1" ht="11.25">
      <c r="A358" s="49">
        <v>7688</v>
      </c>
      <c r="B358" s="49">
        <v>2</v>
      </c>
      <c r="C358" s="49" t="s">
        <v>1370</v>
      </c>
      <c r="D358" s="49">
        <v>1</v>
      </c>
      <c r="E358" s="53"/>
      <c r="F358" s="49">
        <v>4</v>
      </c>
      <c r="G358" s="49">
        <v>26</v>
      </c>
      <c r="H358" s="49">
        <v>250</v>
      </c>
      <c r="I358" s="49">
        <v>2</v>
      </c>
      <c r="L358" s="49">
        <v>0</v>
      </c>
      <c r="M358" s="49">
        <v>0</v>
      </c>
      <c r="N358" s="49">
        <v>0</v>
      </c>
      <c r="O358" s="49">
        <v>0</v>
      </c>
      <c r="P358" s="49">
        <v>0</v>
      </c>
      <c r="Q358" s="49">
        <v>1</v>
      </c>
      <c r="R358" s="49">
        <v>0</v>
      </c>
      <c r="S358" s="49">
        <v>0</v>
      </c>
      <c r="T358" s="53"/>
      <c r="U358" s="49">
        <v>6</v>
      </c>
      <c r="V358" s="53"/>
      <c r="W358" s="49">
        <v>3</v>
      </c>
      <c r="X358" s="49">
        <v>4</v>
      </c>
      <c r="Y358" s="49">
        <v>4</v>
      </c>
      <c r="Z358" s="49">
        <v>1</v>
      </c>
      <c r="AA358" s="49">
        <v>1</v>
      </c>
      <c r="AB358" s="49">
        <v>0</v>
      </c>
      <c r="AC358" s="49">
        <v>0</v>
      </c>
      <c r="AD358" s="49">
        <v>0</v>
      </c>
      <c r="AE358" s="49">
        <v>1</v>
      </c>
      <c r="AF358" s="49">
        <v>0</v>
      </c>
      <c r="AG358" s="49">
        <v>0</v>
      </c>
      <c r="AH358" s="49">
        <v>1</v>
      </c>
      <c r="AI358" s="49">
        <v>0</v>
      </c>
      <c r="AJ358" s="49">
        <v>1</v>
      </c>
      <c r="AK358" s="49">
        <v>0</v>
      </c>
      <c r="AL358" s="49">
        <v>0</v>
      </c>
      <c r="AM358" s="53"/>
      <c r="AN358" s="49">
        <v>1</v>
      </c>
      <c r="AP358" s="53"/>
      <c r="AQ358" s="49">
        <v>1</v>
      </c>
      <c r="AS358" s="53"/>
      <c r="AT358" s="49">
        <v>1</v>
      </c>
      <c r="AU358" s="49">
        <v>2</v>
      </c>
      <c r="AV358" s="49">
        <v>2</v>
      </c>
      <c r="AW358" s="49">
        <v>2</v>
      </c>
      <c r="AX358" s="49">
        <v>2</v>
      </c>
      <c r="AY358" s="49">
        <v>2</v>
      </c>
      <c r="AZ358" s="49">
        <v>2</v>
      </c>
      <c r="BA358" s="49">
        <v>2</v>
      </c>
      <c r="BB358" s="49">
        <v>2</v>
      </c>
      <c r="BC358" s="49">
        <v>2</v>
      </c>
      <c r="BD358" s="49">
        <v>2</v>
      </c>
      <c r="BE358" s="49">
        <v>2</v>
      </c>
      <c r="BF358" s="49">
        <v>1</v>
      </c>
      <c r="BG358" s="49">
        <v>2</v>
      </c>
      <c r="BH358" s="49">
        <v>2</v>
      </c>
      <c r="BI358" s="53"/>
      <c r="BV358" s="53"/>
      <c r="CL358" s="53"/>
      <c r="CU358" s="53"/>
      <c r="DE358" s="53"/>
      <c r="DF358" s="49">
        <v>2</v>
      </c>
      <c r="DM358" s="53"/>
      <c r="DV358" s="53"/>
      <c r="DW358" s="49">
        <v>4</v>
      </c>
      <c r="DX358" s="49">
        <v>3</v>
      </c>
      <c r="DY358" s="49">
        <v>0</v>
      </c>
      <c r="DZ358" s="49">
        <v>0</v>
      </c>
      <c r="EA358" s="49">
        <v>0</v>
      </c>
      <c r="EB358" s="49">
        <v>1</v>
      </c>
      <c r="EC358" s="49">
        <v>0</v>
      </c>
      <c r="ED358" s="49">
        <v>1</v>
      </c>
      <c r="EE358" s="49">
        <v>0</v>
      </c>
      <c r="EF358" s="49">
        <v>0</v>
      </c>
      <c r="EG358" s="49">
        <v>0</v>
      </c>
      <c r="EH358" s="49">
        <v>0</v>
      </c>
      <c r="EI358" s="53"/>
      <c r="EJ358" s="49">
        <v>5</v>
      </c>
      <c r="EK358" s="53"/>
      <c r="EL358" s="49">
        <v>0</v>
      </c>
      <c r="EM358" s="49">
        <v>0</v>
      </c>
      <c r="EN358" s="49">
        <v>1</v>
      </c>
      <c r="EO358" s="49">
        <v>0</v>
      </c>
      <c r="EP358" s="49">
        <v>0</v>
      </c>
      <c r="EQ358" s="49">
        <v>1</v>
      </c>
      <c r="ER358" s="49">
        <v>0</v>
      </c>
      <c r="ES358" s="53"/>
      <c r="EY358" s="53"/>
      <c r="FB358" s="23"/>
      <c r="FD358" s="49">
        <v>7688</v>
      </c>
      <c r="FQ358" s="53"/>
      <c r="GH358" s="53"/>
      <c r="GS358" s="53"/>
      <c r="GY358" s="53"/>
      <c r="HI358" s="53"/>
      <c r="HZ358" s="53"/>
      <c r="IK358" s="53"/>
      <c r="IP358" s="53"/>
      <c r="IZ358" s="53"/>
      <c r="JQ358" s="53"/>
      <c r="KB358" s="53"/>
      <c r="KD358" s="49">
        <v>26</v>
      </c>
      <c r="KE358" s="49" t="s">
        <v>1124</v>
      </c>
      <c r="KF358" s="49">
        <v>3</v>
      </c>
      <c r="KG358" s="53"/>
      <c r="KH358" s="49">
        <v>0</v>
      </c>
      <c r="KI358" s="49">
        <v>0</v>
      </c>
      <c r="KJ358" s="49">
        <v>1</v>
      </c>
      <c r="KK358" s="49">
        <v>0</v>
      </c>
      <c r="KL358" s="49">
        <v>0</v>
      </c>
      <c r="KM358" s="49">
        <v>0</v>
      </c>
      <c r="KN358" s="49">
        <v>0</v>
      </c>
      <c r="KO358" s="49">
        <v>0</v>
      </c>
      <c r="KP358" s="49">
        <v>0</v>
      </c>
      <c r="KQ358" s="49">
        <v>0</v>
      </c>
      <c r="KR358" s="49">
        <v>0</v>
      </c>
      <c r="KS358" s="53"/>
      <c r="KT358" s="49">
        <v>1</v>
      </c>
      <c r="KU358" s="49">
        <v>1</v>
      </c>
      <c r="KV358" s="49">
        <v>1</v>
      </c>
      <c r="KW358" s="49">
        <v>1</v>
      </c>
      <c r="KX358" s="49">
        <v>0</v>
      </c>
      <c r="KY358" s="49">
        <v>0</v>
      </c>
      <c r="KZ358" s="49">
        <v>0</v>
      </c>
      <c r="LA358" s="49">
        <v>0</v>
      </c>
      <c r="LB358" s="49">
        <v>0</v>
      </c>
      <c r="LC358" s="49">
        <v>0</v>
      </c>
      <c r="LD358" s="49">
        <v>0</v>
      </c>
      <c r="LE358" s="49">
        <v>0</v>
      </c>
      <c r="LF358" s="49">
        <v>0</v>
      </c>
      <c r="LG358" s="49">
        <v>0</v>
      </c>
      <c r="LH358" s="49">
        <v>0</v>
      </c>
      <c r="LI358" s="49">
        <v>0</v>
      </c>
      <c r="LJ358" s="53"/>
      <c r="LU358" s="53"/>
      <c r="MA358" s="53"/>
      <c r="ML358" s="53"/>
      <c r="NC358" s="53"/>
      <c r="NN358" s="53"/>
      <c r="NP358" s="23">
        <f t="shared" si="25"/>
        <v>0</v>
      </c>
      <c r="NQ358" s="23">
        <f t="shared" si="26"/>
        <v>0</v>
      </c>
      <c r="NR358" s="23">
        <f t="shared" si="27"/>
        <v>0</v>
      </c>
      <c r="NS358" s="23">
        <f t="shared" si="28"/>
        <v>3</v>
      </c>
      <c r="NT358" s="23">
        <f t="shared" si="29"/>
        <v>0</v>
      </c>
    </row>
    <row r="359" spans="1:384" s="49" customFormat="1" ht="11.25">
      <c r="A359" s="49">
        <v>7711</v>
      </c>
      <c r="B359" s="49">
        <v>2</v>
      </c>
      <c r="C359" s="49" t="s">
        <v>1368</v>
      </c>
      <c r="D359" s="49">
        <v>1</v>
      </c>
      <c r="E359" s="53"/>
      <c r="F359" s="49">
        <v>3</v>
      </c>
      <c r="G359" s="49">
        <v>13</v>
      </c>
      <c r="H359" s="49">
        <v>100</v>
      </c>
      <c r="I359" s="49">
        <v>2</v>
      </c>
      <c r="L359" s="49">
        <v>0</v>
      </c>
      <c r="M359" s="49">
        <v>1</v>
      </c>
      <c r="N359" s="49">
        <v>0</v>
      </c>
      <c r="O359" s="49">
        <v>0</v>
      </c>
      <c r="P359" s="49">
        <v>1</v>
      </c>
      <c r="Q359" s="49">
        <v>0</v>
      </c>
      <c r="R359" s="49">
        <v>0</v>
      </c>
      <c r="S359" s="49">
        <v>0</v>
      </c>
      <c r="T359" s="53"/>
      <c r="U359" s="49">
        <v>1</v>
      </c>
      <c r="V359" s="53"/>
      <c r="W359" s="49">
        <v>4</v>
      </c>
      <c r="X359" s="49">
        <v>4</v>
      </c>
      <c r="Y359" s="49">
        <v>6</v>
      </c>
      <c r="Z359" s="49">
        <v>1</v>
      </c>
      <c r="AA359" s="49">
        <v>0</v>
      </c>
      <c r="AB359" s="49">
        <v>0</v>
      </c>
      <c r="AC359" s="49">
        <v>0</v>
      </c>
      <c r="AD359" s="49">
        <v>0</v>
      </c>
      <c r="AE359" s="49">
        <v>0</v>
      </c>
      <c r="AF359" s="49">
        <v>0</v>
      </c>
      <c r="AG359" s="49">
        <v>1</v>
      </c>
      <c r="AH359" s="49">
        <v>0</v>
      </c>
      <c r="AI359" s="49">
        <v>0</v>
      </c>
      <c r="AJ359" s="49">
        <v>0</v>
      </c>
      <c r="AK359" s="49">
        <v>0</v>
      </c>
      <c r="AL359" s="49">
        <v>0</v>
      </c>
      <c r="AM359" s="53"/>
      <c r="AN359" s="49">
        <v>1</v>
      </c>
      <c r="AP359" s="53"/>
      <c r="AQ359" s="49">
        <v>1</v>
      </c>
      <c r="AS359" s="53"/>
      <c r="AT359" s="49">
        <v>1</v>
      </c>
      <c r="AU359" s="49">
        <v>2</v>
      </c>
      <c r="AV359" s="49">
        <v>2</v>
      </c>
      <c r="AW359" s="49">
        <v>2</v>
      </c>
      <c r="AX359" s="49">
        <v>2</v>
      </c>
      <c r="AY359" s="49">
        <v>1</v>
      </c>
      <c r="AZ359" s="49">
        <v>2</v>
      </c>
      <c r="BA359" s="49">
        <v>2</v>
      </c>
      <c r="BB359" s="49">
        <v>2</v>
      </c>
      <c r="BC359" s="49">
        <v>1</v>
      </c>
      <c r="BD359" s="49">
        <v>2</v>
      </c>
      <c r="BE359" s="49">
        <v>2</v>
      </c>
      <c r="BF359" s="49">
        <v>2</v>
      </c>
      <c r="BG359" s="49">
        <v>2</v>
      </c>
      <c r="BH359" s="49">
        <v>2</v>
      </c>
      <c r="BI359" s="53"/>
      <c r="BV359" s="53"/>
      <c r="CL359" s="53"/>
      <c r="CU359" s="53"/>
      <c r="DE359" s="53"/>
      <c r="DF359" s="49">
        <v>2</v>
      </c>
      <c r="DM359" s="53"/>
      <c r="DV359" s="53"/>
      <c r="DW359" s="49">
        <v>4</v>
      </c>
      <c r="DX359" s="49">
        <v>4</v>
      </c>
      <c r="EI359" s="53"/>
      <c r="EK359" s="53"/>
      <c r="ES359" s="53"/>
      <c r="ET359" s="49">
        <v>1</v>
      </c>
      <c r="EU359" s="49">
        <v>0</v>
      </c>
      <c r="EV359" s="49">
        <v>0</v>
      </c>
      <c r="EW359" s="49">
        <v>0</v>
      </c>
      <c r="EX359" s="49">
        <v>0</v>
      </c>
      <c r="EY359" s="53"/>
      <c r="FB359" s="23"/>
      <c r="FD359" s="49">
        <v>7711</v>
      </c>
      <c r="FE359" s="49">
        <v>27</v>
      </c>
      <c r="FF359" s="49" t="s">
        <v>271</v>
      </c>
      <c r="FG359" s="49">
        <v>3</v>
      </c>
      <c r="FH359" s="49">
        <v>0</v>
      </c>
      <c r="FI359" s="49">
        <v>0</v>
      </c>
      <c r="FJ359" s="49">
        <v>0</v>
      </c>
      <c r="FK359" s="49">
        <v>0</v>
      </c>
      <c r="FL359" s="49">
        <v>0</v>
      </c>
      <c r="FM359" s="49">
        <v>0</v>
      </c>
      <c r="FN359" s="49">
        <v>1</v>
      </c>
      <c r="FO359" s="49">
        <v>0</v>
      </c>
      <c r="FP359" s="49">
        <v>0</v>
      </c>
      <c r="FQ359" s="53"/>
      <c r="FR359" s="49">
        <v>2</v>
      </c>
      <c r="GH359" s="53"/>
      <c r="GI359" s="49">
        <v>0</v>
      </c>
      <c r="GJ359" s="49">
        <v>1</v>
      </c>
      <c r="GK359" s="49">
        <v>0</v>
      </c>
      <c r="GL359" s="49">
        <v>0</v>
      </c>
      <c r="GM359" s="49">
        <v>0</v>
      </c>
      <c r="GN359" s="49">
        <v>0</v>
      </c>
      <c r="GO359" s="49">
        <v>0</v>
      </c>
      <c r="GP359" s="49">
        <v>0</v>
      </c>
      <c r="GQ359" s="49">
        <v>0</v>
      </c>
      <c r="GR359" s="49">
        <v>0</v>
      </c>
      <c r="GS359" s="53"/>
      <c r="GY359" s="53"/>
      <c r="HI359" s="53"/>
      <c r="HZ359" s="53"/>
      <c r="IK359" s="53"/>
      <c r="IP359" s="53"/>
      <c r="IZ359" s="53"/>
      <c r="JQ359" s="53"/>
      <c r="KB359" s="53"/>
      <c r="KG359" s="53"/>
      <c r="KS359" s="53"/>
      <c r="LJ359" s="53"/>
      <c r="LU359" s="53"/>
      <c r="MA359" s="53"/>
      <c r="ML359" s="53"/>
      <c r="NC359" s="53"/>
      <c r="NN359" s="53"/>
      <c r="NP359" s="23">
        <f t="shared" ref="NP359:NP422" si="30">+FG359</f>
        <v>3</v>
      </c>
      <c r="NQ359" s="23">
        <f t="shared" ref="NQ359:NQ422" si="31">+GX359</f>
        <v>0</v>
      </c>
      <c r="NR359" s="23">
        <f t="shared" ref="NR359:NR422" si="32">+IO359</f>
        <v>0</v>
      </c>
      <c r="NS359" s="23">
        <f t="shared" ref="NS359:NS422" si="33">+KF359</f>
        <v>0</v>
      </c>
      <c r="NT359" s="23">
        <f t="shared" ref="NT359:NT422" si="34">+LY359</f>
        <v>0</v>
      </c>
    </row>
    <row r="360" spans="1:384" s="49" customFormat="1" ht="11.25">
      <c r="A360" s="49">
        <v>7743</v>
      </c>
      <c r="B360" s="49">
        <v>2</v>
      </c>
      <c r="C360" s="49" t="s">
        <v>1369</v>
      </c>
      <c r="D360" s="49">
        <v>1</v>
      </c>
      <c r="E360" s="53"/>
      <c r="F360" s="49">
        <v>3</v>
      </c>
      <c r="G360" s="49">
        <v>14</v>
      </c>
      <c r="H360" s="49">
        <v>156</v>
      </c>
      <c r="I360" s="49">
        <v>2</v>
      </c>
      <c r="L360" s="49">
        <v>0</v>
      </c>
      <c r="M360" s="49">
        <v>1</v>
      </c>
      <c r="N360" s="49">
        <v>0</v>
      </c>
      <c r="O360" s="49">
        <v>0</v>
      </c>
      <c r="P360" s="49">
        <v>0</v>
      </c>
      <c r="Q360" s="49">
        <v>0</v>
      </c>
      <c r="R360" s="49">
        <v>0</v>
      </c>
      <c r="S360" s="49">
        <v>0</v>
      </c>
      <c r="T360" s="53"/>
      <c r="U360" s="49">
        <v>3</v>
      </c>
      <c r="V360" s="53"/>
      <c r="W360" s="49">
        <v>2</v>
      </c>
      <c r="X360" s="49">
        <v>1</v>
      </c>
      <c r="Y360" s="49">
        <v>7</v>
      </c>
      <c r="Z360" s="49">
        <v>1</v>
      </c>
      <c r="AA360" s="49">
        <v>1</v>
      </c>
      <c r="AB360" s="49">
        <v>1</v>
      </c>
      <c r="AC360" s="49">
        <v>0</v>
      </c>
      <c r="AD360" s="49">
        <v>0</v>
      </c>
      <c r="AE360" s="49">
        <v>0</v>
      </c>
      <c r="AF360" s="49">
        <v>0</v>
      </c>
      <c r="AG360" s="49">
        <v>0</v>
      </c>
      <c r="AH360" s="49">
        <v>0</v>
      </c>
      <c r="AI360" s="49">
        <v>0</v>
      </c>
      <c r="AJ360" s="49">
        <v>0</v>
      </c>
      <c r="AK360" s="49">
        <v>0</v>
      </c>
      <c r="AL360" s="49">
        <v>0</v>
      </c>
      <c r="AM360" s="53"/>
      <c r="AN360" s="49">
        <v>2</v>
      </c>
      <c r="AO360" s="49">
        <v>14</v>
      </c>
      <c r="AP360" s="53"/>
      <c r="AQ360" s="49">
        <v>1</v>
      </c>
      <c r="AS360" s="53"/>
      <c r="AT360" s="49">
        <v>1</v>
      </c>
      <c r="AU360" s="49">
        <v>2</v>
      </c>
      <c r="AV360" s="49">
        <v>2</v>
      </c>
      <c r="AW360" s="49">
        <v>2</v>
      </c>
      <c r="AX360" s="49">
        <v>2</v>
      </c>
      <c r="AY360" s="49">
        <v>1</v>
      </c>
      <c r="AZ360" s="49">
        <v>2</v>
      </c>
      <c r="BA360" s="49">
        <v>2</v>
      </c>
      <c r="BB360" s="49">
        <v>2</v>
      </c>
      <c r="BC360" s="49">
        <v>1</v>
      </c>
      <c r="BD360" s="49">
        <v>2</v>
      </c>
      <c r="BE360" s="49">
        <v>2</v>
      </c>
      <c r="BF360" s="49">
        <v>2</v>
      </c>
      <c r="BG360" s="49">
        <v>2</v>
      </c>
      <c r="BH360" s="49">
        <v>2</v>
      </c>
      <c r="BI360" s="53"/>
      <c r="BV360" s="53"/>
      <c r="CL360" s="53"/>
      <c r="CU360" s="53"/>
      <c r="DE360" s="53"/>
      <c r="DF360" s="49">
        <v>2</v>
      </c>
      <c r="DM360" s="53"/>
      <c r="DV360" s="53"/>
      <c r="DW360" s="49">
        <v>1</v>
      </c>
      <c r="DX360" s="49">
        <v>4</v>
      </c>
      <c r="EI360" s="53"/>
      <c r="EK360" s="53"/>
      <c r="ES360" s="53"/>
      <c r="ET360" s="49">
        <v>1</v>
      </c>
      <c r="EU360" s="49">
        <v>0</v>
      </c>
      <c r="EV360" s="49">
        <v>0</v>
      </c>
      <c r="EW360" s="49">
        <v>0</v>
      </c>
      <c r="EX360" s="49">
        <v>0</v>
      </c>
      <c r="EY360" s="53"/>
      <c r="FB360" s="23"/>
      <c r="FD360" s="49">
        <v>7743</v>
      </c>
      <c r="FE360" s="49">
        <v>5</v>
      </c>
      <c r="FF360" s="49" t="s">
        <v>1264</v>
      </c>
      <c r="FG360" s="49">
        <v>1</v>
      </c>
      <c r="FH360" s="49">
        <v>0</v>
      </c>
      <c r="FI360" s="49">
        <v>0</v>
      </c>
      <c r="FJ360" s="49">
        <v>0</v>
      </c>
      <c r="FK360" s="49">
        <v>0</v>
      </c>
      <c r="FL360" s="49">
        <v>0</v>
      </c>
      <c r="FM360" s="49">
        <v>0</v>
      </c>
      <c r="FN360" s="49">
        <v>1</v>
      </c>
      <c r="FO360" s="49">
        <v>0</v>
      </c>
      <c r="FP360" s="49">
        <v>0</v>
      </c>
      <c r="FQ360" s="53"/>
      <c r="FR360" s="49">
        <v>2</v>
      </c>
      <c r="GH360" s="53"/>
      <c r="GI360" s="49">
        <v>1</v>
      </c>
      <c r="GJ360" s="49">
        <v>0</v>
      </c>
      <c r="GK360" s="49">
        <v>0</v>
      </c>
      <c r="GL360" s="49">
        <v>0</v>
      </c>
      <c r="GM360" s="49">
        <v>0</v>
      </c>
      <c r="GN360" s="49">
        <v>0</v>
      </c>
      <c r="GO360" s="49">
        <v>0</v>
      </c>
      <c r="GP360" s="49">
        <v>0</v>
      </c>
      <c r="GQ360" s="49">
        <v>0</v>
      </c>
      <c r="GR360" s="49">
        <v>0</v>
      </c>
      <c r="GS360" s="53"/>
      <c r="GY360" s="53"/>
      <c r="HI360" s="53"/>
      <c r="HZ360" s="53"/>
      <c r="IK360" s="53"/>
      <c r="IP360" s="53"/>
      <c r="IZ360" s="53"/>
      <c r="JQ360" s="53"/>
      <c r="KB360" s="53"/>
      <c r="KG360" s="53"/>
      <c r="KS360" s="53"/>
      <c r="LJ360" s="53"/>
      <c r="LU360" s="53"/>
      <c r="MA360" s="53"/>
      <c r="ML360" s="53"/>
      <c r="NC360" s="53"/>
      <c r="NN360" s="53"/>
      <c r="NP360" s="23">
        <f t="shared" si="30"/>
        <v>1</v>
      </c>
      <c r="NQ360" s="23">
        <f t="shared" si="31"/>
        <v>0</v>
      </c>
      <c r="NR360" s="23">
        <f t="shared" si="32"/>
        <v>0</v>
      </c>
      <c r="NS360" s="23">
        <f t="shared" si="33"/>
        <v>0</v>
      </c>
      <c r="NT360" s="23">
        <f t="shared" si="34"/>
        <v>0</v>
      </c>
    </row>
    <row r="361" spans="1:384" s="49" customFormat="1" ht="11.25">
      <c r="A361" s="49">
        <v>7749</v>
      </c>
      <c r="B361" s="49">
        <v>2</v>
      </c>
      <c r="C361" s="49" t="s">
        <v>1367</v>
      </c>
      <c r="D361" s="49">
        <v>1</v>
      </c>
      <c r="E361" s="53"/>
      <c r="F361" s="49">
        <v>1</v>
      </c>
      <c r="G361" s="49">
        <v>23</v>
      </c>
      <c r="H361" s="49">
        <v>192</v>
      </c>
      <c r="I361" s="49">
        <v>2</v>
      </c>
      <c r="L361" s="49">
        <v>0</v>
      </c>
      <c r="M361" s="49">
        <v>0</v>
      </c>
      <c r="N361" s="49">
        <v>0</v>
      </c>
      <c r="O361" s="49">
        <v>0</v>
      </c>
      <c r="P361" s="49">
        <v>1</v>
      </c>
      <c r="Q361" s="49">
        <v>0</v>
      </c>
      <c r="R361" s="49">
        <v>0</v>
      </c>
      <c r="S361" s="49">
        <v>0</v>
      </c>
      <c r="T361" s="53"/>
      <c r="U361" s="49">
        <v>11</v>
      </c>
      <c r="V361" s="53"/>
      <c r="Y361" s="49">
        <v>8</v>
      </c>
      <c r="Z361" s="49">
        <v>0</v>
      </c>
      <c r="AA361" s="49">
        <v>0</v>
      </c>
      <c r="AB361" s="49">
        <v>0</v>
      </c>
      <c r="AC361" s="49">
        <v>0</v>
      </c>
      <c r="AD361" s="49">
        <v>1</v>
      </c>
      <c r="AE361" s="49">
        <v>0</v>
      </c>
      <c r="AF361" s="49">
        <v>1</v>
      </c>
      <c r="AG361" s="49">
        <v>0</v>
      </c>
      <c r="AH361" s="49">
        <v>0</v>
      </c>
      <c r="AI361" s="49">
        <v>0</v>
      </c>
      <c r="AJ361" s="49">
        <v>0</v>
      </c>
      <c r="AK361" s="49">
        <v>0</v>
      </c>
      <c r="AL361" s="49">
        <v>0</v>
      </c>
      <c r="AM361" s="53"/>
      <c r="AN361" s="49">
        <v>1</v>
      </c>
      <c r="AP361" s="53"/>
      <c r="AQ361" s="49">
        <v>1</v>
      </c>
      <c r="AS361" s="53"/>
      <c r="AT361" s="49">
        <v>1</v>
      </c>
      <c r="AU361" s="49">
        <v>2</v>
      </c>
      <c r="AV361" s="49">
        <v>2</v>
      </c>
      <c r="AW361" s="49">
        <v>2</v>
      </c>
      <c r="AX361" s="49">
        <v>2</v>
      </c>
      <c r="AY361" s="49">
        <v>2</v>
      </c>
      <c r="AZ361" s="49">
        <v>2</v>
      </c>
      <c r="BA361" s="49">
        <v>2</v>
      </c>
      <c r="BB361" s="49">
        <v>2</v>
      </c>
      <c r="BC361" s="49">
        <v>2</v>
      </c>
      <c r="BD361" s="49">
        <v>2</v>
      </c>
      <c r="BE361" s="49">
        <v>2</v>
      </c>
      <c r="BF361" s="49">
        <v>2</v>
      </c>
      <c r="BG361" s="49">
        <v>1</v>
      </c>
      <c r="BH361" s="49">
        <v>2</v>
      </c>
      <c r="BI361" s="53"/>
      <c r="BV361" s="53"/>
      <c r="CL361" s="53"/>
      <c r="CU361" s="53"/>
      <c r="DE361" s="53"/>
      <c r="DF361" s="49">
        <v>2</v>
      </c>
      <c r="DM361" s="53"/>
      <c r="DV361" s="53"/>
      <c r="DW361" s="49">
        <v>4</v>
      </c>
      <c r="DX361" s="49">
        <v>4</v>
      </c>
      <c r="EI361" s="53"/>
      <c r="EK361" s="53"/>
      <c r="ES361" s="53"/>
      <c r="ET361" s="49">
        <v>0</v>
      </c>
      <c r="EU361" s="49">
        <v>0</v>
      </c>
      <c r="EV361" s="49">
        <v>0</v>
      </c>
      <c r="EW361" s="49">
        <v>1</v>
      </c>
      <c r="EX361" s="49">
        <v>0</v>
      </c>
      <c r="EY361" s="53"/>
      <c r="FB361" s="23"/>
      <c r="FD361" s="49">
        <v>7749</v>
      </c>
      <c r="FQ361" s="53"/>
      <c r="GH361" s="53"/>
      <c r="GS361" s="53"/>
      <c r="GY361" s="53"/>
      <c r="HI361" s="53"/>
      <c r="HZ361" s="53"/>
      <c r="IK361" s="53"/>
      <c r="IP361" s="53"/>
      <c r="IZ361" s="53"/>
      <c r="JQ361" s="53"/>
      <c r="KB361" s="53"/>
      <c r="KG361" s="53"/>
      <c r="KS361" s="53"/>
      <c r="LJ361" s="53"/>
      <c r="LU361" s="53"/>
      <c r="LW361" s="49">
        <v>23</v>
      </c>
      <c r="LX361" s="49" t="s">
        <v>202</v>
      </c>
      <c r="LY361" s="49">
        <v>5</v>
      </c>
      <c r="LZ361" s="49">
        <v>5</v>
      </c>
      <c r="MA361" s="53"/>
      <c r="MB361" s="49">
        <v>0</v>
      </c>
      <c r="MC361" s="49">
        <v>0</v>
      </c>
      <c r="MD361" s="49">
        <v>0</v>
      </c>
      <c r="ME361" s="49">
        <v>0</v>
      </c>
      <c r="MF361" s="49">
        <v>0</v>
      </c>
      <c r="MG361" s="49">
        <v>0</v>
      </c>
      <c r="MH361" s="49">
        <v>0</v>
      </c>
      <c r="MI361" s="49">
        <v>0</v>
      </c>
      <c r="MJ361" s="49">
        <v>1</v>
      </c>
      <c r="MK361" s="49">
        <v>0</v>
      </c>
      <c r="ML361" s="53"/>
      <c r="MM361" s="49">
        <v>2</v>
      </c>
      <c r="NC361" s="53"/>
      <c r="ND361" s="49">
        <v>0</v>
      </c>
      <c r="NE361" s="49">
        <v>0</v>
      </c>
      <c r="NF361" s="49">
        <v>0</v>
      </c>
      <c r="NG361" s="49">
        <v>0</v>
      </c>
      <c r="NH361" s="49">
        <v>0</v>
      </c>
      <c r="NI361" s="49">
        <v>0</v>
      </c>
      <c r="NJ361" s="49">
        <v>0</v>
      </c>
      <c r="NK361" s="49">
        <v>0</v>
      </c>
      <c r="NL361" s="49">
        <v>1</v>
      </c>
      <c r="NM361" s="49">
        <v>0</v>
      </c>
      <c r="NN361" s="53"/>
      <c r="NP361" s="23">
        <f t="shared" si="30"/>
        <v>0</v>
      </c>
      <c r="NQ361" s="23">
        <f t="shared" si="31"/>
        <v>0</v>
      </c>
      <c r="NR361" s="23">
        <f t="shared" si="32"/>
        <v>0</v>
      </c>
      <c r="NS361" s="23">
        <f t="shared" si="33"/>
        <v>0</v>
      </c>
      <c r="NT361" s="23">
        <f t="shared" si="34"/>
        <v>5</v>
      </c>
    </row>
    <row r="362" spans="1:384" s="49" customFormat="1" ht="11.25">
      <c r="A362" s="49">
        <v>7758</v>
      </c>
      <c r="B362" s="49">
        <v>2</v>
      </c>
      <c r="C362" s="49" t="s">
        <v>1371</v>
      </c>
      <c r="D362" s="49">
        <v>1</v>
      </c>
      <c r="E362" s="53"/>
      <c r="F362" s="49">
        <v>3</v>
      </c>
      <c r="G362" s="49">
        <v>27</v>
      </c>
      <c r="H362" s="49">
        <v>295</v>
      </c>
      <c r="I362" s="49">
        <v>2</v>
      </c>
      <c r="L362" s="49">
        <v>0</v>
      </c>
      <c r="M362" s="49">
        <v>0</v>
      </c>
      <c r="N362" s="49">
        <v>0</v>
      </c>
      <c r="O362" s="49">
        <v>0</v>
      </c>
      <c r="P362" s="49">
        <v>1</v>
      </c>
      <c r="Q362" s="49">
        <v>0</v>
      </c>
      <c r="R362" s="49">
        <v>0</v>
      </c>
      <c r="S362" s="49">
        <v>0</v>
      </c>
      <c r="T362" s="53"/>
      <c r="U362" s="49">
        <v>5</v>
      </c>
      <c r="V362" s="53"/>
      <c r="W362" s="49">
        <v>3</v>
      </c>
      <c r="X362" s="49">
        <v>3</v>
      </c>
      <c r="Y362" s="49">
        <v>2</v>
      </c>
      <c r="Z362" s="49">
        <v>1</v>
      </c>
      <c r="AA362" s="49">
        <v>0</v>
      </c>
      <c r="AB362" s="49">
        <v>1</v>
      </c>
      <c r="AC362" s="49">
        <v>0</v>
      </c>
      <c r="AD362" s="49">
        <v>0</v>
      </c>
      <c r="AE362" s="49">
        <v>1</v>
      </c>
      <c r="AF362" s="49">
        <v>0</v>
      </c>
      <c r="AG362" s="49">
        <v>1</v>
      </c>
      <c r="AH362" s="49">
        <v>1</v>
      </c>
      <c r="AI362" s="49">
        <v>0</v>
      </c>
      <c r="AJ362" s="49">
        <v>1</v>
      </c>
      <c r="AK362" s="49">
        <v>0</v>
      </c>
      <c r="AL362" s="49">
        <v>0</v>
      </c>
      <c r="AM362" s="53"/>
      <c r="AN362" s="49">
        <v>1</v>
      </c>
      <c r="AP362" s="53"/>
      <c r="AQ362" s="49">
        <v>1</v>
      </c>
      <c r="AS362" s="53"/>
      <c r="AT362" s="49">
        <v>1</v>
      </c>
      <c r="AU362" s="49">
        <v>2</v>
      </c>
      <c r="AV362" s="49">
        <v>2</v>
      </c>
      <c r="AW362" s="49">
        <v>2</v>
      </c>
      <c r="AX362" s="49">
        <v>2</v>
      </c>
      <c r="AY362" s="49">
        <v>1</v>
      </c>
      <c r="AZ362" s="49">
        <v>2</v>
      </c>
      <c r="BA362" s="49">
        <v>2</v>
      </c>
      <c r="BB362" s="49">
        <v>2</v>
      </c>
      <c r="BC362" s="49">
        <v>2</v>
      </c>
      <c r="BD362" s="49">
        <v>2</v>
      </c>
      <c r="BE362" s="49">
        <v>2</v>
      </c>
      <c r="BF362" s="49">
        <v>1</v>
      </c>
      <c r="BG362" s="49">
        <v>2</v>
      </c>
      <c r="BH362" s="49">
        <v>2</v>
      </c>
      <c r="BI362" s="53"/>
      <c r="BV362" s="53"/>
      <c r="CL362" s="53"/>
      <c r="CU362" s="53"/>
      <c r="DE362" s="53"/>
      <c r="DF362" s="49">
        <v>1</v>
      </c>
      <c r="DG362" s="49">
        <v>1</v>
      </c>
      <c r="DH362" s="49">
        <v>1</v>
      </c>
      <c r="DI362" s="49">
        <v>0</v>
      </c>
      <c r="DJ362" s="49">
        <v>0</v>
      </c>
      <c r="DK362" s="49">
        <v>0</v>
      </c>
      <c r="DL362" s="49">
        <v>0</v>
      </c>
      <c r="DM362" s="53"/>
      <c r="DN362" s="49">
        <v>1</v>
      </c>
      <c r="DO362" s="49">
        <v>0</v>
      </c>
      <c r="DP362" s="49">
        <v>0</v>
      </c>
      <c r="DQ362" s="49">
        <v>0</v>
      </c>
      <c r="DR362" s="49">
        <v>0</v>
      </c>
      <c r="DS362" s="49">
        <v>0</v>
      </c>
      <c r="DT362" s="49">
        <v>0</v>
      </c>
      <c r="DU362" s="49">
        <v>0</v>
      </c>
      <c r="DV362" s="53"/>
      <c r="DW362" s="49">
        <v>4</v>
      </c>
      <c r="DX362" s="49">
        <v>1</v>
      </c>
      <c r="DY362" s="49">
        <v>0</v>
      </c>
      <c r="DZ362" s="49">
        <v>0</v>
      </c>
      <c r="EA362" s="49">
        <v>0</v>
      </c>
      <c r="EB362" s="49">
        <v>0</v>
      </c>
      <c r="EC362" s="49">
        <v>0</v>
      </c>
      <c r="ED362" s="49">
        <v>1</v>
      </c>
      <c r="EE362" s="49">
        <v>0</v>
      </c>
      <c r="EF362" s="49">
        <v>0</v>
      </c>
      <c r="EG362" s="49">
        <v>0</v>
      </c>
      <c r="EH362" s="49">
        <v>0</v>
      </c>
      <c r="EI362" s="53"/>
      <c r="EJ362" s="49">
        <v>4</v>
      </c>
      <c r="EK362" s="53"/>
      <c r="EL362" s="49">
        <v>1</v>
      </c>
      <c r="EM362" s="49">
        <v>0</v>
      </c>
      <c r="EN362" s="49">
        <v>0</v>
      </c>
      <c r="EO362" s="49">
        <v>0</v>
      </c>
      <c r="EP362" s="49">
        <v>0</v>
      </c>
      <c r="EQ362" s="49">
        <v>1</v>
      </c>
      <c r="ER362" s="49">
        <v>0</v>
      </c>
      <c r="ES362" s="53"/>
      <c r="EY362" s="53"/>
      <c r="FB362" s="23"/>
      <c r="FD362" s="49">
        <v>7758</v>
      </c>
      <c r="FQ362" s="53"/>
      <c r="GH362" s="53"/>
      <c r="GS362" s="53"/>
      <c r="GY362" s="53"/>
      <c r="HI362" s="53"/>
      <c r="HZ362" s="53"/>
      <c r="IK362" s="53"/>
      <c r="IP362" s="53"/>
      <c r="IZ362" s="53"/>
      <c r="JQ362" s="53"/>
      <c r="KB362" s="53"/>
      <c r="KD362" s="49">
        <v>27</v>
      </c>
      <c r="KE362" s="49" t="s">
        <v>263</v>
      </c>
      <c r="KF362" s="49">
        <v>4</v>
      </c>
      <c r="KG362" s="53"/>
      <c r="KH362" s="49">
        <v>0</v>
      </c>
      <c r="KI362" s="49">
        <v>1</v>
      </c>
      <c r="KJ362" s="49">
        <v>1</v>
      </c>
      <c r="KK362" s="49">
        <v>1</v>
      </c>
      <c r="KL362" s="49">
        <v>0</v>
      </c>
      <c r="KM362" s="49">
        <v>0</v>
      </c>
      <c r="KN362" s="49">
        <v>0</v>
      </c>
      <c r="KO362" s="49">
        <v>0</v>
      </c>
      <c r="KP362" s="49">
        <v>0</v>
      </c>
      <c r="KQ362" s="49">
        <v>0</v>
      </c>
      <c r="KR362" s="49">
        <v>0</v>
      </c>
      <c r="KS362" s="53"/>
      <c r="KT362" s="49">
        <v>1</v>
      </c>
      <c r="KU362" s="49">
        <v>0</v>
      </c>
      <c r="KV362" s="49">
        <v>1</v>
      </c>
      <c r="KW362" s="49">
        <v>1</v>
      </c>
      <c r="KX362" s="49">
        <v>1</v>
      </c>
      <c r="KY362" s="49">
        <v>1</v>
      </c>
      <c r="KZ362" s="49">
        <v>0</v>
      </c>
      <c r="LA362" s="49">
        <v>0</v>
      </c>
      <c r="LB362" s="49">
        <v>0</v>
      </c>
      <c r="LC362" s="49">
        <v>1</v>
      </c>
      <c r="LD362" s="49">
        <v>0</v>
      </c>
      <c r="LE362" s="49">
        <v>0</v>
      </c>
      <c r="LF362" s="49">
        <v>0</v>
      </c>
      <c r="LG362" s="49">
        <v>0</v>
      </c>
      <c r="LH362" s="49">
        <v>0</v>
      </c>
      <c r="LI362" s="49">
        <v>0</v>
      </c>
      <c r="LJ362" s="53"/>
      <c r="LU362" s="53"/>
      <c r="MA362" s="53"/>
      <c r="ML362" s="53"/>
      <c r="NC362" s="53"/>
      <c r="NN362" s="53"/>
      <c r="NP362" s="23">
        <f t="shared" si="30"/>
        <v>0</v>
      </c>
      <c r="NQ362" s="23">
        <f t="shared" si="31"/>
        <v>0</v>
      </c>
      <c r="NR362" s="23">
        <f t="shared" si="32"/>
        <v>0</v>
      </c>
      <c r="NS362" s="23">
        <f t="shared" si="33"/>
        <v>4</v>
      </c>
      <c r="NT362" s="23">
        <f t="shared" si="34"/>
        <v>0</v>
      </c>
    </row>
    <row r="363" spans="1:384" s="49" customFormat="1" ht="11.25">
      <c r="A363" s="49">
        <v>7764</v>
      </c>
      <c r="B363" s="49">
        <v>2</v>
      </c>
      <c r="C363" s="49" t="s">
        <v>1371</v>
      </c>
      <c r="D363" s="49">
        <v>2</v>
      </c>
      <c r="E363" s="53"/>
      <c r="F363" s="49">
        <v>3</v>
      </c>
      <c r="G363" s="49">
        <v>27</v>
      </c>
      <c r="H363" s="49">
        <v>297</v>
      </c>
      <c r="I363" s="49">
        <v>2</v>
      </c>
      <c r="L363" s="49">
        <v>0</v>
      </c>
      <c r="M363" s="49">
        <v>1</v>
      </c>
      <c r="N363" s="49">
        <v>0</v>
      </c>
      <c r="O363" s="49">
        <v>0</v>
      </c>
      <c r="P363" s="49">
        <v>0</v>
      </c>
      <c r="Q363" s="49">
        <v>0</v>
      </c>
      <c r="R363" s="49">
        <v>0</v>
      </c>
      <c r="S363" s="49">
        <v>0</v>
      </c>
      <c r="T363" s="53"/>
      <c r="U363" s="49">
        <v>9</v>
      </c>
      <c r="V363" s="53"/>
      <c r="W363" s="49">
        <v>3</v>
      </c>
      <c r="X363" s="49">
        <v>4</v>
      </c>
      <c r="Y363" s="49">
        <v>6</v>
      </c>
      <c r="Z363" s="49">
        <v>1</v>
      </c>
      <c r="AA363" s="49">
        <v>0</v>
      </c>
      <c r="AB363" s="49">
        <v>0</v>
      </c>
      <c r="AC363" s="49">
        <v>0</v>
      </c>
      <c r="AD363" s="49">
        <v>0</v>
      </c>
      <c r="AE363" s="49">
        <v>0</v>
      </c>
      <c r="AF363" s="49">
        <v>0</v>
      </c>
      <c r="AG363" s="49">
        <v>0</v>
      </c>
      <c r="AH363" s="49">
        <v>0</v>
      </c>
      <c r="AI363" s="49">
        <v>0</v>
      </c>
      <c r="AJ363" s="49">
        <v>0</v>
      </c>
      <c r="AK363" s="49">
        <v>0</v>
      </c>
      <c r="AL363" s="49">
        <v>0</v>
      </c>
      <c r="AM363" s="53"/>
      <c r="AN363" s="49">
        <v>1</v>
      </c>
      <c r="AP363" s="53"/>
      <c r="AQ363" s="49">
        <v>2</v>
      </c>
      <c r="AR363" s="49">
        <v>30</v>
      </c>
      <c r="AS363" s="53"/>
      <c r="AT363" s="49">
        <v>1</v>
      </c>
      <c r="AU363" s="49">
        <v>2</v>
      </c>
      <c r="AV363" s="49">
        <v>2</v>
      </c>
      <c r="AW363" s="49">
        <v>2</v>
      </c>
      <c r="AX363" s="49">
        <v>2</v>
      </c>
      <c r="AY363" s="49">
        <v>2</v>
      </c>
      <c r="AZ363" s="49">
        <v>2</v>
      </c>
      <c r="BA363" s="49">
        <v>2</v>
      </c>
      <c r="BB363" s="49">
        <v>2</v>
      </c>
      <c r="BC363" s="49">
        <v>2</v>
      </c>
      <c r="BD363" s="49">
        <v>2</v>
      </c>
      <c r="BE363" s="49">
        <v>2</v>
      </c>
      <c r="BF363" s="49">
        <v>2</v>
      </c>
      <c r="BG363" s="49">
        <v>1</v>
      </c>
      <c r="BH363" s="49">
        <v>2</v>
      </c>
      <c r="BI363" s="53"/>
      <c r="BV363" s="53"/>
      <c r="CL363" s="53"/>
      <c r="CU363" s="53"/>
      <c r="DE363" s="53"/>
      <c r="DF363" s="49">
        <v>2</v>
      </c>
      <c r="DM363" s="53"/>
      <c r="DV363" s="53"/>
      <c r="DW363" s="49">
        <v>4</v>
      </c>
      <c r="DX363" s="49">
        <v>4</v>
      </c>
      <c r="EI363" s="53"/>
      <c r="EK363" s="53"/>
      <c r="ES363" s="53"/>
      <c r="ET363" s="49">
        <v>0</v>
      </c>
      <c r="EU363" s="49">
        <v>0</v>
      </c>
      <c r="EV363" s="49">
        <v>1</v>
      </c>
      <c r="EW363" s="49">
        <v>0</v>
      </c>
      <c r="EX363" s="49">
        <v>0</v>
      </c>
      <c r="EY363" s="53"/>
      <c r="FB363" s="23"/>
      <c r="FD363" s="49">
        <v>7764</v>
      </c>
      <c r="FQ363" s="53"/>
      <c r="GH363" s="53"/>
      <c r="GS363" s="53"/>
      <c r="GY363" s="53"/>
      <c r="HI363" s="53"/>
      <c r="HZ363" s="53"/>
      <c r="IK363" s="53"/>
      <c r="IP363" s="53"/>
      <c r="IZ363" s="53"/>
      <c r="JQ363" s="53"/>
      <c r="KB363" s="53"/>
      <c r="KG363" s="53"/>
      <c r="KS363" s="53"/>
      <c r="LJ363" s="53"/>
      <c r="LU363" s="53"/>
      <c r="LW363" s="49">
        <v>27</v>
      </c>
      <c r="LX363" s="49" t="s">
        <v>265</v>
      </c>
      <c r="LY363" s="49">
        <v>1</v>
      </c>
      <c r="LZ363" s="49">
        <v>5</v>
      </c>
      <c r="MA363" s="53"/>
      <c r="MB363" s="49">
        <v>0</v>
      </c>
      <c r="MC363" s="49">
        <v>0</v>
      </c>
      <c r="MD363" s="49">
        <v>0</v>
      </c>
      <c r="ME363" s="49">
        <v>0</v>
      </c>
      <c r="MF363" s="49">
        <v>1</v>
      </c>
      <c r="MG363" s="49">
        <v>0</v>
      </c>
      <c r="MH363" s="49">
        <v>0</v>
      </c>
      <c r="MI363" s="49">
        <v>0</v>
      </c>
      <c r="MJ363" s="49">
        <v>0</v>
      </c>
      <c r="MK363" s="49">
        <v>0</v>
      </c>
      <c r="ML363" s="53"/>
      <c r="MM363" s="49">
        <v>1</v>
      </c>
      <c r="MN363" s="49">
        <v>0</v>
      </c>
      <c r="MO363" s="49">
        <v>1</v>
      </c>
      <c r="MP363" s="49">
        <v>0</v>
      </c>
      <c r="MQ363" s="49">
        <v>0</v>
      </c>
      <c r="MR363" s="49">
        <v>0</v>
      </c>
      <c r="MS363" s="49">
        <v>0</v>
      </c>
      <c r="MT363" s="49">
        <v>0</v>
      </c>
      <c r="MU363" s="49">
        <v>0</v>
      </c>
      <c r="MV363" s="49">
        <v>0</v>
      </c>
      <c r="MW363" s="49">
        <v>0</v>
      </c>
      <c r="MX363" s="49">
        <v>0</v>
      </c>
      <c r="MY363" s="49">
        <v>0</v>
      </c>
      <c r="MZ363" s="49">
        <v>0</v>
      </c>
      <c r="NA363" s="49">
        <v>0</v>
      </c>
      <c r="NB363" s="49">
        <v>0</v>
      </c>
      <c r="NC363" s="53"/>
      <c r="NN363" s="53"/>
      <c r="NP363" s="23">
        <f t="shared" si="30"/>
        <v>0</v>
      </c>
      <c r="NQ363" s="23">
        <f t="shared" si="31"/>
        <v>0</v>
      </c>
      <c r="NR363" s="23">
        <f t="shared" si="32"/>
        <v>0</v>
      </c>
      <c r="NS363" s="23">
        <f t="shared" si="33"/>
        <v>0</v>
      </c>
      <c r="NT363" s="23">
        <f t="shared" si="34"/>
        <v>1</v>
      </c>
    </row>
    <row r="364" spans="1:384" s="49" customFormat="1" ht="11.25">
      <c r="A364" s="49">
        <v>7788</v>
      </c>
      <c r="B364" s="49">
        <v>2</v>
      </c>
      <c r="C364" s="49" t="s">
        <v>1367</v>
      </c>
      <c r="D364" s="49">
        <v>2</v>
      </c>
      <c r="E364" s="53"/>
      <c r="F364" s="49">
        <v>2</v>
      </c>
      <c r="G364" s="49">
        <v>23</v>
      </c>
      <c r="H364" s="49">
        <v>191</v>
      </c>
      <c r="I364" s="49">
        <v>2</v>
      </c>
      <c r="L364" s="49">
        <v>0</v>
      </c>
      <c r="M364" s="49">
        <v>1</v>
      </c>
      <c r="N364" s="49">
        <v>0</v>
      </c>
      <c r="O364" s="49">
        <v>0</v>
      </c>
      <c r="P364" s="49">
        <v>0</v>
      </c>
      <c r="Q364" s="49">
        <v>0</v>
      </c>
      <c r="R364" s="49">
        <v>0</v>
      </c>
      <c r="S364" s="49">
        <v>0</v>
      </c>
      <c r="T364" s="53"/>
      <c r="U364" s="49">
        <v>9</v>
      </c>
      <c r="V364" s="53"/>
      <c r="W364" s="49">
        <v>1</v>
      </c>
      <c r="X364" s="49">
        <v>3</v>
      </c>
      <c r="Y364" s="49">
        <v>4</v>
      </c>
      <c r="Z364" s="49">
        <v>0</v>
      </c>
      <c r="AA364" s="49">
        <v>0</v>
      </c>
      <c r="AB364" s="49">
        <v>0</v>
      </c>
      <c r="AC364" s="49">
        <v>0</v>
      </c>
      <c r="AD364" s="49">
        <v>0</v>
      </c>
      <c r="AE364" s="49">
        <v>0</v>
      </c>
      <c r="AF364" s="49">
        <v>0</v>
      </c>
      <c r="AG364" s="49">
        <v>0</v>
      </c>
      <c r="AH364" s="49">
        <v>1</v>
      </c>
      <c r="AI364" s="49">
        <v>0</v>
      </c>
      <c r="AJ364" s="49">
        <v>0</v>
      </c>
      <c r="AK364" s="49">
        <v>0</v>
      </c>
      <c r="AL364" s="49">
        <v>0</v>
      </c>
      <c r="AM364" s="53"/>
      <c r="AN364" s="49">
        <v>2</v>
      </c>
      <c r="AO364" s="49">
        <v>23</v>
      </c>
      <c r="AP364" s="53"/>
      <c r="AQ364" s="49">
        <v>1</v>
      </c>
      <c r="AS364" s="53"/>
      <c r="AT364" s="49">
        <v>1</v>
      </c>
      <c r="AU364" s="49">
        <v>2</v>
      </c>
      <c r="AV364" s="49">
        <v>1</v>
      </c>
      <c r="AW364" s="49">
        <v>2</v>
      </c>
      <c r="AX364" s="49">
        <v>2</v>
      </c>
      <c r="AY364" s="49">
        <v>2</v>
      </c>
      <c r="AZ364" s="49">
        <v>2</v>
      </c>
      <c r="BA364" s="49">
        <v>2</v>
      </c>
      <c r="BB364" s="49">
        <v>2</v>
      </c>
      <c r="BC364" s="49">
        <v>2</v>
      </c>
      <c r="BD364" s="49">
        <v>2</v>
      </c>
      <c r="BE364" s="49">
        <v>2</v>
      </c>
      <c r="BF364" s="49">
        <v>2</v>
      </c>
      <c r="BG364" s="49">
        <v>1</v>
      </c>
      <c r="BH364" s="49">
        <v>2</v>
      </c>
      <c r="BI364" s="53"/>
      <c r="BV364" s="53"/>
      <c r="CL364" s="53"/>
      <c r="CU364" s="53"/>
      <c r="DE364" s="53"/>
      <c r="DF364" s="49">
        <v>2</v>
      </c>
      <c r="DM364" s="53"/>
      <c r="DV364" s="53"/>
      <c r="DW364" s="49">
        <v>4</v>
      </c>
      <c r="DX364" s="49">
        <v>3</v>
      </c>
      <c r="DY364" s="49">
        <v>0</v>
      </c>
      <c r="DZ364" s="49">
        <v>0</v>
      </c>
      <c r="EA364" s="49">
        <v>0</v>
      </c>
      <c r="EB364" s="49">
        <v>1</v>
      </c>
      <c r="EC364" s="49">
        <v>0</v>
      </c>
      <c r="ED364" s="49">
        <v>0</v>
      </c>
      <c r="EE364" s="49">
        <v>0</v>
      </c>
      <c r="EF364" s="49">
        <v>0</v>
      </c>
      <c r="EG364" s="49">
        <v>0</v>
      </c>
      <c r="EH364" s="49">
        <v>0</v>
      </c>
      <c r="EI364" s="53"/>
      <c r="EJ364" s="49">
        <v>4</v>
      </c>
      <c r="EK364" s="53"/>
      <c r="EL364" s="49">
        <v>0</v>
      </c>
      <c r="EM364" s="49">
        <v>0</v>
      </c>
      <c r="EN364" s="49">
        <v>1</v>
      </c>
      <c r="EO364" s="49">
        <v>0</v>
      </c>
      <c r="EP364" s="49">
        <v>0</v>
      </c>
      <c r="EQ364" s="49">
        <v>0</v>
      </c>
      <c r="ER364" s="49">
        <v>0</v>
      </c>
      <c r="ES364" s="53"/>
      <c r="EY364" s="53"/>
      <c r="FB364" s="23"/>
      <c r="FD364" s="49">
        <v>7788</v>
      </c>
      <c r="FQ364" s="53"/>
      <c r="GH364" s="53"/>
      <c r="GS364" s="53"/>
      <c r="GY364" s="53"/>
      <c r="HI364" s="53"/>
      <c r="HZ364" s="53"/>
      <c r="IK364" s="53"/>
      <c r="IP364" s="53"/>
      <c r="IZ364" s="53"/>
      <c r="JQ364" s="53"/>
      <c r="KB364" s="53"/>
      <c r="KG364" s="53"/>
      <c r="KS364" s="53"/>
      <c r="LJ364" s="53"/>
      <c r="LU364" s="53"/>
      <c r="LW364" s="49">
        <v>23</v>
      </c>
      <c r="LX364" s="49" t="s">
        <v>201</v>
      </c>
      <c r="LY364" s="49">
        <v>5</v>
      </c>
      <c r="LZ364" s="49">
        <v>4</v>
      </c>
      <c r="MA364" s="53"/>
      <c r="MB364" s="49">
        <v>0</v>
      </c>
      <c r="MC364" s="49">
        <v>1</v>
      </c>
      <c r="MD364" s="49">
        <v>0</v>
      </c>
      <c r="ME364" s="49">
        <v>0</v>
      </c>
      <c r="MF364" s="49">
        <v>0</v>
      </c>
      <c r="MG364" s="49">
        <v>0</v>
      </c>
      <c r="MH364" s="49">
        <v>0</v>
      </c>
      <c r="MI364" s="49">
        <v>0</v>
      </c>
      <c r="MJ364" s="49">
        <v>0</v>
      </c>
      <c r="MK364" s="49">
        <v>0</v>
      </c>
      <c r="ML364" s="53"/>
      <c r="MM364" s="49">
        <v>2</v>
      </c>
      <c r="NC364" s="53"/>
      <c r="ND364" s="49">
        <v>0</v>
      </c>
      <c r="NE364" s="49">
        <v>0</v>
      </c>
      <c r="NF364" s="49">
        <v>0</v>
      </c>
      <c r="NG364" s="49">
        <v>0</v>
      </c>
      <c r="NH364" s="49">
        <v>0</v>
      </c>
      <c r="NI364" s="49">
        <v>0</v>
      </c>
      <c r="NJ364" s="49">
        <v>0</v>
      </c>
      <c r="NK364" s="49">
        <v>0</v>
      </c>
      <c r="NL364" s="49">
        <v>1</v>
      </c>
      <c r="NM364" s="49">
        <v>0</v>
      </c>
      <c r="NN364" s="53"/>
      <c r="NP364" s="23">
        <f t="shared" si="30"/>
        <v>0</v>
      </c>
      <c r="NQ364" s="23">
        <f t="shared" si="31"/>
        <v>0</v>
      </c>
      <c r="NR364" s="23">
        <f t="shared" si="32"/>
        <v>0</v>
      </c>
      <c r="NS364" s="23">
        <f t="shared" si="33"/>
        <v>0</v>
      </c>
      <c r="NT364" s="23">
        <f t="shared" si="34"/>
        <v>5</v>
      </c>
    </row>
    <row r="365" spans="1:384" s="49" customFormat="1" ht="11.25">
      <c r="A365" s="49">
        <v>7791</v>
      </c>
      <c r="B365" s="49">
        <v>2</v>
      </c>
      <c r="C365" s="49" t="s">
        <v>1367</v>
      </c>
      <c r="D365" s="49">
        <v>1</v>
      </c>
      <c r="E365" s="53"/>
      <c r="F365" s="49">
        <v>4</v>
      </c>
      <c r="G365" s="49">
        <v>23</v>
      </c>
      <c r="H365" s="49">
        <v>219</v>
      </c>
      <c r="I365" s="49">
        <v>2</v>
      </c>
      <c r="L365" s="49">
        <v>0</v>
      </c>
      <c r="M365" s="49">
        <v>1</v>
      </c>
      <c r="N365" s="49">
        <v>0</v>
      </c>
      <c r="O365" s="49">
        <v>0</v>
      </c>
      <c r="P365" s="49">
        <v>0</v>
      </c>
      <c r="Q365" s="49">
        <v>0</v>
      </c>
      <c r="R365" s="49">
        <v>0</v>
      </c>
      <c r="S365" s="49">
        <v>0</v>
      </c>
      <c r="T365" s="53"/>
      <c r="U365" s="49">
        <v>12</v>
      </c>
      <c r="V365" s="53"/>
      <c r="Y365" s="49">
        <v>7</v>
      </c>
      <c r="Z365" s="49">
        <v>0</v>
      </c>
      <c r="AA365" s="49">
        <v>1</v>
      </c>
      <c r="AB365" s="49">
        <v>0</v>
      </c>
      <c r="AC365" s="49">
        <v>0</v>
      </c>
      <c r="AD365" s="49">
        <v>0</v>
      </c>
      <c r="AE365" s="49">
        <v>0</v>
      </c>
      <c r="AF365" s="49">
        <v>0</v>
      </c>
      <c r="AG365" s="49">
        <v>0</v>
      </c>
      <c r="AH365" s="49">
        <v>0</v>
      </c>
      <c r="AI365" s="49">
        <v>0</v>
      </c>
      <c r="AJ365" s="49">
        <v>0</v>
      </c>
      <c r="AK365" s="49">
        <v>0</v>
      </c>
      <c r="AL365" s="49">
        <v>0</v>
      </c>
      <c r="AM365" s="53"/>
      <c r="AN365" s="49">
        <v>2</v>
      </c>
      <c r="AO365" s="49">
        <v>23</v>
      </c>
      <c r="AP365" s="53"/>
      <c r="AQ365" s="49">
        <v>1</v>
      </c>
      <c r="AS365" s="53"/>
      <c r="AT365" s="49">
        <v>1</v>
      </c>
      <c r="AU365" s="49">
        <v>2</v>
      </c>
      <c r="AV365" s="49">
        <v>2</v>
      </c>
      <c r="AW365" s="49">
        <v>2</v>
      </c>
      <c r="AX365" s="49">
        <v>2</v>
      </c>
      <c r="AY365" s="49">
        <v>2</v>
      </c>
      <c r="AZ365" s="49">
        <v>2</v>
      </c>
      <c r="BA365" s="49">
        <v>2</v>
      </c>
      <c r="BB365" s="49">
        <v>2</v>
      </c>
      <c r="BC365" s="49">
        <v>2</v>
      </c>
      <c r="BD365" s="49">
        <v>2</v>
      </c>
      <c r="BE365" s="49">
        <v>1</v>
      </c>
      <c r="BF365" s="49">
        <v>2</v>
      </c>
      <c r="BG365" s="49">
        <v>2</v>
      </c>
      <c r="BH365" s="49">
        <v>2</v>
      </c>
      <c r="BI365" s="53"/>
      <c r="BV365" s="53"/>
      <c r="CL365" s="53"/>
      <c r="CU365" s="53"/>
      <c r="DE365" s="53"/>
      <c r="DF365" s="49">
        <v>2</v>
      </c>
      <c r="DM365" s="53"/>
      <c r="DV365" s="53"/>
      <c r="DW365" s="49">
        <v>4</v>
      </c>
      <c r="DX365" s="49">
        <v>4</v>
      </c>
      <c r="EI365" s="53"/>
      <c r="EK365" s="53"/>
      <c r="ES365" s="53"/>
      <c r="ET365" s="49">
        <v>0</v>
      </c>
      <c r="EU365" s="49">
        <v>1</v>
      </c>
      <c r="EV365" s="49">
        <v>0</v>
      </c>
      <c r="EW365" s="49">
        <v>0</v>
      </c>
      <c r="EX365" s="49">
        <v>0</v>
      </c>
      <c r="EY365" s="53"/>
      <c r="FB365" s="23"/>
      <c r="FD365" s="49">
        <v>7791</v>
      </c>
      <c r="FQ365" s="53"/>
      <c r="GH365" s="53"/>
      <c r="GS365" s="53"/>
      <c r="GY365" s="53"/>
      <c r="HI365" s="53"/>
      <c r="HZ365" s="53"/>
      <c r="IK365" s="53"/>
      <c r="IM365" s="49">
        <v>23</v>
      </c>
      <c r="IN365" s="49" t="s">
        <v>229</v>
      </c>
      <c r="IO365" s="49">
        <v>1</v>
      </c>
      <c r="IP365" s="53"/>
      <c r="IQ365" s="49">
        <v>0</v>
      </c>
      <c r="IR365" s="49">
        <v>0</v>
      </c>
      <c r="IS365" s="49">
        <v>0</v>
      </c>
      <c r="IT365" s="49">
        <v>0</v>
      </c>
      <c r="IU365" s="49">
        <v>0</v>
      </c>
      <c r="IV365" s="49">
        <v>0</v>
      </c>
      <c r="IW365" s="49">
        <v>0</v>
      </c>
      <c r="IX365" s="49">
        <v>1</v>
      </c>
      <c r="IY365" s="49">
        <v>0</v>
      </c>
      <c r="IZ365" s="53"/>
      <c r="JA365" s="49">
        <v>1</v>
      </c>
      <c r="JB365" s="49">
        <v>0</v>
      </c>
      <c r="JC365" s="49">
        <v>0</v>
      </c>
      <c r="JD365" s="49">
        <v>0</v>
      </c>
      <c r="JE365" s="49">
        <v>0</v>
      </c>
      <c r="JF365" s="49">
        <v>0</v>
      </c>
      <c r="JG365" s="49">
        <v>0</v>
      </c>
      <c r="JH365" s="49">
        <v>0</v>
      </c>
      <c r="JI365" s="49">
        <v>0</v>
      </c>
      <c r="JJ365" s="49">
        <v>0</v>
      </c>
      <c r="JK365" s="49">
        <v>0</v>
      </c>
      <c r="JL365" s="49">
        <v>0</v>
      </c>
      <c r="JM365" s="49">
        <v>0</v>
      </c>
      <c r="JN365" s="49">
        <v>0</v>
      </c>
      <c r="JO365" s="49">
        <v>0</v>
      </c>
      <c r="JP365" s="49">
        <v>1</v>
      </c>
      <c r="JQ365" s="53"/>
      <c r="KB365" s="53"/>
      <c r="KG365" s="53"/>
      <c r="KS365" s="53"/>
      <c r="LJ365" s="53"/>
      <c r="LU365" s="53"/>
      <c r="MA365" s="53"/>
      <c r="ML365" s="53"/>
      <c r="NC365" s="53"/>
      <c r="NN365" s="53"/>
      <c r="NP365" s="23">
        <f t="shared" si="30"/>
        <v>0</v>
      </c>
      <c r="NQ365" s="23">
        <f t="shared" si="31"/>
        <v>0</v>
      </c>
      <c r="NR365" s="23">
        <f t="shared" si="32"/>
        <v>1</v>
      </c>
      <c r="NS365" s="23">
        <f t="shared" si="33"/>
        <v>0</v>
      </c>
      <c r="NT365" s="23">
        <f t="shared" si="34"/>
        <v>0</v>
      </c>
    </row>
    <row r="366" spans="1:384" s="49" customFormat="1" ht="11.25">
      <c r="A366" s="49">
        <v>7828</v>
      </c>
      <c r="B366" s="49">
        <v>2</v>
      </c>
      <c r="C366" s="49" t="s">
        <v>1367</v>
      </c>
      <c r="D366" s="49">
        <v>2</v>
      </c>
      <c r="E366" s="53"/>
      <c r="F366" s="49">
        <v>2</v>
      </c>
      <c r="G366" s="49">
        <v>23</v>
      </c>
      <c r="H366" s="49">
        <v>191</v>
      </c>
      <c r="I366" s="49">
        <v>2</v>
      </c>
      <c r="L366" s="49">
        <v>0</v>
      </c>
      <c r="M366" s="49">
        <v>0</v>
      </c>
      <c r="N366" s="49">
        <v>0</v>
      </c>
      <c r="O366" s="49">
        <v>0</v>
      </c>
      <c r="P366" s="49">
        <v>1</v>
      </c>
      <c r="Q366" s="49">
        <v>0</v>
      </c>
      <c r="R366" s="49">
        <v>0</v>
      </c>
      <c r="S366" s="49">
        <v>0</v>
      </c>
      <c r="T366" s="53"/>
      <c r="U366" s="49">
        <v>1</v>
      </c>
      <c r="V366" s="53"/>
      <c r="W366" s="49">
        <v>4</v>
      </c>
      <c r="X366" s="49">
        <v>3</v>
      </c>
      <c r="Y366" s="49">
        <v>6</v>
      </c>
      <c r="Z366" s="49">
        <v>1</v>
      </c>
      <c r="AA366" s="49">
        <v>1</v>
      </c>
      <c r="AB366" s="49">
        <v>0</v>
      </c>
      <c r="AC366" s="49">
        <v>0</v>
      </c>
      <c r="AD366" s="49">
        <v>0</v>
      </c>
      <c r="AE366" s="49">
        <v>0</v>
      </c>
      <c r="AF366" s="49">
        <v>0</v>
      </c>
      <c r="AG366" s="49">
        <v>1</v>
      </c>
      <c r="AH366" s="49">
        <v>1</v>
      </c>
      <c r="AI366" s="49">
        <v>0</v>
      </c>
      <c r="AJ366" s="49">
        <v>0</v>
      </c>
      <c r="AK366" s="49">
        <v>0</v>
      </c>
      <c r="AL366" s="49">
        <v>0</v>
      </c>
      <c r="AM366" s="53"/>
      <c r="AN366" s="49">
        <v>1</v>
      </c>
      <c r="AP366" s="53"/>
      <c r="AQ366" s="49">
        <v>1</v>
      </c>
      <c r="AS366" s="53"/>
      <c r="AT366" s="49">
        <v>1</v>
      </c>
      <c r="AU366" s="49">
        <v>2</v>
      </c>
      <c r="AV366" s="49">
        <v>1</v>
      </c>
      <c r="AW366" s="49">
        <v>2</v>
      </c>
      <c r="AX366" s="49">
        <v>2</v>
      </c>
      <c r="AY366" s="49">
        <v>1</v>
      </c>
      <c r="AZ366" s="49">
        <v>2</v>
      </c>
      <c r="BA366" s="49">
        <v>2</v>
      </c>
      <c r="BB366" s="49">
        <v>2</v>
      </c>
      <c r="BC366" s="49">
        <v>1</v>
      </c>
      <c r="BD366" s="49">
        <v>2</v>
      </c>
      <c r="BE366" s="49">
        <v>2</v>
      </c>
      <c r="BF366" s="49">
        <v>2</v>
      </c>
      <c r="BG366" s="49">
        <v>2</v>
      </c>
      <c r="BH366" s="49">
        <v>2</v>
      </c>
      <c r="BI366" s="53"/>
      <c r="BV366" s="53"/>
      <c r="CL366" s="53"/>
      <c r="CU366" s="53"/>
      <c r="DE366" s="53"/>
      <c r="DF366" s="49">
        <v>1</v>
      </c>
      <c r="DG366" s="49">
        <v>0</v>
      </c>
      <c r="DH366" s="49">
        <v>1</v>
      </c>
      <c r="DI366" s="49">
        <v>0</v>
      </c>
      <c r="DJ366" s="49">
        <v>0</v>
      </c>
      <c r="DK366" s="49">
        <v>0</v>
      </c>
      <c r="DL366" s="49">
        <v>0</v>
      </c>
      <c r="DM366" s="53"/>
      <c r="DN366" s="49">
        <v>0</v>
      </c>
      <c r="DO366" s="49">
        <v>1</v>
      </c>
      <c r="DP366" s="49">
        <v>0</v>
      </c>
      <c r="DQ366" s="49">
        <v>0</v>
      </c>
      <c r="DR366" s="49">
        <v>0</v>
      </c>
      <c r="DS366" s="49">
        <v>0</v>
      </c>
      <c r="DT366" s="49">
        <v>0</v>
      </c>
      <c r="DU366" s="49">
        <v>0</v>
      </c>
      <c r="DV366" s="53"/>
      <c r="DW366" s="49">
        <v>3</v>
      </c>
      <c r="DX366" s="49">
        <v>3</v>
      </c>
      <c r="DY366" s="49">
        <v>0</v>
      </c>
      <c r="DZ366" s="49">
        <v>0</v>
      </c>
      <c r="EA366" s="49">
        <v>0</v>
      </c>
      <c r="EB366" s="49">
        <v>1</v>
      </c>
      <c r="EC366" s="49">
        <v>1</v>
      </c>
      <c r="ED366" s="49">
        <v>0</v>
      </c>
      <c r="EE366" s="49">
        <v>0</v>
      </c>
      <c r="EF366" s="49">
        <v>0</v>
      </c>
      <c r="EG366" s="49">
        <v>0</v>
      </c>
      <c r="EH366" s="49">
        <v>0</v>
      </c>
      <c r="EI366" s="53"/>
      <c r="EJ366" s="49">
        <v>5</v>
      </c>
      <c r="EK366" s="53"/>
      <c r="EL366" s="49">
        <v>0</v>
      </c>
      <c r="EM366" s="49">
        <v>0</v>
      </c>
      <c r="EN366" s="49">
        <v>0</v>
      </c>
      <c r="EO366" s="49">
        <v>0</v>
      </c>
      <c r="EP366" s="49">
        <v>1</v>
      </c>
      <c r="EQ366" s="49">
        <v>0</v>
      </c>
      <c r="ER366" s="49">
        <v>0</v>
      </c>
      <c r="ES366" s="53"/>
      <c r="EY366" s="53"/>
      <c r="FB366" s="23"/>
      <c r="FD366" s="49">
        <v>7828</v>
      </c>
      <c r="FE366" s="49">
        <v>23</v>
      </c>
      <c r="FF366" s="49" t="s">
        <v>201</v>
      </c>
      <c r="FG366" s="49">
        <v>1</v>
      </c>
      <c r="FH366" s="49">
        <v>0</v>
      </c>
      <c r="FI366" s="49">
        <v>0</v>
      </c>
      <c r="FJ366" s="49">
        <v>0</v>
      </c>
      <c r="FK366" s="49">
        <v>0</v>
      </c>
      <c r="FL366" s="49">
        <v>0</v>
      </c>
      <c r="FM366" s="49">
        <v>0</v>
      </c>
      <c r="FN366" s="49">
        <v>1</v>
      </c>
      <c r="FO366" s="49">
        <v>0</v>
      </c>
      <c r="FP366" s="49">
        <v>0</v>
      </c>
      <c r="FQ366" s="53"/>
      <c r="FR366" s="49">
        <v>1</v>
      </c>
      <c r="FS366" s="49">
        <v>1</v>
      </c>
      <c r="FT366" s="49">
        <v>0</v>
      </c>
      <c r="FU366" s="49">
        <v>0</v>
      </c>
      <c r="FV366" s="49">
        <v>0</v>
      </c>
      <c r="FW366" s="49">
        <v>0</v>
      </c>
      <c r="FX366" s="49">
        <v>0</v>
      </c>
      <c r="FY366" s="49">
        <v>0</v>
      </c>
      <c r="FZ366" s="49">
        <v>0</v>
      </c>
      <c r="GA366" s="49">
        <v>0</v>
      </c>
      <c r="GB366" s="49">
        <v>0</v>
      </c>
      <c r="GC366" s="49">
        <v>0</v>
      </c>
      <c r="GD366" s="49">
        <v>0</v>
      </c>
      <c r="GE366" s="49">
        <v>0</v>
      </c>
      <c r="GF366" s="49">
        <v>0</v>
      </c>
      <c r="GG366" s="49">
        <v>0</v>
      </c>
      <c r="GH366" s="53"/>
      <c r="GS366" s="53"/>
      <c r="GY366" s="53"/>
      <c r="HI366" s="53"/>
      <c r="HZ366" s="53"/>
      <c r="IK366" s="53"/>
      <c r="IP366" s="53"/>
      <c r="IZ366" s="53"/>
      <c r="JQ366" s="53"/>
      <c r="KB366" s="53"/>
      <c r="KG366" s="53"/>
      <c r="KS366" s="53"/>
      <c r="LJ366" s="53"/>
      <c r="LU366" s="53"/>
      <c r="MA366" s="53"/>
      <c r="ML366" s="53"/>
      <c r="NC366" s="53"/>
      <c r="NN366" s="53"/>
      <c r="NP366" s="23">
        <f t="shared" si="30"/>
        <v>1</v>
      </c>
      <c r="NQ366" s="23">
        <f t="shared" si="31"/>
        <v>0</v>
      </c>
      <c r="NR366" s="23">
        <f t="shared" si="32"/>
        <v>0</v>
      </c>
      <c r="NS366" s="23">
        <f t="shared" si="33"/>
        <v>0</v>
      </c>
      <c r="NT366" s="23">
        <f t="shared" si="34"/>
        <v>0</v>
      </c>
    </row>
    <row r="367" spans="1:384" s="49" customFormat="1" ht="11.25">
      <c r="A367" s="49">
        <v>7841</v>
      </c>
      <c r="B367" s="49">
        <v>2</v>
      </c>
      <c r="C367" s="49" t="s">
        <v>1371</v>
      </c>
      <c r="D367" s="49">
        <v>1</v>
      </c>
      <c r="E367" s="53"/>
      <c r="F367" s="49">
        <v>4</v>
      </c>
      <c r="G367" s="49">
        <v>27</v>
      </c>
      <c r="H367" s="49">
        <v>294</v>
      </c>
      <c r="I367" s="49">
        <v>2</v>
      </c>
      <c r="L367" s="49">
        <v>0</v>
      </c>
      <c r="M367" s="49">
        <v>0</v>
      </c>
      <c r="N367" s="49">
        <v>1</v>
      </c>
      <c r="O367" s="49">
        <v>0</v>
      </c>
      <c r="P367" s="49">
        <v>0</v>
      </c>
      <c r="Q367" s="49">
        <v>0</v>
      </c>
      <c r="R367" s="49">
        <v>0</v>
      </c>
      <c r="S367" s="49">
        <v>0</v>
      </c>
      <c r="T367" s="53"/>
      <c r="U367" s="49">
        <v>6</v>
      </c>
      <c r="V367" s="53"/>
      <c r="W367" s="49">
        <v>2</v>
      </c>
      <c r="X367" s="49">
        <v>2</v>
      </c>
      <c r="Y367" s="49">
        <v>5</v>
      </c>
      <c r="Z367" s="49">
        <v>1</v>
      </c>
      <c r="AA367" s="49">
        <v>0</v>
      </c>
      <c r="AB367" s="49">
        <v>0</v>
      </c>
      <c r="AC367" s="49">
        <v>0</v>
      </c>
      <c r="AD367" s="49">
        <v>0</v>
      </c>
      <c r="AE367" s="49">
        <v>1</v>
      </c>
      <c r="AF367" s="49">
        <v>0</v>
      </c>
      <c r="AG367" s="49">
        <v>0</v>
      </c>
      <c r="AH367" s="49">
        <v>0</v>
      </c>
      <c r="AI367" s="49">
        <v>1</v>
      </c>
      <c r="AJ367" s="49">
        <v>0</v>
      </c>
      <c r="AK367" s="49">
        <v>0</v>
      </c>
      <c r="AL367" s="49">
        <v>0</v>
      </c>
      <c r="AM367" s="53"/>
      <c r="AN367" s="49">
        <v>1</v>
      </c>
      <c r="AP367" s="53"/>
      <c r="AQ367" s="49">
        <v>1</v>
      </c>
      <c r="AS367" s="53"/>
      <c r="AT367" s="49">
        <v>1</v>
      </c>
      <c r="AU367" s="49">
        <v>2</v>
      </c>
      <c r="AV367" s="49">
        <v>2</v>
      </c>
      <c r="AW367" s="49">
        <v>2</v>
      </c>
      <c r="AX367" s="49">
        <v>2</v>
      </c>
      <c r="AY367" s="49">
        <v>2</v>
      </c>
      <c r="AZ367" s="49">
        <v>2</v>
      </c>
      <c r="BA367" s="49">
        <v>2</v>
      </c>
      <c r="BB367" s="49">
        <v>2</v>
      </c>
      <c r="BC367" s="49">
        <v>2</v>
      </c>
      <c r="BD367" s="49">
        <v>2</v>
      </c>
      <c r="BE367" s="49">
        <v>2</v>
      </c>
      <c r="BF367" s="49">
        <v>1</v>
      </c>
      <c r="BG367" s="49">
        <v>2</v>
      </c>
      <c r="BH367" s="49">
        <v>2</v>
      </c>
      <c r="BI367" s="53"/>
      <c r="BV367" s="53"/>
      <c r="CL367" s="53"/>
      <c r="CU367" s="53"/>
      <c r="DE367" s="53"/>
      <c r="DF367" s="49">
        <v>2</v>
      </c>
      <c r="DM367" s="53"/>
      <c r="DV367" s="53"/>
      <c r="DW367" s="49">
        <v>4</v>
      </c>
      <c r="DX367" s="49">
        <v>4</v>
      </c>
      <c r="EI367" s="53"/>
      <c r="EK367" s="53"/>
      <c r="ES367" s="53"/>
      <c r="ET367" s="49">
        <v>0</v>
      </c>
      <c r="EU367" s="49">
        <v>0</v>
      </c>
      <c r="EV367" s="49">
        <v>1</v>
      </c>
      <c r="EW367" s="49">
        <v>0</v>
      </c>
      <c r="EX367" s="49">
        <v>0</v>
      </c>
      <c r="EY367" s="53"/>
      <c r="FB367" s="23"/>
      <c r="FD367" s="49">
        <v>7841</v>
      </c>
      <c r="FQ367" s="53"/>
      <c r="GH367" s="53"/>
      <c r="GS367" s="53"/>
      <c r="GY367" s="53"/>
      <c r="HI367" s="53"/>
      <c r="HZ367" s="53"/>
      <c r="IK367" s="53"/>
      <c r="IP367" s="53"/>
      <c r="IZ367" s="53"/>
      <c r="JQ367" s="53"/>
      <c r="KB367" s="53"/>
      <c r="KD367" s="49">
        <v>23</v>
      </c>
      <c r="KE367" s="49" t="s">
        <v>1117</v>
      </c>
      <c r="KF367" s="49">
        <v>1</v>
      </c>
      <c r="KG367" s="53"/>
      <c r="KH367" s="49">
        <v>0</v>
      </c>
      <c r="KI367" s="49">
        <v>0</v>
      </c>
      <c r="KJ367" s="49">
        <v>0</v>
      </c>
      <c r="KK367" s="49">
        <v>0</v>
      </c>
      <c r="KL367" s="49">
        <v>0</v>
      </c>
      <c r="KM367" s="49">
        <v>0</v>
      </c>
      <c r="KN367" s="49">
        <v>0</v>
      </c>
      <c r="KO367" s="49">
        <v>0</v>
      </c>
      <c r="KP367" s="49">
        <v>0</v>
      </c>
      <c r="KQ367" s="49">
        <v>1</v>
      </c>
      <c r="KR367" s="49">
        <v>0</v>
      </c>
      <c r="KS367" s="53"/>
      <c r="KT367" s="49">
        <v>2</v>
      </c>
      <c r="LJ367" s="53"/>
      <c r="LK367" s="49">
        <v>0</v>
      </c>
      <c r="LL367" s="49">
        <v>0</v>
      </c>
      <c r="LM367" s="49">
        <v>1</v>
      </c>
      <c r="LN367" s="49">
        <v>0</v>
      </c>
      <c r="LO367" s="49">
        <v>0</v>
      </c>
      <c r="LP367" s="49">
        <v>0</v>
      </c>
      <c r="LQ367" s="49">
        <v>0</v>
      </c>
      <c r="LR367" s="49">
        <v>0</v>
      </c>
      <c r="LS367" s="49">
        <v>0</v>
      </c>
      <c r="LT367" s="49">
        <v>0</v>
      </c>
      <c r="LU367" s="53"/>
      <c r="MA367" s="53"/>
      <c r="ML367" s="53"/>
      <c r="NC367" s="53"/>
      <c r="NN367" s="53"/>
      <c r="NP367" s="23">
        <f t="shared" si="30"/>
        <v>0</v>
      </c>
      <c r="NQ367" s="23">
        <f t="shared" si="31"/>
        <v>0</v>
      </c>
      <c r="NR367" s="23">
        <f t="shared" si="32"/>
        <v>0</v>
      </c>
      <c r="NS367" s="23">
        <f t="shared" si="33"/>
        <v>1</v>
      </c>
      <c r="NT367" s="23">
        <f t="shared" si="34"/>
        <v>0</v>
      </c>
    </row>
    <row r="368" spans="1:384" s="49" customFormat="1" ht="11.25">
      <c r="A368" s="49">
        <v>7910</v>
      </c>
      <c r="B368" s="49">
        <v>2</v>
      </c>
      <c r="C368" s="49" t="s">
        <v>1367</v>
      </c>
      <c r="D368" s="49">
        <v>1</v>
      </c>
      <c r="E368" s="53"/>
      <c r="F368" s="49">
        <v>1</v>
      </c>
      <c r="G368" s="49">
        <v>23</v>
      </c>
      <c r="H368" s="49">
        <v>199</v>
      </c>
      <c r="I368" s="49">
        <v>1</v>
      </c>
      <c r="J368" s="49">
        <v>28</v>
      </c>
      <c r="K368" s="49" t="s">
        <v>1235</v>
      </c>
      <c r="L368" s="49">
        <v>1</v>
      </c>
      <c r="M368" s="49">
        <v>0</v>
      </c>
      <c r="N368" s="49">
        <v>0</v>
      </c>
      <c r="O368" s="49">
        <v>0</v>
      </c>
      <c r="P368" s="49">
        <v>0</v>
      </c>
      <c r="Q368" s="49">
        <v>0</v>
      </c>
      <c r="R368" s="49">
        <v>0</v>
      </c>
      <c r="S368" s="49">
        <v>0</v>
      </c>
      <c r="T368" s="53"/>
      <c r="U368" s="49">
        <v>1</v>
      </c>
      <c r="V368" s="53"/>
      <c r="W368" s="49">
        <v>2</v>
      </c>
      <c r="X368" s="49">
        <v>4</v>
      </c>
      <c r="Y368" s="49">
        <v>5</v>
      </c>
      <c r="Z368" s="49">
        <v>1</v>
      </c>
      <c r="AA368" s="49">
        <v>1</v>
      </c>
      <c r="AB368" s="49">
        <v>1</v>
      </c>
      <c r="AC368" s="49">
        <v>0</v>
      </c>
      <c r="AD368" s="49">
        <v>0</v>
      </c>
      <c r="AE368" s="49">
        <v>0</v>
      </c>
      <c r="AF368" s="49">
        <v>0</v>
      </c>
      <c r="AG368" s="49">
        <v>1</v>
      </c>
      <c r="AH368" s="49">
        <v>0</v>
      </c>
      <c r="AI368" s="49">
        <v>0</v>
      </c>
      <c r="AJ368" s="49">
        <v>0</v>
      </c>
      <c r="AK368" s="49">
        <v>0</v>
      </c>
      <c r="AL368" s="49">
        <v>0</v>
      </c>
      <c r="AM368" s="53"/>
      <c r="AN368" s="49">
        <v>2</v>
      </c>
      <c r="AO368" s="49">
        <v>28</v>
      </c>
      <c r="AP368" s="53"/>
      <c r="AQ368" s="49">
        <v>1</v>
      </c>
      <c r="AS368" s="53"/>
      <c r="AT368" s="49">
        <v>1</v>
      </c>
      <c r="AU368" s="49">
        <v>2</v>
      </c>
      <c r="AV368" s="49">
        <v>2</v>
      </c>
      <c r="AW368" s="49">
        <v>2</v>
      </c>
      <c r="AX368" s="49">
        <v>2</v>
      </c>
      <c r="AY368" s="49">
        <v>2</v>
      </c>
      <c r="AZ368" s="49">
        <v>2</v>
      </c>
      <c r="BA368" s="49">
        <v>2</v>
      </c>
      <c r="BB368" s="49">
        <v>2</v>
      </c>
      <c r="BC368" s="49">
        <v>1</v>
      </c>
      <c r="BD368" s="49">
        <v>2</v>
      </c>
      <c r="BE368" s="49">
        <v>2</v>
      </c>
      <c r="BF368" s="49">
        <v>2</v>
      </c>
      <c r="BG368" s="49">
        <v>2</v>
      </c>
      <c r="BH368" s="49">
        <v>2</v>
      </c>
      <c r="BI368" s="53"/>
      <c r="BV368" s="53"/>
      <c r="CL368" s="53"/>
      <c r="CU368" s="53"/>
      <c r="DE368" s="53"/>
      <c r="DF368" s="49">
        <v>1</v>
      </c>
      <c r="DG368" s="49">
        <v>0</v>
      </c>
      <c r="DH368" s="49">
        <v>1</v>
      </c>
      <c r="DI368" s="49">
        <v>0</v>
      </c>
      <c r="DJ368" s="49">
        <v>0</v>
      </c>
      <c r="DK368" s="49">
        <v>0</v>
      </c>
      <c r="DL368" s="49">
        <v>0</v>
      </c>
      <c r="DM368" s="53"/>
      <c r="DN368" s="49">
        <v>0</v>
      </c>
      <c r="DO368" s="49">
        <v>1</v>
      </c>
      <c r="DP368" s="49">
        <v>0</v>
      </c>
      <c r="DQ368" s="49">
        <v>0</v>
      </c>
      <c r="DR368" s="49">
        <v>0</v>
      </c>
      <c r="DS368" s="49">
        <v>0</v>
      </c>
      <c r="DT368" s="49">
        <v>0</v>
      </c>
      <c r="DU368" s="49">
        <v>0</v>
      </c>
      <c r="DV368" s="53"/>
      <c r="DW368" s="49">
        <v>3</v>
      </c>
      <c r="DX368" s="49">
        <v>4</v>
      </c>
      <c r="EI368" s="53"/>
      <c r="EK368" s="53"/>
      <c r="ES368" s="53"/>
      <c r="ET368" s="49">
        <v>1</v>
      </c>
      <c r="EU368" s="49">
        <v>0</v>
      </c>
      <c r="EV368" s="49">
        <v>0</v>
      </c>
      <c r="EW368" s="49">
        <v>1</v>
      </c>
      <c r="EX368" s="49">
        <v>0</v>
      </c>
      <c r="EY368" s="53"/>
      <c r="FB368" s="23"/>
      <c r="FD368" s="49">
        <v>7910</v>
      </c>
      <c r="FE368" s="49">
        <v>15</v>
      </c>
      <c r="FF368" s="49" t="s">
        <v>1324</v>
      </c>
      <c r="FG368" s="49">
        <v>1</v>
      </c>
      <c r="FH368" s="49">
        <v>0</v>
      </c>
      <c r="FI368" s="49">
        <v>0</v>
      </c>
      <c r="FJ368" s="49">
        <v>0</v>
      </c>
      <c r="FK368" s="49">
        <v>0</v>
      </c>
      <c r="FL368" s="49">
        <v>0</v>
      </c>
      <c r="FM368" s="49">
        <v>0</v>
      </c>
      <c r="FN368" s="49">
        <v>1</v>
      </c>
      <c r="FO368" s="49">
        <v>0</v>
      </c>
      <c r="FP368" s="49">
        <v>0</v>
      </c>
      <c r="FQ368" s="53"/>
      <c r="FR368" s="49">
        <v>2</v>
      </c>
      <c r="GH368" s="53"/>
      <c r="GI368" s="49">
        <v>1</v>
      </c>
      <c r="GJ368" s="49">
        <v>0</v>
      </c>
      <c r="GK368" s="49">
        <v>0</v>
      </c>
      <c r="GL368" s="49">
        <v>0</v>
      </c>
      <c r="GM368" s="49">
        <v>1</v>
      </c>
      <c r="GN368" s="49">
        <v>0</v>
      </c>
      <c r="GO368" s="49">
        <v>0</v>
      </c>
      <c r="GP368" s="49">
        <v>0</v>
      </c>
      <c r="GQ368" s="49">
        <v>0</v>
      </c>
      <c r="GR368" s="49">
        <v>0</v>
      </c>
      <c r="GS368" s="53"/>
      <c r="GY368" s="53"/>
      <c r="HI368" s="53"/>
      <c r="HZ368" s="53"/>
      <c r="IK368" s="53"/>
      <c r="IP368" s="53"/>
      <c r="IZ368" s="53"/>
      <c r="JQ368" s="53"/>
      <c r="KB368" s="53"/>
      <c r="KG368" s="53"/>
      <c r="KS368" s="53"/>
      <c r="LJ368" s="53"/>
      <c r="LU368" s="53"/>
      <c r="MA368" s="53"/>
      <c r="ML368" s="53"/>
      <c r="NC368" s="53"/>
      <c r="NN368" s="53"/>
      <c r="NP368" s="23">
        <f t="shared" si="30"/>
        <v>1</v>
      </c>
      <c r="NQ368" s="23">
        <f t="shared" si="31"/>
        <v>0</v>
      </c>
      <c r="NR368" s="23">
        <f t="shared" si="32"/>
        <v>0</v>
      </c>
      <c r="NS368" s="23">
        <f t="shared" si="33"/>
        <v>0</v>
      </c>
      <c r="NT368" s="23">
        <f t="shared" si="34"/>
        <v>0</v>
      </c>
    </row>
    <row r="369" spans="1:384" s="49" customFormat="1" ht="11.25">
      <c r="A369" s="49">
        <v>7912</v>
      </c>
      <c r="B369" s="49">
        <v>2</v>
      </c>
      <c r="C369" s="49" t="s">
        <v>1369</v>
      </c>
      <c r="D369" s="49">
        <v>1</v>
      </c>
      <c r="E369" s="53"/>
      <c r="F369" s="49">
        <v>3</v>
      </c>
      <c r="G369" s="49">
        <v>11</v>
      </c>
      <c r="H369" s="49">
        <v>10</v>
      </c>
      <c r="I369" s="49">
        <v>2</v>
      </c>
      <c r="L369" s="49">
        <v>0</v>
      </c>
      <c r="M369" s="49">
        <v>1</v>
      </c>
      <c r="N369" s="49">
        <v>0</v>
      </c>
      <c r="O369" s="49">
        <v>0</v>
      </c>
      <c r="P369" s="49">
        <v>0</v>
      </c>
      <c r="Q369" s="49">
        <v>0</v>
      </c>
      <c r="R369" s="49">
        <v>0</v>
      </c>
      <c r="S369" s="49">
        <v>0</v>
      </c>
      <c r="T369" s="53"/>
      <c r="U369" s="49">
        <v>1</v>
      </c>
      <c r="V369" s="53"/>
      <c r="W369" s="49">
        <v>4</v>
      </c>
      <c r="X369" s="49">
        <v>2</v>
      </c>
      <c r="Y369" s="49">
        <v>7</v>
      </c>
      <c r="Z369" s="49">
        <v>1</v>
      </c>
      <c r="AA369" s="49">
        <v>1</v>
      </c>
      <c r="AB369" s="49">
        <v>0</v>
      </c>
      <c r="AC369" s="49">
        <v>0</v>
      </c>
      <c r="AD369" s="49">
        <v>0</v>
      </c>
      <c r="AE369" s="49">
        <v>0</v>
      </c>
      <c r="AF369" s="49">
        <v>0</v>
      </c>
      <c r="AG369" s="49">
        <v>1</v>
      </c>
      <c r="AH369" s="49">
        <v>0</v>
      </c>
      <c r="AI369" s="49">
        <v>0</v>
      </c>
      <c r="AJ369" s="49">
        <v>0</v>
      </c>
      <c r="AK369" s="49">
        <v>0</v>
      </c>
      <c r="AL369" s="49">
        <v>0</v>
      </c>
      <c r="AM369" s="53"/>
      <c r="AN369" s="49">
        <v>2</v>
      </c>
      <c r="AO369" s="49">
        <v>28</v>
      </c>
      <c r="AP369" s="53"/>
      <c r="AQ369" s="49">
        <v>1</v>
      </c>
      <c r="AS369" s="53"/>
      <c r="AT369" s="49">
        <v>1</v>
      </c>
      <c r="AU369" s="49">
        <v>2</v>
      </c>
      <c r="AV369" s="49">
        <v>1</v>
      </c>
      <c r="AW369" s="49">
        <v>2</v>
      </c>
      <c r="AX369" s="49">
        <v>2</v>
      </c>
      <c r="AY369" s="49">
        <v>1</v>
      </c>
      <c r="AZ369" s="49">
        <v>2</v>
      </c>
      <c r="BA369" s="49">
        <v>2</v>
      </c>
      <c r="BB369" s="49">
        <v>2</v>
      </c>
      <c r="BC369" s="49">
        <v>1</v>
      </c>
      <c r="BD369" s="49">
        <v>2</v>
      </c>
      <c r="BE369" s="49">
        <v>2</v>
      </c>
      <c r="BF369" s="49">
        <v>2</v>
      </c>
      <c r="BG369" s="49">
        <v>2</v>
      </c>
      <c r="BH369" s="49">
        <v>2</v>
      </c>
      <c r="BI369" s="53"/>
      <c r="BV369" s="53"/>
      <c r="CL369" s="53"/>
      <c r="CU369" s="53"/>
      <c r="DE369" s="53"/>
      <c r="DF369" s="49">
        <v>2</v>
      </c>
      <c r="DM369" s="53"/>
      <c r="DV369" s="53"/>
      <c r="DW369" s="49">
        <v>4</v>
      </c>
      <c r="DX369" s="49">
        <v>4</v>
      </c>
      <c r="EI369" s="53"/>
      <c r="EK369" s="53"/>
      <c r="ES369" s="53"/>
      <c r="ET369" s="49">
        <v>1</v>
      </c>
      <c r="EU369" s="49">
        <v>0</v>
      </c>
      <c r="EV369" s="49">
        <v>0</v>
      </c>
      <c r="EW369" s="49">
        <v>0</v>
      </c>
      <c r="EX369" s="49">
        <v>0</v>
      </c>
      <c r="EY369" s="53"/>
      <c r="FB369" s="23"/>
      <c r="FD369" s="49">
        <v>7912</v>
      </c>
      <c r="FE369" s="49">
        <v>1</v>
      </c>
      <c r="FF369" s="49" t="s">
        <v>1325</v>
      </c>
      <c r="FG369" s="49">
        <v>1</v>
      </c>
      <c r="FH369" s="49">
        <v>0</v>
      </c>
      <c r="FI369" s="49">
        <v>0</v>
      </c>
      <c r="FJ369" s="49">
        <v>0</v>
      </c>
      <c r="FK369" s="49">
        <v>0</v>
      </c>
      <c r="FL369" s="49">
        <v>0</v>
      </c>
      <c r="FM369" s="49">
        <v>0</v>
      </c>
      <c r="FN369" s="49">
        <v>1</v>
      </c>
      <c r="FO369" s="49">
        <v>0</v>
      </c>
      <c r="FP369" s="49">
        <v>0</v>
      </c>
      <c r="FQ369" s="53"/>
      <c r="FR369" s="49">
        <v>2</v>
      </c>
      <c r="GH369" s="53"/>
      <c r="GI369" s="49">
        <v>0</v>
      </c>
      <c r="GJ369" s="49">
        <v>1</v>
      </c>
      <c r="GK369" s="49">
        <v>0</v>
      </c>
      <c r="GL369" s="49">
        <v>0</v>
      </c>
      <c r="GM369" s="49">
        <v>0</v>
      </c>
      <c r="GN369" s="49">
        <v>0</v>
      </c>
      <c r="GO369" s="49">
        <v>0</v>
      </c>
      <c r="GP369" s="49">
        <v>0</v>
      </c>
      <c r="GQ369" s="49">
        <v>0</v>
      </c>
      <c r="GR369" s="49">
        <v>0</v>
      </c>
      <c r="GS369" s="53"/>
      <c r="GY369" s="53"/>
      <c r="HI369" s="53"/>
      <c r="HZ369" s="53"/>
      <c r="IK369" s="53"/>
      <c r="IP369" s="53"/>
      <c r="IZ369" s="53"/>
      <c r="JQ369" s="53"/>
      <c r="KB369" s="53"/>
      <c r="KG369" s="53"/>
      <c r="KS369" s="53"/>
      <c r="LJ369" s="53"/>
      <c r="LU369" s="53"/>
      <c r="MA369" s="53"/>
      <c r="ML369" s="53"/>
      <c r="NC369" s="53"/>
      <c r="NN369" s="53"/>
      <c r="NP369" s="23">
        <f t="shared" si="30"/>
        <v>1</v>
      </c>
      <c r="NQ369" s="23">
        <f t="shared" si="31"/>
        <v>0</v>
      </c>
      <c r="NR369" s="23">
        <f t="shared" si="32"/>
        <v>0</v>
      </c>
      <c r="NS369" s="23">
        <f t="shared" si="33"/>
        <v>0</v>
      </c>
      <c r="NT369" s="23">
        <f t="shared" si="34"/>
        <v>0</v>
      </c>
    </row>
    <row r="370" spans="1:384" s="49" customFormat="1" ht="11.25">
      <c r="A370" s="49">
        <v>7926</v>
      </c>
      <c r="B370" s="49">
        <v>2</v>
      </c>
      <c r="C370" s="49" t="s">
        <v>1367</v>
      </c>
      <c r="D370" s="49">
        <v>1</v>
      </c>
      <c r="E370" s="53"/>
      <c r="F370" s="49">
        <v>2</v>
      </c>
      <c r="G370" s="49">
        <v>23</v>
      </c>
      <c r="H370" s="49">
        <v>183</v>
      </c>
      <c r="I370" s="49">
        <v>1</v>
      </c>
      <c r="J370" s="49">
        <v>48</v>
      </c>
      <c r="K370" s="49" t="s">
        <v>1326</v>
      </c>
      <c r="L370" s="49">
        <v>1</v>
      </c>
      <c r="M370" s="49">
        <v>0</v>
      </c>
      <c r="N370" s="49">
        <v>0</v>
      </c>
      <c r="O370" s="49">
        <v>0</v>
      </c>
      <c r="P370" s="49">
        <v>0</v>
      </c>
      <c r="Q370" s="49">
        <v>0</v>
      </c>
      <c r="R370" s="49">
        <v>0</v>
      </c>
      <c r="S370" s="49">
        <v>0</v>
      </c>
      <c r="T370" s="53"/>
      <c r="U370" s="49">
        <v>1</v>
      </c>
      <c r="V370" s="53"/>
      <c r="W370" s="49">
        <v>3</v>
      </c>
      <c r="X370" s="49">
        <v>4</v>
      </c>
      <c r="Y370" s="49">
        <v>7</v>
      </c>
      <c r="Z370" s="49">
        <v>1</v>
      </c>
      <c r="AA370" s="49">
        <v>1</v>
      </c>
      <c r="AB370" s="49">
        <v>0</v>
      </c>
      <c r="AC370" s="49">
        <v>0</v>
      </c>
      <c r="AD370" s="49">
        <v>0</v>
      </c>
      <c r="AE370" s="49">
        <v>1</v>
      </c>
      <c r="AF370" s="49">
        <v>0</v>
      </c>
      <c r="AG370" s="49">
        <v>1</v>
      </c>
      <c r="AH370" s="49">
        <v>0</v>
      </c>
      <c r="AI370" s="49">
        <v>0</v>
      </c>
      <c r="AJ370" s="49">
        <v>0</v>
      </c>
      <c r="AK370" s="49">
        <v>0</v>
      </c>
      <c r="AL370" s="49">
        <v>0</v>
      </c>
      <c r="AM370" s="53"/>
      <c r="AN370" s="49">
        <v>2</v>
      </c>
      <c r="AO370" s="49">
        <v>23</v>
      </c>
      <c r="AP370" s="53"/>
      <c r="AQ370" s="49">
        <v>1</v>
      </c>
      <c r="AS370" s="53"/>
      <c r="AT370" s="49">
        <v>1</v>
      </c>
      <c r="AU370" s="49">
        <v>2</v>
      </c>
      <c r="AV370" s="49">
        <v>2</v>
      </c>
      <c r="AW370" s="49">
        <v>2</v>
      </c>
      <c r="AX370" s="49">
        <v>2</v>
      </c>
      <c r="AY370" s="49">
        <v>2</v>
      </c>
      <c r="AZ370" s="49">
        <v>2</v>
      </c>
      <c r="BA370" s="49">
        <v>2</v>
      </c>
      <c r="BB370" s="49">
        <v>2</v>
      </c>
      <c r="BC370" s="49">
        <v>1</v>
      </c>
      <c r="BD370" s="49">
        <v>2</v>
      </c>
      <c r="BE370" s="49">
        <v>2</v>
      </c>
      <c r="BF370" s="49">
        <v>2</v>
      </c>
      <c r="BG370" s="49">
        <v>2</v>
      </c>
      <c r="BH370" s="49">
        <v>2</v>
      </c>
      <c r="BI370" s="53"/>
      <c r="BV370" s="53"/>
      <c r="CL370" s="53"/>
      <c r="CU370" s="53"/>
      <c r="DE370" s="53"/>
      <c r="DF370" s="49">
        <v>2</v>
      </c>
      <c r="DM370" s="53"/>
      <c r="DV370" s="53"/>
      <c r="DW370" s="49">
        <v>3</v>
      </c>
      <c r="DX370" s="49">
        <v>4</v>
      </c>
      <c r="EI370" s="53"/>
      <c r="EK370" s="53"/>
      <c r="ES370" s="53"/>
      <c r="ET370" s="49">
        <v>1</v>
      </c>
      <c r="EU370" s="49">
        <v>0</v>
      </c>
      <c r="EV370" s="49">
        <v>0</v>
      </c>
      <c r="EW370" s="49">
        <v>0</v>
      </c>
      <c r="EX370" s="49">
        <v>0</v>
      </c>
      <c r="EY370" s="53"/>
      <c r="FB370" s="23"/>
      <c r="FD370" s="49">
        <v>7926</v>
      </c>
      <c r="FE370" s="49">
        <v>39</v>
      </c>
      <c r="FF370" s="49" t="s">
        <v>1327</v>
      </c>
      <c r="FG370" s="49">
        <v>1</v>
      </c>
      <c r="FH370" s="49">
        <v>0</v>
      </c>
      <c r="FI370" s="49">
        <v>0</v>
      </c>
      <c r="FJ370" s="49">
        <v>0</v>
      </c>
      <c r="FK370" s="49">
        <v>0</v>
      </c>
      <c r="FL370" s="49">
        <v>0</v>
      </c>
      <c r="FM370" s="49">
        <v>0</v>
      </c>
      <c r="FN370" s="49">
        <v>1</v>
      </c>
      <c r="FO370" s="49">
        <v>0</v>
      </c>
      <c r="FP370" s="49">
        <v>0</v>
      </c>
      <c r="FQ370" s="53"/>
      <c r="FR370" s="49">
        <v>2</v>
      </c>
      <c r="GH370" s="53"/>
      <c r="GI370" s="49">
        <v>1</v>
      </c>
      <c r="GJ370" s="49">
        <v>1</v>
      </c>
      <c r="GK370" s="49">
        <v>0</v>
      </c>
      <c r="GL370" s="49">
        <v>0</v>
      </c>
      <c r="GM370" s="49">
        <v>0</v>
      </c>
      <c r="GN370" s="49">
        <v>0</v>
      </c>
      <c r="GO370" s="49">
        <v>0</v>
      </c>
      <c r="GP370" s="49">
        <v>1</v>
      </c>
      <c r="GQ370" s="49">
        <v>0</v>
      </c>
      <c r="GR370" s="49">
        <v>0</v>
      </c>
      <c r="GS370" s="53"/>
      <c r="GY370" s="53"/>
      <c r="HI370" s="53"/>
      <c r="HZ370" s="53"/>
      <c r="IK370" s="53"/>
      <c r="IP370" s="53"/>
      <c r="IZ370" s="53"/>
      <c r="JQ370" s="53"/>
      <c r="KB370" s="53"/>
      <c r="KG370" s="53"/>
      <c r="KS370" s="53"/>
      <c r="LJ370" s="53"/>
      <c r="LU370" s="53"/>
      <c r="MA370" s="53"/>
      <c r="ML370" s="53"/>
      <c r="NC370" s="53"/>
      <c r="NN370" s="53"/>
      <c r="NP370" s="23">
        <f t="shared" si="30"/>
        <v>1</v>
      </c>
      <c r="NQ370" s="23">
        <f t="shared" si="31"/>
        <v>0</v>
      </c>
      <c r="NR370" s="23">
        <f t="shared" si="32"/>
        <v>0</v>
      </c>
      <c r="NS370" s="23">
        <f t="shared" si="33"/>
        <v>0</v>
      </c>
      <c r="NT370" s="23">
        <f t="shared" si="34"/>
        <v>0</v>
      </c>
    </row>
    <row r="371" spans="1:384" s="49" customFormat="1" ht="11.25">
      <c r="A371" s="49">
        <v>8052</v>
      </c>
      <c r="B371" s="49">
        <v>2</v>
      </c>
      <c r="C371" s="49" t="s">
        <v>1370</v>
      </c>
      <c r="D371" s="49">
        <v>2</v>
      </c>
      <c r="E371" s="53"/>
      <c r="F371" s="49">
        <v>4</v>
      </c>
      <c r="G371" s="49">
        <v>27</v>
      </c>
      <c r="H371" s="49">
        <v>275</v>
      </c>
      <c r="I371" s="49">
        <v>2</v>
      </c>
      <c r="L371" s="49">
        <v>0</v>
      </c>
      <c r="M371" s="49">
        <v>0</v>
      </c>
      <c r="N371" s="49">
        <v>1</v>
      </c>
      <c r="O371" s="49">
        <v>0</v>
      </c>
      <c r="P371" s="49">
        <v>0</v>
      </c>
      <c r="Q371" s="49">
        <v>0</v>
      </c>
      <c r="R371" s="49">
        <v>0</v>
      </c>
      <c r="S371" s="49">
        <v>0</v>
      </c>
      <c r="T371" s="53"/>
      <c r="U371" s="49">
        <v>10</v>
      </c>
      <c r="V371" s="53"/>
      <c r="Y371" s="49">
        <v>5</v>
      </c>
      <c r="Z371" s="49">
        <v>1</v>
      </c>
      <c r="AA371" s="49">
        <v>0</v>
      </c>
      <c r="AB371" s="49">
        <v>0</v>
      </c>
      <c r="AC371" s="49">
        <v>0</v>
      </c>
      <c r="AD371" s="49">
        <v>1</v>
      </c>
      <c r="AE371" s="49">
        <v>0</v>
      </c>
      <c r="AF371" s="49">
        <v>1</v>
      </c>
      <c r="AG371" s="49">
        <v>0</v>
      </c>
      <c r="AH371" s="49">
        <v>0</v>
      </c>
      <c r="AI371" s="49">
        <v>0</v>
      </c>
      <c r="AJ371" s="49">
        <v>0</v>
      </c>
      <c r="AK371" s="49">
        <v>0</v>
      </c>
      <c r="AL371" s="49">
        <v>0</v>
      </c>
      <c r="AM371" s="53"/>
      <c r="AN371" s="49">
        <v>1</v>
      </c>
      <c r="AP371" s="53"/>
      <c r="AQ371" s="49">
        <v>1</v>
      </c>
      <c r="AS371" s="53"/>
      <c r="AT371" s="49">
        <v>1</v>
      </c>
      <c r="AU371" s="49">
        <v>2</v>
      </c>
      <c r="AV371" s="49">
        <v>2</v>
      </c>
      <c r="AW371" s="49">
        <v>2</v>
      </c>
      <c r="AX371" s="49">
        <v>2</v>
      </c>
      <c r="AY371" s="49">
        <v>2</v>
      </c>
      <c r="AZ371" s="49">
        <v>2</v>
      </c>
      <c r="BA371" s="49">
        <v>2</v>
      </c>
      <c r="BB371" s="49">
        <v>2</v>
      </c>
      <c r="BC371" s="49">
        <v>2</v>
      </c>
      <c r="BD371" s="49">
        <v>2</v>
      </c>
      <c r="BE371" s="49">
        <v>2</v>
      </c>
      <c r="BF371" s="49">
        <v>2</v>
      </c>
      <c r="BG371" s="49">
        <v>1</v>
      </c>
      <c r="BH371" s="49">
        <v>2</v>
      </c>
      <c r="BI371" s="53"/>
      <c r="BV371" s="53"/>
      <c r="CL371" s="53"/>
      <c r="CU371" s="53"/>
      <c r="DE371" s="53"/>
      <c r="DF371" s="49">
        <v>1</v>
      </c>
      <c r="DG371" s="49">
        <v>0</v>
      </c>
      <c r="DH371" s="49">
        <v>0</v>
      </c>
      <c r="DI371" s="49">
        <v>0</v>
      </c>
      <c r="DJ371" s="49">
        <v>1</v>
      </c>
      <c r="DK371" s="49">
        <v>0</v>
      </c>
      <c r="DL371" s="49">
        <v>0</v>
      </c>
      <c r="DM371" s="53"/>
      <c r="DN371" s="49">
        <v>0</v>
      </c>
      <c r="DO371" s="49">
        <v>0</v>
      </c>
      <c r="DP371" s="49">
        <v>0</v>
      </c>
      <c r="DQ371" s="49">
        <v>0</v>
      </c>
      <c r="DR371" s="49">
        <v>0</v>
      </c>
      <c r="DS371" s="49">
        <v>1</v>
      </c>
      <c r="DT371" s="49">
        <v>0</v>
      </c>
      <c r="DU371" s="49">
        <v>0</v>
      </c>
      <c r="DV371" s="53"/>
      <c r="DW371" s="49">
        <v>4</v>
      </c>
      <c r="DX371" s="49">
        <v>3</v>
      </c>
      <c r="DY371" s="49">
        <v>0</v>
      </c>
      <c r="DZ371" s="49">
        <v>0</v>
      </c>
      <c r="EA371" s="49">
        <v>0</v>
      </c>
      <c r="EB371" s="49">
        <v>0</v>
      </c>
      <c r="EC371" s="49">
        <v>0</v>
      </c>
      <c r="ED371" s="49">
        <v>1</v>
      </c>
      <c r="EE371" s="49">
        <v>0</v>
      </c>
      <c r="EF371" s="49">
        <v>0</v>
      </c>
      <c r="EG371" s="49">
        <v>0</v>
      </c>
      <c r="EH371" s="49">
        <v>0</v>
      </c>
      <c r="EI371" s="53"/>
      <c r="EJ371" s="49">
        <v>5</v>
      </c>
      <c r="EK371" s="53"/>
      <c r="EL371" s="49">
        <v>0</v>
      </c>
      <c r="EM371" s="49">
        <v>0</v>
      </c>
      <c r="EN371" s="49">
        <v>0</v>
      </c>
      <c r="EO371" s="49">
        <v>0</v>
      </c>
      <c r="EP371" s="49">
        <v>0</v>
      </c>
      <c r="EQ371" s="49">
        <v>1</v>
      </c>
      <c r="ER371" s="49">
        <v>0</v>
      </c>
      <c r="ES371" s="53"/>
      <c r="EY371" s="53"/>
      <c r="FB371" s="23"/>
      <c r="FD371" s="49">
        <v>8052</v>
      </c>
      <c r="FQ371" s="53"/>
      <c r="GH371" s="53"/>
      <c r="GS371" s="53"/>
      <c r="GY371" s="53"/>
      <c r="HI371" s="53"/>
      <c r="HZ371" s="53"/>
      <c r="IK371" s="53"/>
      <c r="IP371" s="53"/>
      <c r="IZ371" s="53"/>
      <c r="JQ371" s="53"/>
      <c r="KB371" s="53"/>
      <c r="KG371" s="53"/>
      <c r="KS371" s="53"/>
      <c r="LJ371" s="53"/>
      <c r="LU371" s="53"/>
      <c r="LW371" s="49">
        <v>27</v>
      </c>
      <c r="LX371" s="49" t="s">
        <v>1153</v>
      </c>
      <c r="LY371" s="49">
        <v>5</v>
      </c>
      <c r="LZ371" s="49">
        <v>5</v>
      </c>
      <c r="MA371" s="53"/>
      <c r="MB371" s="49">
        <v>0</v>
      </c>
      <c r="MC371" s="49">
        <v>0</v>
      </c>
      <c r="MD371" s="49">
        <v>0</v>
      </c>
      <c r="ME371" s="49">
        <v>0</v>
      </c>
      <c r="MF371" s="49">
        <v>0</v>
      </c>
      <c r="MG371" s="49">
        <v>0</v>
      </c>
      <c r="MH371" s="49">
        <v>1</v>
      </c>
      <c r="MI371" s="49">
        <v>0</v>
      </c>
      <c r="MJ371" s="49">
        <v>0</v>
      </c>
      <c r="MK371" s="49">
        <v>0</v>
      </c>
      <c r="ML371" s="53"/>
      <c r="MM371" s="49">
        <v>1</v>
      </c>
      <c r="MN371" s="49">
        <v>0</v>
      </c>
      <c r="MO371" s="49">
        <v>0</v>
      </c>
      <c r="MP371" s="49">
        <v>0</v>
      </c>
      <c r="MQ371" s="49">
        <v>0</v>
      </c>
      <c r="MR371" s="49">
        <v>0</v>
      </c>
      <c r="MS371" s="49">
        <v>0</v>
      </c>
      <c r="MT371" s="49">
        <v>0</v>
      </c>
      <c r="MU371" s="49">
        <v>0</v>
      </c>
      <c r="MV371" s="49">
        <v>0</v>
      </c>
      <c r="MW371" s="49">
        <v>0</v>
      </c>
      <c r="MX371" s="49">
        <v>0</v>
      </c>
      <c r="MY371" s="49">
        <v>1</v>
      </c>
      <c r="MZ371" s="49">
        <v>0</v>
      </c>
      <c r="NA371" s="49">
        <v>0</v>
      </c>
      <c r="NB371" s="49">
        <v>0</v>
      </c>
      <c r="NC371" s="53"/>
      <c r="NN371" s="53"/>
      <c r="NP371" s="23">
        <f t="shared" si="30"/>
        <v>0</v>
      </c>
      <c r="NQ371" s="23">
        <f t="shared" si="31"/>
        <v>0</v>
      </c>
      <c r="NR371" s="23">
        <f t="shared" si="32"/>
        <v>0</v>
      </c>
      <c r="NS371" s="23">
        <f t="shared" si="33"/>
        <v>0</v>
      </c>
      <c r="NT371" s="23">
        <f t="shared" si="34"/>
        <v>5</v>
      </c>
    </row>
    <row r="372" spans="1:384" s="49" customFormat="1" ht="11.25">
      <c r="A372" s="49">
        <v>8085</v>
      </c>
      <c r="B372" s="49">
        <v>2</v>
      </c>
      <c r="C372" s="49" t="s">
        <v>1371</v>
      </c>
      <c r="D372" s="49">
        <v>1</v>
      </c>
      <c r="E372" s="53"/>
      <c r="F372" s="49">
        <v>3</v>
      </c>
      <c r="G372" s="49">
        <v>28</v>
      </c>
      <c r="H372" s="49">
        <v>342</v>
      </c>
      <c r="I372" s="49">
        <v>2</v>
      </c>
      <c r="L372" s="49">
        <v>0</v>
      </c>
      <c r="M372" s="49">
        <v>0</v>
      </c>
      <c r="N372" s="49">
        <v>1</v>
      </c>
      <c r="O372" s="49">
        <v>0</v>
      </c>
      <c r="P372" s="49">
        <v>0</v>
      </c>
      <c r="Q372" s="49">
        <v>0</v>
      </c>
      <c r="R372" s="49">
        <v>0</v>
      </c>
      <c r="S372" s="49">
        <v>0</v>
      </c>
      <c r="T372" s="53"/>
      <c r="U372" s="49">
        <v>6</v>
      </c>
      <c r="V372" s="53"/>
      <c r="W372" s="49">
        <v>1</v>
      </c>
      <c r="X372" s="49">
        <v>4</v>
      </c>
      <c r="Y372" s="49">
        <v>5</v>
      </c>
      <c r="Z372" s="49">
        <v>1</v>
      </c>
      <c r="AA372" s="49">
        <v>1</v>
      </c>
      <c r="AB372" s="49">
        <v>0</v>
      </c>
      <c r="AC372" s="49">
        <v>0</v>
      </c>
      <c r="AD372" s="49">
        <v>0</v>
      </c>
      <c r="AE372" s="49">
        <v>0</v>
      </c>
      <c r="AF372" s="49">
        <v>0</v>
      </c>
      <c r="AG372" s="49">
        <v>0</v>
      </c>
      <c r="AH372" s="49">
        <v>0</v>
      </c>
      <c r="AI372" s="49">
        <v>0</v>
      </c>
      <c r="AJ372" s="49">
        <v>0</v>
      </c>
      <c r="AK372" s="49">
        <v>0</v>
      </c>
      <c r="AL372" s="49">
        <v>0</v>
      </c>
      <c r="AM372" s="53"/>
      <c r="AN372" s="49">
        <v>1</v>
      </c>
      <c r="AP372" s="53"/>
      <c r="AQ372" s="49">
        <v>1</v>
      </c>
      <c r="AS372" s="53"/>
      <c r="AT372" s="49">
        <v>1</v>
      </c>
      <c r="AU372" s="49">
        <v>2</v>
      </c>
      <c r="AV372" s="49">
        <v>2</v>
      </c>
      <c r="AW372" s="49">
        <v>2</v>
      </c>
      <c r="AX372" s="49">
        <v>2</v>
      </c>
      <c r="AY372" s="49">
        <v>2</v>
      </c>
      <c r="AZ372" s="49">
        <v>2</v>
      </c>
      <c r="BA372" s="49">
        <v>2</v>
      </c>
      <c r="BB372" s="49">
        <v>2</v>
      </c>
      <c r="BC372" s="49">
        <v>2</v>
      </c>
      <c r="BD372" s="49">
        <v>2</v>
      </c>
      <c r="BE372" s="49">
        <v>2</v>
      </c>
      <c r="BF372" s="49">
        <v>2</v>
      </c>
      <c r="BG372" s="49">
        <v>1</v>
      </c>
      <c r="BH372" s="49">
        <v>2</v>
      </c>
      <c r="BI372" s="53"/>
      <c r="BV372" s="53"/>
      <c r="CL372" s="53"/>
      <c r="CU372" s="53"/>
      <c r="DE372" s="53"/>
      <c r="DF372" s="49">
        <v>2</v>
      </c>
      <c r="DM372" s="53"/>
      <c r="DV372" s="53"/>
      <c r="DW372" s="49">
        <v>3</v>
      </c>
      <c r="DX372" s="49">
        <v>3</v>
      </c>
      <c r="DY372" s="49">
        <v>0</v>
      </c>
      <c r="DZ372" s="49">
        <v>0</v>
      </c>
      <c r="EA372" s="49">
        <v>0</v>
      </c>
      <c r="EB372" s="49">
        <v>1</v>
      </c>
      <c r="EC372" s="49">
        <v>0</v>
      </c>
      <c r="ED372" s="49">
        <v>0</v>
      </c>
      <c r="EE372" s="49">
        <v>0</v>
      </c>
      <c r="EF372" s="49">
        <v>0</v>
      </c>
      <c r="EG372" s="49">
        <v>0</v>
      </c>
      <c r="EH372" s="49">
        <v>0</v>
      </c>
      <c r="EI372" s="53"/>
      <c r="EJ372" s="49">
        <v>7</v>
      </c>
      <c r="EK372" s="53"/>
      <c r="EL372" s="49">
        <v>0</v>
      </c>
      <c r="EM372" s="49">
        <v>0</v>
      </c>
      <c r="EN372" s="49">
        <v>0</v>
      </c>
      <c r="EO372" s="49">
        <v>0</v>
      </c>
      <c r="EP372" s="49">
        <v>0</v>
      </c>
      <c r="EQ372" s="49">
        <v>1</v>
      </c>
      <c r="ER372" s="49">
        <v>0</v>
      </c>
      <c r="ES372" s="53"/>
      <c r="EY372" s="53"/>
      <c r="FB372" s="23"/>
      <c r="FD372" s="49">
        <v>8085</v>
      </c>
      <c r="FQ372" s="53"/>
      <c r="GH372" s="53"/>
      <c r="GS372" s="53"/>
      <c r="GY372" s="53"/>
      <c r="HI372" s="53"/>
      <c r="HZ372" s="53"/>
      <c r="IK372" s="53"/>
      <c r="IP372" s="53"/>
      <c r="IZ372" s="53"/>
      <c r="JQ372" s="53"/>
      <c r="KB372" s="53"/>
      <c r="KG372" s="53"/>
      <c r="KS372" s="53"/>
      <c r="LJ372" s="53"/>
      <c r="LU372" s="53"/>
      <c r="LW372" s="49">
        <v>28</v>
      </c>
      <c r="LX372" s="49" t="s">
        <v>301</v>
      </c>
      <c r="LY372" s="49">
        <v>1</v>
      </c>
      <c r="LZ372" s="49">
        <v>5</v>
      </c>
      <c r="MA372" s="53"/>
      <c r="MB372" s="49">
        <v>0</v>
      </c>
      <c r="MC372" s="49">
        <v>0</v>
      </c>
      <c r="MD372" s="49">
        <v>1</v>
      </c>
      <c r="ME372" s="49">
        <v>0</v>
      </c>
      <c r="MF372" s="49">
        <v>0</v>
      </c>
      <c r="MG372" s="49">
        <v>0</v>
      </c>
      <c r="MH372" s="49">
        <v>0</v>
      </c>
      <c r="MI372" s="49">
        <v>0</v>
      </c>
      <c r="MJ372" s="49">
        <v>0</v>
      </c>
      <c r="MK372" s="49">
        <v>0</v>
      </c>
      <c r="ML372" s="53"/>
      <c r="MM372" s="49">
        <v>1</v>
      </c>
      <c r="MN372" s="49">
        <v>1</v>
      </c>
      <c r="MO372" s="49">
        <v>0</v>
      </c>
      <c r="MP372" s="49">
        <v>0</v>
      </c>
      <c r="MQ372" s="49">
        <v>0</v>
      </c>
      <c r="MR372" s="49">
        <v>0</v>
      </c>
      <c r="MS372" s="49">
        <v>0</v>
      </c>
      <c r="MT372" s="49">
        <v>0</v>
      </c>
      <c r="MU372" s="49">
        <v>0</v>
      </c>
      <c r="MV372" s="49">
        <v>0</v>
      </c>
      <c r="MW372" s="49">
        <v>0</v>
      </c>
      <c r="MX372" s="49">
        <v>0</v>
      </c>
      <c r="MY372" s="49">
        <v>0</v>
      </c>
      <c r="MZ372" s="49">
        <v>0</v>
      </c>
      <c r="NA372" s="49">
        <v>0</v>
      </c>
      <c r="NB372" s="49">
        <v>0</v>
      </c>
      <c r="NC372" s="53"/>
      <c r="NN372" s="53"/>
      <c r="NP372" s="23">
        <f t="shared" si="30"/>
        <v>0</v>
      </c>
      <c r="NQ372" s="23">
        <f t="shared" si="31"/>
        <v>0</v>
      </c>
      <c r="NR372" s="23">
        <f t="shared" si="32"/>
        <v>0</v>
      </c>
      <c r="NS372" s="23">
        <f t="shared" si="33"/>
        <v>0</v>
      </c>
      <c r="NT372" s="23">
        <f t="shared" si="34"/>
        <v>1</v>
      </c>
    </row>
    <row r="373" spans="1:384" s="49" customFormat="1" ht="11.25">
      <c r="A373" s="49">
        <v>8094</v>
      </c>
      <c r="B373" s="49">
        <v>2</v>
      </c>
      <c r="C373" s="49" t="s">
        <v>1368</v>
      </c>
      <c r="D373" s="49">
        <v>1</v>
      </c>
      <c r="E373" s="53"/>
      <c r="F373" s="49">
        <v>4</v>
      </c>
      <c r="G373" s="49">
        <v>13</v>
      </c>
      <c r="H373" s="49">
        <v>89</v>
      </c>
      <c r="I373" s="49">
        <v>1</v>
      </c>
      <c r="J373" s="49">
        <v>13</v>
      </c>
      <c r="K373" s="49" t="s">
        <v>143</v>
      </c>
      <c r="L373" s="49">
        <v>1</v>
      </c>
      <c r="M373" s="49">
        <v>0</v>
      </c>
      <c r="N373" s="49">
        <v>0</v>
      </c>
      <c r="O373" s="49">
        <v>0</v>
      </c>
      <c r="P373" s="49">
        <v>0</v>
      </c>
      <c r="Q373" s="49">
        <v>0</v>
      </c>
      <c r="R373" s="49">
        <v>0</v>
      </c>
      <c r="S373" s="49">
        <v>0</v>
      </c>
      <c r="T373" s="53"/>
      <c r="U373" s="49">
        <v>8</v>
      </c>
      <c r="V373" s="53"/>
      <c r="W373" s="49">
        <v>4</v>
      </c>
      <c r="X373" s="49">
        <v>4</v>
      </c>
      <c r="Y373" s="49">
        <v>4</v>
      </c>
      <c r="Z373" s="49">
        <v>0</v>
      </c>
      <c r="AA373" s="49">
        <v>0</v>
      </c>
      <c r="AB373" s="49">
        <v>0</v>
      </c>
      <c r="AC373" s="49">
        <v>0</v>
      </c>
      <c r="AD373" s="49">
        <v>0</v>
      </c>
      <c r="AE373" s="49">
        <v>0</v>
      </c>
      <c r="AF373" s="49">
        <v>0</v>
      </c>
      <c r="AG373" s="49">
        <v>0</v>
      </c>
      <c r="AH373" s="49">
        <v>0</v>
      </c>
      <c r="AI373" s="49">
        <v>0</v>
      </c>
      <c r="AJ373" s="49">
        <v>0</v>
      </c>
      <c r="AK373" s="49">
        <v>0</v>
      </c>
      <c r="AL373" s="49">
        <v>1</v>
      </c>
      <c r="AM373" s="53"/>
      <c r="AN373" s="49">
        <v>2</v>
      </c>
      <c r="AO373" s="49">
        <v>1</v>
      </c>
      <c r="AP373" s="53"/>
      <c r="AQ373" s="49">
        <v>1</v>
      </c>
      <c r="AS373" s="53"/>
      <c r="AT373" s="49">
        <v>1</v>
      </c>
      <c r="AU373" s="49">
        <v>2</v>
      </c>
      <c r="AV373" s="49">
        <v>2</v>
      </c>
      <c r="AW373" s="49">
        <v>2</v>
      </c>
      <c r="AX373" s="49">
        <v>2</v>
      </c>
      <c r="AY373" s="49">
        <v>2</v>
      </c>
      <c r="AZ373" s="49">
        <v>2</v>
      </c>
      <c r="BA373" s="49">
        <v>2</v>
      </c>
      <c r="BB373" s="49">
        <v>2</v>
      </c>
      <c r="BC373" s="49">
        <v>2</v>
      </c>
      <c r="BD373" s="49">
        <v>2</v>
      </c>
      <c r="BE373" s="49">
        <v>1</v>
      </c>
      <c r="BF373" s="49">
        <v>2</v>
      </c>
      <c r="BG373" s="49">
        <v>2</v>
      </c>
      <c r="BH373" s="49">
        <v>2</v>
      </c>
      <c r="BI373" s="53"/>
      <c r="BV373" s="53"/>
      <c r="CL373" s="53"/>
      <c r="CU373" s="53"/>
      <c r="DE373" s="53"/>
      <c r="DF373" s="49">
        <v>1</v>
      </c>
      <c r="DG373" s="49">
        <v>0</v>
      </c>
      <c r="DH373" s="49">
        <v>1</v>
      </c>
      <c r="DI373" s="49">
        <v>0</v>
      </c>
      <c r="DJ373" s="49">
        <v>0</v>
      </c>
      <c r="DK373" s="49">
        <v>0</v>
      </c>
      <c r="DL373" s="49">
        <v>0</v>
      </c>
      <c r="DM373" s="53"/>
      <c r="DN373" s="49">
        <v>0</v>
      </c>
      <c r="DO373" s="49">
        <v>1</v>
      </c>
      <c r="DP373" s="49">
        <v>0</v>
      </c>
      <c r="DQ373" s="49">
        <v>0</v>
      </c>
      <c r="DR373" s="49">
        <v>0</v>
      </c>
      <c r="DS373" s="49">
        <v>0</v>
      </c>
      <c r="DT373" s="49">
        <v>0</v>
      </c>
      <c r="DU373" s="49">
        <v>0</v>
      </c>
      <c r="DV373" s="53"/>
      <c r="DW373" s="49">
        <v>1</v>
      </c>
      <c r="DX373" s="49">
        <v>3</v>
      </c>
      <c r="DY373" s="49">
        <v>0</v>
      </c>
      <c r="DZ373" s="49">
        <v>0</v>
      </c>
      <c r="EA373" s="49">
        <v>0</v>
      </c>
      <c r="EB373" s="49">
        <v>0</v>
      </c>
      <c r="EC373" s="49">
        <v>0</v>
      </c>
      <c r="ED373" s="49">
        <v>0</v>
      </c>
      <c r="EE373" s="49">
        <v>1</v>
      </c>
      <c r="EF373" s="49">
        <v>0</v>
      </c>
      <c r="EG373" s="49">
        <v>0</v>
      </c>
      <c r="EH373" s="49">
        <v>0</v>
      </c>
      <c r="EI373" s="53"/>
      <c r="EJ373" s="49">
        <v>5</v>
      </c>
      <c r="EK373" s="53"/>
      <c r="EL373" s="49">
        <v>0</v>
      </c>
      <c r="EM373" s="49">
        <v>1</v>
      </c>
      <c r="EN373" s="49">
        <v>0</v>
      </c>
      <c r="EO373" s="49">
        <v>0</v>
      </c>
      <c r="EP373" s="49">
        <v>0</v>
      </c>
      <c r="EQ373" s="49">
        <v>0</v>
      </c>
      <c r="ER373" s="49">
        <v>0</v>
      </c>
      <c r="ES373" s="53"/>
      <c r="EY373" s="53"/>
      <c r="FB373" s="23"/>
      <c r="FD373" s="49">
        <v>8094</v>
      </c>
      <c r="FQ373" s="53"/>
      <c r="GH373" s="53"/>
      <c r="GS373" s="53"/>
      <c r="GY373" s="53"/>
      <c r="HI373" s="53"/>
      <c r="HZ373" s="53"/>
      <c r="IK373" s="53"/>
      <c r="IM373" s="49">
        <v>13</v>
      </c>
      <c r="IN373" s="49" t="s">
        <v>143</v>
      </c>
      <c r="IO373" s="49">
        <v>4</v>
      </c>
      <c r="IP373" s="53"/>
      <c r="IQ373" s="49">
        <v>0</v>
      </c>
      <c r="IR373" s="49">
        <v>1</v>
      </c>
      <c r="IS373" s="49">
        <v>0</v>
      </c>
      <c r="IT373" s="49">
        <v>0</v>
      </c>
      <c r="IU373" s="49">
        <v>0</v>
      </c>
      <c r="IV373" s="49">
        <v>0</v>
      </c>
      <c r="IW373" s="49">
        <v>0</v>
      </c>
      <c r="IX373" s="49">
        <v>0</v>
      </c>
      <c r="IY373" s="49">
        <v>0</v>
      </c>
      <c r="IZ373" s="53"/>
      <c r="JA373" s="49">
        <v>2</v>
      </c>
      <c r="JQ373" s="53"/>
      <c r="JR373" s="49">
        <v>0</v>
      </c>
      <c r="JS373" s="49">
        <v>1</v>
      </c>
      <c r="JT373" s="49">
        <v>0</v>
      </c>
      <c r="JU373" s="49">
        <v>0</v>
      </c>
      <c r="JV373" s="49">
        <v>0</v>
      </c>
      <c r="JW373" s="49">
        <v>0</v>
      </c>
      <c r="JX373" s="49">
        <v>0</v>
      </c>
      <c r="JY373" s="49">
        <v>0</v>
      </c>
      <c r="JZ373" s="49">
        <v>0</v>
      </c>
      <c r="KA373" s="49">
        <v>0</v>
      </c>
      <c r="KB373" s="53"/>
      <c r="KG373" s="53"/>
      <c r="KS373" s="53"/>
      <c r="LJ373" s="53"/>
      <c r="LU373" s="53"/>
      <c r="MA373" s="53"/>
      <c r="ML373" s="53"/>
      <c r="NC373" s="53"/>
      <c r="NN373" s="53"/>
      <c r="NP373" s="23">
        <f t="shared" si="30"/>
        <v>0</v>
      </c>
      <c r="NQ373" s="23">
        <f t="shared" si="31"/>
        <v>0</v>
      </c>
      <c r="NR373" s="23">
        <f t="shared" si="32"/>
        <v>4</v>
      </c>
      <c r="NS373" s="23">
        <f t="shared" si="33"/>
        <v>0</v>
      </c>
      <c r="NT373" s="23">
        <f t="shared" si="34"/>
        <v>0</v>
      </c>
    </row>
    <row r="374" spans="1:384" s="49" customFormat="1" ht="11.25">
      <c r="A374" s="49">
        <v>8102</v>
      </c>
      <c r="B374" s="49">
        <v>2</v>
      </c>
      <c r="C374" s="49" t="s">
        <v>1369</v>
      </c>
      <c r="D374" s="49">
        <v>1</v>
      </c>
      <c r="E374" s="53"/>
      <c r="F374" s="49">
        <v>1</v>
      </c>
      <c r="G374" s="49">
        <v>11</v>
      </c>
      <c r="H374" s="49">
        <v>14</v>
      </c>
      <c r="I374" s="49">
        <v>2</v>
      </c>
      <c r="L374" s="49">
        <v>1</v>
      </c>
      <c r="M374" s="49">
        <v>0</v>
      </c>
      <c r="N374" s="49">
        <v>0</v>
      </c>
      <c r="O374" s="49">
        <v>0</v>
      </c>
      <c r="P374" s="49">
        <v>0</v>
      </c>
      <c r="Q374" s="49">
        <v>0</v>
      </c>
      <c r="R374" s="49">
        <v>0</v>
      </c>
      <c r="S374" s="49">
        <v>0</v>
      </c>
      <c r="T374" s="53"/>
      <c r="U374" s="49">
        <v>12</v>
      </c>
      <c r="V374" s="53"/>
      <c r="Y374" s="49">
        <v>8</v>
      </c>
      <c r="Z374" s="49">
        <v>0</v>
      </c>
      <c r="AA374" s="49">
        <v>0</v>
      </c>
      <c r="AB374" s="49">
        <v>0</v>
      </c>
      <c r="AC374" s="49">
        <v>0</v>
      </c>
      <c r="AD374" s="49">
        <v>0</v>
      </c>
      <c r="AE374" s="49">
        <v>0</v>
      </c>
      <c r="AF374" s="49">
        <v>0</v>
      </c>
      <c r="AG374" s="49">
        <v>0</v>
      </c>
      <c r="AH374" s="49">
        <v>0</v>
      </c>
      <c r="AI374" s="49">
        <v>0</v>
      </c>
      <c r="AJ374" s="49">
        <v>0</v>
      </c>
      <c r="AK374" s="49">
        <v>0</v>
      </c>
      <c r="AL374" s="49">
        <v>1</v>
      </c>
      <c r="AM374" s="53"/>
      <c r="AN374" s="49">
        <v>2</v>
      </c>
      <c r="AO374" s="49">
        <v>11</v>
      </c>
      <c r="AP374" s="53"/>
      <c r="AQ374" s="49">
        <v>1</v>
      </c>
      <c r="AS374" s="53"/>
      <c r="AT374" s="49">
        <v>1</v>
      </c>
      <c r="AU374" s="49">
        <v>2</v>
      </c>
      <c r="AV374" s="49">
        <v>2</v>
      </c>
      <c r="AW374" s="49">
        <v>2</v>
      </c>
      <c r="AX374" s="49">
        <v>2</v>
      </c>
      <c r="AY374" s="49">
        <v>2</v>
      </c>
      <c r="AZ374" s="49">
        <v>2</v>
      </c>
      <c r="BA374" s="49">
        <v>2</v>
      </c>
      <c r="BB374" s="49">
        <v>2</v>
      </c>
      <c r="BC374" s="49">
        <v>2</v>
      </c>
      <c r="BD374" s="49">
        <v>2</v>
      </c>
      <c r="BE374" s="49">
        <v>2</v>
      </c>
      <c r="BF374" s="49">
        <v>2</v>
      </c>
      <c r="BG374" s="49">
        <v>1</v>
      </c>
      <c r="BH374" s="49">
        <v>2</v>
      </c>
      <c r="BI374" s="53"/>
      <c r="BV374" s="53"/>
      <c r="CL374" s="53"/>
      <c r="CU374" s="53"/>
      <c r="DE374" s="53"/>
      <c r="DF374" s="49">
        <v>2</v>
      </c>
      <c r="DM374" s="53"/>
      <c r="DV374" s="53"/>
      <c r="DW374" s="49">
        <v>4</v>
      </c>
      <c r="DX374" s="49">
        <v>4</v>
      </c>
      <c r="EI374" s="53"/>
      <c r="EK374" s="53"/>
      <c r="ES374" s="53"/>
      <c r="ET374" s="49">
        <v>0</v>
      </c>
      <c r="EU374" s="49">
        <v>0</v>
      </c>
      <c r="EV374" s="49">
        <v>0</v>
      </c>
      <c r="EW374" s="49">
        <v>1</v>
      </c>
      <c r="EX374" s="49">
        <v>0</v>
      </c>
      <c r="EY374" s="53"/>
      <c r="FB374" s="23"/>
      <c r="FD374" s="49">
        <v>8102</v>
      </c>
      <c r="FQ374" s="53"/>
      <c r="GH374" s="53"/>
      <c r="GS374" s="53"/>
      <c r="GY374" s="53"/>
      <c r="HI374" s="53"/>
      <c r="HZ374" s="53"/>
      <c r="IK374" s="53"/>
      <c r="IP374" s="53"/>
      <c r="IZ374" s="53"/>
      <c r="JQ374" s="53"/>
      <c r="KB374" s="53"/>
      <c r="KG374" s="53"/>
      <c r="KS374" s="53"/>
      <c r="LJ374" s="53"/>
      <c r="LU374" s="53"/>
      <c r="LW374" s="49">
        <v>11</v>
      </c>
      <c r="LX374" s="49" t="s">
        <v>74</v>
      </c>
      <c r="LY374" s="49">
        <v>5</v>
      </c>
      <c r="LZ374" s="49">
        <v>1</v>
      </c>
      <c r="MA374" s="53"/>
      <c r="MB374" s="49">
        <v>0</v>
      </c>
      <c r="MC374" s="49">
        <v>0</v>
      </c>
      <c r="MD374" s="49">
        <v>0</v>
      </c>
      <c r="ME374" s="49">
        <v>0</v>
      </c>
      <c r="MF374" s="49">
        <v>0</v>
      </c>
      <c r="MG374" s="49">
        <v>0</v>
      </c>
      <c r="MH374" s="49">
        <v>0</v>
      </c>
      <c r="MI374" s="49">
        <v>0</v>
      </c>
      <c r="MJ374" s="49">
        <v>1</v>
      </c>
      <c r="MK374" s="49">
        <v>0</v>
      </c>
      <c r="ML374" s="53"/>
      <c r="MM374" s="49">
        <v>2</v>
      </c>
      <c r="NC374" s="53"/>
      <c r="ND374" s="49">
        <v>0</v>
      </c>
      <c r="NE374" s="49">
        <v>0</v>
      </c>
      <c r="NF374" s="49">
        <v>0</v>
      </c>
      <c r="NG374" s="49">
        <v>0</v>
      </c>
      <c r="NH374" s="49">
        <v>0</v>
      </c>
      <c r="NI374" s="49">
        <v>0</v>
      </c>
      <c r="NJ374" s="49">
        <v>0</v>
      </c>
      <c r="NK374" s="49">
        <v>0</v>
      </c>
      <c r="NL374" s="49">
        <v>1</v>
      </c>
      <c r="NM374" s="49">
        <v>0</v>
      </c>
      <c r="NN374" s="53"/>
      <c r="NP374" s="23">
        <f t="shared" si="30"/>
        <v>0</v>
      </c>
      <c r="NQ374" s="23">
        <f t="shared" si="31"/>
        <v>0</v>
      </c>
      <c r="NR374" s="23">
        <f t="shared" si="32"/>
        <v>0</v>
      </c>
      <c r="NS374" s="23">
        <f t="shared" si="33"/>
        <v>0</v>
      </c>
      <c r="NT374" s="23">
        <f t="shared" si="34"/>
        <v>5</v>
      </c>
    </row>
    <row r="375" spans="1:384" s="49" customFormat="1" ht="11.25">
      <c r="A375" s="49">
        <v>8110</v>
      </c>
      <c r="B375" s="49">
        <v>2</v>
      </c>
      <c r="C375" s="49" t="s">
        <v>1369</v>
      </c>
      <c r="D375" s="49">
        <v>2</v>
      </c>
      <c r="E375" s="53"/>
      <c r="F375" s="49">
        <v>1</v>
      </c>
      <c r="G375" s="49">
        <v>12</v>
      </c>
      <c r="H375" s="49">
        <v>57</v>
      </c>
      <c r="I375" s="49">
        <v>2</v>
      </c>
      <c r="L375" s="49">
        <v>0</v>
      </c>
      <c r="M375" s="49">
        <v>1</v>
      </c>
      <c r="N375" s="49">
        <v>0</v>
      </c>
      <c r="O375" s="49">
        <v>0</v>
      </c>
      <c r="P375" s="49">
        <v>0</v>
      </c>
      <c r="Q375" s="49">
        <v>0</v>
      </c>
      <c r="R375" s="49">
        <v>0</v>
      </c>
      <c r="S375" s="49">
        <v>0</v>
      </c>
      <c r="T375" s="53"/>
      <c r="U375" s="49">
        <v>11</v>
      </c>
      <c r="V375" s="53"/>
      <c r="Y375" s="49">
        <v>5</v>
      </c>
      <c r="Z375" s="49">
        <v>0</v>
      </c>
      <c r="AA375" s="49">
        <v>0</v>
      </c>
      <c r="AB375" s="49">
        <v>1</v>
      </c>
      <c r="AC375" s="49">
        <v>0</v>
      </c>
      <c r="AD375" s="49">
        <v>0</v>
      </c>
      <c r="AE375" s="49">
        <v>0</v>
      </c>
      <c r="AF375" s="49">
        <v>1</v>
      </c>
      <c r="AG375" s="49">
        <v>0</v>
      </c>
      <c r="AH375" s="49">
        <v>0</v>
      </c>
      <c r="AI375" s="49">
        <v>0</v>
      </c>
      <c r="AJ375" s="49">
        <v>0</v>
      </c>
      <c r="AK375" s="49">
        <v>0</v>
      </c>
      <c r="AL375" s="49">
        <v>0</v>
      </c>
      <c r="AM375" s="53"/>
      <c r="AN375" s="49">
        <v>2</v>
      </c>
      <c r="AO375" s="49">
        <v>12</v>
      </c>
      <c r="AP375" s="53"/>
      <c r="AQ375" s="49">
        <v>2</v>
      </c>
      <c r="AR375" s="49">
        <v>12</v>
      </c>
      <c r="AS375" s="53"/>
      <c r="AT375" s="49">
        <v>1</v>
      </c>
      <c r="AU375" s="49">
        <v>2</v>
      </c>
      <c r="AV375" s="49">
        <v>1</v>
      </c>
      <c r="AW375" s="49">
        <v>2</v>
      </c>
      <c r="AX375" s="49">
        <v>2</v>
      </c>
      <c r="AY375" s="49">
        <v>2</v>
      </c>
      <c r="AZ375" s="49">
        <v>2</v>
      </c>
      <c r="BA375" s="49">
        <v>2</v>
      </c>
      <c r="BB375" s="49">
        <v>2</v>
      </c>
      <c r="BC375" s="49">
        <v>2</v>
      </c>
      <c r="BD375" s="49">
        <v>2</v>
      </c>
      <c r="BE375" s="49">
        <v>2</v>
      </c>
      <c r="BF375" s="49">
        <v>2</v>
      </c>
      <c r="BG375" s="49">
        <v>1</v>
      </c>
      <c r="BH375" s="49">
        <v>2</v>
      </c>
      <c r="BI375" s="53"/>
      <c r="BV375" s="53"/>
      <c r="CL375" s="53"/>
      <c r="CU375" s="53"/>
      <c r="DE375" s="53"/>
      <c r="DF375" s="49">
        <v>2</v>
      </c>
      <c r="DM375" s="53"/>
      <c r="DV375" s="53"/>
      <c r="DW375" s="49">
        <v>3</v>
      </c>
      <c r="DX375" s="49">
        <v>3</v>
      </c>
      <c r="DY375" s="49">
        <v>0</v>
      </c>
      <c r="DZ375" s="49">
        <v>1</v>
      </c>
      <c r="EA375" s="49">
        <v>0</v>
      </c>
      <c r="EB375" s="49">
        <v>0</v>
      </c>
      <c r="EC375" s="49">
        <v>1</v>
      </c>
      <c r="ED375" s="49">
        <v>1</v>
      </c>
      <c r="EE375" s="49">
        <v>0</v>
      </c>
      <c r="EF375" s="49">
        <v>0</v>
      </c>
      <c r="EG375" s="49">
        <v>0</v>
      </c>
      <c r="EH375" s="49">
        <v>0</v>
      </c>
      <c r="EI375" s="53"/>
      <c r="EJ375" s="49">
        <v>7</v>
      </c>
      <c r="EK375" s="53"/>
      <c r="EL375" s="49">
        <v>0</v>
      </c>
      <c r="EM375" s="49">
        <v>0</v>
      </c>
      <c r="EN375" s="49">
        <v>0</v>
      </c>
      <c r="EO375" s="49">
        <v>0</v>
      </c>
      <c r="EP375" s="49">
        <v>1</v>
      </c>
      <c r="EQ375" s="49">
        <v>0</v>
      </c>
      <c r="ER375" s="49">
        <v>0</v>
      </c>
      <c r="ES375" s="53"/>
      <c r="EY375" s="53"/>
      <c r="FB375" s="23"/>
      <c r="FD375" s="49">
        <v>8110</v>
      </c>
      <c r="FQ375" s="53"/>
      <c r="GH375" s="53"/>
      <c r="GS375" s="53"/>
      <c r="GY375" s="53"/>
      <c r="HI375" s="53"/>
      <c r="HZ375" s="53"/>
      <c r="IK375" s="53"/>
      <c r="IP375" s="53"/>
      <c r="IZ375" s="53"/>
      <c r="JQ375" s="53"/>
      <c r="KB375" s="53"/>
      <c r="KG375" s="53"/>
      <c r="KS375" s="53"/>
      <c r="LJ375" s="53"/>
      <c r="LU375" s="53"/>
      <c r="LW375" s="49">
        <v>13</v>
      </c>
      <c r="LX375" s="49" t="s">
        <v>132</v>
      </c>
      <c r="LY375" s="49">
        <v>2</v>
      </c>
      <c r="LZ375" s="49">
        <v>5</v>
      </c>
      <c r="MA375" s="53"/>
      <c r="MB375" s="49">
        <v>0</v>
      </c>
      <c r="MC375" s="49">
        <v>1</v>
      </c>
      <c r="MD375" s="49">
        <v>0</v>
      </c>
      <c r="ME375" s="49">
        <v>0</v>
      </c>
      <c r="MF375" s="49">
        <v>0</v>
      </c>
      <c r="MG375" s="49">
        <v>0</v>
      </c>
      <c r="MH375" s="49">
        <v>0</v>
      </c>
      <c r="MI375" s="49">
        <v>0</v>
      </c>
      <c r="MJ375" s="49">
        <v>0</v>
      </c>
      <c r="MK375" s="49">
        <v>0</v>
      </c>
      <c r="ML375" s="53"/>
      <c r="MM375" s="49">
        <v>1</v>
      </c>
      <c r="MN375" s="49">
        <v>0</v>
      </c>
      <c r="MO375" s="49">
        <v>1</v>
      </c>
      <c r="MP375" s="49">
        <v>0</v>
      </c>
      <c r="MQ375" s="49">
        <v>0</v>
      </c>
      <c r="MR375" s="49">
        <v>0</v>
      </c>
      <c r="MS375" s="49">
        <v>0</v>
      </c>
      <c r="MT375" s="49">
        <v>0</v>
      </c>
      <c r="MU375" s="49">
        <v>0</v>
      </c>
      <c r="MV375" s="49">
        <v>0</v>
      </c>
      <c r="MW375" s="49">
        <v>0</v>
      </c>
      <c r="MX375" s="49">
        <v>0</v>
      </c>
      <c r="MY375" s="49">
        <v>0</v>
      </c>
      <c r="MZ375" s="49">
        <v>0</v>
      </c>
      <c r="NA375" s="49">
        <v>0</v>
      </c>
      <c r="NB375" s="49">
        <v>0</v>
      </c>
      <c r="NC375" s="53"/>
      <c r="NN375" s="53"/>
      <c r="NP375" s="23">
        <f t="shared" si="30"/>
        <v>0</v>
      </c>
      <c r="NQ375" s="23">
        <f t="shared" si="31"/>
        <v>0</v>
      </c>
      <c r="NR375" s="23">
        <f t="shared" si="32"/>
        <v>0</v>
      </c>
      <c r="NS375" s="23">
        <f t="shared" si="33"/>
        <v>0</v>
      </c>
      <c r="NT375" s="23">
        <f t="shared" si="34"/>
        <v>2</v>
      </c>
    </row>
    <row r="376" spans="1:384" s="49" customFormat="1" ht="11.25">
      <c r="A376" s="49">
        <v>8130</v>
      </c>
      <c r="B376" s="49">
        <v>2</v>
      </c>
      <c r="C376" s="49" t="s">
        <v>1371</v>
      </c>
      <c r="D376" s="49">
        <v>2</v>
      </c>
      <c r="E376" s="53"/>
      <c r="F376" s="49">
        <v>1</v>
      </c>
      <c r="G376" s="49">
        <v>27</v>
      </c>
      <c r="H376" s="49">
        <v>308</v>
      </c>
      <c r="I376" s="49">
        <v>2</v>
      </c>
      <c r="L376" s="49">
        <v>0</v>
      </c>
      <c r="M376" s="49">
        <v>0</v>
      </c>
      <c r="N376" s="49">
        <v>0</v>
      </c>
      <c r="O376" s="49">
        <v>0</v>
      </c>
      <c r="P376" s="49">
        <v>1</v>
      </c>
      <c r="Q376" s="49">
        <v>0</v>
      </c>
      <c r="R376" s="49">
        <v>0</v>
      </c>
      <c r="S376" s="49">
        <v>0</v>
      </c>
      <c r="T376" s="53"/>
      <c r="U376" s="49">
        <v>9</v>
      </c>
      <c r="V376" s="53"/>
      <c r="W376" s="49">
        <v>1</v>
      </c>
      <c r="X376" s="49">
        <v>4</v>
      </c>
      <c r="Y376" s="49">
        <v>8</v>
      </c>
      <c r="Z376" s="49">
        <v>1</v>
      </c>
      <c r="AA376" s="49">
        <v>1</v>
      </c>
      <c r="AB376" s="49">
        <v>0</v>
      </c>
      <c r="AC376" s="49">
        <v>0</v>
      </c>
      <c r="AD376" s="49">
        <v>0</v>
      </c>
      <c r="AE376" s="49">
        <v>1</v>
      </c>
      <c r="AF376" s="49">
        <v>1</v>
      </c>
      <c r="AG376" s="49">
        <v>1</v>
      </c>
      <c r="AH376" s="49">
        <v>0</v>
      </c>
      <c r="AI376" s="49">
        <v>1</v>
      </c>
      <c r="AJ376" s="49">
        <v>0</v>
      </c>
      <c r="AK376" s="49">
        <v>0</v>
      </c>
      <c r="AL376" s="49">
        <v>0</v>
      </c>
      <c r="AM376" s="53"/>
      <c r="AN376" s="49">
        <v>1</v>
      </c>
      <c r="AP376" s="53"/>
      <c r="AQ376" s="49">
        <v>1</v>
      </c>
      <c r="AS376" s="53"/>
      <c r="AT376" s="49">
        <v>1</v>
      </c>
      <c r="AU376" s="49">
        <v>2</v>
      </c>
      <c r="AV376" s="49">
        <v>1</v>
      </c>
      <c r="AW376" s="49">
        <v>2</v>
      </c>
      <c r="AX376" s="49">
        <v>2</v>
      </c>
      <c r="AY376" s="49">
        <v>2</v>
      </c>
      <c r="AZ376" s="49">
        <v>2</v>
      </c>
      <c r="BA376" s="49">
        <v>2</v>
      </c>
      <c r="BB376" s="49">
        <v>2</v>
      </c>
      <c r="BC376" s="49">
        <v>2</v>
      </c>
      <c r="BD376" s="49">
        <v>2</v>
      </c>
      <c r="BE376" s="49">
        <v>1</v>
      </c>
      <c r="BF376" s="49">
        <v>2</v>
      </c>
      <c r="BG376" s="49">
        <v>2</v>
      </c>
      <c r="BH376" s="49">
        <v>2</v>
      </c>
      <c r="BI376" s="53"/>
      <c r="BV376" s="53"/>
      <c r="CL376" s="53"/>
      <c r="CU376" s="53"/>
      <c r="DE376" s="53"/>
      <c r="DF376" s="49">
        <v>2</v>
      </c>
      <c r="DM376" s="53"/>
      <c r="DV376" s="53"/>
      <c r="DW376" s="49">
        <v>4</v>
      </c>
      <c r="DX376" s="49">
        <v>4</v>
      </c>
      <c r="EI376" s="53"/>
      <c r="EK376" s="53"/>
      <c r="ES376" s="53"/>
      <c r="ET376" s="49">
        <v>0</v>
      </c>
      <c r="EU376" s="49">
        <v>0</v>
      </c>
      <c r="EV376" s="49">
        <v>0</v>
      </c>
      <c r="EW376" s="49">
        <v>1</v>
      </c>
      <c r="EX376" s="49">
        <v>0</v>
      </c>
      <c r="EY376" s="53"/>
      <c r="FB376" s="23"/>
      <c r="FD376" s="49">
        <v>8130</v>
      </c>
      <c r="FQ376" s="53"/>
      <c r="GH376" s="53"/>
      <c r="GS376" s="53"/>
      <c r="GY376" s="53"/>
      <c r="HI376" s="53"/>
      <c r="HZ376" s="53"/>
      <c r="IK376" s="53"/>
      <c r="IM376" s="49">
        <v>27</v>
      </c>
      <c r="IN376" s="49" t="s">
        <v>276</v>
      </c>
      <c r="IO376" s="49">
        <v>2</v>
      </c>
      <c r="IP376" s="53"/>
      <c r="IQ376" s="49">
        <v>0</v>
      </c>
      <c r="IR376" s="49">
        <v>0</v>
      </c>
      <c r="IS376" s="49">
        <v>0</v>
      </c>
      <c r="IT376" s="49">
        <v>0</v>
      </c>
      <c r="IU376" s="49">
        <v>0</v>
      </c>
      <c r="IV376" s="49">
        <v>0</v>
      </c>
      <c r="IW376" s="49">
        <v>1</v>
      </c>
      <c r="IX376" s="49">
        <v>0</v>
      </c>
      <c r="IY376" s="49">
        <v>0</v>
      </c>
      <c r="IZ376" s="53"/>
      <c r="JA376" s="49">
        <v>1</v>
      </c>
      <c r="JB376" s="49">
        <v>0</v>
      </c>
      <c r="JC376" s="49">
        <v>0</v>
      </c>
      <c r="JD376" s="49">
        <v>0</v>
      </c>
      <c r="JE376" s="49">
        <v>0</v>
      </c>
      <c r="JF376" s="49">
        <v>0</v>
      </c>
      <c r="JG376" s="49">
        <v>0</v>
      </c>
      <c r="JH376" s="49">
        <v>0</v>
      </c>
      <c r="JI376" s="49">
        <v>0</v>
      </c>
      <c r="JJ376" s="49">
        <v>0</v>
      </c>
      <c r="JK376" s="49">
        <v>0</v>
      </c>
      <c r="JL376" s="49">
        <v>1</v>
      </c>
      <c r="JM376" s="49">
        <v>0</v>
      </c>
      <c r="JN376" s="49">
        <v>1</v>
      </c>
      <c r="JO376" s="49">
        <v>0</v>
      </c>
      <c r="JP376" s="49">
        <v>0</v>
      </c>
      <c r="JQ376" s="53"/>
      <c r="KB376" s="53"/>
      <c r="KG376" s="53"/>
      <c r="KS376" s="53"/>
      <c r="LJ376" s="53"/>
      <c r="LU376" s="53"/>
      <c r="MA376" s="53"/>
      <c r="ML376" s="53"/>
      <c r="NC376" s="53"/>
      <c r="NN376" s="53"/>
      <c r="NP376" s="23">
        <f t="shared" si="30"/>
        <v>0</v>
      </c>
      <c r="NQ376" s="23">
        <f t="shared" si="31"/>
        <v>0</v>
      </c>
      <c r="NR376" s="23">
        <f t="shared" si="32"/>
        <v>2</v>
      </c>
      <c r="NS376" s="23">
        <f t="shared" si="33"/>
        <v>0</v>
      </c>
      <c r="NT376" s="23">
        <f t="shared" si="34"/>
        <v>0</v>
      </c>
    </row>
    <row r="377" spans="1:384" s="49" customFormat="1" ht="11.25">
      <c r="A377" s="49">
        <v>8140</v>
      </c>
      <c r="B377" s="49">
        <v>2</v>
      </c>
      <c r="C377" s="49" t="s">
        <v>1368</v>
      </c>
      <c r="D377" s="49">
        <v>2</v>
      </c>
      <c r="E377" s="53"/>
      <c r="F377" s="49">
        <v>1</v>
      </c>
      <c r="G377" s="49">
        <v>14</v>
      </c>
      <c r="H377" s="49">
        <v>131</v>
      </c>
      <c r="I377" s="49">
        <v>2</v>
      </c>
      <c r="L377" s="49">
        <v>0</v>
      </c>
      <c r="M377" s="49">
        <v>0</v>
      </c>
      <c r="N377" s="49">
        <v>0</v>
      </c>
      <c r="O377" s="49">
        <v>1</v>
      </c>
      <c r="P377" s="49">
        <v>0</v>
      </c>
      <c r="Q377" s="49">
        <v>0</v>
      </c>
      <c r="R377" s="49">
        <v>0</v>
      </c>
      <c r="S377" s="49">
        <v>0</v>
      </c>
      <c r="T377" s="53"/>
      <c r="U377" s="49">
        <v>12</v>
      </c>
      <c r="V377" s="53"/>
      <c r="Y377" s="49">
        <v>8</v>
      </c>
      <c r="Z377" s="49">
        <v>0</v>
      </c>
      <c r="AA377" s="49">
        <v>0</v>
      </c>
      <c r="AB377" s="49">
        <v>0</v>
      </c>
      <c r="AC377" s="49">
        <v>0</v>
      </c>
      <c r="AD377" s="49">
        <v>0</v>
      </c>
      <c r="AE377" s="49">
        <v>0</v>
      </c>
      <c r="AF377" s="49">
        <v>0</v>
      </c>
      <c r="AG377" s="49">
        <v>0</v>
      </c>
      <c r="AH377" s="49">
        <v>0</v>
      </c>
      <c r="AI377" s="49">
        <v>0</v>
      </c>
      <c r="AJ377" s="49">
        <v>0</v>
      </c>
      <c r="AK377" s="49">
        <v>0</v>
      </c>
      <c r="AL377" s="49">
        <v>1</v>
      </c>
      <c r="AM377" s="53"/>
      <c r="AN377" s="49">
        <v>1</v>
      </c>
      <c r="AP377" s="53"/>
      <c r="AQ377" s="49">
        <v>1</v>
      </c>
      <c r="AS377" s="53"/>
      <c r="AT377" s="49">
        <v>1</v>
      </c>
      <c r="AU377" s="49">
        <v>2</v>
      </c>
      <c r="AV377" s="49">
        <v>2</v>
      </c>
      <c r="AW377" s="49">
        <v>2</v>
      </c>
      <c r="AX377" s="49">
        <v>2</v>
      </c>
      <c r="AY377" s="49">
        <v>2</v>
      </c>
      <c r="AZ377" s="49">
        <v>2</v>
      </c>
      <c r="BA377" s="49">
        <v>2</v>
      </c>
      <c r="BB377" s="49">
        <v>2</v>
      </c>
      <c r="BC377" s="49">
        <v>2</v>
      </c>
      <c r="BD377" s="49">
        <v>2</v>
      </c>
      <c r="BE377" s="49">
        <v>1</v>
      </c>
      <c r="BF377" s="49">
        <v>2</v>
      </c>
      <c r="BG377" s="49">
        <v>2</v>
      </c>
      <c r="BH377" s="49">
        <v>2</v>
      </c>
      <c r="BI377" s="53"/>
      <c r="BV377" s="53"/>
      <c r="CL377" s="53"/>
      <c r="CU377" s="53"/>
      <c r="DE377" s="53"/>
      <c r="DF377" s="49">
        <v>2</v>
      </c>
      <c r="DM377" s="53"/>
      <c r="DV377" s="53"/>
      <c r="DW377" s="49">
        <v>4</v>
      </c>
      <c r="DX377" s="49">
        <v>4</v>
      </c>
      <c r="EI377" s="53"/>
      <c r="EK377" s="53"/>
      <c r="ES377" s="53"/>
      <c r="ET377" s="49">
        <v>0</v>
      </c>
      <c r="EU377" s="49">
        <v>0</v>
      </c>
      <c r="EV377" s="49">
        <v>0</v>
      </c>
      <c r="EW377" s="49">
        <v>1</v>
      </c>
      <c r="EX377" s="49">
        <v>0</v>
      </c>
      <c r="EY377" s="53"/>
      <c r="FB377" s="23"/>
      <c r="FD377" s="49">
        <v>8140</v>
      </c>
      <c r="FQ377" s="53"/>
      <c r="GH377" s="53"/>
      <c r="GS377" s="53"/>
      <c r="GY377" s="53"/>
      <c r="HI377" s="53"/>
      <c r="HZ377" s="53"/>
      <c r="IK377" s="53"/>
      <c r="IM377" s="49">
        <v>14</v>
      </c>
      <c r="IN377" s="49" t="s">
        <v>1328</v>
      </c>
      <c r="IO377" s="49">
        <v>4</v>
      </c>
      <c r="IP377" s="53"/>
      <c r="IQ377" s="49">
        <v>0</v>
      </c>
      <c r="IR377" s="49">
        <v>0</v>
      </c>
      <c r="IS377" s="49">
        <v>0</v>
      </c>
      <c r="IT377" s="49">
        <v>0</v>
      </c>
      <c r="IU377" s="49">
        <v>0</v>
      </c>
      <c r="IV377" s="49">
        <v>0</v>
      </c>
      <c r="IW377" s="49">
        <v>0</v>
      </c>
      <c r="IX377" s="49">
        <v>1</v>
      </c>
      <c r="IY377" s="49">
        <v>0</v>
      </c>
      <c r="IZ377" s="53"/>
      <c r="JA377" s="49">
        <v>2</v>
      </c>
      <c r="JQ377" s="53"/>
      <c r="JR377" s="49">
        <v>0</v>
      </c>
      <c r="JS377" s="49">
        <v>0</v>
      </c>
      <c r="JT377" s="49">
        <v>0</v>
      </c>
      <c r="JU377" s="49">
        <v>0</v>
      </c>
      <c r="JV377" s="49">
        <v>0</v>
      </c>
      <c r="JW377" s="49">
        <v>0</v>
      </c>
      <c r="JX377" s="49">
        <v>0</v>
      </c>
      <c r="JY377" s="49">
        <v>0</v>
      </c>
      <c r="JZ377" s="49">
        <v>1</v>
      </c>
      <c r="KA377" s="49">
        <v>0</v>
      </c>
      <c r="KB377" s="53"/>
      <c r="KG377" s="53"/>
      <c r="KS377" s="53"/>
      <c r="LJ377" s="53"/>
      <c r="LU377" s="53"/>
      <c r="MA377" s="53"/>
      <c r="ML377" s="53"/>
      <c r="NC377" s="53"/>
      <c r="NN377" s="53"/>
      <c r="NP377" s="23">
        <f t="shared" si="30"/>
        <v>0</v>
      </c>
      <c r="NQ377" s="23">
        <f t="shared" si="31"/>
        <v>0</v>
      </c>
      <c r="NR377" s="23">
        <f t="shared" si="32"/>
        <v>4</v>
      </c>
      <c r="NS377" s="23">
        <f t="shared" si="33"/>
        <v>0</v>
      </c>
      <c r="NT377" s="23">
        <f t="shared" si="34"/>
        <v>0</v>
      </c>
    </row>
    <row r="378" spans="1:384" s="49" customFormat="1" ht="11.25">
      <c r="A378" s="49">
        <v>8156</v>
      </c>
      <c r="B378" s="49">
        <v>2</v>
      </c>
      <c r="C378" s="49" t="s">
        <v>1369</v>
      </c>
      <c r="D378" s="49">
        <v>1</v>
      </c>
      <c r="E378" s="53"/>
      <c r="F378" s="49">
        <v>1</v>
      </c>
      <c r="G378" s="49">
        <v>14</v>
      </c>
      <c r="H378" s="49">
        <v>158</v>
      </c>
      <c r="I378" s="49">
        <v>2</v>
      </c>
      <c r="L378" s="49">
        <v>0</v>
      </c>
      <c r="M378" s="49">
        <v>0</v>
      </c>
      <c r="N378" s="49">
        <v>0</v>
      </c>
      <c r="O378" s="49">
        <v>0</v>
      </c>
      <c r="P378" s="49">
        <v>1</v>
      </c>
      <c r="Q378" s="49">
        <v>0</v>
      </c>
      <c r="R378" s="49">
        <v>0</v>
      </c>
      <c r="S378" s="49">
        <v>0</v>
      </c>
      <c r="T378" s="53"/>
      <c r="U378" s="49">
        <v>1</v>
      </c>
      <c r="V378" s="53"/>
      <c r="W378" s="49">
        <v>4</v>
      </c>
      <c r="X378" s="49">
        <v>4</v>
      </c>
      <c r="Y378" s="49">
        <v>4</v>
      </c>
      <c r="Z378" s="49">
        <v>0</v>
      </c>
      <c r="AA378" s="49">
        <v>0</v>
      </c>
      <c r="AB378" s="49">
        <v>0</v>
      </c>
      <c r="AC378" s="49">
        <v>0</v>
      </c>
      <c r="AD378" s="49">
        <v>0</v>
      </c>
      <c r="AE378" s="49">
        <v>0</v>
      </c>
      <c r="AF378" s="49">
        <v>0</v>
      </c>
      <c r="AG378" s="49">
        <v>0</v>
      </c>
      <c r="AH378" s="49">
        <v>0</v>
      </c>
      <c r="AI378" s="49">
        <v>0</v>
      </c>
      <c r="AJ378" s="49">
        <v>0</v>
      </c>
      <c r="AK378" s="49">
        <v>0</v>
      </c>
      <c r="AL378" s="49">
        <v>1</v>
      </c>
      <c r="AM378" s="53"/>
      <c r="AN378" s="49">
        <v>2</v>
      </c>
      <c r="AO378" s="49">
        <v>14</v>
      </c>
      <c r="AP378" s="53"/>
      <c r="AQ378" s="49">
        <v>1</v>
      </c>
      <c r="AS378" s="53"/>
      <c r="AT378" s="49">
        <v>1</v>
      </c>
      <c r="AU378" s="49">
        <v>2</v>
      </c>
      <c r="AV378" s="49">
        <v>2</v>
      </c>
      <c r="AW378" s="49">
        <v>2</v>
      </c>
      <c r="AX378" s="49">
        <v>2</v>
      </c>
      <c r="AY378" s="49">
        <v>2</v>
      </c>
      <c r="AZ378" s="49">
        <v>2</v>
      </c>
      <c r="BA378" s="49">
        <v>2</v>
      </c>
      <c r="BB378" s="49">
        <v>2</v>
      </c>
      <c r="BC378" s="49">
        <v>2</v>
      </c>
      <c r="BD378" s="49">
        <v>2</v>
      </c>
      <c r="BE378" s="49">
        <v>2</v>
      </c>
      <c r="BF378" s="49">
        <v>1</v>
      </c>
      <c r="BG378" s="49">
        <v>2</v>
      </c>
      <c r="BH378" s="49">
        <v>2</v>
      </c>
      <c r="BI378" s="53"/>
      <c r="BV378" s="53"/>
      <c r="CL378" s="53"/>
      <c r="CU378" s="53"/>
      <c r="DE378" s="53"/>
      <c r="DF378" s="49">
        <v>2</v>
      </c>
      <c r="DM378" s="53"/>
      <c r="DV378" s="53"/>
      <c r="DW378" s="49">
        <v>2</v>
      </c>
      <c r="DX378" s="49">
        <v>3</v>
      </c>
      <c r="DY378" s="49">
        <v>0</v>
      </c>
      <c r="DZ378" s="49">
        <v>0</v>
      </c>
      <c r="EA378" s="49">
        <v>0</v>
      </c>
      <c r="EB378" s="49">
        <v>0</v>
      </c>
      <c r="EC378" s="49">
        <v>0</v>
      </c>
      <c r="ED378" s="49">
        <v>0</v>
      </c>
      <c r="EE378" s="49">
        <v>0</v>
      </c>
      <c r="EF378" s="49">
        <v>1</v>
      </c>
      <c r="EG378" s="49">
        <v>0</v>
      </c>
      <c r="EH378" s="49">
        <v>0</v>
      </c>
      <c r="EI378" s="53"/>
      <c r="EJ378" s="49">
        <v>7</v>
      </c>
      <c r="EK378" s="53"/>
      <c r="EL378" s="49">
        <v>0</v>
      </c>
      <c r="EM378" s="49">
        <v>0</v>
      </c>
      <c r="EN378" s="49">
        <v>0</v>
      </c>
      <c r="EO378" s="49">
        <v>0</v>
      </c>
      <c r="EP378" s="49">
        <v>0</v>
      </c>
      <c r="EQ378" s="49">
        <v>1</v>
      </c>
      <c r="ER378" s="49">
        <v>0</v>
      </c>
      <c r="ES378" s="53"/>
      <c r="EY378" s="53"/>
      <c r="FB378" s="23"/>
      <c r="FD378" s="49">
        <v>8156</v>
      </c>
      <c r="FQ378" s="53"/>
      <c r="GH378" s="53"/>
      <c r="GS378" s="53"/>
      <c r="GY378" s="53"/>
      <c r="HI378" s="53"/>
      <c r="HZ378" s="53"/>
      <c r="IK378" s="53"/>
      <c r="IP378" s="53"/>
      <c r="IZ378" s="53"/>
      <c r="JQ378" s="53"/>
      <c r="KB378" s="53"/>
      <c r="KD378" s="49">
        <v>13</v>
      </c>
      <c r="KE378" s="49" t="s">
        <v>139</v>
      </c>
      <c r="KF378" s="49">
        <v>6</v>
      </c>
      <c r="KG378" s="53"/>
      <c r="KH378" s="49">
        <v>0</v>
      </c>
      <c r="KI378" s="49">
        <v>0</v>
      </c>
      <c r="KJ378" s="49">
        <v>0</v>
      </c>
      <c r="KK378" s="49">
        <v>0</v>
      </c>
      <c r="KL378" s="49">
        <v>0</v>
      </c>
      <c r="KM378" s="49">
        <v>0</v>
      </c>
      <c r="KN378" s="49">
        <v>0</v>
      </c>
      <c r="KO378" s="49">
        <v>0</v>
      </c>
      <c r="KP378" s="49">
        <v>0</v>
      </c>
      <c r="KQ378" s="49">
        <v>1</v>
      </c>
      <c r="KR378" s="49">
        <v>0</v>
      </c>
      <c r="KS378" s="53"/>
      <c r="KT378" s="49">
        <v>2</v>
      </c>
      <c r="LJ378" s="53"/>
      <c r="LK378" s="49">
        <v>0</v>
      </c>
      <c r="LL378" s="49">
        <v>0</v>
      </c>
      <c r="LM378" s="49">
        <v>0</v>
      </c>
      <c r="LN378" s="49">
        <v>0</v>
      </c>
      <c r="LO378" s="49">
        <v>0</v>
      </c>
      <c r="LP378" s="49">
        <v>0</v>
      </c>
      <c r="LQ378" s="49">
        <v>0</v>
      </c>
      <c r="LR378" s="49">
        <v>0</v>
      </c>
      <c r="LS378" s="49">
        <v>1</v>
      </c>
      <c r="LT378" s="49">
        <v>0</v>
      </c>
      <c r="LU378" s="53"/>
      <c r="MA378" s="53"/>
      <c r="ML378" s="53"/>
      <c r="NC378" s="53"/>
      <c r="NN378" s="53"/>
      <c r="NP378" s="23">
        <f t="shared" si="30"/>
        <v>0</v>
      </c>
      <c r="NQ378" s="23">
        <f t="shared" si="31"/>
        <v>0</v>
      </c>
      <c r="NR378" s="23">
        <f t="shared" si="32"/>
        <v>0</v>
      </c>
      <c r="NS378" s="23">
        <f t="shared" si="33"/>
        <v>6</v>
      </c>
      <c r="NT378" s="23">
        <f t="shared" si="34"/>
        <v>0</v>
      </c>
    </row>
    <row r="379" spans="1:384" s="49" customFormat="1" ht="11.25">
      <c r="A379" s="49">
        <v>8192</v>
      </c>
      <c r="B379" s="49">
        <v>2</v>
      </c>
      <c r="C379" s="49" t="s">
        <v>1368</v>
      </c>
      <c r="D379" s="49">
        <v>2</v>
      </c>
      <c r="E379" s="53"/>
      <c r="F379" s="49">
        <v>3</v>
      </c>
      <c r="G379" s="49">
        <v>13</v>
      </c>
      <c r="H379" s="49">
        <v>93</v>
      </c>
      <c r="I379" s="49">
        <v>2</v>
      </c>
      <c r="L379" s="49">
        <v>1</v>
      </c>
      <c r="M379" s="49">
        <v>0</v>
      </c>
      <c r="N379" s="49">
        <v>0</v>
      </c>
      <c r="O379" s="49">
        <v>0</v>
      </c>
      <c r="P379" s="49">
        <v>0</v>
      </c>
      <c r="Q379" s="49">
        <v>0</v>
      </c>
      <c r="R379" s="49">
        <v>0</v>
      </c>
      <c r="S379" s="49">
        <v>0</v>
      </c>
      <c r="T379" s="53"/>
      <c r="U379" s="49">
        <v>1</v>
      </c>
      <c r="V379" s="53"/>
      <c r="W379" s="49">
        <v>4</v>
      </c>
      <c r="X379" s="49">
        <v>1</v>
      </c>
      <c r="Y379" s="49">
        <v>5</v>
      </c>
      <c r="Z379" s="49">
        <v>0</v>
      </c>
      <c r="AA379" s="49">
        <v>0</v>
      </c>
      <c r="AB379" s="49">
        <v>0</v>
      </c>
      <c r="AC379" s="49">
        <v>0</v>
      </c>
      <c r="AD379" s="49">
        <v>0</v>
      </c>
      <c r="AE379" s="49">
        <v>0</v>
      </c>
      <c r="AF379" s="49">
        <v>0</v>
      </c>
      <c r="AG379" s="49">
        <v>0</v>
      </c>
      <c r="AH379" s="49">
        <v>1</v>
      </c>
      <c r="AI379" s="49">
        <v>0</v>
      </c>
      <c r="AJ379" s="49">
        <v>0</v>
      </c>
      <c r="AK379" s="49">
        <v>0</v>
      </c>
      <c r="AL379" s="49">
        <v>0</v>
      </c>
      <c r="AM379" s="53"/>
      <c r="AN379" s="49">
        <v>2</v>
      </c>
      <c r="AO379" s="49">
        <v>13</v>
      </c>
      <c r="AP379" s="53"/>
      <c r="AQ379" s="49">
        <v>1</v>
      </c>
      <c r="AS379" s="53"/>
      <c r="AT379" s="49">
        <v>1</v>
      </c>
      <c r="AU379" s="49">
        <v>2</v>
      </c>
      <c r="AV379" s="49">
        <v>2</v>
      </c>
      <c r="AW379" s="49">
        <v>2</v>
      </c>
      <c r="AX379" s="49">
        <v>2</v>
      </c>
      <c r="AY379" s="49">
        <v>1</v>
      </c>
      <c r="AZ379" s="49">
        <v>2</v>
      </c>
      <c r="BA379" s="49">
        <v>2</v>
      </c>
      <c r="BB379" s="49">
        <v>2</v>
      </c>
      <c r="BC379" s="49">
        <v>1</v>
      </c>
      <c r="BD379" s="49">
        <v>2</v>
      </c>
      <c r="BE379" s="49">
        <v>2</v>
      </c>
      <c r="BF379" s="49">
        <v>2</v>
      </c>
      <c r="BG379" s="49">
        <v>2</v>
      </c>
      <c r="BH379" s="49">
        <v>2</v>
      </c>
      <c r="BI379" s="53"/>
      <c r="BV379" s="53"/>
      <c r="CL379" s="53"/>
      <c r="CU379" s="53"/>
      <c r="DE379" s="53"/>
      <c r="DF379" s="49">
        <v>2</v>
      </c>
      <c r="DM379" s="53"/>
      <c r="DV379" s="53"/>
      <c r="DW379" s="49">
        <v>3</v>
      </c>
      <c r="DX379" s="49">
        <v>4</v>
      </c>
      <c r="EI379" s="53"/>
      <c r="EK379" s="53"/>
      <c r="ES379" s="53"/>
      <c r="ET379" s="49">
        <v>1</v>
      </c>
      <c r="EU379" s="49">
        <v>0</v>
      </c>
      <c r="EV379" s="49">
        <v>0</v>
      </c>
      <c r="EW379" s="49">
        <v>0</v>
      </c>
      <c r="EX379" s="49">
        <v>0</v>
      </c>
      <c r="EY379" s="53"/>
      <c r="FB379" s="23"/>
      <c r="FD379" s="49">
        <v>8192</v>
      </c>
      <c r="FE379" s="49">
        <v>4</v>
      </c>
      <c r="FF379" s="49" t="s">
        <v>1127</v>
      </c>
      <c r="FG379" s="49">
        <v>4</v>
      </c>
      <c r="FH379" s="49">
        <v>0</v>
      </c>
      <c r="FI379" s="49">
        <v>0</v>
      </c>
      <c r="FJ379" s="49">
        <v>0</v>
      </c>
      <c r="FK379" s="49">
        <v>0</v>
      </c>
      <c r="FL379" s="49">
        <v>0</v>
      </c>
      <c r="FM379" s="49">
        <v>0</v>
      </c>
      <c r="FN379" s="49">
        <v>0</v>
      </c>
      <c r="FO379" s="49">
        <v>1</v>
      </c>
      <c r="FP379" s="49">
        <v>0</v>
      </c>
      <c r="FQ379" s="53"/>
      <c r="FR379" s="49">
        <v>1</v>
      </c>
      <c r="FS379" s="49">
        <v>1</v>
      </c>
      <c r="FT379" s="49">
        <v>0</v>
      </c>
      <c r="FU379" s="49">
        <v>0</v>
      </c>
      <c r="FV379" s="49">
        <v>0</v>
      </c>
      <c r="FW379" s="49">
        <v>0</v>
      </c>
      <c r="FX379" s="49">
        <v>0</v>
      </c>
      <c r="FY379" s="49">
        <v>0</v>
      </c>
      <c r="FZ379" s="49">
        <v>0</v>
      </c>
      <c r="GA379" s="49">
        <v>0</v>
      </c>
      <c r="GB379" s="49">
        <v>0</v>
      </c>
      <c r="GC379" s="49">
        <v>0</v>
      </c>
      <c r="GD379" s="49">
        <v>0</v>
      </c>
      <c r="GE379" s="49">
        <v>0</v>
      </c>
      <c r="GF379" s="49">
        <v>0</v>
      </c>
      <c r="GG379" s="49">
        <v>0</v>
      </c>
      <c r="GH379" s="53"/>
      <c r="GS379" s="53"/>
      <c r="GY379" s="53"/>
      <c r="HI379" s="53"/>
      <c r="HZ379" s="53"/>
      <c r="IK379" s="53"/>
      <c r="IP379" s="53"/>
      <c r="IZ379" s="53"/>
      <c r="JQ379" s="53"/>
      <c r="KB379" s="53"/>
      <c r="KG379" s="53"/>
      <c r="KS379" s="53"/>
      <c r="LJ379" s="53"/>
      <c r="LU379" s="53"/>
      <c r="MA379" s="53"/>
      <c r="ML379" s="53"/>
      <c r="NC379" s="53"/>
      <c r="NN379" s="53"/>
      <c r="NP379" s="23">
        <f t="shared" si="30"/>
        <v>4</v>
      </c>
      <c r="NQ379" s="23">
        <f t="shared" si="31"/>
        <v>0</v>
      </c>
      <c r="NR379" s="23">
        <f t="shared" si="32"/>
        <v>0</v>
      </c>
      <c r="NS379" s="23">
        <f t="shared" si="33"/>
        <v>0</v>
      </c>
      <c r="NT379" s="23">
        <f t="shared" si="34"/>
        <v>0</v>
      </c>
    </row>
    <row r="380" spans="1:384" s="49" customFormat="1" ht="11.25">
      <c r="A380" s="49">
        <v>8235</v>
      </c>
      <c r="B380" s="49">
        <v>2</v>
      </c>
      <c r="C380" s="49" t="s">
        <v>1370</v>
      </c>
      <c r="D380" s="49">
        <v>2</v>
      </c>
      <c r="E380" s="53"/>
      <c r="F380" s="49">
        <v>2</v>
      </c>
      <c r="G380" s="49">
        <v>28</v>
      </c>
      <c r="H380" s="49">
        <v>339</v>
      </c>
      <c r="I380" s="49">
        <v>2</v>
      </c>
      <c r="L380" s="49">
        <v>0</v>
      </c>
      <c r="M380" s="49">
        <v>1</v>
      </c>
      <c r="N380" s="49">
        <v>0</v>
      </c>
      <c r="O380" s="49">
        <v>0</v>
      </c>
      <c r="P380" s="49">
        <v>0</v>
      </c>
      <c r="Q380" s="49">
        <v>0</v>
      </c>
      <c r="R380" s="49">
        <v>0</v>
      </c>
      <c r="S380" s="49">
        <v>0</v>
      </c>
      <c r="T380" s="53"/>
      <c r="U380" s="49">
        <v>10</v>
      </c>
      <c r="V380" s="53"/>
      <c r="Y380" s="49">
        <v>8</v>
      </c>
      <c r="Z380" s="49">
        <v>0</v>
      </c>
      <c r="AA380" s="49">
        <v>0</v>
      </c>
      <c r="AB380" s="49">
        <v>1</v>
      </c>
      <c r="AC380" s="49">
        <v>0</v>
      </c>
      <c r="AD380" s="49">
        <v>0</v>
      </c>
      <c r="AE380" s="49">
        <v>0</v>
      </c>
      <c r="AF380" s="49">
        <v>0</v>
      </c>
      <c r="AG380" s="49">
        <v>0</v>
      </c>
      <c r="AH380" s="49">
        <v>0</v>
      </c>
      <c r="AI380" s="49">
        <v>0</v>
      </c>
      <c r="AJ380" s="49">
        <v>0</v>
      </c>
      <c r="AK380" s="49">
        <v>0</v>
      </c>
      <c r="AL380" s="49">
        <v>0</v>
      </c>
      <c r="AM380" s="53"/>
      <c r="AN380" s="49">
        <v>2</v>
      </c>
      <c r="AO380" s="49">
        <v>11</v>
      </c>
      <c r="AP380" s="53"/>
      <c r="AQ380" s="49">
        <v>2</v>
      </c>
      <c r="AR380" s="49">
        <v>11</v>
      </c>
      <c r="AS380" s="53"/>
      <c r="AT380" s="49">
        <v>1</v>
      </c>
      <c r="AU380" s="49">
        <v>2</v>
      </c>
      <c r="AV380" s="49">
        <v>1</v>
      </c>
      <c r="AW380" s="49">
        <v>2</v>
      </c>
      <c r="AX380" s="49">
        <v>2</v>
      </c>
      <c r="AY380" s="49">
        <v>2</v>
      </c>
      <c r="AZ380" s="49">
        <v>2</v>
      </c>
      <c r="BA380" s="49">
        <v>2</v>
      </c>
      <c r="BB380" s="49">
        <v>2</v>
      </c>
      <c r="BC380" s="49">
        <v>1</v>
      </c>
      <c r="BD380" s="49">
        <v>2</v>
      </c>
      <c r="BE380" s="49">
        <v>2</v>
      </c>
      <c r="BF380" s="49">
        <v>2</v>
      </c>
      <c r="BG380" s="49">
        <v>2</v>
      </c>
      <c r="BH380" s="49">
        <v>2</v>
      </c>
      <c r="BI380" s="53"/>
      <c r="BV380" s="53"/>
      <c r="CL380" s="53"/>
      <c r="CU380" s="53"/>
      <c r="DE380" s="53"/>
      <c r="DF380" s="49">
        <v>2</v>
      </c>
      <c r="DM380" s="53"/>
      <c r="DV380" s="53"/>
      <c r="DW380" s="49">
        <v>4</v>
      </c>
      <c r="DX380" s="49">
        <v>4</v>
      </c>
      <c r="EI380" s="53"/>
      <c r="EK380" s="53"/>
      <c r="ES380" s="53"/>
      <c r="ET380" s="49">
        <v>1</v>
      </c>
      <c r="EU380" s="49">
        <v>0</v>
      </c>
      <c r="EV380" s="49">
        <v>0</v>
      </c>
      <c r="EW380" s="49">
        <v>0</v>
      </c>
      <c r="EX380" s="49">
        <v>0</v>
      </c>
      <c r="EY380" s="53"/>
      <c r="FB380" s="23"/>
      <c r="FD380" s="49">
        <v>8235</v>
      </c>
      <c r="FE380" s="49">
        <v>17</v>
      </c>
      <c r="FF380" s="49" t="s">
        <v>1329</v>
      </c>
      <c r="FG380" s="49">
        <v>4</v>
      </c>
      <c r="FH380" s="49">
        <v>1</v>
      </c>
      <c r="FI380" s="49">
        <v>0</v>
      </c>
      <c r="FJ380" s="49">
        <v>0</v>
      </c>
      <c r="FK380" s="49">
        <v>0</v>
      </c>
      <c r="FL380" s="49">
        <v>0</v>
      </c>
      <c r="FM380" s="49">
        <v>0</v>
      </c>
      <c r="FN380" s="49">
        <v>0</v>
      </c>
      <c r="FO380" s="49">
        <v>0</v>
      </c>
      <c r="FP380" s="49">
        <v>0</v>
      </c>
      <c r="FQ380" s="53"/>
      <c r="FR380" s="49">
        <v>1</v>
      </c>
      <c r="FS380" s="49">
        <v>1</v>
      </c>
      <c r="FT380" s="49">
        <v>0</v>
      </c>
      <c r="FU380" s="49">
        <v>0</v>
      </c>
      <c r="FV380" s="49">
        <v>0</v>
      </c>
      <c r="FW380" s="49">
        <v>0</v>
      </c>
      <c r="FX380" s="49">
        <v>0</v>
      </c>
      <c r="FY380" s="49">
        <v>0</v>
      </c>
      <c r="FZ380" s="49">
        <v>0</v>
      </c>
      <c r="GA380" s="49">
        <v>0</v>
      </c>
      <c r="GB380" s="49">
        <v>0</v>
      </c>
      <c r="GC380" s="49">
        <v>0</v>
      </c>
      <c r="GD380" s="49">
        <v>0</v>
      </c>
      <c r="GE380" s="49">
        <v>0</v>
      </c>
      <c r="GF380" s="49">
        <v>0</v>
      </c>
      <c r="GG380" s="49">
        <v>0</v>
      </c>
      <c r="GH380" s="53"/>
      <c r="GS380" s="53"/>
      <c r="GY380" s="53"/>
      <c r="HI380" s="53"/>
      <c r="HZ380" s="53"/>
      <c r="IK380" s="53"/>
      <c r="IP380" s="53"/>
      <c r="IZ380" s="53"/>
      <c r="JQ380" s="53"/>
      <c r="KB380" s="53"/>
      <c r="KG380" s="53"/>
      <c r="KS380" s="53"/>
      <c r="LJ380" s="53"/>
      <c r="LU380" s="53"/>
      <c r="MA380" s="53"/>
      <c r="ML380" s="53"/>
      <c r="NC380" s="53"/>
      <c r="NN380" s="53"/>
      <c r="NP380" s="23">
        <f t="shared" si="30"/>
        <v>4</v>
      </c>
      <c r="NQ380" s="23">
        <f t="shared" si="31"/>
        <v>0</v>
      </c>
      <c r="NR380" s="23">
        <f t="shared" si="32"/>
        <v>0</v>
      </c>
      <c r="NS380" s="23">
        <f t="shared" si="33"/>
        <v>0</v>
      </c>
      <c r="NT380" s="23">
        <f t="shared" si="34"/>
        <v>0</v>
      </c>
    </row>
    <row r="381" spans="1:384" s="49" customFormat="1" ht="11.25">
      <c r="A381" s="49">
        <v>8270</v>
      </c>
      <c r="B381" s="49">
        <v>2</v>
      </c>
      <c r="C381" s="49" t="s">
        <v>1368</v>
      </c>
      <c r="D381" s="49">
        <v>2</v>
      </c>
      <c r="E381" s="53"/>
      <c r="F381" s="49">
        <v>2</v>
      </c>
      <c r="G381" s="49">
        <v>13</v>
      </c>
      <c r="H381" s="49">
        <v>89</v>
      </c>
      <c r="I381" s="49">
        <v>2</v>
      </c>
      <c r="L381" s="49">
        <v>0</v>
      </c>
      <c r="M381" s="49">
        <v>0</v>
      </c>
      <c r="N381" s="49">
        <v>0</v>
      </c>
      <c r="O381" s="49">
        <v>0</v>
      </c>
      <c r="P381" s="49">
        <v>1</v>
      </c>
      <c r="Q381" s="49">
        <v>0</v>
      </c>
      <c r="R381" s="49">
        <v>0</v>
      </c>
      <c r="S381" s="49">
        <v>0</v>
      </c>
      <c r="T381" s="53"/>
      <c r="U381" s="49">
        <v>1</v>
      </c>
      <c r="V381" s="53"/>
      <c r="W381" s="49">
        <v>3</v>
      </c>
      <c r="X381" s="49">
        <v>3</v>
      </c>
      <c r="Y381" s="49">
        <v>5</v>
      </c>
      <c r="Z381" s="49">
        <v>0</v>
      </c>
      <c r="AA381" s="49">
        <v>0</v>
      </c>
      <c r="AB381" s="49">
        <v>1</v>
      </c>
      <c r="AC381" s="49">
        <v>0</v>
      </c>
      <c r="AD381" s="49">
        <v>1</v>
      </c>
      <c r="AE381" s="49">
        <v>1</v>
      </c>
      <c r="AF381" s="49">
        <v>1</v>
      </c>
      <c r="AG381" s="49">
        <v>0</v>
      </c>
      <c r="AH381" s="49">
        <v>0</v>
      </c>
      <c r="AI381" s="49">
        <v>0</v>
      </c>
      <c r="AJ381" s="49">
        <v>0</v>
      </c>
      <c r="AK381" s="49">
        <v>0</v>
      </c>
      <c r="AL381" s="49">
        <v>0</v>
      </c>
      <c r="AM381" s="53"/>
      <c r="AN381" s="49">
        <v>1</v>
      </c>
      <c r="AP381" s="53"/>
      <c r="AQ381" s="49">
        <v>1</v>
      </c>
      <c r="AS381" s="53"/>
      <c r="AT381" s="49">
        <v>1</v>
      </c>
      <c r="AU381" s="49">
        <v>2</v>
      </c>
      <c r="AV381" s="49">
        <v>2</v>
      </c>
      <c r="AW381" s="49">
        <v>2</v>
      </c>
      <c r="AX381" s="49">
        <v>2</v>
      </c>
      <c r="AY381" s="49">
        <v>2</v>
      </c>
      <c r="AZ381" s="49">
        <v>2</v>
      </c>
      <c r="BA381" s="49">
        <v>2</v>
      </c>
      <c r="BB381" s="49">
        <v>2</v>
      </c>
      <c r="BC381" s="49">
        <v>2</v>
      </c>
      <c r="BD381" s="49">
        <v>2</v>
      </c>
      <c r="BE381" s="49">
        <v>2</v>
      </c>
      <c r="BF381" s="49">
        <v>2</v>
      </c>
      <c r="BG381" s="49">
        <v>1</v>
      </c>
      <c r="BH381" s="49">
        <v>2</v>
      </c>
      <c r="BI381" s="53"/>
      <c r="BV381" s="53"/>
      <c r="CL381" s="53"/>
      <c r="CU381" s="53"/>
      <c r="DE381" s="53"/>
      <c r="DF381" s="49">
        <v>1</v>
      </c>
      <c r="DG381" s="49">
        <v>1</v>
      </c>
      <c r="DH381" s="49">
        <v>1</v>
      </c>
      <c r="DI381" s="49">
        <v>1</v>
      </c>
      <c r="DJ381" s="49">
        <v>0</v>
      </c>
      <c r="DK381" s="49">
        <v>0</v>
      </c>
      <c r="DL381" s="49">
        <v>0</v>
      </c>
      <c r="DM381" s="53"/>
      <c r="DN381" s="49">
        <v>1</v>
      </c>
      <c r="DO381" s="49">
        <v>1</v>
      </c>
      <c r="DP381" s="49">
        <v>0</v>
      </c>
      <c r="DQ381" s="49">
        <v>1</v>
      </c>
      <c r="DR381" s="49">
        <v>0</v>
      </c>
      <c r="DS381" s="49">
        <v>0</v>
      </c>
      <c r="DT381" s="49">
        <v>0</v>
      </c>
      <c r="DU381" s="49">
        <v>0</v>
      </c>
      <c r="DV381" s="53"/>
      <c r="DW381" s="49">
        <v>2</v>
      </c>
      <c r="DX381" s="49">
        <v>2</v>
      </c>
      <c r="DY381" s="49">
        <v>0</v>
      </c>
      <c r="DZ381" s="49">
        <v>0</v>
      </c>
      <c r="EA381" s="49">
        <v>0</v>
      </c>
      <c r="EB381" s="49">
        <v>1</v>
      </c>
      <c r="EC381" s="49">
        <v>1</v>
      </c>
      <c r="ED381" s="49">
        <v>0</v>
      </c>
      <c r="EE381" s="49">
        <v>0</v>
      </c>
      <c r="EF381" s="49">
        <v>0</v>
      </c>
      <c r="EG381" s="49">
        <v>0</v>
      </c>
      <c r="EH381" s="49">
        <v>0</v>
      </c>
      <c r="EI381" s="53"/>
      <c r="EJ381" s="49">
        <v>2</v>
      </c>
      <c r="EK381" s="53"/>
      <c r="EL381" s="49">
        <v>1</v>
      </c>
      <c r="EM381" s="49">
        <v>1</v>
      </c>
      <c r="EN381" s="49">
        <v>1</v>
      </c>
      <c r="EO381" s="49">
        <v>0</v>
      </c>
      <c r="EP381" s="49">
        <v>0</v>
      </c>
      <c r="EQ381" s="49">
        <v>0</v>
      </c>
      <c r="ER381" s="49">
        <v>0</v>
      </c>
      <c r="ES381" s="53"/>
      <c r="EY381" s="53"/>
      <c r="FB381" s="23"/>
      <c r="FD381" s="49">
        <v>8270</v>
      </c>
      <c r="FQ381" s="53"/>
      <c r="GH381" s="53"/>
      <c r="GS381" s="53"/>
      <c r="GY381" s="53"/>
      <c r="HI381" s="53"/>
      <c r="HZ381" s="53"/>
      <c r="IK381" s="53"/>
      <c r="IP381" s="53"/>
      <c r="IZ381" s="53"/>
      <c r="JQ381" s="53"/>
      <c r="KB381" s="53"/>
      <c r="KG381" s="53"/>
      <c r="KS381" s="53"/>
      <c r="LJ381" s="53"/>
      <c r="LU381" s="53"/>
      <c r="LW381" s="49">
        <v>27</v>
      </c>
      <c r="LX381" s="49" t="s">
        <v>1160</v>
      </c>
      <c r="LY381" s="49">
        <v>2</v>
      </c>
      <c r="LZ381" s="49">
        <v>2</v>
      </c>
      <c r="MA381" s="53"/>
      <c r="MB381" s="49">
        <v>0</v>
      </c>
      <c r="MC381" s="49">
        <v>1</v>
      </c>
      <c r="MD381" s="49">
        <v>0</v>
      </c>
      <c r="ME381" s="49">
        <v>0</v>
      </c>
      <c r="MF381" s="49">
        <v>1</v>
      </c>
      <c r="MG381" s="49">
        <v>0</v>
      </c>
      <c r="MH381" s="49">
        <v>0</v>
      </c>
      <c r="MI381" s="49">
        <v>0</v>
      </c>
      <c r="MJ381" s="49">
        <v>0</v>
      </c>
      <c r="MK381" s="49">
        <v>0</v>
      </c>
      <c r="ML381" s="53"/>
      <c r="MM381" s="49">
        <v>1</v>
      </c>
      <c r="MN381" s="49">
        <v>1</v>
      </c>
      <c r="MO381" s="49">
        <v>1</v>
      </c>
      <c r="MP381" s="49">
        <v>0</v>
      </c>
      <c r="MQ381" s="49">
        <v>0</v>
      </c>
      <c r="MR381" s="49">
        <v>0</v>
      </c>
      <c r="MS381" s="49">
        <v>0</v>
      </c>
      <c r="MT381" s="49">
        <v>0</v>
      </c>
      <c r="MU381" s="49">
        <v>0</v>
      </c>
      <c r="MV381" s="49">
        <v>0</v>
      </c>
      <c r="MW381" s="49">
        <v>0</v>
      </c>
      <c r="MX381" s="49">
        <v>0</v>
      </c>
      <c r="MY381" s="49">
        <v>0</v>
      </c>
      <c r="MZ381" s="49">
        <v>0</v>
      </c>
      <c r="NA381" s="49">
        <v>0</v>
      </c>
      <c r="NB381" s="49">
        <v>0</v>
      </c>
      <c r="NC381" s="53"/>
      <c r="NN381" s="53"/>
      <c r="NP381" s="23">
        <f t="shared" si="30"/>
        <v>0</v>
      </c>
      <c r="NQ381" s="23">
        <f t="shared" si="31"/>
        <v>0</v>
      </c>
      <c r="NR381" s="23">
        <f t="shared" si="32"/>
        <v>0</v>
      </c>
      <c r="NS381" s="23">
        <f t="shared" si="33"/>
        <v>0</v>
      </c>
      <c r="NT381" s="23">
        <f t="shared" si="34"/>
        <v>2</v>
      </c>
    </row>
    <row r="382" spans="1:384" s="49" customFormat="1" ht="11.25">
      <c r="A382" s="49">
        <v>8307</v>
      </c>
      <c r="B382" s="49">
        <v>2</v>
      </c>
      <c r="C382" s="49" t="s">
        <v>1368</v>
      </c>
      <c r="D382" s="49">
        <v>2</v>
      </c>
      <c r="E382" s="53"/>
      <c r="F382" s="49">
        <v>1</v>
      </c>
      <c r="G382" s="49">
        <v>13</v>
      </c>
      <c r="H382" s="49">
        <v>97</v>
      </c>
      <c r="I382" s="49">
        <v>1</v>
      </c>
      <c r="J382" s="49">
        <v>13</v>
      </c>
      <c r="K382" s="49" t="s">
        <v>136</v>
      </c>
      <c r="L382" s="49">
        <v>1</v>
      </c>
      <c r="M382" s="49">
        <v>0</v>
      </c>
      <c r="N382" s="49">
        <v>0</v>
      </c>
      <c r="O382" s="49">
        <v>0</v>
      </c>
      <c r="P382" s="49">
        <v>0</v>
      </c>
      <c r="Q382" s="49">
        <v>0</v>
      </c>
      <c r="R382" s="49">
        <v>0</v>
      </c>
      <c r="S382" s="49">
        <v>0</v>
      </c>
      <c r="T382" s="53"/>
      <c r="U382" s="49">
        <v>1</v>
      </c>
      <c r="V382" s="53"/>
      <c r="W382" s="49">
        <v>1</v>
      </c>
      <c r="X382" s="49">
        <v>4</v>
      </c>
      <c r="Y382" s="49">
        <v>5</v>
      </c>
      <c r="Z382" s="49">
        <v>1</v>
      </c>
      <c r="AA382" s="49">
        <v>0</v>
      </c>
      <c r="AB382" s="49">
        <v>0</v>
      </c>
      <c r="AC382" s="49">
        <v>0</v>
      </c>
      <c r="AD382" s="49">
        <v>0</v>
      </c>
      <c r="AE382" s="49">
        <v>0</v>
      </c>
      <c r="AF382" s="49">
        <v>1</v>
      </c>
      <c r="AG382" s="49">
        <v>1</v>
      </c>
      <c r="AH382" s="49">
        <v>1</v>
      </c>
      <c r="AI382" s="49">
        <v>0</v>
      </c>
      <c r="AJ382" s="49">
        <v>0</v>
      </c>
      <c r="AK382" s="49">
        <v>0</v>
      </c>
      <c r="AL382" s="49">
        <v>0</v>
      </c>
      <c r="AM382" s="53"/>
      <c r="AN382" s="49">
        <v>1</v>
      </c>
      <c r="AP382" s="53"/>
      <c r="AQ382" s="49">
        <v>1</v>
      </c>
      <c r="AS382" s="53"/>
      <c r="AT382" s="49">
        <v>1</v>
      </c>
      <c r="AU382" s="49">
        <v>2</v>
      </c>
      <c r="AV382" s="49">
        <v>1</v>
      </c>
      <c r="AW382" s="49">
        <v>2</v>
      </c>
      <c r="AX382" s="49">
        <v>2</v>
      </c>
      <c r="AY382" s="49">
        <v>1</v>
      </c>
      <c r="AZ382" s="49">
        <v>2</v>
      </c>
      <c r="BA382" s="49">
        <v>2</v>
      </c>
      <c r="BB382" s="49">
        <v>2</v>
      </c>
      <c r="BC382" s="49">
        <v>1</v>
      </c>
      <c r="BD382" s="49">
        <v>2</v>
      </c>
      <c r="BE382" s="49">
        <v>2</v>
      </c>
      <c r="BF382" s="49">
        <v>2</v>
      </c>
      <c r="BG382" s="49">
        <v>2</v>
      </c>
      <c r="BH382" s="49">
        <v>2</v>
      </c>
      <c r="BI382" s="53"/>
      <c r="BV382" s="53"/>
      <c r="CL382" s="53"/>
      <c r="CU382" s="53"/>
      <c r="DE382" s="53"/>
      <c r="DF382" s="49">
        <v>2</v>
      </c>
      <c r="DM382" s="53"/>
      <c r="DV382" s="53"/>
      <c r="DW382" s="49">
        <v>2</v>
      </c>
      <c r="DX382" s="49">
        <v>3</v>
      </c>
      <c r="DY382" s="49">
        <v>0</v>
      </c>
      <c r="DZ382" s="49">
        <v>0</v>
      </c>
      <c r="EA382" s="49">
        <v>1</v>
      </c>
      <c r="EB382" s="49">
        <v>1</v>
      </c>
      <c r="EC382" s="49">
        <v>0</v>
      </c>
      <c r="ED382" s="49">
        <v>0</v>
      </c>
      <c r="EE382" s="49">
        <v>0</v>
      </c>
      <c r="EF382" s="49">
        <v>0</v>
      </c>
      <c r="EG382" s="49">
        <v>0</v>
      </c>
      <c r="EH382" s="49">
        <v>0</v>
      </c>
      <c r="EI382" s="53"/>
      <c r="EJ382" s="49">
        <v>6</v>
      </c>
      <c r="EK382" s="53"/>
      <c r="EL382" s="49">
        <v>0</v>
      </c>
      <c r="EM382" s="49">
        <v>0</v>
      </c>
      <c r="EN382" s="49">
        <v>1</v>
      </c>
      <c r="EO382" s="49">
        <v>1</v>
      </c>
      <c r="EP382" s="49">
        <v>0</v>
      </c>
      <c r="EQ382" s="49">
        <v>0</v>
      </c>
      <c r="ER382" s="49">
        <v>0</v>
      </c>
      <c r="ES382" s="53"/>
      <c r="EY382" s="53"/>
      <c r="FB382" s="23"/>
      <c r="FD382" s="49">
        <v>8307</v>
      </c>
      <c r="FE382" s="49">
        <v>45</v>
      </c>
      <c r="FF382" s="49" t="s">
        <v>1310</v>
      </c>
      <c r="FG382" s="49">
        <v>2</v>
      </c>
      <c r="FH382" s="49">
        <v>1</v>
      </c>
      <c r="FI382" s="49">
        <v>1</v>
      </c>
      <c r="FJ382" s="49">
        <v>0</v>
      </c>
      <c r="FK382" s="49">
        <v>0</v>
      </c>
      <c r="FL382" s="49">
        <v>0</v>
      </c>
      <c r="FM382" s="49">
        <v>0</v>
      </c>
      <c r="FN382" s="49">
        <v>0</v>
      </c>
      <c r="FO382" s="49">
        <v>0</v>
      </c>
      <c r="FP382" s="49">
        <v>0</v>
      </c>
      <c r="FQ382" s="53"/>
      <c r="FR382" s="49">
        <v>1</v>
      </c>
      <c r="FS382" s="49">
        <v>1</v>
      </c>
      <c r="FT382" s="49">
        <v>0</v>
      </c>
      <c r="FU382" s="49">
        <v>0</v>
      </c>
      <c r="FV382" s="49">
        <v>0</v>
      </c>
      <c r="FW382" s="49">
        <v>0</v>
      </c>
      <c r="FX382" s="49">
        <v>0</v>
      </c>
      <c r="FY382" s="49">
        <v>0</v>
      </c>
      <c r="FZ382" s="49">
        <v>0</v>
      </c>
      <c r="GA382" s="49">
        <v>0</v>
      </c>
      <c r="GB382" s="49">
        <v>0</v>
      </c>
      <c r="GC382" s="49">
        <v>0</v>
      </c>
      <c r="GD382" s="49">
        <v>0</v>
      </c>
      <c r="GE382" s="49">
        <v>0</v>
      </c>
      <c r="GF382" s="49">
        <v>0</v>
      </c>
      <c r="GG382" s="49">
        <v>0</v>
      </c>
      <c r="GH382" s="53"/>
      <c r="GS382" s="53"/>
      <c r="GY382" s="53"/>
      <c r="HI382" s="53"/>
      <c r="HZ382" s="53"/>
      <c r="IK382" s="53"/>
      <c r="IP382" s="53"/>
      <c r="IZ382" s="53"/>
      <c r="JQ382" s="53"/>
      <c r="KB382" s="53"/>
      <c r="KG382" s="53"/>
      <c r="KS382" s="53"/>
      <c r="LJ382" s="53"/>
      <c r="LU382" s="53"/>
      <c r="MA382" s="53"/>
      <c r="ML382" s="53"/>
      <c r="NC382" s="53"/>
      <c r="NN382" s="53"/>
      <c r="NP382" s="23">
        <f t="shared" si="30"/>
        <v>2</v>
      </c>
      <c r="NQ382" s="23">
        <f t="shared" si="31"/>
        <v>0</v>
      </c>
      <c r="NR382" s="23">
        <f t="shared" si="32"/>
        <v>0</v>
      </c>
      <c r="NS382" s="23">
        <f t="shared" si="33"/>
        <v>0</v>
      </c>
      <c r="NT382" s="23">
        <f t="shared" si="34"/>
        <v>0</v>
      </c>
    </row>
    <row r="383" spans="1:384" s="49" customFormat="1" ht="11.25">
      <c r="A383" s="49">
        <v>8323</v>
      </c>
      <c r="B383" s="49">
        <v>2</v>
      </c>
      <c r="C383" s="49" t="s">
        <v>1371</v>
      </c>
      <c r="D383" s="49">
        <v>2</v>
      </c>
      <c r="E383" s="53"/>
      <c r="F383" s="49">
        <v>3</v>
      </c>
      <c r="G383" s="49">
        <v>29</v>
      </c>
      <c r="H383" s="49">
        <v>350</v>
      </c>
      <c r="I383" s="49">
        <v>2</v>
      </c>
      <c r="L383" s="49">
        <v>0</v>
      </c>
      <c r="M383" s="49">
        <v>0</v>
      </c>
      <c r="N383" s="49">
        <v>1</v>
      </c>
      <c r="O383" s="49">
        <v>0</v>
      </c>
      <c r="P383" s="49">
        <v>0</v>
      </c>
      <c r="Q383" s="49">
        <v>0</v>
      </c>
      <c r="R383" s="49">
        <v>0</v>
      </c>
      <c r="S383" s="49">
        <v>0</v>
      </c>
      <c r="T383" s="53"/>
      <c r="U383" s="49">
        <v>9</v>
      </c>
      <c r="V383" s="53"/>
      <c r="W383" s="49">
        <v>4</v>
      </c>
      <c r="X383" s="49">
        <v>4</v>
      </c>
      <c r="Y383" s="49">
        <v>4</v>
      </c>
      <c r="Z383" s="49">
        <v>0</v>
      </c>
      <c r="AA383" s="49">
        <v>0</v>
      </c>
      <c r="AB383" s="49">
        <v>0</v>
      </c>
      <c r="AC383" s="49">
        <v>0</v>
      </c>
      <c r="AD383" s="49">
        <v>0</v>
      </c>
      <c r="AE383" s="49">
        <v>0</v>
      </c>
      <c r="AF383" s="49">
        <v>0</v>
      </c>
      <c r="AG383" s="49">
        <v>0</v>
      </c>
      <c r="AH383" s="49">
        <v>0</v>
      </c>
      <c r="AI383" s="49">
        <v>0</v>
      </c>
      <c r="AJ383" s="49">
        <v>0</v>
      </c>
      <c r="AK383" s="49">
        <v>0</v>
      </c>
      <c r="AL383" s="49">
        <v>1</v>
      </c>
      <c r="AM383" s="53"/>
      <c r="AN383" s="49">
        <v>2</v>
      </c>
      <c r="AO383" s="49">
        <v>27</v>
      </c>
      <c r="AP383" s="53"/>
      <c r="AQ383" s="49">
        <v>2</v>
      </c>
      <c r="AR383" s="49">
        <v>27</v>
      </c>
      <c r="AS383" s="53"/>
      <c r="AT383" s="49">
        <v>1</v>
      </c>
      <c r="AU383" s="49">
        <v>2</v>
      </c>
      <c r="AV383" s="49">
        <v>2</v>
      </c>
      <c r="AW383" s="49">
        <v>2</v>
      </c>
      <c r="AX383" s="49">
        <v>2</v>
      </c>
      <c r="AY383" s="49">
        <v>2</v>
      </c>
      <c r="AZ383" s="49">
        <v>2</v>
      </c>
      <c r="BA383" s="49">
        <v>2</v>
      </c>
      <c r="BB383" s="49">
        <v>2</v>
      </c>
      <c r="BC383" s="49">
        <v>1</v>
      </c>
      <c r="BD383" s="49">
        <v>2</v>
      </c>
      <c r="BE383" s="49">
        <v>2</v>
      </c>
      <c r="BF383" s="49">
        <v>2</v>
      </c>
      <c r="BG383" s="49">
        <v>2</v>
      </c>
      <c r="BH383" s="49">
        <v>2</v>
      </c>
      <c r="BI383" s="53"/>
      <c r="BV383" s="53"/>
      <c r="CL383" s="53"/>
      <c r="CU383" s="53"/>
      <c r="DE383" s="53"/>
      <c r="DF383" s="49">
        <v>1</v>
      </c>
      <c r="DG383" s="49">
        <v>1</v>
      </c>
      <c r="DH383" s="49">
        <v>0</v>
      </c>
      <c r="DI383" s="49">
        <v>0</v>
      </c>
      <c r="DJ383" s="49">
        <v>0</v>
      </c>
      <c r="DK383" s="49">
        <v>0</v>
      </c>
      <c r="DL383" s="49">
        <v>0</v>
      </c>
      <c r="DM383" s="53"/>
      <c r="DN383" s="49">
        <v>1</v>
      </c>
      <c r="DO383" s="49">
        <v>0</v>
      </c>
      <c r="DP383" s="49">
        <v>0</v>
      </c>
      <c r="DQ383" s="49">
        <v>0</v>
      </c>
      <c r="DR383" s="49">
        <v>0</v>
      </c>
      <c r="DS383" s="49">
        <v>0</v>
      </c>
      <c r="DT383" s="49">
        <v>0</v>
      </c>
      <c r="DU383" s="49">
        <v>0</v>
      </c>
      <c r="DV383" s="53"/>
      <c r="DW383" s="49">
        <v>4</v>
      </c>
      <c r="DX383" s="49">
        <v>3</v>
      </c>
      <c r="DY383" s="49">
        <v>0</v>
      </c>
      <c r="DZ383" s="49">
        <v>0</v>
      </c>
      <c r="EA383" s="49">
        <v>0</v>
      </c>
      <c r="EB383" s="49">
        <v>0</v>
      </c>
      <c r="EC383" s="49">
        <v>0</v>
      </c>
      <c r="ED383" s="49">
        <v>0</v>
      </c>
      <c r="EE383" s="49">
        <v>0</v>
      </c>
      <c r="EF383" s="49">
        <v>0</v>
      </c>
      <c r="EG383" s="49">
        <v>1</v>
      </c>
      <c r="EH383" s="49">
        <v>0</v>
      </c>
      <c r="EI383" s="53"/>
      <c r="EJ383" s="49">
        <v>7</v>
      </c>
      <c r="EK383" s="53"/>
      <c r="EL383" s="49">
        <v>0</v>
      </c>
      <c r="EM383" s="49">
        <v>0</v>
      </c>
      <c r="EN383" s="49">
        <v>0</v>
      </c>
      <c r="EO383" s="49">
        <v>0</v>
      </c>
      <c r="EP383" s="49">
        <v>0</v>
      </c>
      <c r="EQ383" s="49">
        <v>1</v>
      </c>
      <c r="ER383" s="49">
        <v>0</v>
      </c>
      <c r="ES383" s="53"/>
      <c r="EY383" s="53"/>
      <c r="FB383" s="23"/>
      <c r="FD383" s="49">
        <v>8323</v>
      </c>
      <c r="FE383" s="49">
        <v>2</v>
      </c>
      <c r="FF383" s="49" t="s">
        <v>1330</v>
      </c>
      <c r="FG383" s="49">
        <v>4</v>
      </c>
      <c r="FH383" s="49">
        <v>1</v>
      </c>
      <c r="FI383" s="49">
        <v>0</v>
      </c>
      <c r="FJ383" s="49">
        <v>0</v>
      </c>
      <c r="FK383" s="49">
        <v>0</v>
      </c>
      <c r="FL383" s="49">
        <v>0</v>
      </c>
      <c r="FM383" s="49">
        <v>0</v>
      </c>
      <c r="FN383" s="49">
        <v>0</v>
      </c>
      <c r="FO383" s="49">
        <v>0</v>
      </c>
      <c r="FP383" s="49">
        <v>0</v>
      </c>
      <c r="FQ383" s="53"/>
      <c r="FR383" s="49">
        <v>2</v>
      </c>
      <c r="GH383" s="53"/>
      <c r="GI383" s="49">
        <v>0</v>
      </c>
      <c r="GJ383" s="49">
        <v>0</v>
      </c>
      <c r="GK383" s="49">
        <v>0</v>
      </c>
      <c r="GL383" s="49">
        <v>0</v>
      </c>
      <c r="GM383" s="49">
        <v>0</v>
      </c>
      <c r="GN383" s="49">
        <v>0</v>
      </c>
      <c r="GO383" s="49">
        <v>0</v>
      </c>
      <c r="GP383" s="49">
        <v>0</v>
      </c>
      <c r="GQ383" s="49">
        <v>1</v>
      </c>
      <c r="GR383" s="49">
        <v>0</v>
      </c>
      <c r="GS383" s="53"/>
      <c r="GY383" s="53"/>
      <c r="HI383" s="53"/>
      <c r="HZ383" s="53"/>
      <c r="IK383" s="53"/>
      <c r="IP383" s="53"/>
      <c r="IZ383" s="53"/>
      <c r="JQ383" s="53"/>
      <c r="KB383" s="53"/>
      <c r="KG383" s="53"/>
      <c r="KS383" s="53"/>
      <c r="LJ383" s="53"/>
      <c r="LU383" s="53"/>
      <c r="MA383" s="53"/>
      <c r="ML383" s="53"/>
      <c r="NC383" s="53"/>
      <c r="NN383" s="53"/>
      <c r="NP383" s="23">
        <f t="shared" si="30"/>
        <v>4</v>
      </c>
      <c r="NQ383" s="23">
        <f t="shared" si="31"/>
        <v>0</v>
      </c>
      <c r="NR383" s="23">
        <f t="shared" si="32"/>
        <v>0</v>
      </c>
      <c r="NS383" s="23">
        <f t="shared" si="33"/>
        <v>0</v>
      </c>
      <c r="NT383" s="23">
        <f t="shared" si="34"/>
        <v>0</v>
      </c>
    </row>
    <row r="384" spans="1:384" s="49" customFormat="1" ht="11.25">
      <c r="A384" s="49">
        <v>8327</v>
      </c>
      <c r="B384" s="49">
        <v>2</v>
      </c>
      <c r="C384" s="49" t="s">
        <v>1369</v>
      </c>
      <c r="D384" s="49">
        <v>1</v>
      </c>
      <c r="E384" s="53"/>
      <c r="F384" s="49">
        <v>2</v>
      </c>
      <c r="G384" s="49">
        <v>11</v>
      </c>
      <c r="H384" s="49">
        <v>5</v>
      </c>
      <c r="I384" s="49">
        <v>2</v>
      </c>
      <c r="L384" s="49">
        <v>0</v>
      </c>
      <c r="M384" s="49">
        <v>0</v>
      </c>
      <c r="N384" s="49">
        <v>0</v>
      </c>
      <c r="O384" s="49">
        <v>0</v>
      </c>
      <c r="P384" s="49">
        <v>1</v>
      </c>
      <c r="Q384" s="49">
        <v>0</v>
      </c>
      <c r="R384" s="49">
        <v>0</v>
      </c>
      <c r="S384" s="49">
        <v>0</v>
      </c>
      <c r="T384" s="53"/>
      <c r="U384" s="49">
        <v>1</v>
      </c>
      <c r="V384" s="53"/>
      <c r="W384" s="49">
        <v>2</v>
      </c>
      <c r="X384" s="49">
        <v>4</v>
      </c>
      <c r="Y384" s="49">
        <v>5</v>
      </c>
      <c r="Z384" s="49">
        <v>0</v>
      </c>
      <c r="AA384" s="49">
        <v>0</v>
      </c>
      <c r="AB384" s="49">
        <v>0</v>
      </c>
      <c r="AC384" s="49">
        <v>0</v>
      </c>
      <c r="AD384" s="49">
        <v>1</v>
      </c>
      <c r="AE384" s="49">
        <v>0</v>
      </c>
      <c r="AF384" s="49">
        <v>1</v>
      </c>
      <c r="AG384" s="49">
        <v>0</v>
      </c>
      <c r="AH384" s="49">
        <v>0</v>
      </c>
      <c r="AI384" s="49">
        <v>0</v>
      </c>
      <c r="AJ384" s="49">
        <v>0</v>
      </c>
      <c r="AK384" s="49">
        <v>0</v>
      </c>
      <c r="AL384" s="49">
        <v>0</v>
      </c>
      <c r="AM384" s="53"/>
      <c r="AN384" s="49">
        <v>2</v>
      </c>
      <c r="AO384" s="49">
        <v>8</v>
      </c>
      <c r="AP384" s="53"/>
      <c r="AQ384" s="49">
        <v>2</v>
      </c>
      <c r="AR384" s="49">
        <v>22</v>
      </c>
      <c r="AS384" s="53"/>
      <c r="AT384" s="49">
        <v>1</v>
      </c>
      <c r="AU384" s="49">
        <v>2</v>
      </c>
      <c r="AV384" s="49">
        <v>1</v>
      </c>
      <c r="AW384" s="49">
        <v>2</v>
      </c>
      <c r="AX384" s="49">
        <v>2</v>
      </c>
      <c r="AY384" s="49">
        <v>2</v>
      </c>
      <c r="AZ384" s="49">
        <v>2</v>
      </c>
      <c r="BA384" s="49">
        <v>2</v>
      </c>
      <c r="BB384" s="49">
        <v>2</v>
      </c>
      <c r="BC384" s="49">
        <v>1</v>
      </c>
      <c r="BD384" s="49">
        <v>2</v>
      </c>
      <c r="BE384" s="49">
        <v>2</v>
      </c>
      <c r="BF384" s="49">
        <v>2</v>
      </c>
      <c r="BG384" s="49">
        <v>2</v>
      </c>
      <c r="BH384" s="49">
        <v>2</v>
      </c>
      <c r="BI384" s="53"/>
      <c r="BV384" s="53"/>
      <c r="CL384" s="53"/>
      <c r="CU384" s="53"/>
      <c r="DE384" s="53"/>
      <c r="DF384" s="49">
        <v>1</v>
      </c>
      <c r="DG384" s="49">
        <v>1</v>
      </c>
      <c r="DH384" s="49">
        <v>0</v>
      </c>
      <c r="DI384" s="49">
        <v>0</v>
      </c>
      <c r="DJ384" s="49">
        <v>0</v>
      </c>
      <c r="DK384" s="49">
        <v>0</v>
      </c>
      <c r="DL384" s="49">
        <v>0</v>
      </c>
      <c r="DM384" s="53"/>
      <c r="DN384" s="49">
        <v>0</v>
      </c>
      <c r="DO384" s="49">
        <v>1</v>
      </c>
      <c r="DP384" s="49">
        <v>0</v>
      </c>
      <c r="DQ384" s="49">
        <v>0</v>
      </c>
      <c r="DR384" s="49">
        <v>0</v>
      </c>
      <c r="DS384" s="49">
        <v>0</v>
      </c>
      <c r="DT384" s="49">
        <v>0</v>
      </c>
      <c r="DU384" s="49">
        <v>0</v>
      </c>
      <c r="DV384" s="53"/>
      <c r="DW384" s="49">
        <v>3</v>
      </c>
      <c r="DX384" s="49">
        <v>4</v>
      </c>
      <c r="EI384" s="53"/>
      <c r="EK384" s="53"/>
      <c r="ES384" s="53"/>
      <c r="ET384" s="49">
        <v>1</v>
      </c>
      <c r="EU384" s="49">
        <v>0</v>
      </c>
      <c r="EV384" s="49">
        <v>0</v>
      </c>
      <c r="EW384" s="49">
        <v>0</v>
      </c>
      <c r="EX384" s="49">
        <v>0</v>
      </c>
      <c r="EY384" s="53"/>
      <c r="FB384" s="23"/>
      <c r="FD384" s="49">
        <v>8327</v>
      </c>
      <c r="FE384" s="49">
        <v>39</v>
      </c>
      <c r="FF384" s="49" t="s">
        <v>1238</v>
      </c>
      <c r="FG384" s="49">
        <v>2</v>
      </c>
      <c r="FH384" s="49">
        <v>0</v>
      </c>
      <c r="FI384" s="49">
        <v>0</v>
      </c>
      <c r="FJ384" s="49">
        <v>0</v>
      </c>
      <c r="FK384" s="49">
        <v>0</v>
      </c>
      <c r="FL384" s="49">
        <v>0</v>
      </c>
      <c r="FM384" s="49">
        <v>0</v>
      </c>
      <c r="FN384" s="49">
        <v>1</v>
      </c>
      <c r="FO384" s="49">
        <v>0</v>
      </c>
      <c r="FP384" s="49">
        <v>0</v>
      </c>
      <c r="FQ384" s="53"/>
      <c r="FR384" s="49">
        <v>1</v>
      </c>
      <c r="FS384" s="49">
        <v>0</v>
      </c>
      <c r="FT384" s="49">
        <v>1</v>
      </c>
      <c r="FU384" s="49">
        <v>0</v>
      </c>
      <c r="FV384" s="49">
        <v>0</v>
      </c>
      <c r="FW384" s="49">
        <v>0</v>
      </c>
      <c r="FX384" s="49">
        <v>0</v>
      </c>
      <c r="FY384" s="49">
        <v>0</v>
      </c>
      <c r="FZ384" s="49">
        <v>0</v>
      </c>
      <c r="GA384" s="49">
        <v>0</v>
      </c>
      <c r="GB384" s="49">
        <v>0</v>
      </c>
      <c r="GC384" s="49">
        <v>0</v>
      </c>
      <c r="GD384" s="49">
        <v>0</v>
      </c>
      <c r="GE384" s="49">
        <v>0</v>
      </c>
      <c r="GF384" s="49">
        <v>0</v>
      </c>
      <c r="GG384" s="49">
        <v>0</v>
      </c>
      <c r="GH384" s="53"/>
      <c r="GS384" s="53"/>
      <c r="GY384" s="53"/>
      <c r="HI384" s="53"/>
      <c r="HZ384" s="53"/>
      <c r="IK384" s="53"/>
      <c r="IP384" s="53"/>
      <c r="IZ384" s="53"/>
      <c r="JQ384" s="53"/>
      <c r="KB384" s="53"/>
      <c r="KG384" s="53"/>
      <c r="KS384" s="53"/>
      <c r="LJ384" s="53"/>
      <c r="LU384" s="53"/>
      <c r="MA384" s="53"/>
      <c r="ML384" s="53"/>
      <c r="NC384" s="53"/>
      <c r="NN384" s="53"/>
      <c r="NP384" s="23">
        <f t="shared" si="30"/>
        <v>2</v>
      </c>
      <c r="NQ384" s="23">
        <f t="shared" si="31"/>
        <v>0</v>
      </c>
      <c r="NR384" s="23">
        <f t="shared" si="32"/>
        <v>0</v>
      </c>
      <c r="NS384" s="23">
        <f t="shared" si="33"/>
        <v>0</v>
      </c>
      <c r="NT384" s="23">
        <f t="shared" si="34"/>
        <v>0</v>
      </c>
    </row>
    <row r="385" spans="1:384" s="49" customFormat="1" ht="11.25">
      <c r="A385" s="49">
        <v>8339</v>
      </c>
      <c r="B385" s="49">
        <v>2</v>
      </c>
      <c r="C385" s="49" t="s">
        <v>1370</v>
      </c>
      <c r="D385" s="49">
        <v>1</v>
      </c>
      <c r="E385" s="53"/>
      <c r="F385" s="49">
        <v>2</v>
      </c>
      <c r="G385" s="49">
        <v>27</v>
      </c>
      <c r="H385" s="49">
        <v>270</v>
      </c>
      <c r="I385" s="49">
        <v>2</v>
      </c>
      <c r="L385" s="49">
        <v>1</v>
      </c>
      <c r="M385" s="49">
        <v>0</v>
      </c>
      <c r="N385" s="49">
        <v>0</v>
      </c>
      <c r="O385" s="49">
        <v>0</v>
      </c>
      <c r="P385" s="49">
        <v>0</v>
      </c>
      <c r="Q385" s="49">
        <v>0</v>
      </c>
      <c r="R385" s="49">
        <v>0</v>
      </c>
      <c r="S385" s="49">
        <v>0</v>
      </c>
      <c r="T385" s="53"/>
      <c r="U385" s="49">
        <v>6</v>
      </c>
      <c r="V385" s="53"/>
      <c r="W385" s="49">
        <v>1</v>
      </c>
      <c r="X385" s="49">
        <v>4</v>
      </c>
      <c r="Y385" s="49">
        <v>4</v>
      </c>
      <c r="Z385" s="49">
        <v>0</v>
      </c>
      <c r="AA385" s="49">
        <v>0</v>
      </c>
      <c r="AB385" s="49">
        <v>1</v>
      </c>
      <c r="AC385" s="49">
        <v>0</v>
      </c>
      <c r="AD385" s="49">
        <v>0</v>
      </c>
      <c r="AE385" s="49">
        <v>0</v>
      </c>
      <c r="AF385" s="49">
        <v>1</v>
      </c>
      <c r="AG385" s="49">
        <v>1</v>
      </c>
      <c r="AH385" s="49">
        <v>0</v>
      </c>
      <c r="AI385" s="49">
        <v>0</v>
      </c>
      <c r="AJ385" s="49">
        <v>0</v>
      </c>
      <c r="AK385" s="49">
        <v>0</v>
      </c>
      <c r="AL385" s="49">
        <v>0</v>
      </c>
      <c r="AM385" s="53"/>
      <c r="AN385" s="49">
        <v>2</v>
      </c>
      <c r="AO385" s="49">
        <v>30</v>
      </c>
      <c r="AP385" s="53"/>
      <c r="AQ385" s="49">
        <v>2</v>
      </c>
      <c r="AR385" s="49">
        <v>27</v>
      </c>
      <c r="AS385" s="53"/>
      <c r="AT385" s="49">
        <v>1</v>
      </c>
      <c r="AU385" s="49">
        <v>2</v>
      </c>
      <c r="AV385" s="49">
        <v>2</v>
      </c>
      <c r="AW385" s="49">
        <v>2</v>
      </c>
      <c r="AX385" s="49">
        <v>2</v>
      </c>
      <c r="AY385" s="49">
        <v>2</v>
      </c>
      <c r="AZ385" s="49">
        <v>2</v>
      </c>
      <c r="BA385" s="49">
        <v>2</v>
      </c>
      <c r="BB385" s="49">
        <v>2</v>
      </c>
      <c r="BC385" s="49">
        <v>2</v>
      </c>
      <c r="BD385" s="49">
        <v>2</v>
      </c>
      <c r="BE385" s="49">
        <v>2</v>
      </c>
      <c r="BF385" s="49">
        <v>2</v>
      </c>
      <c r="BG385" s="49">
        <v>1</v>
      </c>
      <c r="BH385" s="49">
        <v>2</v>
      </c>
      <c r="BI385" s="53"/>
      <c r="BV385" s="53"/>
      <c r="CL385" s="53"/>
      <c r="CU385" s="53"/>
      <c r="DE385" s="53"/>
      <c r="DF385" s="49">
        <v>1</v>
      </c>
      <c r="DG385" s="49">
        <v>0</v>
      </c>
      <c r="DH385" s="49">
        <v>1</v>
      </c>
      <c r="DI385" s="49">
        <v>0</v>
      </c>
      <c r="DJ385" s="49">
        <v>0</v>
      </c>
      <c r="DK385" s="49">
        <v>0</v>
      </c>
      <c r="DL385" s="49">
        <v>0</v>
      </c>
      <c r="DM385" s="53"/>
      <c r="DN385" s="49">
        <v>0</v>
      </c>
      <c r="DO385" s="49">
        <v>1</v>
      </c>
      <c r="DP385" s="49">
        <v>0</v>
      </c>
      <c r="DQ385" s="49">
        <v>0</v>
      </c>
      <c r="DR385" s="49">
        <v>0</v>
      </c>
      <c r="DS385" s="49">
        <v>0</v>
      </c>
      <c r="DT385" s="49">
        <v>0</v>
      </c>
      <c r="DU385" s="49">
        <v>0</v>
      </c>
      <c r="DV385" s="53"/>
      <c r="DW385" s="49">
        <v>4</v>
      </c>
      <c r="DX385" s="49">
        <v>3</v>
      </c>
      <c r="DY385" s="49">
        <v>0</v>
      </c>
      <c r="DZ385" s="49">
        <v>1</v>
      </c>
      <c r="EA385" s="49">
        <v>0</v>
      </c>
      <c r="EB385" s="49">
        <v>0</v>
      </c>
      <c r="EC385" s="49">
        <v>0</v>
      </c>
      <c r="ED385" s="49">
        <v>0</v>
      </c>
      <c r="EE385" s="49">
        <v>0</v>
      </c>
      <c r="EF385" s="49">
        <v>0</v>
      </c>
      <c r="EG385" s="49">
        <v>0</v>
      </c>
      <c r="EH385" s="49">
        <v>0</v>
      </c>
      <c r="EI385" s="53"/>
      <c r="EJ385" s="49">
        <v>4</v>
      </c>
      <c r="EK385" s="53"/>
      <c r="EL385" s="49">
        <v>1</v>
      </c>
      <c r="EM385" s="49">
        <v>1</v>
      </c>
      <c r="EN385" s="49">
        <v>0</v>
      </c>
      <c r="EO385" s="49">
        <v>0</v>
      </c>
      <c r="EP385" s="49">
        <v>0</v>
      </c>
      <c r="EQ385" s="49">
        <v>0</v>
      </c>
      <c r="ER385" s="49">
        <v>0</v>
      </c>
      <c r="ES385" s="53"/>
      <c r="EY385" s="53"/>
      <c r="FB385" s="23"/>
      <c r="FD385" s="49">
        <v>8339</v>
      </c>
      <c r="FQ385" s="53"/>
      <c r="GH385" s="53"/>
      <c r="GS385" s="53"/>
      <c r="GY385" s="53"/>
      <c r="HI385" s="53"/>
      <c r="HZ385" s="53"/>
      <c r="IK385" s="53"/>
      <c r="IP385" s="53"/>
      <c r="IZ385" s="53"/>
      <c r="JQ385" s="53"/>
      <c r="KB385" s="53"/>
      <c r="KG385" s="53"/>
      <c r="KS385" s="53"/>
      <c r="LJ385" s="53"/>
      <c r="LU385" s="53"/>
      <c r="LW385" s="49">
        <v>27</v>
      </c>
      <c r="LX385" s="49" t="s">
        <v>1190</v>
      </c>
      <c r="LY385" s="49">
        <v>1</v>
      </c>
      <c r="LZ385" s="49">
        <v>3</v>
      </c>
      <c r="MA385" s="53"/>
      <c r="MB385" s="49">
        <v>0</v>
      </c>
      <c r="MC385" s="49">
        <v>0</v>
      </c>
      <c r="MD385" s="49">
        <v>0</v>
      </c>
      <c r="ME385" s="49">
        <v>0</v>
      </c>
      <c r="MF385" s="49">
        <v>1</v>
      </c>
      <c r="MG385" s="49">
        <v>0</v>
      </c>
      <c r="MH385" s="49">
        <v>0</v>
      </c>
      <c r="MI385" s="49">
        <v>0</v>
      </c>
      <c r="MJ385" s="49">
        <v>0</v>
      </c>
      <c r="MK385" s="49">
        <v>0</v>
      </c>
      <c r="ML385" s="53"/>
      <c r="MM385" s="49">
        <v>1</v>
      </c>
      <c r="MN385" s="49">
        <v>1</v>
      </c>
      <c r="MO385" s="49">
        <v>1</v>
      </c>
      <c r="MP385" s="49">
        <v>0</v>
      </c>
      <c r="MQ385" s="49">
        <v>0</v>
      </c>
      <c r="MR385" s="49">
        <v>0</v>
      </c>
      <c r="MS385" s="49">
        <v>0</v>
      </c>
      <c r="MT385" s="49">
        <v>0</v>
      </c>
      <c r="MU385" s="49">
        <v>1</v>
      </c>
      <c r="MV385" s="49">
        <v>0</v>
      </c>
      <c r="MW385" s="49">
        <v>0</v>
      </c>
      <c r="MX385" s="49">
        <v>1</v>
      </c>
      <c r="MY385" s="49">
        <v>1</v>
      </c>
      <c r="MZ385" s="49">
        <v>0</v>
      </c>
      <c r="NA385" s="49">
        <v>0</v>
      </c>
      <c r="NB385" s="49">
        <v>0</v>
      </c>
      <c r="NC385" s="53"/>
      <c r="NN385" s="53"/>
      <c r="NP385" s="23">
        <f t="shared" si="30"/>
        <v>0</v>
      </c>
      <c r="NQ385" s="23">
        <f t="shared" si="31"/>
        <v>0</v>
      </c>
      <c r="NR385" s="23">
        <f t="shared" si="32"/>
        <v>0</v>
      </c>
      <c r="NS385" s="23">
        <f t="shared" si="33"/>
        <v>0</v>
      </c>
      <c r="NT385" s="23">
        <f t="shared" si="34"/>
        <v>1</v>
      </c>
    </row>
    <row r="386" spans="1:384" s="49" customFormat="1" ht="11.25">
      <c r="A386" s="49">
        <v>8369</v>
      </c>
      <c r="B386" s="49">
        <v>2</v>
      </c>
      <c r="C386" s="49" t="s">
        <v>1367</v>
      </c>
      <c r="D386" s="49">
        <v>2</v>
      </c>
      <c r="E386" s="53"/>
      <c r="F386" s="49">
        <v>2</v>
      </c>
      <c r="G386" s="49">
        <v>23</v>
      </c>
      <c r="H386" s="49">
        <v>203</v>
      </c>
      <c r="I386" s="49">
        <v>2</v>
      </c>
      <c r="L386" s="49">
        <v>0</v>
      </c>
      <c r="M386" s="49">
        <v>0</v>
      </c>
      <c r="N386" s="49">
        <v>0</v>
      </c>
      <c r="O386" s="49">
        <v>0</v>
      </c>
      <c r="P386" s="49">
        <v>1</v>
      </c>
      <c r="Q386" s="49">
        <v>0</v>
      </c>
      <c r="R386" s="49">
        <v>0</v>
      </c>
      <c r="S386" s="49">
        <v>0</v>
      </c>
      <c r="T386" s="53"/>
      <c r="U386" s="49">
        <v>9</v>
      </c>
      <c r="V386" s="53"/>
      <c r="W386" s="49">
        <v>1</v>
      </c>
      <c r="X386" s="49">
        <v>1</v>
      </c>
      <c r="Y386" s="49">
        <v>6</v>
      </c>
      <c r="Z386" s="49">
        <v>1</v>
      </c>
      <c r="AA386" s="49">
        <v>0</v>
      </c>
      <c r="AB386" s="49">
        <v>1</v>
      </c>
      <c r="AC386" s="49">
        <v>1</v>
      </c>
      <c r="AD386" s="49">
        <v>0</v>
      </c>
      <c r="AE386" s="49">
        <v>0</v>
      </c>
      <c r="AF386" s="49">
        <v>0</v>
      </c>
      <c r="AG386" s="49">
        <v>0</v>
      </c>
      <c r="AH386" s="49">
        <v>0</v>
      </c>
      <c r="AI386" s="49">
        <v>0</v>
      </c>
      <c r="AJ386" s="49">
        <v>0</v>
      </c>
      <c r="AK386" s="49">
        <v>0</v>
      </c>
      <c r="AL386" s="49">
        <v>0</v>
      </c>
      <c r="AM386" s="53"/>
      <c r="AN386" s="49">
        <v>2</v>
      </c>
      <c r="AO386" s="49">
        <v>28</v>
      </c>
      <c r="AP386" s="53"/>
      <c r="AQ386" s="49">
        <v>1</v>
      </c>
      <c r="AS386" s="53"/>
      <c r="AT386" s="49">
        <v>1</v>
      </c>
      <c r="AU386" s="49">
        <v>2</v>
      </c>
      <c r="AV386" s="49">
        <v>1</v>
      </c>
      <c r="AW386" s="49">
        <v>2</v>
      </c>
      <c r="AX386" s="49">
        <v>2</v>
      </c>
      <c r="AY386" s="49">
        <v>2</v>
      </c>
      <c r="AZ386" s="49">
        <v>2</v>
      </c>
      <c r="BA386" s="49">
        <v>2</v>
      </c>
      <c r="BB386" s="49">
        <v>2</v>
      </c>
      <c r="BC386" s="49">
        <v>2</v>
      </c>
      <c r="BD386" s="49">
        <v>2</v>
      </c>
      <c r="BE386" s="49">
        <v>1</v>
      </c>
      <c r="BF386" s="49">
        <v>2</v>
      </c>
      <c r="BG386" s="49">
        <v>2</v>
      </c>
      <c r="BH386" s="49">
        <v>2</v>
      </c>
      <c r="BI386" s="53"/>
      <c r="BV386" s="53"/>
      <c r="CL386" s="53"/>
      <c r="CU386" s="53"/>
      <c r="DE386" s="53"/>
      <c r="DF386" s="49">
        <v>2</v>
      </c>
      <c r="DM386" s="53"/>
      <c r="DV386" s="53"/>
      <c r="DW386" s="49">
        <v>4</v>
      </c>
      <c r="DX386" s="49">
        <v>4</v>
      </c>
      <c r="EI386" s="53"/>
      <c r="EK386" s="53"/>
      <c r="ES386" s="53"/>
      <c r="ET386" s="49">
        <v>1</v>
      </c>
      <c r="EU386" s="49">
        <v>0</v>
      </c>
      <c r="EV386" s="49">
        <v>0</v>
      </c>
      <c r="EW386" s="49">
        <v>0</v>
      </c>
      <c r="EX386" s="49">
        <v>0</v>
      </c>
      <c r="EY386" s="53"/>
      <c r="FB386" s="23"/>
      <c r="FD386" s="49">
        <v>8369</v>
      </c>
      <c r="FQ386" s="53"/>
      <c r="GH386" s="53"/>
      <c r="GS386" s="53"/>
      <c r="GY386" s="53"/>
      <c r="HI386" s="53"/>
      <c r="HZ386" s="53"/>
      <c r="IK386" s="53"/>
      <c r="IM386" s="49">
        <v>25</v>
      </c>
      <c r="IN386" s="49" t="s">
        <v>1331</v>
      </c>
      <c r="IO386" s="49">
        <v>2</v>
      </c>
      <c r="IP386" s="53"/>
      <c r="IQ386" s="49">
        <v>0</v>
      </c>
      <c r="IR386" s="49">
        <v>1</v>
      </c>
      <c r="IS386" s="49">
        <v>0</v>
      </c>
      <c r="IT386" s="49">
        <v>0</v>
      </c>
      <c r="IU386" s="49">
        <v>0</v>
      </c>
      <c r="IV386" s="49">
        <v>0</v>
      </c>
      <c r="IW386" s="49">
        <v>0</v>
      </c>
      <c r="IX386" s="49">
        <v>0</v>
      </c>
      <c r="IY386" s="49">
        <v>0</v>
      </c>
      <c r="IZ386" s="53"/>
      <c r="JA386" s="49">
        <v>1</v>
      </c>
      <c r="JB386" s="49">
        <v>1</v>
      </c>
      <c r="JC386" s="49">
        <v>1</v>
      </c>
      <c r="JD386" s="49">
        <v>0</v>
      </c>
      <c r="JE386" s="49">
        <v>0</v>
      </c>
      <c r="JF386" s="49">
        <v>0</v>
      </c>
      <c r="JG386" s="49">
        <v>0</v>
      </c>
      <c r="JH386" s="49">
        <v>0</v>
      </c>
      <c r="JI386" s="49">
        <v>0</v>
      </c>
      <c r="JJ386" s="49">
        <v>0</v>
      </c>
      <c r="JK386" s="49">
        <v>0</v>
      </c>
      <c r="JL386" s="49">
        <v>0</v>
      </c>
      <c r="JM386" s="49">
        <v>0</v>
      </c>
      <c r="JN386" s="49">
        <v>0</v>
      </c>
      <c r="JO386" s="49">
        <v>0</v>
      </c>
      <c r="JP386" s="49">
        <v>0</v>
      </c>
      <c r="JQ386" s="53"/>
      <c r="KB386" s="53"/>
      <c r="KG386" s="53"/>
      <c r="KS386" s="53"/>
      <c r="LJ386" s="53"/>
      <c r="LU386" s="53"/>
      <c r="MA386" s="53"/>
      <c r="ML386" s="53"/>
      <c r="NC386" s="53"/>
      <c r="NN386" s="53"/>
      <c r="NP386" s="23">
        <f t="shared" si="30"/>
        <v>0</v>
      </c>
      <c r="NQ386" s="23">
        <f t="shared" si="31"/>
        <v>0</v>
      </c>
      <c r="NR386" s="23">
        <f t="shared" si="32"/>
        <v>2</v>
      </c>
      <c r="NS386" s="23">
        <f t="shared" si="33"/>
        <v>0</v>
      </c>
      <c r="NT386" s="23">
        <f t="shared" si="34"/>
        <v>0</v>
      </c>
    </row>
    <row r="387" spans="1:384" s="49" customFormat="1" ht="11.25">
      <c r="A387" s="49">
        <v>8381</v>
      </c>
      <c r="B387" s="49">
        <v>2</v>
      </c>
      <c r="C387" s="49" t="s">
        <v>1368</v>
      </c>
      <c r="D387" s="49">
        <v>1</v>
      </c>
      <c r="E387" s="53"/>
      <c r="F387" s="49">
        <v>1</v>
      </c>
      <c r="G387" s="49">
        <v>14</v>
      </c>
      <c r="H387" s="49">
        <v>128</v>
      </c>
      <c r="I387" s="49">
        <v>1</v>
      </c>
      <c r="J387" s="49">
        <v>14</v>
      </c>
      <c r="K387" s="49" t="s">
        <v>1177</v>
      </c>
      <c r="L387" s="49">
        <v>1</v>
      </c>
      <c r="M387" s="49">
        <v>0</v>
      </c>
      <c r="N387" s="49">
        <v>0</v>
      </c>
      <c r="O387" s="49">
        <v>0</v>
      </c>
      <c r="P387" s="49">
        <v>0</v>
      </c>
      <c r="Q387" s="49">
        <v>0</v>
      </c>
      <c r="R387" s="49">
        <v>0</v>
      </c>
      <c r="S387" s="49">
        <v>0</v>
      </c>
      <c r="T387" s="53"/>
      <c r="U387" s="49">
        <v>1</v>
      </c>
      <c r="V387" s="53"/>
      <c r="W387" s="49">
        <v>1</v>
      </c>
      <c r="X387" s="49">
        <v>1</v>
      </c>
      <c r="Y387" s="49">
        <v>6</v>
      </c>
      <c r="Z387" s="49">
        <v>0</v>
      </c>
      <c r="AA387" s="49">
        <v>0</v>
      </c>
      <c r="AB387" s="49">
        <v>0</v>
      </c>
      <c r="AC387" s="49">
        <v>0</v>
      </c>
      <c r="AD387" s="49">
        <v>0</v>
      </c>
      <c r="AE387" s="49">
        <v>0</v>
      </c>
      <c r="AF387" s="49">
        <v>0</v>
      </c>
      <c r="AG387" s="49">
        <v>0</v>
      </c>
      <c r="AH387" s="49">
        <v>0</v>
      </c>
      <c r="AI387" s="49">
        <v>0</v>
      </c>
      <c r="AJ387" s="49">
        <v>0</v>
      </c>
      <c r="AK387" s="49">
        <v>0</v>
      </c>
      <c r="AL387" s="49">
        <v>1</v>
      </c>
      <c r="AM387" s="53"/>
      <c r="AN387" s="49">
        <v>1</v>
      </c>
      <c r="AP387" s="53"/>
      <c r="AQ387" s="49">
        <v>1</v>
      </c>
      <c r="AS387" s="53"/>
      <c r="AT387" s="49">
        <v>1</v>
      </c>
      <c r="AU387" s="49">
        <v>2</v>
      </c>
      <c r="AV387" s="49">
        <v>2</v>
      </c>
      <c r="AW387" s="49">
        <v>2</v>
      </c>
      <c r="AX387" s="49">
        <v>2</v>
      </c>
      <c r="AY387" s="49">
        <v>2</v>
      </c>
      <c r="AZ387" s="49">
        <v>2</v>
      </c>
      <c r="BA387" s="49">
        <v>2</v>
      </c>
      <c r="BB387" s="49">
        <v>2</v>
      </c>
      <c r="BC387" s="49">
        <v>2</v>
      </c>
      <c r="BD387" s="49">
        <v>2</v>
      </c>
      <c r="BE387" s="49">
        <v>2</v>
      </c>
      <c r="BF387" s="49">
        <v>2</v>
      </c>
      <c r="BG387" s="49">
        <v>1</v>
      </c>
      <c r="BH387" s="49">
        <v>2</v>
      </c>
      <c r="BI387" s="53"/>
      <c r="BV387" s="53"/>
      <c r="CL387" s="53"/>
      <c r="CU387" s="53"/>
      <c r="DE387" s="53"/>
      <c r="DF387" s="49">
        <v>1</v>
      </c>
      <c r="DG387" s="49">
        <v>0</v>
      </c>
      <c r="DH387" s="49">
        <v>1</v>
      </c>
      <c r="DI387" s="49">
        <v>0</v>
      </c>
      <c r="DJ387" s="49">
        <v>0</v>
      </c>
      <c r="DK387" s="49">
        <v>0</v>
      </c>
      <c r="DL387" s="49">
        <v>0</v>
      </c>
      <c r="DM387" s="53"/>
      <c r="DN387" s="49">
        <v>0</v>
      </c>
      <c r="DO387" s="49">
        <v>1</v>
      </c>
      <c r="DP387" s="49">
        <v>0</v>
      </c>
      <c r="DQ387" s="49">
        <v>0</v>
      </c>
      <c r="DR387" s="49">
        <v>0</v>
      </c>
      <c r="DS387" s="49">
        <v>0</v>
      </c>
      <c r="DT387" s="49">
        <v>0</v>
      </c>
      <c r="DU387" s="49">
        <v>0</v>
      </c>
      <c r="DV387" s="53"/>
      <c r="DW387" s="49">
        <v>1</v>
      </c>
      <c r="DX387" s="49">
        <v>1</v>
      </c>
      <c r="DY387" s="49">
        <v>1</v>
      </c>
      <c r="DZ387" s="49">
        <v>0</v>
      </c>
      <c r="EA387" s="49">
        <v>0</v>
      </c>
      <c r="EB387" s="49">
        <v>0</v>
      </c>
      <c r="EC387" s="49">
        <v>0</v>
      </c>
      <c r="ED387" s="49">
        <v>0</v>
      </c>
      <c r="EE387" s="49">
        <v>0</v>
      </c>
      <c r="EF387" s="49">
        <v>0</v>
      </c>
      <c r="EG387" s="49">
        <v>0</v>
      </c>
      <c r="EH387" s="49">
        <v>0</v>
      </c>
      <c r="EI387" s="53"/>
      <c r="EJ387" s="49">
        <v>1</v>
      </c>
      <c r="EK387" s="53"/>
      <c r="EL387" s="49">
        <v>1</v>
      </c>
      <c r="EM387" s="49">
        <v>0</v>
      </c>
      <c r="EN387" s="49">
        <v>0</v>
      </c>
      <c r="EO387" s="49">
        <v>0</v>
      </c>
      <c r="EP387" s="49">
        <v>0</v>
      </c>
      <c r="EQ387" s="49">
        <v>0</v>
      </c>
      <c r="ER387" s="49">
        <v>0</v>
      </c>
      <c r="ES387" s="53"/>
      <c r="EY387" s="53"/>
      <c r="FB387" s="23"/>
      <c r="FD387" s="49">
        <v>8381</v>
      </c>
      <c r="FQ387" s="53"/>
      <c r="GH387" s="53"/>
      <c r="GS387" s="53"/>
      <c r="GY387" s="53"/>
      <c r="HI387" s="53"/>
      <c r="HZ387" s="53"/>
      <c r="IK387" s="53"/>
      <c r="IP387" s="53"/>
      <c r="IZ387" s="53"/>
      <c r="JQ387" s="53"/>
      <c r="KB387" s="53"/>
      <c r="KG387" s="53"/>
      <c r="KS387" s="53"/>
      <c r="LJ387" s="53"/>
      <c r="LU387" s="53"/>
      <c r="LW387" s="49">
        <v>14</v>
      </c>
      <c r="LX387" s="49" t="s">
        <v>1177</v>
      </c>
      <c r="LY387" s="49">
        <v>1</v>
      </c>
      <c r="LZ387" s="49">
        <v>1</v>
      </c>
      <c r="MA387" s="53"/>
      <c r="MB387" s="49">
        <v>0</v>
      </c>
      <c r="MC387" s="49">
        <v>0</v>
      </c>
      <c r="MD387" s="49">
        <v>0</v>
      </c>
      <c r="ME387" s="49">
        <v>0</v>
      </c>
      <c r="MF387" s="49">
        <v>0</v>
      </c>
      <c r="MG387" s="49">
        <v>0</v>
      </c>
      <c r="MH387" s="49">
        <v>0</v>
      </c>
      <c r="MI387" s="49">
        <v>0</v>
      </c>
      <c r="MJ387" s="49">
        <v>1</v>
      </c>
      <c r="MK387" s="49">
        <v>0</v>
      </c>
      <c r="ML387" s="53"/>
      <c r="MM387" s="49">
        <v>1</v>
      </c>
      <c r="MN387" s="49">
        <v>1</v>
      </c>
      <c r="MO387" s="49">
        <v>0</v>
      </c>
      <c r="MP387" s="49">
        <v>0</v>
      </c>
      <c r="MQ387" s="49">
        <v>0</v>
      </c>
      <c r="MR387" s="49">
        <v>0</v>
      </c>
      <c r="MS387" s="49">
        <v>0</v>
      </c>
      <c r="MT387" s="49">
        <v>0</v>
      </c>
      <c r="MU387" s="49">
        <v>0</v>
      </c>
      <c r="MV387" s="49">
        <v>0</v>
      </c>
      <c r="MW387" s="49">
        <v>0</v>
      </c>
      <c r="MX387" s="49">
        <v>0</v>
      </c>
      <c r="MY387" s="49">
        <v>0</v>
      </c>
      <c r="MZ387" s="49">
        <v>0</v>
      </c>
      <c r="NA387" s="49">
        <v>0</v>
      </c>
      <c r="NB387" s="49">
        <v>0</v>
      </c>
      <c r="NC387" s="53"/>
      <c r="NN387" s="53"/>
      <c r="NP387" s="23">
        <f t="shared" si="30"/>
        <v>0</v>
      </c>
      <c r="NQ387" s="23">
        <f t="shared" si="31"/>
        <v>0</v>
      </c>
      <c r="NR387" s="23">
        <f t="shared" si="32"/>
        <v>0</v>
      </c>
      <c r="NS387" s="23">
        <f t="shared" si="33"/>
        <v>0</v>
      </c>
      <c r="NT387" s="23">
        <f t="shared" si="34"/>
        <v>1</v>
      </c>
    </row>
    <row r="388" spans="1:384" s="49" customFormat="1" ht="11.25">
      <c r="A388" s="49">
        <v>8388</v>
      </c>
      <c r="B388" s="49">
        <v>2</v>
      </c>
      <c r="C388" s="49" t="s">
        <v>1369</v>
      </c>
      <c r="D388" s="49">
        <v>2</v>
      </c>
      <c r="E388" s="53"/>
      <c r="F388" s="49">
        <v>4</v>
      </c>
      <c r="G388" s="49">
        <v>12</v>
      </c>
      <c r="H388" s="49">
        <v>66</v>
      </c>
      <c r="I388" s="49">
        <v>2</v>
      </c>
      <c r="L388" s="49">
        <v>0</v>
      </c>
      <c r="M388" s="49">
        <v>1</v>
      </c>
      <c r="N388" s="49">
        <v>0</v>
      </c>
      <c r="O388" s="49">
        <v>0</v>
      </c>
      <c r="P388" s="49">
        <v>0</v>
      </c>
      <c r="Q388" s="49">
        <v>0</v>
      </c>
      <c r="R388" s="49">
        <v>0</v>
      </c>
      <c r="S388" s="49">
        <v>0</v>
      </c>
      <c r="T388" s="53"/>
      <c r="U388" s="49">
        <v>10</v>
      </c>
      <c r="V388" s="53"/>
      <c r="Y388" s="49">
        <v>3</v>
      </c>
      <c r="Z388" s="49">
        <v>0</v>
      </c>
      <c r="AA388" s="49">
        <v>0</v>
      </c>
      <c r="AB388" s="49">
        <v>1</v>
      </c>
      <c r="AC388" s="49">
        <v>0</v>
      </c>
      <c r="AD388" s="49">
        <v>0</v>
      </c>
      <c r="AE388" s="49">
        <v>0</v>
      </c>
      <c r="AF388" s="49">
        <v>0</v>
      </c>
      <c r="AG388" s="49">
        <v>1</v>
      </c>
      <c r="AH388" s="49">
        <v>0</v>
      </c>
      <c r="AI388" s="49">
        <v>0</v>
      </c>
      <c r="AJ388" s="49">
        <v>0</v>
      </c>
      <c r="AK388" s="49">
        <v>0</v>
      </c>
      <c r="AL388" s="49">
        <v>0</v>
      </c>
      <c r="AM388" s="53"/>
      <c r="AN388" s="49">
        <v>2</v>
      </c>
      <c r="AO388" s="49">
        <v>1</v>
      </c>
      <c r="AP388" s="53"/>
      <c r="AQ388" s="49">
        <v>1</v>
      </c>
      <c r="AS388" s="53"/>
      <c r="AT388" s="49">
        <v>1</v>
      </c>
      <c r="AU388" s="49">
        <v>2</v>
      </c>
      <c r="AV388" s="49">
        <v>2</v>
      </c>
      <c r="AW388" s="49">
        <v>2</v>
      </c>
      <c r="AX388" s="49">
        <v>2</v>
      </c>
      <c r="AY388" s="49">
        <v>2</v>
      </c>
      <c r="AZ388" s="49">
        <v>2</v>
      </c>
      <c r="BA388" s="49">
        <v>2</v>
      </c>
      <c r="BB388" s="49">
        <v>2</v>
      </c>
      <c r="BC388" s="49">
        <v>2</v>
      </c>
      <c r="BD388" s="49">
        <v>2</v>
      </c>
      <c r="BE388" s="49">
        <v>1</v>
      </c>
      <c r="BF388" s="49">
        <v>2</v>
      </c>
      <c r="BG388" s="49">
        <v>2</v>
      </c>
      <c r="BH388" s="49">
        <v>2</v>
      </c>
      <c r="BI388" s="53"/>
      <c r="BV388" s="53"/>
      <c r="CL388" s="53"/>
      <c r="CU388" s="53"/>
      <c r="DE388" s="53"/>
      <c r="DF388" s="49">
        <v>1</v>
      </c>
      <c r="DG388" s="49">
        <v>1</v>
      </c>
      <c r="DH388" s="49">
        <v>0</v>
      </c>
      <c r="DI388" s="49">
        <v>0</v>
      </c>
      <c r="DJ388" s="49">
        <v>0</v>
      </c>
      <c r="DK388" s="49">
        <v>0</v>
      </c>
      <c r="DL388" s="49">
        <v>0</v>
      </c>
      <c r="DM388" s="53"/>
      <c r="DN388" s="49">
        <v>0</v>
      </c>
      <c r="DO388" s="49">
        <v>1</v>
      </c>
      <c r="DP388" s="49">
        <v>0</v>
      </c>
      <c r="DQ388" s="49">
        <v>0</v>
      </c>
      <c r="DR388" s="49">
        <v>0</v>
      </c>
      <c r="DS388" s="49">
        <v>0</v>
      </c>
      <c r="DT388" s="49">
        <v>0</v>
      </c>
      <c r="DU388" s="49">
        <v>0</v>
      </c>
      <c r="DV388" s="53"/>
      <c r="DW388" s="49">
        <v>3</v>
      </c>
      <c r="DX388" s="49">
        <v>2</v>
      </c>
      <c r="DY388" s="49">
        <v>0</v>
      </c>
      <c r="DZ388" s="49">
        <v>0</v>
      </c>
      <c r="EA388" s="49">
        <v>0</v>
      </c>
      <c r="EB388" s="49">
        <v>0</v>
      </c>
      <c r="EC388" s="49">
        <v>0</v>
      </c>
      <c r="ED388" s="49">
        <v>0</v>
      </c>
      <c r="EE388" s="49">
        <v>1</v>
      </c>
      <c r="EF388" s="49">
        <v>1</v>
      </c>
      <c r="EG388" s="49">
        <v>0</v>
      </c>
      <c r="EH388" s="49">
        <v>0</v>
      </c>
      <c r="EI388" s="53"/>
      <c r="EJ388" s="49">
        <v>7</v>
      </c>
      <c r="EK388" s="53"/>
      <c r="EL388" s="49">
        <v>0</v>
      </c>
      <c r="EM388" s="49">
        <v>0</v>
      </c>
      <c r="EN388" s="49">
        <v>0</v>
      </c>
      <c r="EO388" s="49">
        <v>0</v>
      </c>
      <c r="EP388" s="49">
        <v>1</v>
      </c>
      <c r="EQ388" s="49">
        <v>0</v>
      </c>
      <c r="ER388" s="49">
        <v>0</v>
      </c>
      <c r="ES388" s="53"/>
      <c r="EY388" s="53"/>
      <c r="FB388" s="23"/>
      <c r="FD388" s="49">
        <v>8388</v>
      </c>
      <c r="FQ388" s="53"/>
      <c r="GH388" s="53"/>
      <c r="GS388" s="53"/>
      <c r="GY388" s="53"/>
      <c r="HI388" s="53"/>
      <c r="HZ388" s="53"/>
      <c r="IK388" s="53"/>
      <c r="IM388" s="49">
        <v>1</v>
      </c>
      <c r="IN388" s="49" t="s">
        <v>1170</v>
      </c>
      <c r="IO388" s="49">
        <v>1</v>
      </c>
      <c r="IP388" s="53"/>
      <c r="IQ388" s="49">
        <v>1</v>
      </c>
      <c r="IR388" s="49">
        <v>0</v>
      </c>
      <c r="IS388" s="49">
        <v>0</v>
      </c>
      <c r="IT388" s="49">
        <v>0</v>
      </c>
      <c r="IU388" s="49">
        <v>0</v>
      </c>
      <c r="IV388" s="49">
        <v>0</v>
      </c>
      <c r="IW388" s="49">
        <v>1</v>
      </c>
      <c r="IX388" s="49">
        <v>0</v>
      </c>
      <c r="IY388" s="49">
        <v>0</v>
      </c>
      <c r="IZ388" s="53"/>
      <c r="JA388" s="49">
        <v>1</v>
      </c>
      <c r="JB388" s="49">
        <v>1</v>
      </c>
      <c r="JC388" s="49">
        <v>0</v>
      </c>
      <c r="JD388" s="49">
        <v>0</v>
      </c>
      <c r="JE388" s="49">
        <v>0</v>
      </c>
      <c r="JF388" s="49">
        <v>0</v>
      </c>
      <c r="JG388" s="49">
        <v>0</v>
      </c>
      <c r="JH388" s="49">
        <v>0</v>
      </c>
      <c r="JI388" s="49">
        <v>0</v>
      </c>
      <c r="JJ388" s="49">
        <v>0</v>
      </c>
      <c r="JK388" s="49">
        <v>0</v>
      </c>
      <c r="JL388" s="49">
        <v>0</v>
      </c>
      <c r="JM388" s="49">
        <v>0</v>
      </c>
      <c r="JN388" s="49">
        <v>0</v>
      </c>
      <c r="JO388" s="49">
        <v>0</v>
      </c>
      <c r="JP388" s="49">
        <v>0</v>
      </c>
      <c r="JQ388" s="53"/>
      <c r="KB388" s="53"/>
      <c r="KG388" s="53"/>
      <c r="KS388" s="53"/>
      <c r="LJ388" s="53"/>
      <c r="LU388" s="53"/>
      <c r="MA388" s="53"/>
      <c r="ML388" s="53"/>
      <c r="NC388" s="53"/>
      <c r="NN388" s="53"/>
      <c r="NP388" s="23">
        <f t="shared" si="30"/>
        <v>0</v>
      </c>
      <c r="NQ388" s="23">
        <f t="shared" si="31"/>
        <v>0</v>
      </c>
      <c r="NR388" s="23">
        <f t="shared" si="32"/>
        <v>1</v>
      </c>
      <c r="NS388" s="23">
        <f t="shared" si="33"/>
        <v>0</v>
      </c>
      <c r="NT388" s="23">
        <f t="shared" si="34"/>
        <v>0</v>
      </c>
    </row>
    <row r="389" spans="1:384" s="49" customFormat="1" ht="11.25">
      <c r="A389" s="49">
        <v>8394</v>
      </c>
      <c r="B389" s="49">
        <v>2</v>
      </c>
      <c r="C389" s="49" t="s">
        <v>1371</v>
      </c>
      <c r="D389" s="49">
        <v>2</v>
      </c>
      <c r="E389" s="53"/>
      <c r="F389" s="49">
        <v>1</v>
      </c>
      <c r="G389" s="49">
        <v>27</v>
      </c>
      <c r="H389" s="49">
        <v>295</v>
      </c>
      <c r="I389" s="49">
        <v>2</v>
      </c>
      <c r="L389" s="49">
        <v>0</v>
      </c>
      <c r="M389" s="49">
        <v>1</v>
      </c>
      <c r="N389" s="49">
        <v>0</v>
      </c>
      <c r="O389" s="49">
        <v>0</v>
      </c>
      <c r="P389" s="49">
        <v>0</v>
      </c>
      <c r="Q389" s="49">
        <v>0</v>
      </c>
      <c r="R389" s="49">
        <v>0</v>
      </c>
      <c r="S389" s="49">
        <v>0</v>
      </c>
      <c r="T389" s="53"/>
      <c r="U389" s="49">
        <v>5</v>
      </c>
      <c r="V389" s="53"/>
      <c r="W389" s="49">
        <v>2</v>
      </c>
      <c r="X389" s="49">
        <v>4</v>
      </c>
      <c r="Y389" s="49">
        <v>5</v>
      </c>
      <c r="Z389" s="49">
        <v>1</v>
      </c>
      <c r="AA389" s="49">
        <v>0</v>
      </c>
      <c r="AB389" s="49">
        <v>1</v>
      </c>
      <c r="AC389" s="49">
        <v>1</v>
      </c>
      <c r="AD389" s="49">
        <v>0</v>
      </c>
      <c r="AE389" s="49">
        <v>1</v>
      </c>
      <c r="AF389" s="49">
        <v>0</v>
      </c>
      <c r="AG389" s="49">
        <v>1</v>
      </c>
      <c r="AH389" s="49">
        <v>0</v>
      </c>
      <c r="AI389" s="49">
        <v>0</v>
      </c>
      <c r="AJ389" s="49">
        <v>0</v>
      </c>
      <c r="AK389" s="49">
        <v>0</v>
      </c>
      <c r="AL389" s="49">
        <v>0</v>
      </c>
      <c r="AM389" s="53"/>
      <c r="AN389" s="49">
        <v>2</v>
      </c>
      <c r="AO389" s="49">
        <v>24</v>
      </c>
      <c r="AP389" s="53"/>
      <c r="AQ389" s="49">
        <v>2</v>
      </c>
      <c r="AR389" s="49">
        <v>24</v>
      </c>
      <c r="AS389" s="53"/>
      <c r="AT389" s="49">
        <v>1</v>
      </c>
      <c r="AU389" s="49">
        <v>2</v>
      </c>
      <c r="AV389" s="49">
        <v>1</v>
      </c>
      <c r="AW389" s="49">
        <v>2</v>
      </c>
      <c r="AX389" s="49">
        <v>2</v>
      </c>
      <c r="AY389" s="49">
        <v>2</v>
      </c>
      <c r="AZ389" s="49">
        <v>2</v>
      </c>
      <c r="BA389" s="49">
        <v>2</v>
      </c>
      <c r="BB389" s="49">
        <v>2</v>
      </c>
      <c r="BC389" s="49">
        <v>1</v>
      </c>
      <c r="BD389" s="49">
        <v>2</v>
      </c>
      <c r="BE389" s="49">
        <v>2</v>
      </c>
      <c r="BF389" s="49">
        <v>2</v>
      </c>
      <c r="BG389" s="49">
        <v>2</v>
      </c>
      <c r="BH389" s="49">
        <v>2</v>
      </c>
      <c r="BI389" s="53"/>
      <c r="BV389" s="53"/>
      <c r="CL389" s="53"/>
      <c r="CU389" s="53"/>
      <c r="DE389" s="53"/>
      <c r="DF389" s="49">
        <v>1</v>
      </c>
      <c r="DG389" s="49">
        <v>1</v>
      </c>
      <c r="DH389" s="49">
        <v>0</v>
      </c>
      <c r="DI389" s="49">
        <v>0</v>
      </c>
      <c r="DJ389" s="49">
        <v>0</v>
      </c>
      <c r="DK389" s="49">
        <v>0</v>
      </c>
      <c r="DL389" s="49">
        <v>0</v>
      </c>
      <c r="DM389" s="53"/>
      <c r="DN389" s="49">
        <v>0</v>
      </c>
      <c r="DO389" s="49">
        <v>1</v>
      </c>
      <c r="DP389" s="49">
        <v>0</v>
      </c>
      <c r="DQ389" s="49">
        <v>0</v>
      </c>
      <c r="DR389" s="49">
        <v>0</v>
      </c>
      <c r="DS389" s="49">
        <v>0</v>
      </c>
      <c r="DT389" s="49">
        <v>0</v>
      </c>
      <c r="DU389" s="49">
        <v>0</v>
      </c>
      <c r="DV389" s="53"/>
      <c r="DW389" s="49">
        <v>3</v>
      </c>
      <c r="DX389" s="49">
        <v>4</v>
      </c>
      <c r="EI389" s="53"/>
      <c r="EK389" s="53"/>
      <c r="ES389" s="53"/>
      <c r="ET389" s="49">
        <v>1</v>
      </c>
      <c r="EU389" s="49">
        <v>0</v>
      </c>
      <c r="EV389" s="49">
        <v>0</v>
      </c>
      <c r="EW389" s="49">
        <v>0</v>
      </c>
      <c r="EX389" s="49">
        <v>0</v>
      </c>
      <c r="EY389" s="53"/>
      <c r="FB389" s="23"/>
      <c r="FD389" s="49">
        <v>8394</v>
      </c>
      <c r="FE389" s="49">
        <v>27</v>
      </c>
      <c r="FF389" s="49" t="s">
        <v>271</v>
      </c>
      <c r="FG389" s="49">
        <v>1</v>
      </c>
      <c r="FH389" s="49">
        <v>0</v>
      </c>
      <c r="FI389" s="49">
        <v>0</v>
      </c>
      <c r="FJ389" s="49">
        <v>0</v>
      </c>
      <c r="FK389" s="49">
        <v>0</v>
      </c>
      <c r="FL389" s="49">
        <v>1</v>
      </c>
      <c r="FM389" s="49">
        <v>0</v>
      </c>
      <c r="FN389" s="49">
        <v>1</v>
      </c>
      <c r="FO389" s="49">
        <v>0</v>
      </c>
      <c r="FP389" s="49">
        <v>0</v>
      </c>
      <c r="FQ389" s="53"/>
      <c r="FR389" s="49">
        <v>2</v>
      </c>
      <c r="GH389" s="53"/>
      <c r="GI389" s="49">
        <v>1</v>
      </c>
      <c r="GJ389" s="49">
        <v>0</v>
      </c>
      <c r="GK389" s="49">
        <v>0</v>
      </c>
      <c r="GL389" s="49">
        <v>0</v>
      </c>
      <c r="GM389" s="49">
        <v>0</v>
      </c>
      <c r="GN389" s="49">
        <v>0</v>
      </c>
      <c r="GO389" s="49">
        <v>0</v>
      </c>
      <c r="GP389" s="49">
        <v>0</v>
      </c>
      <c r="GQ389" s="49">
        <v>0</v>
      </c>
      <c r="GR389" s="49">
        <v>0</v>
      </c>
      <c r="GS389" s="53"/>
      <c r="GY389" s="53"/>
      <c r="HI389" s="53"/>
      <c r="HZ389" s="53"/>
      <c r="IK389" s="53"/>
      <c r="IP389" s="53"/>
      <c r="IZ389" s="53"/>
      <c r="JQ389" s="53"/>
      <c r="KB389" s="53"/>
      <c r="KG389" s="53"/>
      <c r="KS389" s="53"/>
      <c r="LJ389" s="53"/>
      <c r="LU389" s="53"/>
      <c r="MA389" s="53"/>
      <c r="ML389" s="53"/>
      <c r="NC389" s="53"/>
      <c r="NN389" s="53"/>
      <c r="NP389" s="23">
        <f t="shared" si="30"/>
        <v>1</v>
      </c>
      <c r="NQ389" s="23">
        <f t="shared" si="31"/>
        <v>0</v>
      </c>
      <c r="NR389" s="23">
        <f t="shared" si="32"/>
        <v>0</v>
      </c>
      <c r="NS389" s="23">
        <f t="shared" si="33"/>
        <v>0</v>
      </c>
      <c r="NT389" s="23">
        <f t="shared" si="34"/>
        <v>0</v>
      </c>
    </row>
    <row r="390" spans="1:384" s="49" customFormat="1" ht="11.25">
      <c r="A390" s="49">
        <v>8428</v>
      </c>
      <c r="B390" s="49">
        <v>2</v>
      </c>
      <c r="C390" s="49" t="s">
        <v>1368</v>
      </c>
      <c r="D390" s="49">
        <v>1</v>
      </c>
      <c r="E390" s="53"/>
      <c r="F390" s="49">
        <v>3</v>
      </c>
      <c r="G390" s="49">
        <v>14</v>
      </c>
      <c r="H390" s="49">
        <v>135</v>
      </c>
      <c r="I390" s="49">
        <v>2</v>
      </c>
      <c r="L390" s="49">
        <v>0</v>
      </c>
      <c r="M390" s="49">
        <v>1</v>
      </c>
      <c r="N390" s="49">
        <v>0</v>
      </c>
      <c r="O390" s="49">
        <v>0</v>
      </c>
      <c r="P390" s="49">
        <v>0</v>
      </c>
      <c r="Q390" s="49">
        <v>0</v>
      </c>
      <c r="R390" s="49">
        <v>0</v>
      </c>
      <c r="S390" s="49">
        <v>0</v>
      </c>
      <c r="T390" s="53"/>
      <c r="U390" s="49">
        <v>1</v>
      </c>
      <c r="V390" s="53"/>
      <c r="W390" s="49">
        <v>2</v>
      </c>
      <c r="X390" s="49">
        <v>2</v>
      </c>
      <c r="Y390" s="49">
        <v>5</v>
      </c>
      <c r="Z390" s="49">
        <v>0</v>
      </c>
      <c r="AA390" s="49">
        <v>1</v>
      </c>
      <c r="AB390" s="49">
        <v>0</v>
      </c>
      <c r="AC390" s="49">
        <v>0</v>
      </c>
      <c r="AD390" s="49">
        <v>1</v>
      </c>
      <c r="AE390" s="49">
        <v>0</v>
      </c>
      <c r="AF390" s="49">
        <v>0</v>
      </c>
      <c r="AG390" s="49">
        <v>0</v>
      </c>
      <c r="AH390" s="49">
        <v>1</v>
      </c>
      <c r="AI390" s="49">
        <v>0</v>
      </c>
      <c r="AJ390" s="49">
        <v>0</v>
      </c>
      <c r="AK390" s="49">
        <v>0</v>
      </c>
      <c r="AL390" s="49">
        <v>0</v>
      </c>
      <c r="AM390" s="53"/>
      <c r="AN390" s="49">
        <v>2</v>
      </c>
      <c r="AO390" s="49">
        <v>14</v>
      </c>
      <c r="AP390" s="53"/>
      <c r="AQ390" s="49">
        <v>1</v>
      </c>
      <c r="AS390" s="53"/>
      <c r="AT390" s="49">
        <v>1</v>
      </c>
      <c r="AU390" s="49">
        <v>2</v>
      </c>
      <c r="AV390" s="49">
        <v>2</v>
      </c>
      <c r="AW390" s="49">
        <v>2</v>
      </c>
      <c r="AX390" s="49">
        <v>2</v>
      </c>
      <c r="AY390" s="49">
        <v>2</v>
      </c>
      <c r="AZ390" s="49">
        <v>2</v>
      </c>
      <c r="BA390" s="49">
        <v>2</v>
      </c>
      <c r="BB390" s="49">
        <v>2</v>
      </c>
      <c r="BC390" s="49">
        <v>2</v>
      </c>
      <c r="BD390" s="49">
        <v>2</v>
      </c>
      <c r="BE390" s="49">
        <v>1</v>
      </c>
      <c r="BF390" s="49">
        <v>2</v>
      </c>
      <c r="BG390" s="49">
        <v>2</v>
      </c>
      <c r="BH390" s="49">
        <v>2</v>
      </c>
      <c r="BI390" s="53"/>
      <c r="BV390" s="53"/>
      <c r="CL390" s="53"/>
      <c r="CU390" s="53"/>
      <c r="DE390" s="53"/>
      <c r="DF390" s="49">
        <v>2</v>
      </c>
      <c r="DM390" s="53"/>
      <c r="DV390" s="53"/>
      <c r="DW390" s="49">
        <v>4</v>
      </c>
      <c r="DX390" s="49">
        <v>3</v>
      </c>
      <c r="DY390" s="49">
        <v>0</v>
      </c>
      <c r="DZ390" s="49">
        <v>0</v>
      </c>
      <c r="EA390" s="49">
        <v>0</v>
      </c>
      <c r="EB390" s="49">
        <v>1</v>
      </c>
      <c r="EC390" s="49">
        <v>0</v>
      </c>
      <c r="ED390" s="49">
        <v>0</v>
      </c>
      <c r="EE390" s="49">
        <v>0</v>
      </c>
      <c r="EF390" s="49">
        <v>0</v>
      </c>
      <c r="EG390" s="49">
        <v>0</v>
      </c>
      <c r="EH390" s="49">
        <v>0</v>
      </c>
      <c r="EI390" s="53"/>
      <c r="EJ390" s="49">
        <v>5</v>
      </c>
      <c r="EK390" s="53"/>
      <c r="EL390" s="49">
        <v>0</v>
      </c>
      <c r="EM390" s="49">
        <v>0</v>
      </c>
      <c r="EN390" s="49">
        <v>1</v>
      </c>
      <c r="EO390" s="49">
        <v>0</v>
      </c>
      <c r="EP390" s="49">
        <v>0</v>
      </c>
      <c r="EQ390" s="49">
        <v>0</v>
      </c>
      <c r="ER390" s="49">
        <v>0</v>
      </c>
      <c r="ES390" s="53"/>
      <c r="EY390" s="53"/>
      <c r="FB390" s="23"/>
      <c r="FD390" s="49">
        <v>8428</v>
      </c>
      <c r="FQ390" s="53"/>
      <c r="GH390" s="53"/>
      <c r="GS390" s="53"/>
      <c r="GY390" s="53"/>
      <c r="HI390" s="53"/>
      <c r="HZ390" s="53"/>
      <c r="IK390" s="53"/>
      <c r="IM390" s="49">
        <v>7</v>
      </c>
      <c r="IN390" s="49" t="s">
        <v>1332</v>
      </c>
      <c r="IO390" s="49">
        <v>4</v>
      </c>
      <c r="IP390" s="53"/>
      <c r="IQ390" s="49">
        <v>1</v>
      </c>
      <c r="IR390" s="49">
        <v>0</v>
      </c>
      <c r="IS390" s="49">
        <v>0</v>
      </c>
      <c r="IT390" s="49">
        <v>0</v>
      </c>
      <c r="IU390" s="49">
        <v>0</v>
      </c>
      <c r="IV390" s="49">
        <v>0</v>
      </c>
      <c r="IW390" s="49">
        <v>0</v>
      </c>
      <c r="IX390" s="49">
        <v>0</v>
      </c>
      <c r="IY390" s="49">
        <v>0</v>
      </c>
      <c r="IZ390" s="53"/>
      <c r="JA390" s="49">
        <v>1</v>
      </c>
      <c r="JB390" s="49">
        <v>0</v>
      </c>
      <c r="JC390" s="49">
        <v>0</v>
      </c>
      <c r="JD390" s="49">
        <v>0</v>
      </c>
      <c r="JE390" s="49">
        <v>0</v>
      </c>
      <c r="JF390" s="49">
        <v>0</v>
      </c>
      <c r="JG390" s="49">
        <v>0</v>
      </c>
      <c r="JH390" s="49">
        <v>0</v>
      </c>
      <c r="JI390" s="49">
        <v>1</v>
      </c>
      <c r="JJ390" s="49">
        <v>0</v>
      </c>
      <c r="JK390" s="49">
        <v>0</v>
      </c>
      <c r="JL390" s="49">
        <v>1</v>
      </c>
      <c r="JM390" s="49">
        <v>0</v>
      </c>
      <c r="JN390" s="49">
        <v>0</v>
      </c>
      <c r="JO390" s="49">
        <v>0</v>
      </c>
      <c r="JP390" s="49">
        <v>0</v>
      </c>
      <c r="JQ390" s="53"/>
      <c r="KB390" s="53"/>
      <c r="KG390" s="53"/>
      <c r="KS390" s="53"/>
      <c r="LJ390" s="53"/>
      <c r="LU390" s="53"/>
      <c r="MA390" s="53"/>
      <c r="ML390" s="53"/>
      <c r="NC390" s="53"/>
      <c r="NN390" s="53"/>
      <c r="NP390" s="23">
        <f t="shared" si="30"/>
        <v>0</v>
      </c>
      <c r="NQ390" s="23">
        <f t="shared" si="31"/>
        <v>0</v>
      </c>
      <c r="NR390" s="23">
        <f t="shared" si="32"/>
        <v>4</v>
      </c>
      <c r="NS390" s="23">
        <f t="shared" si="33"/>
        <v>0</v>
      </c>
      <c r="NT390" s="23">
        <f t="shared" si="34"/>
        <v>0</v>
      </c>
    </row>
    <row r="391" spans="1:384" s="49" customFormat="1" ht="11.25">
      <c r="A391" s="49">
        <v>8435</v>
      </c>
      <c r="B391" s="49">
        <v>2</v>
      </c>
      <c r="C391" s="49" t="s">
        <v>1367</v>
      </c>
      <c r="D391" s="49">
        <v>2</v>
      </c>
      <c r="E391" s="53"/>
      <c r="F391" s="49">
        <v>2</v>
      </c>
      <c r="G391" s="49">
        <v>23</v>
      </c>
      <c r="H391" s="49">
        <v>180</v>
      </c>
      <c r="I391" s="49">
        <v>2</v>
      </c>
      <c r="L391" s="49">
        <v>0</v>
      </c>
      <c r="M391" s="49">
        <v>1</v>
      </c>
      <c r="N391" s="49">
        <v>0</v>
      </c>
      <c r="O391" s="49">
        <v>0</v>
      </c>
      <c r="P391" s="49">
        <v>0</v>
      </c>
      <c r="Q391" s="49">
        <v>0</v>
      </c>
      <c r="R391" s="49">
        <v>0</v>
      </c>
      <c r="S391" s="49">
        <v>0</v>
      </c>
      <c r="T391" s="53"/>
      <c r="U391" s="49">
        <v>1</v>
      </c>
      <c r="V391" s="53"/>
      <c r="W391" s="49">
        <v>4</v>
      </c>
      <c r="X391" s="49">
        <v>4</v>
      </c>
      <c r="Y391" s="49">
        <v>7</v>
      </c>
      <c r="Z391" s="49">
        <v>1</v>
      </c>
      <c r="AA391" s="49">
        <v>0</v>
      </c>
      <c r="AB391" s="49">
        <v>0</v>
      </c>
      <c r="AC391" s="49">
        <v>0</v>
      </c>
      <c r="AD391" s="49">
        <v>0</v>
      </c>
      <c r="AE391" s="49">
        <v>1</v>
      </c>
      <c r="AF391" s="49">
        <v>0</v>
      </c>
      <c r="AG391" s="49">
        <v>1</v>
      </c>
      <c r="AH391" s="49">
        <v>1</v>
      </c>
      <c r="AI391" s="49">
        <v>0</v>
      </c>
      <c r="AJ391" s="49">
        <v>0</v>
      </c>
      <c r="AK391" s="49">
        <v>0</v>
      </c>
      <c r="AL391" s="49">
        <v>0</v>
      </c>
      <c r="AM391" s="53"/>
      <c r="AN391" s="49">
        <v>2</v>
      </c>
      <c r="AO391" s="49">
        <v>21</v>
      </c>
      <c r="AP391" s="53"/>
      <c r="AQ391" s="49">
        <v>1</v>
      </c>
      <c r="AS391" s="53"/>
      <c r="AT391" s="49">
        <v>1</v>
      </c>
      <c r="AU391" s="49">
        <v>2</v>
      </c>
      <c r="AV391" s="49">
        <v>2</v>
      </c>
      <c r="AW391" s="49">
        <v>2</v>
      </c>
      <c r="AX391" s="49">
        <v>2</v>
      </c>
      <c r="AY391" s="49">
        <v>2</v>
      </c>
      <c r="AZ391" s="49">
        <v>2</v>
      </c>
      <c r="BA391" s="49">
        <v>2</v>
      </c>
      <c r="BB391" s="49">
        <v>2</v>
      </c>
      <c r="BC391" s="49">
        <v>1</v>
      </c>
      <c r="BD391" s="49">
        <v>2</v>
      </c>
      <c r="BE391" s="49">
        <v>1</v>
      </c>
      <c r="BF391" s="49">
        <v>2</v>
      </c>
      <c r="BG391" s="49">
        <v>2</v>
      </c>
      <c r="BH391" s="49">
        <v>2</v>
      </c>
      <c r="BI391" s="53"/>
      <c r="BV391" s="53"/>
      <c r="CL391" s="53"/>
      <c r="CU391" s="53"/>
      <c r="DE391" s="53"/>
      <c r="DF391" s="49">
        <v>1</v>
      </c>
      <c r="DG391" s="49">
        <v>1</v>
      </c>
      <c r="DH391" s="49">
        <v>0</v>
      </c>
      <c r="DI391" s="49">
        <v>0</v>
      </c>
      <c r="DJ391" s="49">
        <v>0</v>
      </c>
      <c r="DK391" s="49">
        <v>0</v>
      </c>
      <c r="DL391" s="49">
        <v>0</v>
      </c>
      <c r="DM391" s="53"/>
      <c r="DN391" s="49">
        <v>1</v>
      </c>
      <c r="DO391" s="49">
        <v>0</v>
      </c>
      <c r="DP391" s="49">
        <v>0</v>
      </c>
      <c r="DQ391" s="49">
        <v>0</v>
      </c>
      <c r="DR391" s="49">
        <v>0</v>
      </c>
      <c r="DS391" s="49">
        <v>0</v>
      </c>
      <c r="DT391" s="49">
        <v>0</v>
      </c>
      <c r="DU391" s="49">
        <v>0</v>
      </c>
      <c r="DV391" s="53"/>
      <c r="DW391" s="49">
        <v>4</v>
      </c>
      <c r="DX391" s="49">
        <v>4</v>
      </c>
      <c r="EI391" s="53"/>
      <c r="EK391" s="53"/>
      <c r="ES391" s="53"/>
      <c r="ET391" s="49">
        <v>0</v>
      </c>
      <c r="EU391" s="49">
        <v>0</v>
      </c>
      <c r="EV391" s="49">
        <v>0</v>
      </c>
      <c r="EW391" s="49">
        <v>1</v>
      </c>
      <c r="EX391" s="49">
        <v>0</v>
      </c>
      <c r="EY391" s="53"/>
      <c r="FB391" s="23"/>
      <c r="FD391" s="49">
        <v>8435</v>
      </c>
      <c r="FE391" s="49">
        <v>1</v>
      </c>
      <c r="FF391" s="49" t="s">
        <v>1299</v>
      </c>
      <c r="FG391" s="49">
        <v>1</v>
      </c>
      <c r="FH391" s="49">
        <v>1</v>
      </c>
      <c r="FI391" s="49">
        <v>0</v>
      </c>
      <c r="FJ391" s="49">
        <v>0</v>
      </c>
      <c r="FK391" s="49">
        <v>0</v>
      </c>
      <c r="FL391" s="49">
        <v>0</v>
      </c>
      <c r="FM391" s="49">
        <v>0</v>
      </c>
      <c r="FN391" s="49">
        <v>0</v>
      </c>
      <c r="FO391" s="49">
        <v>0</v>
      </c>
      <c r="FP391" s="49">
        <v>0</v>
      </c>
      <c r="FQ391" s="53"/>
      <c r="FR391" s="49">
        <v>1</v>
      </c>
      <c r="FS391" s="49">
        <v>1</v>
      </c>
      <c r="FT391" s="49">
        <v>0</v>
      </c>
      <c r="FU391" s="49">
        <v>0</v>
      </c>
      <c r="FV391" s="49">
        <v>0</v>
      </c>
      <c r="FW391" s="49">
        <v>0</v>
      </c>
      <c r="FX391" s="49">
        <v>0</v>
      </c>
      <c r="FY391" s="49">
        <v>0</v>
      </c>
      <c r="FZ391" s="49">
        <v>0</v>
      </c>
      <c r="GA391" s="49">
        <v>0</v>
      </c>
      <c r="GB391" s="49">
        <v>0</v>
      </c>
      <c r="GC391" s="49">
        <v>0</v>
      </c>
      <c r="GD391" s="49">
        <v>0</v>
      </c>
      <c r="GE391" s="49">
        <v>0</v>
      </c>
      <c r="GF391" s="49">
        <v>0</v>
      </c>
      <c r="GG391" s="49">
        <v>0</v>
      </c>
      <c r="GH391" s="53"/>
      <c r="GS391" s="53"/>
      <c r="GY391" s="53"/>
      <c r="HI391" s="53"/>
      <c r="HZ391" s="53"/>
      <c r="IK391" s="53"/>
      <c r="IM391" s="49">
        <v>1</v>
      </c>
      <c r="IN391" s="49" t="s">
        <v>1210</v>
      </c>
      <c r="IO391" s="49">
        <v>1</v>
      </c>
      <c r="IP391" s="53"/>
      <c r="IQ391" s="49">
        <v>0</v>
      </c>
      <c r="IR391" s="49">
        <v>0</v>
      </c>
      <c r="IS391" s="49">
        <v>0</v>
      </c>
      <c r="IT391" s="49">
        <v>0</v>
      </c>
      <c r="IU391" s="49">
        <v>0</v>
      </c>
      <c r="IV391" s="49">
        <v>0</v>
      </c>
      <c r="IW391" s="49">
        <v>1</v>
      </c>
      <c r="IX391" s="49">
        <v>0</v>
      </c>
      <c r="IY391" s="49">
        <v>0</v>
      </c>
      <c r="IZ391" s="53"/>
      <c r="JA391" s="49">
        <v>2</v>
      </c>
      <c r="JQ391" s="53"/>
      <c r="JR391" s="49">
        <v>1</v>
      </c>
      <c r="JS391" s="49">
        <v>0</v>
      </c>
      <c r="JT391" s="49">
        <v>0</v>
      </c>
      <c r="JU391" s="49">
        <v>0</v>
      </c>
      <c r="JV391" s="49">
        <v>0</v>
      </c>
      <c r="JW391" s="49">
        <v>0</v>
      </c>
      <c r="JX391" s="49">
        <v>0</v>
      </c>
      <c r="JY391" s="49">
        <v>0</v>
      </c>
      <c r="JZ391" s="49">
        <v>0</v>
      </c>
      <c r="KA391" s="49">
        <v>0</v>
      </c>
      <c r="KB391" s="53"/>
      <c r="KG391" s="53"/>
      <c r="KS391" s="53"/>
      <c r="LJ391" s="53"/>
      <c r="LU391" s="53"/>
      <c r="MA391" s="53"/>
      <c r="ML391" s="53"/>
      <c r="NC391" s="53"/>
      <c r="NN391" s="53"/>
      <c r="NP391" s="23">
        <f t="shared" si="30"/>
        <v>1</v>
      </c>
      <c r="NQ391" s="23">
        <f t="shared" si="31"/>
        <v>0</v>
      </c>
      <c r="NR391" s="23">
        <f t="shared" si="32"/>
        <v>1</v>
      </c>
      <c r="NS391" s="23">
        <f t="shared" si="33"/>
        <v>0</v>
      </c>
      <c r="NT391" s="23">
        <f t="shared" si="34"/>
        <v>0</v>
      </c>
    </row>
    <row r="392" spans="1:384" s="49" customFormat="1" ht="11.25">
      <c r="A392" s="49">
        <v>8441</v>
      </c>
      <c r="B392" s="49">
        <v>2</v>
      </c>
      <c r="C392" s="49" t="s">
        <v>1368</v>
      </c>
      <c r="D392" s="49">
        <v>2</v>
      </c>
      <c r="E392" s="53"/>
      <c r="F392" s="49">
        <v>1</v>
      </c>
      <c r="G392" s="49">
        <v>13</v>
      </c>
      <c r="H392" s="49">
        <v>85</v>
      </c>
      <c r="I392" s="49">
        <v>1</v>
      </c>
      <c r="J392" s="49">
        <v>13</v>
      </c>
      <c r="K392" s="49" t="s">
        <v>139</v>
      </c>
      <c r="L392" s="49">
        <v>0</v>
      </c>
      <c r="M392" s="49">
        <v>0</v>
      </c>
      <c r="N392" s="49">
        <v>0</v>
      </c>
      <c r="O392" s="49">
        <v>0</v>
      </c>
      <c r="P392" s="49">
        <v>0</v>
      </c>
      <c r="Q392" s="49">
        <v>0</v>
      </c>
      <c r="R392" s="49">
        <v>1</v>
      </c>
      <c r="S392" s="49">
        <v>0</v>
      </c>
      <c r="T392" s="53"/>
      <c r="U392" s="49">
        <v>8</v>
      </c>
      <c r="V392" s="53"/>
      <c r="W392" s="49">
        <v>4</v>
      </c>
      <c r="X392" s="49">
        <v>4</v>
      </c>
      <c r="Y392" s="49">
        <v>8</v>
      </c>
      <c r="Z392" s="49">
        <v>0</v>
      </c>
      <c r="AA392" s="49">
        <v>0</v>
      </c>
      <c r="AB392" s="49">
        <v>0</v>
      </c>
      <c r="AC392" s="49">
        <v>0</v>
      </c>
      <c r="AD392" s="49">
        <v>0</v>
      </c>
      <c r="AE392" s="49">
        <v>0</v>
      </c>
      <c r="AF392" s="49">
        <v>0</v>
      </c>
      <c r="AG392" s="49">
        <v>0</v>
      </c>
      <c r="AH392" s="49">
        <v>0</v>
      </c>
      <c r="AI392" s="49">
        <v>0</v>
      </c>
      <c r="AJ392" s="49">
        <v>0</v>
      </c>
      <c r="AK392" s="49">
        <v>0</v>
      </c>
      <c r="AL392" s="49">
        <v>1</v>
      </c>
      <c r="AM392" s="53"/>
      <c r="AN392" s="49">
        <v>2</v>
      </c>
      <c r="AO392" s="49">
        <v>13</v>
      </c>
      <c r="AP392" s="53"/>
      <c r="AQ392" s="49">
        <v>2</v>
      </c>
      <c r="AR392" s="49">
        <v>13</v>
      </c>
      <c r="AS392" s="53"/>
      <c r="AT392" s="49">
        <v>1</v>
      </c>
      <c r="AU392" s="49">
        <v>2</v>
      </c>
      <c r="AV392" s="49">
        <v>2</v>
      </c>
      <c r="AW392" s="49">
        <v>2</v>
      </c>
      <c r="AX392" s="49">
        <v>2</v>
      </c>
      <c r="AY392" s="49">
        <v>2</v>
      </c>
      <c r="AZ392" s="49">
        <v>2</v>
      </c>
      <c r="BA392" s="49">
        <v>2</v>
      </c>
      <c r="BB392" s="49">
        <v>2</v>
      </c>
      <c r="BC392" s="49">
        <v>2</v>
      </c>
      <c r="BD392" s="49">
        <v>2</v>
      </c>
      <c r="BE392" s="49">
        <v>2</v>
      </c>
      <c r="BF392" s="49">
        <v>2</v>
      </c>
      <c r="BG392" s="49">
        <v>1</v>
      </c>
      <c r="BH392" s="49">
        <v>2</v>
      </c>
      <c r="BI392" s="53"/>
      <c r="BV392" s="53"/>
      <c r="CL392" s="53"/>
      <c r="CU392" s="53"/>
      <c r="DE392" s="53"/>
      <c r="DF392" s="49">
        <v>2</v>
      </c>
      <c r="DM392" s="53"/>
      <c r="DV392" s="53"/>
      <c r="DW392" s="49">
        <v>4</v>
      </c>
      <c r="DX392" s="49">
        <v>4</v>
      </c>
      <c r="EI392" s="53"/>
      <c r="EK392" s="53"/>
      <c r="ES392" s="53"/>
      <c r="ET392" s="49">
        <v>0</v>
      </c>
      <c r="EU392" s="49">
        <v>0</v>
      </c>
      <c r="EV392" s="49">
        <v>0</v>
      </c>
      <c r="EW392" s="49">
        <v>1</v>
      </c>
      <c r="EX392" s="49">
        <v>0</v>
      </c>
      <c r="EY392" s="53"/>
      <c r="FB392" s="23"/>
      <c r="FD392" s="49">
        <v>8441</v>
      </c>
      <c r="FQ392" s="53"/>
      <c r="GH392" s="53"/>
      <c r="GS392" s="53"/>
      <c r="GY392" s="53"/>
      <c r="HI392" s="53"/>
      <c r="HZ392" s="53"/>
      <c r="IK392" s="53"/>
      <c r="IP392" s="53"/>
      <c r="IZ392" s="53"/>
      <c r="JQ392" s="53"/>
      <c r="KB392" s="53"/>
      <c r="KG392" s="53"/>
      <c r="KS392" s="53"/>
      <c r="LJ392" s="53"/>
      <c r="LU392" s="53"/>
      <c r="LW392" s="49">
        <v>13</v>
      </c>
      <c r="LX392" s="49" t="s">
        <v>139</v>
      </c>
      <c r="LY392" s="49">
        <v>5</v>
      </c>
      <c r="LZ392" s="49">
        <v>5</v>
      </c>
      <c r="MA392" s="53"/>
      <c r="MB392" s="49">
        <v>1</v>
      </c>
      <c r="MC392" s="49">
        <v>0</v>
      </c>
      <c r="MD392" s="49">
        <v>0</v>
      </c>
      <c r="ME392" s="49">
        <v>0</v>
      </c>
      <c r="MF392" s="49">
        <v>0</v>
      </c>
      <c r="MG392" s="49">
        <v>0</v>
      </c>
      <c r="MH392" s="49">
        <v>0</v>
      </c>
      <c r="MI392" s="49">
        <v>0</v>
      </c>
      <c r="MJ392" s="49">
        <v>0</v>
      </c>
      <c r="MK392" s="49">
        <v>0</v>
      </c>
      <c r="ML392" s="53"/>
      <c r="MM392" s="49">
        <v>2</v>
      </c>
      <c r="NC392" s="53"/>
      <c r="ND392" s="49">
        <v>0</v>
      </c>
      <c r="NE392" s="49">
        <v>0</v>
      </c>
      <c r="NF392" s="49">
        <v>0</v>
      </c>
      <c r="NG392" s="49">
        <v>0</v>
      </c>
      <c r="NH392" s="49">
        <v>1</v>
      </c>
      <c r="NI392" s="49">
        <v>0</v>
      </c>
      <c r="NJ392" s="49">
        <v>0</v>
      </c>
      <c r="NK392" s="49">
        <v>0</v>
      </c>
      <c r="NL392" s="49">
        <v>0</v>
      </c>
      <c r="NM392" s="49">
        <v>0</v>
      </c>
      <c r="NN392" s="53"/>
      <c r="NP392" s="23">
        <f t="shared" si="30"/>
        <v>0</v>
      </c>
      <c r="NQ392" s="23">
        <f t="shared" si="31"/>
        <v>0</v>
      </c>
      <c r="NR392" s="23">
        <f t="shared" si="32"/>
        <v>0</v>
      </c>
      <c r="NS392" s="23">
        <f t="shared" si="33"/>
        <v>0</v>
      </c>
      <c r="NT392" s="23">
        <f t="shared" si="34"/>
        <v>5</v>
      </c>
    </row>
    <row r="393" spans="1:384" s="49" customFormat="1" ht="11.25">
      <c r="A393" s="49">
        <v>8451</v>
      </c>
      <c r="B393" s="49">
        <v>2</v>
      </c>
      <c r="C393" s="49" t="s">
        <v>1370</v>
      </c>
      <c r="D393" s="49">
        <v>2</v>
      </c>
      <c r="E393" s="53"/>
      <c r="F393" s="49">
        <v>2</v>
      </c>
      <c r="G393" s="49">
        <v>28</v>
      </c>
      <c r="H393" s="49">
        <v>339</v>
      </c>
      <c r="I393" s="49">
        <v>2</v>
      </c>
      <c r="L393" s="49">
        <v>1</v>
      </c>
      <c r="M393" s="49">
        <v>0</v>
      </c>
      <c r="N393" s="49">
        <v>0</v>
      </c>
      <c r="O393" s="49">
        <v>0</v>
      </c>
      <c r="P393" s="49">
        <v>0</v>
      </c>
      <c r="Q393" s="49">
        <v>0</v>
      </c>
      <c r="R393" s="49">
        <v>0</v>
      </c>
      <c r="S393" s="49">
        <v>0</v>
      </c>
      <c r="T393" s="53"/>
      <c r="U393" s="49">
        <v>1</v>
      </c>
      <c r="V393" s="53"/>
      <c r="W393" s="49">
        <v>4</v>
      </c>
      <c r="X393" s="49">
        <v>4</v>
      </c>
      <c r="Y393" s="49">
        <v>8</v>
      </c>
      <c r="Z393" s="49">
        <v>1</v>
      </c>
      <c r="AA393" s="49">
        <v>0</v>
      </c>
      <c r="AB393" s="49">
        <v>1</v>
      </c>
      <c r="AC393" s="49">
        <v>0</v>
      </c>
      <c r="AD393" s="49">
        <v>0</v>
      </c>
      <c r="AE393" s="49">
        <v>0</v>
      </c>
      <c r="AF393" s="49">
        <v>0</v>
      </c>
      <c r="AG393" s="49">
        <v>1</v>
      </c>
      <c r="AH393" s="49">
        <v>0</v>
      </c>
      <c r="AI393" s="49">
        <v>0</v>
      </c>
      <c r="AJ393" s="49">
        <v>0</v>
      </c>
      <c r="AK393" s="49">
        <v>0</v>
      </c>
      <c r="AL393" s="49">
        <v>0</v>
      </c>
      <c r="AM393" s="53"/>
      <c r="AN393" s="49">
        <v>2</v>
      </c>
      <c r="AO393" s="49">
        <v>28</v>
      </c>
      <c r="AP393" s="53"/>
      <c r="AQ393" s="49">
        <v>2</v>
      </c>
      <c r="AR393" s="49">
        <v>28</v>
      </c>
      <c r="AS393" s="53"/>
      <c r="AT393" s="49">
        <v>1</v>
      </c>
      <c r="AU393" s="49">
        <v>2</v>
      </c>
      <c r="AV393" s="49">
        <v>2</v>
      </c>
      <c r="AW393" s="49">
        <v>2</v>
      </c>
      <c r="AX393" s="49">
        <v>2</v>
      </c>
      <c r="AY393" s="49">
        <v>1</v>
      </c>
      <c r="AZ393" s="49">
        <v>2</v>
      </c>
      <c r="BA393" s="49">
        <v>2</v>
      </c>
      <c r="BB393" s="49">
        <v>2</v>
      </c>
      <c r="BC393" s="49">
        <v>1</v>
      </c>
      <c r="BD393" s="49">
        <v>2</v>
      </c>
      <c r="BE393" s="49">
        <v>2</v>
      </c>
      <c r="BF393" s="49">
        <v>2</v>
      </c>
      <c r="BG393" s="49">
        <v>2</v>
      </c>
      <c r="BH393" s="49">
        <v>2</v>
      </c>
      <c r="BI393" s="53"/>
      <c r="BV393" s="53"/>
      <c r="CL393" s="53"/>
      <c r="CU393" s="53"/>
      <c r="DE393" s="53"/>
      <c r="DF393" s="49">
        <v>2</v>
      </c>
      <c r="DM393" s="53"/>
      <c r="DV393" s="53"/>
      <c r="DW393" s="49">
        <v>3</v>
      </c>
      <c r="DX393" s="49">
        <v>3</v>
      </c>
      <c r="DY393" s="49">
        <v>0</v>
      </c>
      <c r="DZ393" s="49">
        <v>0</v>
      </c>
      <c r="EA393" s="49">
        <v>0</v>
      </c>
      <c r="EB393" s="49">
        <v>1</v>
      </c>
      <c r="EC393" s="49">
        <v>0</v>
      </c>
      <c r="ED393" s="49">
        <v>0</v>
      </c>
      <c r="EE393" s="49">
        <v>0</v>
      </c>
      <c r="EF393" s="49">
        <v>0</v>
      </c>
      <c r="EG393" s="49">
        <v>0</v>
      </c>
      <c r="EH393" s="49">
        <v>0</v>
      </c>
      <c r="EI393" s="53"/>
      <c r="EJ393" s="49">
        <v>7</v>
      </c>
      <c r="EK393" s="53"/>
      <c r="EL393" s="49">
        <v>0</v>
      </c>
      <c r="EM393" s="49">
        <v>0</v>
      </c>
      <c r="EN393" s="49">
        <v>0</v>
      </c>
      <c r="EO393" s="49">
        <v>0</v>
      </c>
      <c r="EP393" s="49">
        <v>1</v>
      </c>
      <c r="EQ393" s="49">
        <v>0</v>
      </c>
      <c r="ER393" s="49">
        <v>0</v>
      </c>
      <c r="ES393" s="53"/>
      <c r="EY393" s="53"/>
      <c r="FB393" s="23"/>
      <c r="FD393" s="49">
        <v>8451</v>
      </c>
      <c r="FE393" s="49">
        <v>45</v>
      </c>
      <c r="FF393" s="49" t="s">
        <v>1172</v>
      </c>
      <c r="FG393" s="49">
        <v>1</v>
      </c>
      <c r="FH393" s="49">
        <v>0</v>
      </c>
      <c r="FI393" s="49">
        <v>0</v>
      </c>
      <c r="FJ393" s="49">
        <v>0</v>
      </c>
      <c r="FK393" s="49">
        <v>0</v>
      </c>
      <c r="FL393" s="49">
        <v>0</v>
      </c>
      <c r="FM393" s="49">
        <v>0</v>
      </c>
      <c r="FN393" s="49">
        <v>1</v>
      </c>
      <c r="FO393" s="49">
        <v>0</v>
      </c>
      <c r="FP393" s="49">
        <v>0</v>
      </c>
      <c r="FQ393" s="53"/>
      <c r="FR393" s="49">
        <v>2</v>
      </c>
      <c r="GH393" s="53"/>
      <c r="GI393" s="49">
        <v>0</v>
      </c>
      <c r="GJ393" s="49">
        <v>0</v>
      </c>
      <c r="GK393" s="49">
        <v>0</v>
      </c>
      <c r="GL393" s="49">
        <v>1</v>
      </c>
      <c r="GM393" s="49">
        <v>0</v>
      </c>
      <c r="GN393" s="49">
        <v>0</v>
      </c>
      <c r="GO393" s="49">
        <v>0</v>
      </c>
      <c r="GP393" s="49">
        <v>0</v>
      </c>
      <c r="GQ393" s="49">
        <v>0</v>
      </c>
      <c r="GR393" s="49">
        <v>0</v>
      </c>
      <c r="GS393" s="53"/>
      <c r="GY393" s="53"/>
      <c r="HI393" s="53"/>
      <c r="HZ393" s="53"/>
      <c r="IK393" s="53"/>
      <c r="IP393" s="53"/>
      <c r="IZ393" s="53"/>
      <c r="JQ393" s="53"/>
      <c r="KB393" s="53"/>
      <c r="KG393" s="53"/>
      <c r="KS393" s="53"/>
      <c r="LJ393" s="53"/>
      <c r="LU393" s="53"/>
      <c r="MA393" s="53"/>
      <c r="ML393" s="53"/>
      <c r="NC393" s="53"/>
      <c r="NN393" s="53"/>
      <c r="NP393" s="23">
        <f t="shared" si="30"/>
        <v>1</v>
      </c>
      <c r="NQ393" s="23">
        <f t="shared" si="31"/>
        <v>0</v>
      </c>
      <c r="NR393" s="23">
        <f t="shared" si="32"/>
        <v>0</v>
      </c>
      <c r="NS393" s="23">
        <f t="shared" si="33"/>
        <v>0</v>
      </c>
      <c r="NT393" s="23">
        <f t="shared" si="34"/>
        <v>0</v>
      </c>
    </row>
    <row r="394" spans="1:384" s="49" customFormat="1" ht="11.25">
      <c r="A394" s="49">
        <v>8465</v>
      </c>
      <c r="B394" s="49">
        <v>2</v>
      </c>
      <c r="C394" s="49" t="s">
        <v>1369</v>
      </c>
      <c r="D394" s="49">
        <v>2</v>
      </c>
      <c r="E394" s="53"/>
      <c r="F394" s="49">
        <v>1</v>
      </c>
      <c r="G394" s="49">
        <v>13</v>
      </c>
      <c r="H394" s="49">
        <v>107</v>
      </c>
      <c r="I394" s="49">
        <v>2</v>
      </c>
      <c r="L394" s="49">
        <v>0</v>
      </c>
      <c r="M394" s="49">
        <v>0</v>
      </c>
      <c r="N394" s="49">
        <v>0</v>
      </c>
      <c r="O394" s="49">
        <v>0</v>
      </c>
      <c r="P394" s="49">
        <v>1</v>
      </c>
      <c r="Q394" s="49">
        <v>0</v>
      </c>
      <c r="R394" s="49">
        <v>0</v>
      </c>
      <c r="S394" s="49">
        <v>0</v>
      </c>
      <c r="T394" s="53"/>
      <c r="U394" s="49">
        <v>9</v>
      </c>
      <c r="V394" s="53"/>
      <c r="W394" s="49">
        <v>4</v>
      </c>
      <c r="X394" s="49">
        <v>4</v>
      </c>
      <c r="Y394" s="49">
        <v>8</v>
      </c>
      <c r="Z394" s="49">
        <v>1</v>
      </c>
      <c r="AA394" s="49">
        <v>0</v>
      </c>
      <c r="AB394" s="49">
        <v>0</v>
      </c>
      <c r="AC394" s="49">
        <v>0</v>
      </c>
      <c r="AD394" s="49">
        <v>0</v>
      </c>
      <c r="AE394" s="49">
        <v>0</v>
      </c>
      <c r="AF394" s="49">
        <v>0</v>
      </c>
      <c r="AG394" s="49">
        <v>1</v>
      </c>
      <c r="AH394" s="49">
        <v>0</v>
      </c>
      <c r="AI394" s="49">
        <v>0</v>
      </c>
      <c r="AJ394" s="49">
        <v>0</v>
      </c>
      <c r="AK394" s="49">
        <v>0</v>
      </c>
      <c r="AL394" s="49">
        <v>0</v>
      </c>
      <c r="AM394" s="53"/>
      <c r="AN394" s="49">
        <v>1</v>
      </c>
      <c r="AP394" s="53"/>
      <c r="AQ394" s="49">
        <v>2</v>
      </c>
      <c r="AR394" s="49">
        <v>13</v>
      </c>
      <c r="AS394" s="53"/>
      <c r="AT394" s="49">
        <v>1</v>
      </c>
      <c r="AU394" s="49">
        <v>2</v>
      </c>
      <c r="AV394" s="49">
        <v>2</v>
      </c>
      <c r="AW394" s="49">
        <v>2</v>
      </c>
      <c r="AX394" s="49">
        <v>2</v>
      </c>
      <c r="AY394" s="49">
        <v>2</v>
      </c>
      <c r="AZ394" s="49">
        <v>2</v>
      </c>
      <c r="BA394" s="49">
        <v>2</v>
      </c>
      <c r="BB394" s="49">
        <v>2</v>
      </c>
      <c r="BC394" s="49">
        <v>2</v>
      </c>
      <c r="BD394" s="49">
        <v>2</v>
      </c>
      <c r="BE394" s="49">
        <v>1</v>
      </c>
      <c r="BF394" s="49">
        <v>2</v>
      </c>
      <c r="BG394" s="49">
        <v>2</v>
      </c>
      <c r="BH394" s="49">
        <v>2</v>
      </c>
      <c r="BI394" s="53"/>
      <c r="BV394" s="53"/>
      <c r="CL394" s="53"/>
      <c r="CU394" s="53"/>
      <c r="DE394" s="53"/>
      <c r="DF394" s="49">
        <v>1</v>
      </c>
      <c r="DG394" s="49">
        <v>1</v>
      </c>
      <c r="DH394" s="49">
        <v>0</v>
      </c>
      <c r="DI394" s="49">
        <v>0</v>
      </c>
      <c r="DJ394" s="49">
        <v>0</v>
      </c>
      <c r="DK394" s="49">
        <v>0</v>
      </c>
      <c r="DL394" s="49">
        <v>0</v>
      </c>
      <c r="DM394" s="53"/>
      <c r="DN394" s="49">
        <v>0</v>
      </c>
      <c r="DO394" s="49">
        <v>1</v>
      </c>
      <c r="DP394" s="49">
        <v>0</v>
      </c>
      <c r="DQ394" s="49">
        <v>0</v>
      </c>
      <c r="DR394" s="49">
        <v>0</v>
      </c>
      <c r="DS394" s="49">
        <v>0</v>
      </c>
      <c r="DT394" s="49">
        <v>0</v>
      </c>
      <c r="DU394" s="49">
        <v>0</v>
      </c>
      <c r="DV394" s="53"/>
      <c r="DW394" s="49">
        <v>2</v>
      </c>
      <c r="DX394" s="49">
        <v>4</v>
      </c>
      <c r="EI394" s="53"/>
      <c r="EK394" s="53"/>
      <c r="ES394" s="53"/>
      <c r="ET394" s="49">
        <v>0</v>
      </c>
      <c r="EU394" s="49">
        <v>1</v>
      </c>
      <c r="EV394" s="49">
        <v>0</v>
      </c>
      <c r="EW394" s="49">
        <v>0</v>
      </c>
      <c r="EX394" s="49">
        <v>0</v>
      </c>
      <c r="EY394" s="53"/>
      <c r="FB394" s="23"/>
      <c r="FD394" s="49">
        <v>8465</v>
      </c>
      <c r="FQ394" s="53"/>
      <c r="GH394" s="53"/>
      <c r="GS394" s="53"/>
      <c r="GY394" s="53"/>
      <c r="HI394" s="53"/>
      <c r="HZ394" s="53"/>
      <c r="IK394" s="53"/>
      <c r="IM394" s="49">
        <v>13</v>
      </c>
      <c r="IN394" s="49" t="s">
        <v>1333</v>
      </c>
      <c r="IO394" s="49">
        <v>5</v>
      </c>
      <c r="IP394" s="53"/>
      <c r="IQ394" s="49">
        <v>0</v>
      </c>
      <c r="IR394" s="49">
        <v>0</v>
      </c>
      <c r="IS394" s="49">
        <v>0</v>
      </c>
      <c r="IT394" s="49">
        <v>0</v>
      </c>
      <c r="IU394" s="49">
        <v>0</v>
      </c>
      <c r="IV394" s="49">
        <v>0</v>
      </c>
      <c r="IW394" s="49">
        <v>1</v>
      </c>
      <c r="IX394" s="49">
        <v>0</v>
      </c>
      <c r="IY394" s="49">
        <v>0</v>
      </c>
      <c r="IZ394" s="53"/>
      <c r="JA394" s="49">
        <v>2</v>
      </c>
      <c r="JQ394" s="53"/>
      <c r="JR394" s="49">
        <v>0</v>
      </c>
      <c r="JS394" s="49">
        <v>0</v>
      </c>
      <c r="JT394" s="49">
        <v>0</v>
      </c>
      <c r="JU394" s="49">
        <v>0</v>
      </c>
      <c r="JV394" s="49">
        <v>0</v>
      </c>
      <c r="JW394" s="49">
        <v>0</v>
      </c>
      <c r="JX394" s="49">
        <v>0</v>
      </c>
      <c r="JY394" s="49">
        <v>0</v>
      </c>
      <c r="JZ394" s="49">
        <v>1</v>
      </c>
      <c r="KA394" s="49">
        <v>0</v>
      </c>
      <c r="KB394" s="53"/>
      <c r="KG394" s="53"/>
      <c r="KS394" s="53"/>
      <c r="LJ394" s="53"/>
      <c r="LU394" s="53"/>
      <c r="MA394" s="53"/>
      <c r="ML394" s="53"/>
      <c r="NC394" s="53"/>
      <c r="NN394" s="53"/>
      <c r="NP394" s="23">
        <f t="shared" si="30"/>
        <v>0</v>
      </c>
      <c r="NQ394" s="23">
        <f t="shared" si="31"/>
        <v>0</v>
      </c>
      <c r="NR394" s="23">
        <f t="shared" si="32"/>
        <v>5</v>
      </c>
      <c r="NS394" s="23">
        <f t="shared" si="33"/>
        <v>0</v>
      </c>
      <c r="NT394" s="23">
        <f t="shared" si="34"/>
        <v>0</v>
      </c>
    </row>
    <row r="395" spans="1:384" s="49" customFormat="1" ht="11.25">
      <c r="A395" s="49">
        <v>8467</v>
      </c>
      <c r="B395" s="49">
        <v>2</v>
      </c>
      <c r="C395" s="49" t="s">
        <v>1371</v>
      </c>
      <c r="D395" s="49">
        <v>2</v>
      </c>
      <c r="E395" s="53"/>
      <c r="F395" s="49">
        <v>3</v>
      </c>
      <c r="G395" s="49">
        <v>27</v>
      </c>
      <c r="H395" s="49">
        <v>302</v>
      </c>
      <c r="I395" s="49">
        <v>2</v>
      </c>
      <c r="L395" s="49">
        <v>0</v>
      </c>
      <c r="M395" s="49">
        <v>0</v>
      </c>
      <c r="N395" s="49">
        <v>0</v>
      </c>
      <c r="O395" s="49">
        <v>0</v>
      </c>
      <c r="P395" s="49">
        <v>1</v>
      </c>
      <c r="Q395" s="49">
        <v>0</v>
      </c>
      <c r="R395" s="49">
        <v>0</v>
      </c>
      <c r="S395" s="49">
        <v>0</v>
      </c>
      <c r="T395" s="53"/>
      <c r="U395" s="49">
        <v>6</v>
      </c>
      <c r="V395" s="53"/>
      <c r="W395" s="49">
        <v>4</v>
      </c>
      <c r="X395" s="49">
        <v>4</v>
      </c>
      <c r="Y395" s="49">
        <v>7</v>
      </c>
      <c r="Z395" s="49">
        <v>0</v>
      </c>
      <c r="AA395" s="49">
        <v>0</v>
      </c>
      <c r="AB395" s="49">
        <v>1</v>
      </c>
      <c r="AC395" s="49">
        <v>0</v>
      </c>
      <c r="AD395" s="49">
        <v>0</v>
      </c>
      <c r="AE395" s="49">
        <v>0</v>
      </c>
      <c r="AF395" s="49">
        <v>0</v>
      </c>
      <c r="AG395" s="49">
        <v>0</v>
      </c>
      <c r="AH395" s="49">
        <v>0</v>
      </c>
      <c r="AI395" s="49">
        <v>0</v>
      </c>
      <c r="AJ395" s="49">
        <v>1</v>
      </c>
      <c r="AK395" s="49">
        <v>0</v>
      </c>
      <c r="AL395" s="49">
        <v>0</v>
      </c>
      <c r="AM395" s="53"/>
      <c r="AN395" s="49">
        <v>1</v>
      </c>
      <c r="AP395" s="53"/>
      <c r="AQ395" s="49">
        <v>2</v>
      </c>
      <c r="AR395" s="49">
        <v>27</v>
      </c>
      <c r="AS395" s="53"/>
      <c r="AT395" s="49">
        <v>1</v>
      </c>
      <c r="AU395" s="49">
        <v>2</v>
      </c>
      <c r="AV395" s="49">
        <v>2</v>
      </c>
      <c r="AW395" s="49">
        <v>2</v>
      </c>
      <c r="AX395" s="49">
        <v>2</v>
      </c>
      <c r="AY395" s="49">
        <v>2</v>
      </c>
      <c r="AZ395" s="49">
        <v>2</v>
      </c>
      <c r="BA395" s="49">
        <v>2</v>
      </c>
      <c r="BB395" s="49">
        <v>2</v>
      </c>
      <c r="BC395" s="49">
        <v>2</v>
      </c>
      <c r="BD395" s="49">
        <v>2</v>
      </c>
      <c r="BE395" s="49">
        <v>2</v>
      </c>
      <c r="BF395" s="49">
        <v>1</v>
      </c>
      <c r="BG395" s="49">
        <v>2</v>
      </c>
      <c r="BH395" s="49">
        <v>2</v>
      </c>
      <c r="BI395" s="53"/>
      <c r="BV395" s="53"/>
      <c r="CL395" s="53"/>
      <c r="CU395" s="53"/>
      <c r="DE395" s="53"/>
      <c r="DF395" s="49">
        <v>1</v>
      </c>
      <c r="DG395" s="49">
        <v>1</v>
      </c>
      <c r="DH395" s="49">
        <v>0</v>
      </c>
      <c r="DI395" s="49">
        <v>0</v>
      </c>
      <c r="DJ395" s="49">
        <v>0</v>
      </c>
      <c r="DK395" s="49">
        <v>0</v>
      </c>
      <c r="DL395" s="49">
        <v>0</v>
      </c>
      <c r="DM395" s="53"/>
      <c r="DN395" s="49">
        <v>1</v>
      </c>
      <c r="DO395" s="49">
        <v>0</v>
      </c>
      <c r="DP395" s="49">
        <v>0</v>
      </c>
      <c r="DQ395" s="49">
        <v>0</v>
      </c>
      <c r="DR395" s="49">
        <v>0</v>
      </c>
      <c r="DS395" s="49">
        <v>0</v>
      </c>
      <c r="DT395" s="49">
        <v>0</v>
      </c>
      <c r="DU395" s="49">
        <v>0</v>
      </c>
      <c r="DV395" s="53"/>
      <c r="DW395" s="49">
        <v>2</v>
      </c>
      <c r="DX395" s="49">
        <v>1</v>
      </c>
      <c r="DY395" s="49">
        <v>1</v>
      </c>
      <c r="DZ395" s="49">
        <v>0</v>
      </c>
      <c r="EA395" s="49">
        <v>0</v>
      </c>
      <c r="EB395" s="49">
        <v>0</v>
      </c>
      <c r="EC395" s="49">
        <v>0</v>
      </c>
      <c r="ED395" s="49">
        <v>1</v>
      </c>
      <c r="EE395" s="49">
        <v>0</v>
      </c>
      <c r="EF395" s="49">
        <v>1</v>
      </c>
      <c r="EG395" s="49">
        <v>0</v>
      </c>
      <c r="EH395" s="49">
        <v>0</v>
      </c>
      <c r="EI395" s="53"/>
      <c r="EJ395" s="49">
        <v>4</v>
      </c>
      <c r="EK395" s="53"/>
      <c r="EL395" s="49">
        <v>1</v>
      </c>
      <c r="EM395" s="49">
        <v>1</v>
      </c>
      <c r="EN395" s="49">
        <v>1</v>
      </c>
      <c r="EO395" s="49">
        <v>0</v>
      </c>
      <c r="EP395" s="49">
        <v>1</v>
      </c>
      <c r="EQ395" s="49">
        <v>0</v>
      </c>
      <c r="ER395" s="49">
        <v>0</v>
      </c>
      <c r="ES395" s="53"/>
      <c r="EY395" s="53"/>
      <c r="FB395" s="23"/>
      <c r="FD395" s="49">
        <v>8467</v>
      </c>
      <c r="FQ395" s="53"/>
      <c r="GH395" s="53"/>
      <c r="GS395" s="53"/>
      <c r="GY395" s="53"/>
      <c r="HI395" s="53"/>
      <c r="HZ395" s="53"/>
      <c r="IK395" s="53"/>
      <c r="IP395" s="53"/>
      <c r="IZ395" s="53"/>
      <c r="JQ395" s="53"/>
      <c r="KB395" s="53"/>
      <c r="KD395" s="49">
        <v>27</v>
      </c>
      <c r="KE395" s="49" t="s">
        <v>270</v>
      </c>
      <c r="KF395" s="49">
        <v>2</v>
      </c>
      <c r="KG395" s="53"/>
      <c r="KH395" s="49">
        <v>0</v>
      </c>
      <c r="KI395" s="49">
        <v>0</v>
      </c>
      <c r="KJ395" s="49">
        <v>0</v>
      </c>
      <c r="KK395" s="49">
        <v>0</v>
      </c>
      <c r="KL395" s="49">
        <v>0</v>
      </c>
      <c r="KM395" s="49">
        <v>0</v>
      </c>
      <c r="KN395" s="49">
        <v>0</v>
      </c>
      <c r="KO395" s="49">
        <v>0</v>
      </c>
      <c r="KP395" s="49">
        <v>0</v>
      </c>
      <c r="KQ395" s="49">
        <v>1</v>
      </c>
      <c r="KR395" s="49">
        <v>0</v>
      </c>
      <c r="KS395" s="53"/>
      <c r="KT395" s="49">
        <v>2</v>
      </c>
      <c r="LJ395" s="53"/>
      <c r="LK395" s="49">
        <v>1</v>
      </c>
      <c r="LL395" s="49">
        <v>1</v>
      </c>
      <c r="LM395" s="49">
        <v>1</v>
      </c>
      <c r="LN395" s="49">
        <v>0</v>
      </c>
      <c r="LO395" s="49">
        <v>0</v>
      </c>
      <c r="LP395" s="49">
        <v>0</v>
      </c>
      <c r="LQ395" s="49">
        <v>0</v>
      </c>
      <c r="LR395" s="49">
        <v>0</v>
      </c>
      <c r="LS395" s="49">
        <v>0</v>
      </c>
      <c r="LT395" s="49">
        <v>0</v>
      </c>
      <c r="LU395" s="53"/>
      <c r="MA395" s="53"/>
      <c r="ML395" s="53"/>
      <c r="NC395" s="53"/>
      <c r="NN395" s="53"/>
      <c r="NP395" s="23">
        <f t="shared" si="30"/>
        <v>0</v>
      </c>
      <c r="NQ395" s="23">
        <f t="shared" si="31"/>
        <v>0</v>
      </c>
      <c r="NR395" s="23">
        <f t="shared" si="32"/>
        <v>0</v>
      </c>
      <c r="NS395" s="23">
        <f t="shared" si="33"/>
        <v>2</v>
      </c>
      <c r="NT395" s="23">
        <f t="shared" si="34"/>
        <v>0</v>
      </c>
    </row>
    <row r="396" spans="1:384" s="49" customFormat="1" ht="11.25">
      <c r="A396" s="49">
        <v>8477</v>
      </c>
      <c r="B396" s="49">
        <v>2</v>
      </c>
      <c r="C396" s="49" t="s">
        <v>1371</v>
      </c>
      <c r="D396" s="49">
        <v>2</v>
      </c>
      <c r="E396" s="53"/>
      <c r="F396" s="49">
        <v>3</v>
      </c>
      <c r="G396" s="49">
        <v>26</v>
      </c>
      <c r="H396" s="49">
        <v>255</v>
      </c>
      <c r="I396" s="49">
        <v>2</v>
      </c>
      <c r="L396" s="49">
        <v>1</v>
      </c>
      <c r="M396" s="49">
        <v>0</v>
      </c>
      <c r="N396" s="49">
        <v>0</v>
      </c>
      <c r="O396" s="49">
        <v>0</v>
      </c>
      <c r="P396" s="49">
        <v>0</v>
      </c>
      <c r="Q396" s="49">
        <v>0</v>
      </c>
      <c r="R396" s="49">
        <v>0</v>
      </c>
      <c r="S396" s="49">
        <v>0</v>
      </c>
      <c r="T396" s="53"/>
      <c r="U396" s="49">
        <v>4</v>
      </c>
      <c r="V396" s="53"/>
      <c r="W396" s="49">
        <v>4</v>
      </c>
      <c r="X396" s="49">
        <v>4</v>
      </c>
      <c r="Y396" s="49">
        <v>5</v>
      </c>
      <c r="Z396" s="49">
        <v>1</v>
      </c>
      <c r="AA396" s="49">
        <v>0</v>
      </c>
      <c r="AB396" s="49">
        <v>0</v>
      </c>
      <c r="AC396" s="49">
        <v>0</v>
      </c>
      <c r="AD396" s="49">
        <v>0</v>
      </c>
      <c r="AE396" s="49">
        <v>0</v>
      </c>
      <c r="AF396" s="49">
        <v>0</v>
      </c>
      <c r="AG396" s="49">
        <v>0</v>
      </c>
      <c r="AH396" s="49">
        <v>0</v>
      </c>
      <c r="AI396" s="49">
        <v>0</v>
      </c>
      <c r="AJ396" s="49">
        <v>0</v>
      </c>
      <c r="AK396" s="49">
        <v>0</v>
      </c>
      <c r="AL396" s="49">
        <v>0</v>
      </c>
      <c r="AM396" s="53"/>
      <c r="AN396" s="49">
        <v>2</v>
      </c>
      <c r="AO396" s="49">
        <v>26</v>
      </c>
      <c r="AP396" s="53"/>
      <c r="AQ396" s="49">
        <v>1</v>
      </c>
      <c r="AS396" s="53"/>
      <c r="AT396" s="49">
        <v>1</v>
      </c>
      <c r="AU396" s="49">
        <v>2</v>
      </c>
      <c r="AV396" s="49">
        <v>1</v>
      </c>
      <c r="AW396" s="49">
        <v>2</v>
      </c>
      <c r="AX396" s="49">
        <v>2</v>
      </c>
      <c r="AY396" s="49">
        <v>2</v>
      </c>
      <c r="AZ396" s="49">
        <v>2</v>
      </c>
      <c r="BA396" s="49">
        <v>2</v>
      </c>
      <c r="BB396" s="49">
        <v>2</v>
      </c>
      <c r="BC396" s="49">
        <v>1</v>
      </c>
      <c r="BD396" s="49">
        <v>2</v>
      </c>
      <c r="BE396" s="49">
        <v>2</v>
      </c>
      <c r="BF396" s="49">
        <v>2</v>
      </c>
      <c r="BG396" s="49">
        <v>2</v>
      </c>
      <c r="BH396" s="49">
        <v>2</v>
      </c>
      <c r="BI396" s="53"/>
      <c r="BV396" s="53"/>
      <c r="CL396" s="53"/>
      <c r="CU396" s="53"/>
      <c r="DE396" s="53"/>
      <c r="DF396" s="49">
        <v>2</v>
      </c>
      <c r="DM396" s="53"/>
      <c r="DV396" s="53"/>
      <c r="DW396" s="49">
        <v>4</v>
      </c>
      <c r="DX396" s="49">
        <v>4</v>
      </c>
      <c r="EI396" s="53"/>
      <c r="EK396" s="53"/>
      <c r="ES396" s="53"/>
      <c r="ET396" s="49">
        <v>0</v>
      </c>
      <c r="EU396" s="49">
        <v>0</v>
      </c>
      <c r="EV396" s="49">
        <v>0</v>
      </c>
      <c r="EW396" s="49">
        <v>1</v>
      </c>
      <c r="EX396" s="49">
        <v>0</v>
      </c>
      <c r="EY396" s="53"/>
      <c r="FB396" s="23"/>
      <c r="FD396" s="49">
        <v>8477</v>
      </c>
      <c r="FE396" s="49">
        <v>30</v>
      </c>
      <c r="FF396" s="49" t="s">
        <v>1118</v>
      </c>
      <c r="FG396" s="49">
        <v>1</v>
      </c>
      <c r="FH396" s="49">
        <v>0</v>
      </c>
      <c r="FI396" s="49">
        <v>0</v>
      </c>
      <c r="FJ396" s="49">
        <v>0</v>
      </c>
      <c r="FK396" s="49">
        <v>0</v>
      </c>
      <c r="FL396" s="49">
        <v>0</v>
      </c>
      <c r="FM396" s="49">
        <v>0</v>
      </c>
      <c r="FN396" s="49">
        <v>1</v>
      </c>
      <c r="FO396" s="49">
        <v>0</v>
      </c>
      <c r="FP396" s="49">
        <v>0</v>
      </c>
      <c r="FQ396" s="53"/>
      <c r="FR396" s="49">
        <v>1</v>
      </c>
      <c r="FS396" s="49">
        <v>1</v>
      </c>
      <c r="FT396" s="49">
        <v>0</v>
      </c>
      <c r="FU396" s="49">
        <v>0</v>
      </c>
      <c r="FV396" s="49">
        <v>0</v>
      </c>
      <c r="FW396" s="49">
        <v>0</v>
      </c>
      <c r="FX396" s="49">
        <v>0</v>
      </c>
      <c r="FY396" s="49">
        <v>0</v>
      </c>
      <c r="FZ396" s="49">
        <v>0</v>
      </c>
      <c r="GA396" s="49">
        <v>0</v>
      </c>
      <c r="GB396" s="49">
        <v>0</v>
      </c>
      <c r="GC396" s="49">
        <v>0</v>
      </c>
      <c r="GD396" s="49">
        <v>0</v>
      </c>
      <c r="GE396" s="49">
        <v>0</v>
      </c>
      <c r="GF396" s="49">
        <v>0</v>
      </c>
      <c r="GG396" s="49">
        <v>0</v>
      </c>
      <c r="GH396" s="53"/>
      <c r="GS396" s="53"/>
      <c r="GY396" s="53"/>
      <c r="HI396" s="53"/>
      <c r="HZ396" s="53"/>
      <c r="IK396" s="53"/>
      <c r="IP396" s="53"/>
      <c r="IZ396" s="53"/>
      <c r="JQ396" s="53"/>
      <c r="KB396" s="53"/>
      <c r="KG396" s="53"/>
      <c r="KS396" s="53"/>
      <c r="LJ396" s="53"/>
      <c r="LU396" s="53"/>
      <c r="MA396" s="53"/>
      <c r="ML396" s="53"/>
      <c r="NC396" s="53"/>
      <c r="NN396" s="53"/>
      <c r="NP396" s="23">
        <f t="shared" si="30"/>
        <v>1</v>
      </c>
      <c r="NQ396" s="23">
        <f t="shared" si="31"/>
        <v>0</v>
      </c>
      <c r="NR396" s="23">
        <f t="shared" si="32"/>
        <v>0</v>
      </c>
      <c r="NS396" s="23">
        <f t="shared" si="33"/>
        <v>0</v>
      </c>
      <c r="NT396" s="23">
        <f t="shared" si="34"/>
        <v>0</v>
      </c>
    </row>
    <row r="397" spans="1:384" s="49" customFormat="1" ht="11.25">
      <c r="A397" s="49">
        <v>8492</v>
      </c>
      <c r="B397" s="49">
        <v>2</v>
      </c>
      <c r="C397" s="49" t="s">
        <v>1369</v>
      </c>
      <c r="D397" s="49">
        <v>1</v>
      </c>
      <c r="E397" s="53"/>
      <c r="F397" s="49">
        <v>2</v>
      </c>
      <c r="G397" s="49">
        <v>11</v>
      </c>
      <c r="H397" s="49">
        <v>14</v>
      </c>
      <c r="I397" s="49">
        <v>1</v>
      </c>
      <c r="J397" s="49">
        <v>10</v>
      </c>
      <c r="K397" s="49" t="s">
        <v>1334</v>
      </c>
      <c r="L397" s="49">
        <v>0</v>
      </c>
      <c r="M397" s="49">
        <v>0</v>
      </c>
      <c r="N397" s="49">
        <v>0</v>
      </c>
      <c r="O397" s="49">
        <v>0</v>
      </c>
      <c r="P397" s="49">
        <v>1</v>
      </c>
      <c r="Q397" s="49">
        <v>0</v>
      </c>
      <c r="R397" s="49">
        <v>0</v>
      </c>
      <c r="S397" s="49">
        <v>0</v>
      </c>
      <c r="T397" s="53"/>
      <c r="U397" s="49">
        <v>1</v>
      </c>
      <c r="V397" s="53"/>
      <c r="W397" s="49">
        <v>1</v>
      </c>
      <c r="X397" s="49">
        <v>1</v>
      </c>
      <c r="Y397" s="49">
        <v>2</v>
      </c>
      <c r="Z397" s="49">
        <v>1</v>
      </c>
      <c r="AA397" s="49">
        <v>0</v>
      </c>
      <c r="AB397" s="49">
        <v>0</v>
      </c>
      <c r="AC397" s="49">
        <v>0</v>
      </c>
      <c r="AD397" s="49">
        <v>0</v>
      </c>
      <c r="AE397" s="49">
        <v>0</v>
      </c>
      <c r="AF397" s="49">
        <v>0</v>
      </c>
      <c r="AG397" s="49">
        <v>0</v>
      </c>
      <c r="AH397" s="49">
        <v>0</v>
      </c>
      <c r="AI397" s="49">
        <v>0</v>
      </c>
      <c r="AJ397" s="49">
        <v>0</v>
      </c>
      <c r="AK397" s="49">
        <v>0</v>
      </c>
      <c r="AL397" s="49">
        <v>0</v>
      </c>
      <c r="AM397" s="53"/>
      <c r="AN397" s="49">
        <v>1</v>
      </c>
      <c r="AP397" s="53"/>
      <c r="AQ397" s="49">
        <v>1</v>
      </c>
      <c r="AS397" s="53"/>
      <c r="AT397" s="49">
        <v>1</v>
      </c>
      <c r="AU397" s="49">
        <v>2</v>
      </c>
      <c r="AV397" s="49">
        <v>2</v>
      </c>
      <c r="AW397" s="49">
        <v>2</v>
      </c>
      <c r="AX397" s="49">
        <v>2</v>
      </c>
      <c r="AY397" s="49">
        <v>2</v>
      </c>
      <c r="AZ397" s="49">
        <v>2</v>
      </c>
      <c r="BA397" s="49">
        <v>2</v>
      </c>
      <c r="BB397" s="49">
        <v>2</v>
      </c>
      <c r="BC397" s="49">
        <v>2</v>
      </c>
      <c r="BD397" s="49">
        <v>2</v>
      </c>
      <c r="BE397" s="49">
        <v>2</v>
      </c>
      <c r="BF397" s="49">
        <v>2</v>
      </c>
      <c r="BG397" s="49">
        <v>1</v>
      </c>
      <c r="BH397" s="49">
        <v>2</v>
      </c>
      <c r="BI397" s="53"/>
      <c r="BV397" s="53"/>
      <c r="CL397" s="53"/>
      <c r="CU397" s="53"/>
      <c r="DE397" s="53"/>
      <c r="DF397" s="49">
        <v>2</v>
      </c>
      <c r="DM397" s="53"/>
      <c r="DV397" s="53"/>
      <c r="DW397" s="49">
        <v>1</v>
      </c>
      <c r="DX397" s="49">
        <v>4</v>
      </c>
      <c r="EI397" s="53"/>
      <c r="EK397" s="53"/>
      <c r="ES397" s="53"/>
      <c r="ET397" s="49">
        <v>1</v>
      </c>
      <c r="EU397" s="49">
        <v>0</v>
      </c>
      <c r="EV397" s="49">
        <v>0</v>
      </c>
      <c r="EW397" s="49">
        <v>0</v>
      </c>
      <c r="EX397" s="49">
        <v>0</v>
      </c>
      <c r="EY397" s="53"/>
      <c r="FB397" s="23"/>
      <c r="FD397" s="49">
        <v>8492</v>
      </c>
      <c r="FQ397" s="53"/>
      <c r="GH397" s="53"/>
      <c r="GS397" s="53"/>
      <c r="GY397" s="53"/>
      <c r="HI397" s="53"/>
      <c r="HZ397" s="53"/>
      <c r="IK397" s="53"/>
      <c r="IP397" s="53"/>
      <c r="IZ397" s="53"/>
      <c r="JQ397" s="53"/>
      <c r="KB397" s="53"/>
      <c r="KG397" s="53"/>
      <c r="KS397" s="53"/>
      <c r="LJ397" s="53"/>
      <c r="LU397" s="53"/>
      <c r="LW397" s="49">
        <v>11</v>
      </c>
      <c r="LX397" s="49" t="s">
        <v>1335</v>
      </c>
      <c r="LY397" s="49">
        <v>1</v>
      </c>
      <c r="LZ397" s="49">
        <v>1</v>
      </c>
      <c r="MA397" s="53"/>
      <c r="MB397" s="49">
        <v>1</v>
      </c>
      <c r="MC397" s="49">
        <v>0</v>
      </c>
      <c r="MD397" s="49">
        <v>0</v>
      </c>
      <c r="ME397" s="49">
        <v>0</v>
      </c>
      <c r="MF397" s="49">
        <v>0</v>
      </c>
      <c r="MG397" s="49">
        <v>0</v>
      </c>
      <c r="MH397" s="49">
        <v>0</v>
      </c>
      <c r="MI397" s="49">
        <v>0</v>
      </c>
      <c r="MJ397" s="49">
        <v>0</v>
      </c>
      <c r="MK397" s="49">
        <v>0</v>
      </c>
      <c r="ML397" s="53"/>
      <c r="MM397" s="49">
        <v>1</v>
      </c>
      <c r="MN397" s="49">
        <v>1</v>
      </c>
      <c r="MO397" s="49">
        <v>0</v>
      </c>
      <c r="MP397" s="49">
        <v>0</v>
      </c>
      <c r="MQ397" s="49">
        <v>0</v>
      </c>
      <c r="MR397" s="49">
        <v>0</v>
      </c>
      <c r="MS397" s="49">
        <v>0</v>
      </c>
      <c r="MT397" s="49">
        <v>0</v>
      </c>
      <c r="MU397" s="49">
        <v>0</v>
      </c>
      <c r="MV397" s="49">
        <v>0</v>
      </c>
      <c r="MW397" s="49">
        <v>0</v>
      </c>
      <c r="MX397" s="49">
        <v>0</v>
      </c>
      <c r="MY397" s="49">
        <v>0</v>
      </c>
      <c r="MZ397" s="49">
        <v>0</v>
      </c>
      <c r="NA397" s="49">
        <v>0</v>
      </c>
      <c r="NB397" s="49">
        <v>0</v>
      </c>
      <c r="NC397" s="53"/>
      <c r="NN397" s="53"/>
      <c r="NP397" s="23">
        <f t="shared" si="30"/>
        <v>0</v>
      </c>
      <c r="NQ397" s="23">
        <f t="shared" si="31"/>
        <v>0</v>
      </c>
      <c r="NR397" s="23">
        <f t="shared" si="32"/>
        <v>0</v>
      </c>
      <c r="NS397" s="23">
        <f t="shared" si="33"/>
        <v>0</v>
      </c>
      <c r="NT397" s="23">
        <f t="shared" si="34"/>
        <v>1</v>
      </c>
    </row>
    <row r="398" spans="1:384" s="49" customFormat="1" ht="11.25">
      <c r="A398" s="49">
        <v>8534</v>
      </c>
      <c r="B398" s="49">
        <v>2</v>
      </c>
      <c r="C398" s="49" t="s">
        <v>1370</v>
      </c>
      <c r="D398" s="49">
        <v>2</v>
      </c>
      <c r="E398" s="53"/>
      <c r="F398" s="49">
        <v>4</v>
      </c>
      <c r="G398" s="49">
        <v>27</v>
      </c>
      <c r="H398" s="49">
        <v>270</v>
      </c>
      <c r="I398" s="49">
        <v>2</v>
      </c>
      <c r="L398" s="49">
        <v>0</v>
      </c>
      <c r="M398" s="49">
        <v>0</v>
      </c>
      <c r="N398" s="49">
        <v>1</v>
      </c>
      <c r="O398" s="49">
        <v>0</v>
      </c>
      <c r="P398" s="49">
        <v>0</v>
      </c>
      <c r="Q398" s="49">
        <v>0</v>
      </c>
      <c r="R398" s="49">
        <v>0</v>
      </c>
      <c r="S398" s="49">
        <v>0</v>
      </c>
      <c r="T398" s="53"/>
      <c r="U398" s="49">
        <v>10</v>
      </c>
      <c r="V398" s="53"/>
      <c r="Y398" s="49">
        <v>8</v>
      </c>
      <c r="Z398" s="49">
        <v>0</v>
      </c>
      <c r="AA398" s="49">
        <v>0</v>
      </c>
      <c r="AB398" s="49">
        <v>1</v>
      </c>
      <c r="AC398" s="49">
        <v>0</v>
      </c>
      <c r="AD398" s="49">
        <v>0</v>
      </c>
      <c r="AE398" s="49">
        <v>0</v>
      </c>
      <c r="AF398" s="49">
        <v>0</v>
      </c>
      <c r="AG398" s="49">
        <v>1</v>
      </c>
      <c r="AH398" s="49">
        <v>1</v>
      </c>
      <c r="AI398" s="49">
        <v>0</v>
      </c>
      <c r="AJ398" s="49">
        <v>0</v>
      </c>
      <c r="AK398" s="49">
        <v>1</v>
      </c>
      <c r="AL398" s="49">
        <v>0</v>
      </c>
      <c r="AM398" s="53"/>
      <c r="AN398" s="49">
        <v>2</v>
      </c>
      <c r="AO398" s="49">
        <v>33</v>
      </c>
      <c r="AP398" s="53"/>
      <c r="AQ398" s="49">
        <v>1</v>
      </c>
      <c r="AS398" s="53"/>
      <c r="AT398" s="49">
        <v>1</v>
      </c>
      <c r="AU398" s="49">
        <v>2</v>
      </c>
      <c r="AV398" s="49">
        <v>2</v>
      </c>
      <c r="AW398" s="49">
        <v>2</v>
      </c>
      <c r="AX398" s="49">
        <v>2</v>
      </c>
      <c r="AY398" s="49">
        <v>2</v>
      </c>
      <c r="AZ398" s="49">
        <v>2</v>
      </c>
      <c r="BA398" s="49">
        <v>2</v>
      </c>
      <c r="BB398" s="49">
        <v>2</v>
      </c>
      <c r="BC398" s="49">
        <v>2</v>
      </c>
      <c r="BD398" s="49">
        <v>2</v>
      </c>
      <c r="BE398" s="49">
        <v>1</v>
      </c>
      <c r="BF398" s="49">
        <v>2</v>
      </c>
      <c r="BG398" s="49">
        <v>2</v>
      </c>
      <c r="BH398" s="49">
        <v>2</v>
      </c>
      <c r="BI398" s="53"/>
      <c r="BV398" s="53"/>
      <c r="CL398" s="53"/>
      <c r="CU398" s="53"/>
      <c r="DE398" s="53"/>
      <c r="DF398" s="49">
        <v>1</v>
      </c>
      <c r="DG398" s="49">
        <v>1</v>
      </c>
      <c r="DH398" s="49">
        <v>0</v>
      </c>
      <c r="DI398" s="49">
        <v>0</v>
      </c>
      <c r="DJ398" s="49">
        <v>0</v>
      </c>
      <c r="DK398" s="49">
        <v>0</v>
      </c>
      <c r="DL398" s="49">
        <v>0</v>
      </c>
      <c r="DM398" s="53"/>
      <c r="DN398" s="49">
        <v>1</v>
      </c>
      <c r="DO398" s="49">
        <v>0</v>
      </c>
      <c r="DP398" s="49">
        <v>0</v>
      </c>
      <c r="DQ398" s="49">
        <v>0</v>
      </c>
      <c r="DR398" s="49">
        <v>0</v>
      </c>
      <c r="DS398" s="49">
        <v>0</v>
      </c>
      <c r="DT398" s="49">
        <v>0</v>
      </c>
      <c r="DU398" s="49">
        <v>0</v>
      </c>
      <c r="DV398" s="53"/>
      <c r="DW398" s="49">
        <v>3</v>
      </c>
      <c r="DX398" s="49">
        <v>4</v>
      </c>
      <c r="EI398" s="53"/>
      <c r="EK398" s="53"/>
      <c r="ES398" s="53"/>
      <c r="ET398" s="49">
        <v>0</v>
      </c>
      <c r="EU398" s="49">
        <v>1</v>
      </c>
      <c r="EV398" s="49">
        <v>1</v>
      </c>
      <c r="EW398" s="49">
        <v>0</v>
      </c>
      <c r="EX398" s="49">
        <v>0</v>
      </c>
      <c r="EY398" s="53"/>
      <c r="FB398" s="23"/>
      <c r="FD398" s="49">
        <v>8534</v>
      </c>
      <c r="FQ398" s="53"/>
      <c r="GH398" s="53"/>
      <c r="GS398" s="53"/>
      <c r="GY398" s="53"/>
      <c r="HI398" s="53"/>
      <c r="HZ398" s="53"/>
      <c r="IK398" s="53"/>
      <c r="IM398" s="49">
        <v>28</v>
      </c>
      <c r="IN398" s="49" t="s">
        <v>1336</v>
      </c>
      <c r="IO398" s="49">
        <v>3</v>
      </c>
      <c r="IP398" s="53"/>
      <c r="IQ398" s="49">
        <v>0</v>
      </c>
      <c r="IR398" s="49">
        <v>0</v>
      </c>
      <c r="IS398" s="49">
        <v>0</v>
      </c>
      <c r="IT398" s="49">
        <v>1</v>
      </c>
      <c r="IU398" s="49">
        <v>1</v>
      </c>
      <c r="IV398" s="49">
        <v>1</v>
      </c>
      <c r="IW398" s="49">
        <v>1</v>
      </c>
      <c r="IX398" s="49">
        <v>0</v>
      </c>
      <c r="IY398" s="49">
        <v>0</v>
      </c>
      <c r="IZ398" s="53"/>
      <c r="JA398" s="49">
        <v>2</v>
      </c>
      <c r="JQ398" s="53"/>
      <c r="JR398" s="49">
        <v>0</v>
      </c>
      <c r="JS398" s="49">
        <v>1</v>
      </c>
      <c r="JT398" s="49">
        <v>1</v>
      </c>
      <c r="JU398" s="49">
        <v>0</v>
      </c>
      <c r="JV398" s="49">
        <v>0</v>
      </c>
      <c r="JW398" s="49">
        <v>0</v>
      </c>
      <c r="JX398" s="49">
        <v>0</v>
      </c>
      <c r="JY398" s="49">
        <v>0</v>
      </c>
      <c r="JZ398" s="49">
        <v>0</v>
      </c>
      <c r="KA398" s="49">
        <v>0</v>
      </c>
      <c r="KB398" s="53"/>
      <c r="KG398" s="53"/>
      <c r="KS398" s="53"/>
      <c r="LJ398" s="53"/>
      <c r="LU398" s="53"/>
      <c r="MA398" s="53"/>
      <c r="ML398" s="53"/>
      <c r="NC398" s="53"/>
      <c r="NN398" s="53"/>
      <c r="NP398" s="23">
        <f t="shared" si="30"/>
        <v>0</v>
      </c>
      <c r="NQ398" s="23">
        <f t="shared" si="31"/>
        <v>0</v>
      </c>
      <c r="NR398" s="23">
        <f t="shared" si="32"/>
        <v>3</v>
      </c>
      <c r="NS398" s="23">
        <f t="shared" si="33"/>
        <v>0</v>
      </c>
      <c r="NT398" s="23">
        <f t="shared" si="34"/>
        <v>0</v>
      </c>
    </row>
    <row r="399" spans="1:384" s="49" customFormat="1" ht="11.25">
      <c r="A399" s="49">
        <v>8552</v>
      </c>
      <c r="B399" s="49">
        <v>2</v>
      </c>
      <c r="C399" s="49" t="s">
        <v>1368</v>
      </c>
      <c r="D399" s="49">
        <v>2</v>
      </c>
      <c r="E399" s="53"/>
      <c r="F399" s="49">
        <v>2</v>
      </c>
      <c r="G399" s="49">
        <v>14</v>
      </c>
      <c r="H399" s="49">
        <v>145</v>
      </c>
      <c r="I399" s="49">
        <v>2</v>
      </c>
      <c r="L399" s="49">
        <v>1</v>
      </c>
      <c r="M399" s="49">
        <v>0</v>
      </c>
      <c r="N399" s="49">
        <v>0</v>
      </c>
      <c r="O399" s="49">
        <v>0</v>
      </c>
      <c r="P399" s="49">
        <v>0</v>
      </c>
      <c r="Q399" s="49">
        <v>0</v>
      </c>
      <c r="R399" s="49">
        <v>0</v>
      </c>
      <c r="S399" s="49">
        <v>0</v>
      </c>
      <c r="T399" s="53"/>
      <c r="U399" s="49">
        <v>1</v>
      </c>
      <c r="V399" s="53"/>
      <c r="W399" s="49">
        <v>1</v>
      </c>
      <c r="X399" s="49">
        <v>4</v>
      </c>
      <c r="Y399" s="49">
        <v>4</v>
      </c>
      <c r="Z399" s="49">
        <v>0</v>
      </c>
      <c r="AA399" s="49">
        <v>0</v>
      </c>
      <c r="AB399" s="49">
        <v>0</v>
      </c>
      <c r="AC399" s="49">
        <v>0</v>
      </c>
      <c r="AD399" s="49">
        <v>0</v>
      </c>
      <c r="AE399" s="49">
        <v>0</v>
      </c>
      <c r="AF399" s="49">
        <v>0</v>
      </c>
      <c r="AG399" s="49">
        <v>1</v>
      </c>
      <c r="AH399" s="49">
        <v>1</v>
      </c>
      <c r="AI399" s="49">
        <v>0</v>
      </c>
      <c r="AJ399" s="49">
        <v>0</v>
      </c>
      <c r="AK399" s="49">
        <v>0</v>
      </c>
      <c r="AL399" s="49">
        <v>0</v>
      </c>
      <c r="AM399" s="53"/>
      <c r="AN399" s="49">
        <v>2</v>
      </c>
      <c r="AO399" s="49">
        <v>25</v>
      </c>
      <c r="AP399" s="53"/>
      <c r="AQ399" s="49">
        <v>1</v>
      </c>
      <c r="AS399" s="53"/>
      <c r="AT399" s="49">
        <v>1</v>
      </c>
      <c r="AU399" s="49">
        <v>2</v>
      </c>
      <c r="AV399" s="49">
        <v>1</v>
      </c>
      <c r="AW399" s="49">
        <v>2</v>
      </c>
      <c r="AX399" s="49">
        <v>2</v>
      </c>
      <c r="AY399" s="49">
        <v>2</v>
      </c>
      <c r="AZ399" s="49">
        <v>2</v>
      </c>
      <c r="BA399" s="49">
        <v>2</v>
      </c>
      <c r="BB399" s="49">
        <v>2</v>
      </c>
      <c r="BC399" s="49">
        <v>2</v>
      </c>
      <c r="BD399" s="49">
        <v>2</v>
      </c>
      <c r="BE399" s="49">
        <v>2</v>
      </c>
      <c r="BF399" s="49">
        <v>2</v>
      </c>
      <c r="BG399" s="49">
        <v>1</v>
      </c>
      <c r="BH399" s="49">
        <v>2</v>
      </c>
      <c r="BI399" s="53"/>
      <c r="BV399" s="53"/>
      <c r="CL399" s="53"/>
      <c r="CU399" s="53"/>
      <c r="DE399" s="53"/>
      <c r="DF399" s="49">
        <v>1</v>
      </c>
      <c r="DG399" s="49">
        <v>1</v>
      </c>
      <c r="DH399" s="49">
        <v>0</v>
      </c>
      <c r="DI399" s="49">
        <v>0</v>
      </c>
      <c r="DJ399" s="49">
        <v>0</v>
      </c>
      <c r="DK399" s="49">
        <v>0</v>
      </c>
      <c r="DL399" s="49">
        <v>0</v>
      </c>
      <c r="DM399" s="53"/>
      <c r="DN399" s="49">
        <v>0</v>
      </c>
      <c r="DO399" s="49">
        <v>1</v>
      </c>
      <c r="DP399" s="49">
        <v>0</v>
      </c>
      <c r="DQ399" s="49">
        <v>0</v>
      </c>
      <c r="DR399" s="49">
        <v>0</v>
      </c>
      <c r="DS399" s="49">
        <v>0</v>
      </c>
      <c r="DT399" s="49">
        <v>0</v>
      </c>
      <c r="DU399" s="49">
        <v>0</v>
      </c>
      <c r="DV399" s="53"/>
      <c r="DW399" s="49">
        <v>4</v>
      </c>
      <c r="DX399" s="49">
        <v>4</v>
      </c>
      <c r="EI399" s="53"/>
      <c r="EK399" s="53"/>
      <c r="ES399" s="53"/>
      <c r="ET399" s="49">
        <v>1</v>
      </c>
      <c r="EU399" s="49">
        <v>0</v>
      </c>
      <c r="EV399" s="49">
        <v>0</v>
      </c>
      <c r="EW399" s="49">
        <v>0</v>
      </c>
      <c r="EX399" s="49">
        <v>0</v>
      </c>
      <c r="EY399" s="53"/>
      <c r="FB399" s="23"/>
      <c r="FD399" s="49">
        <v>8552</v>
      </c>
      <c r="FQ399" s="53"/>
      <c r="GH399" s="53"/>
      <c r="GS399" s="53"/>
      <c r="GY399" s="53"/>
      <c r="HI399" s="53"/>
      <c r="HZ399" s="53"/>
      <c r="IK399" s="53"/>
      <c r="IP399" s="53"/>
      <c r="IZ399" s="53"/>
      <c r="JQ399" s="53"/>
      <c r="KB399" s="53"/>
      <c r="KG399" s="53"/>
      <c r="KS399" s="53"/>
      <c r="LJ399" s="53"/>
      <c r="LU399" s="53"/>
      <c r="LW399" s="49">
        <v>13</v>
      </c>
      <c r="LX399" s="49" t="s">
        <v>138</v>
      </c>
      <c r="LY399" s="49">
        <v>3</v>
      </c>
      <c r="LZ399" s="49">
        <v>3</v>
      </c>
      <c r="MA399" s="53"/>
      <c r="MB399" s="49">
        <v>0</v>
      </c>
      <c r="MC399" s="49">
        <v>1</v>
      </c>
      <c r="MD399" s="49">
        <v>0</v>
      </c>
      <c r="ME399" s="49">
        <v>0</v>
      </c>
      <c r="MF399" s="49">
        <v>0</v>
      </c>
      <c r="MG399" s="49">
        <v>0</v>
      </c>
      <c r="MH399" s="49">
        <v>0</v>
      </c>
      <c r="MI399" s="49">
        <v>0</v>
      </c>
      <c r="MJ399" s="49">
        <v>0</v>
      </c>
      <c r="MK399" s="49">
        <v>0</v>
      </c>
      <c r="ML399" s="53"/>
      <c r="MM399" s="49">
        <v>2</v>
      </c>
      <c r="NC399" s="53"/>
      <c r="ND399" s="49">
        <v>1</v>
      </c>
      <c r="NE399" s="49">
        <v>0</v>
      </c>
      <c r="NF399" s="49">
        <v>0</v>
      </c>
      <c r="NG399" s="49">
        <v>0</v>
      </c>
      <c r="NH399" s="49">
        <v>0</v>
      </c>
      <c r="NI399" s="49">
        <v>0</v>
      </c>
      <c r="NJ399" s="49">
        <v>0</v>
      </c>
      <c r="NK399" s="49">
        <v>0</v>
      </c>
      <c r="NL399" s="49">
        <v>0</v>
      </c>
      <c r="NM399" s="49">
        <v>0</v>
      </c>
      <c r="NN399" s="53"/>
      <c r="NP399" s="23">
        <f t="shared" si="30"/>
        <v>0</v>
      </c>
      <c r="NQ399" s="23">
        <f t="shared" si="31"/>
        <v>0</v>
      </c>
      <c r="NR399" s="23">
        <f t="shared" si="32"/>
        <v>0</v>
      </c>
      <c r="NS399" s="23">
        <f t="shared" si="33"/>
        <v>0</v>
      </c>
      <c r="NT399" s="23">
        <f t="shared" si="34"/>
        <v>3</v>
      </c>
    </row>
    <row r="400" spans="1:384" s="49" customFormat="1" ht="11.25">
      <c r="A400" s="49">
        <v>8621</v>
      </c>
      <c r="B400" s="49">
        <v>2</v>
      </c>
      <c r="C400" s="49" t="s">
        <v>1368</v>
      </c>
      <c r="D400" s="49">
        <v>1</v>
      </c>
      <c r="E400" s="53"/>
      <c r="F400" s="49">
        <v>1</v>
      </c>
      <c r="G400" s="49">
        <v>13</v>
      </c>
      <c r="H400" s="49">
        <v>82</v>
      </c>
      <c r="I400" s="49">
        <v>2</v>
      </c>
      <c r="L400" s="49">
        <v>1</v>
      </c>
      <c r="M400" s="49">
        <v>0</v>
      </c>
      <c r="N400" s="49">
        <v>0</v>
      </c>
      <c r="O400" s="49">
        <v>0</v>
      </c>
      <c r="P400" s="49">
        <v>0</v>
      </c>
      <c r="Q400" s="49">
        <v>0</v>
      </c>
      <c r="R400" s="49">
        <v>0</v>
      </c>
      <c r="S400" s="49">
        <v>0</v>
      </c>
      <c r="T400" s="53"/>
      <c r="U400" s="49">
        <v>1</v>
      </c>
      <c r="V400" s="53"/>
      <c r="W400" s="49">
        <v>2</v>
      </c>
      <c r="X400" s="49">
        <v>2</v>
      </c>
      <c r="Y400" s="49">
        <v>7</v>
      </c>
      <c r="Z400" s="49">
        <v>1</v>
      </c>
      <c r="AA400" s="49">
        <v>1</v>
      </c>
      <c r="AB400" s="49">
        <v>0</v>
      </c>
      <c r="AC400" s="49">
        <v>1</v>
      </c>
      <c r="AD400" s="49">
        <v>0</v>
      </c>
      <c r="AE400" s="49">
        <v>0</v>
      </c>
      <c r="AF400" s="49">
        <v>0</v>
      </c>
      <c r="AG400" s="49">
        <v>1</v>
      </c>
      <c r="AH400" s="49">
        <v>0</v>
      </c>
      <c r="AI400" s="49">
        <v>0</v>
      </c>
      <c r="AJ400" s="49">
        <v>0</v>
      </c>
      <c r="AK400" s="49">
        <v>0</v>
      </c>
      <c r="AL400" s="49">
        <v>0</v>
      </c>
      <c r="AM400" s="53"/>
      <c r="AN400" s="49">
        <v>2</v>
      </c>
      <c r="AO400" s="49">
        <v>13</v>
      </c>
      <c r="AP400" s="53"/>
      <c r="AQ400" s="49">
        <v>1</v>
      </c>
      <c r="AS400" s="53"/>
      <c r="AT400" s="49">
        <v>1</v>
      </c>
      <c r="AU400" s="49">
        <v>2</v>
      </c>
      <c r="AV400" s="49">
        <v>2</v>
      </c>
      <c r="AW400" s="49">
        <v>2</v>
      </c>
      <c r="AX400" s="49">
        <v>2</v>
      </c>
      <c r="AY400" s="49">
        <v>2</v>
      </c>
      <c r="AZ400" s="49">
        <v>2</v>
      </c>
      <c r="BA400" s="49">
        <v>2</v>
      </c>
      <c r="BB400" s="49">
        <v>2</v>
      </c>
      <c r="BC400" s="49">
        <v>1</v>
      </c>
      <c r="BD400" s="49">
        <v>2</v>
      </c>
      <c r="BE400" s="49">
        <v>2</v>
      </c>
      <c r="BF400" s="49">
        <v>2</v>
      </c>
      <c r="BG400" s="49">
        <v>2</v>
      </c>
      <c r="BH400" s="49">
        <v>2</v>
      </c>
      <c r="BI400" s="53"/>
      <c r="BV400" s="53"/>
      <c r="CL400" s="53"/>
      <c r="CU400" s="53"/>
      <c r="DE400" s="53"/>
      <c r="DF400" s="49">
        <v>2</v>
      </c>
      <c r="DM400" s="53"/>
      <c r="DV400" s="53"/>
      <c r="DW400" s="49">
        <v>2</v>
      </c>
      <c r="DX400" s="49">
        <v>2</v>
      </c>
      <c r="DY400" s="49">
        <v>0</v>
      </c>
      <c r="DZ400" s="49">
        <v>0</v>
      </c>
      <c r="EA400" s="49">
        <v>0</v>
      </c>
      <c r="EB400" s="49">
        <v>0</v>
      </c>
      <c r="EC400" s="49">
        <v>1</v>
      </c>
      <c r="ED400" s="49">
        <v>0</v>
      </c>
      <c r="EE400" s="49">
        <v>0</v>
      </c>
      <c r="EF400" s="49">
        <v>0</v>
      </c>
      <c r="EG400" s="49">
        <v>0</v>
      </c>
      <c r="EH400" s="49">
        <v>0</v>
      </c>
      <c r="EI400" s="53"/>
      <c r="EJ400" s="49">
        <v>4</v>
      </c>
      <c r="EK400" s="53"/>
      <c r="EL400" s="49">
        <v>0</v>
      </c>
      <c r="EM400" s="49">
        <v>0</v>
      </c>
      <c r="EN400" s="49">
        <v>0</v>
      </c>
      <c r="EO400" s="49">
        <v>0</v>
      </c>
      <c r="EP400" s="49">
        <v>0</v>
      </c>
      <c r="EQ400" s="49">
        <v>1</v>
      </c>
      <c r="ER400" s="49">
        <v>0</v>
      </c>
      <c r="ES400" s="53"/>
      <c r="EY400" s="53"/>
      <c r="FB400" s="23"/>
      <c r="FD400" s="49">
        <v>8621</v>
      </c>
      <c r="FE400" s="49">
        <v>45</v>
      </c>
      <c r="FF400" s="49" t="s">
        <v>1337</v>
      </c>
      <c r="FG400" s="49">
        <v>3</v>
      </c>
      <c r="FH400" s="49">
        <v>0</v>
      </c>
      <c r="FI400" s="49">
        <v>0</v>
      </c>
      <c r="FJ400" s="49">
        <v>0</v>
      </c>
      <c r="FK400" s="49">
        <v>0</v>
      </c>
      <c r="FL400" s="49">
        <v>0</v>
      </c>
      <c r="FM400" s="49">
        <v>0</v>
      </c>
      <c r="FN400" s="49">
        <v>1</v>
      </c>
      <c r="FO400" s="49">
        <v>0</v>
      </c>
      <c r="FP400" s="49">
        <v>0</v>
      </c>
      <c r="FQ400" s="53"/>
      <c r="FR400" s="49">
        <v>2</v>
      </c>
      <c r="GH400" s="53"/>
      <c r="GI400" s="49">
        <v>1</v>
      </c>
      <c r="GJ400" s="49">
        <v>0</v>
      </c>
      <c r="GK400" s="49">
        <v>0</v>
      </c>
      <c r="GL400" s="49">
        <v>0</v>
      </c>
      <c r="GM400" s="49">
        <v>0</v>
      </c>
      <c r="GN400" s="49">
        <v>0</v>
      </c>
      <c r="GO400" s="49">
        <v>0</v>
      </c>
      <c r="GP400" s="49">
        <v>0</v>
      </c>
      <c r="GQ400" s="49">
        <v>0</v>
      </c>
      <c r="GR400" s="49">
        <v>0</v>
      </c>
      <c r="GS400" s="53"/>
      <c r="GY400" s="53"/>
      <c r="HI400" s="53"/>
      <c r="HZ400" s="53"/>
      <c r="IK400" s="53"/>
      <c r="IP400" s="53"/>
      <c r="IZ400" s="53"/>
      <c r="JQ400" s="53"/>
      <c r="KB400" s="53"/>
      <c r="KG400" s="53"/>
      <c r="KS400" s="53"/>
      <c r="LJ400" s="53"/>
      <c r="LU400" s="53"/>
      <c r="MA400" s="53"/>
      <c r="ML400" s="53"/>
      <c r="NC400" s="53"/>
      <c r="NN400" s="53"/>
      <c r="NP400" s="23">
        <f t="shared" si="30"/>
        <v>3</v>
      </c>
      <c r="NQ400" s="23">
        <f t="shared" si="31"/>
        <v>0</v>
      </c>
      <c r="NR400" s="23">
        <f t="shared" si="32"/>
        <v>0</v>
      </c>
      <c r="NS400" s="23">
        <f t="shared" si="33"/>
        <v>0</v>
      </c>
      <c r="NT400" s="23">
        <f t="shared" si="34"/>
        <v>0</v>
      </c>
    </row>
    <row r="401" spans="1:384" s="49" customFormat="1" ht="11.25">
      <c r="A401" s="49">
        <v>8634</v>
      </c>
      <c r="B401" s="49">
        <v>2</v>
      </c>
      <c r="C401" s="49" t="s">
        <v>1368</v>
      </c>
      <c r="D401" s="49">
        <v>1</v>
      </c>
      <c r="E401" s="53"/>
      <c r="F401" s="49">
        <v>1</v>
      </c>
      <c r="G401" s="49">
        <v>11</v>
      </c>
      <c r="H401" s="49">
        <v>16</v>
      </c>
      <c r="I401" s="49">
        <v>2</v>
      </c>
      <c r="L401" s="49">
        <v>0</v>
      </c>
      <c r="M401" s="49">
        <v>1</v>
      </c>
      <c r="N401" s="49">
        <v>0</v>
      </c>
      <c r="O401" s="49">
        <v>0</v>
      </c>
      <c r="P401" s="49">
        <v>0</v>
      </c>
      <c r="Q401" s="49">
        <v>0</v>
      </c>
      <c r="R401" s="49">
        <v>0</v>
      </c>
      <c r="S401" s="49">
        <v>0</v>
      </c>
      <c r="T401" s="53"/>
      <c r="U401" s="49">
        <v>1</v>
      </c>
      <c r="V401" s="53"/>
      <c r="W401" s="49">
        <v>1</v>
      </c>
      <c r="X401" s="49">
        <v>3</v>
      </c>
      <c r="Y401" s="49">
        <v>5</v>
      </c>
      <c r="Z401" s="49">
        <v>0</v>
      </c>
      <c r="AA401" s="49">
        <v>0</v>
      </c>
      <c r="AB401" s="49">
        <v>0</v>
      </c>
      <c r="AC401" s="49">
        <v>0</v>
      </c>
      <c r="AD401" s="49">
        <v>0</v>
      </c>
      <c r="AE401" s="49">
        <v>0</v>
      </c>
      <c r="AF401" s="49">
        <v>0</v>
      </c>
      <c r="AG401" s="49">
        <v>0</v>
      </c>
      <c r="AH401" s="49">
        <v>0</v>
      </c>
      <c r="AI401" s="49">
        <v>0</v>
      </c>
      <c r="AJ401" s="49">
        <v>0</v>
      </c>
      <c r="AK401" s="49">
        <v>0</v>
      </c>
      <c r="AL401" s="49">
        <v>1</v>
      </c>
      <c r="AM401" s="53"/>
      <c r="AN401" s="49">
        <v>2</v>
      </c>
      <c r="AO401" s="49">
        <v>14</v>
      </c>
      <c r="AP401" s="53"/>
      <c r="AQ401" s="49">
        <v>1</v>
      </c>
      <c r="AS401" s="53"/>
      <c r="AT401" s="49">
        <v>1</v>
      </c>
      <c r="AU401" s="49">
        <v>2</v>
      </c>
      <c r="AV401" s="49">
        <v>2</v>
      </c>
      <c r="AW401" s="49">
        <v>2</v>
      </c>
      <c r="AX401" s="49">
        <v>2</v>
      </c>
      <c r="AY401" s="49">
        <v>2</v>
      </c>
      <c r="AZ401" s="49">
        <v>2</v>
      </c>
      <c r="BA401" s="49">
        <v>2</v>
      </c>
      <c r="BB401" s="49">
        <v>2</v>
      </c>
      <c r="BC401" s="49">
        <v>2</v>
      </c>
      <c r="BD401" s="49">
        <v>2</v>
      </c>
      <c r="BE401" s="49">
        <v>2</v>
      </c>
      <c r="BF401" s="49">
        <v>1</v>
      </c>
      <c r="BG401" s="49">
        <v>1</v>
      </c>
      <c r="BH401" s="49">
        <v>2</v>
      </c>
      <c r="BI401" s="53"/>
      <c r="BV401" s="53"/>
      <c r="CL401" s="53"/>
      <c r="CU401" s="53"/>
      <c r="DE401" s="53"/>
      <c r="DF401" s="49">
        <v>2</v>
      </c>
      <c r="DM401" s="53"/>
      <c r="DV401" s="53"/>
      <c r="DW401" s="49">
        <v>2</v>
      </c>
      <c r="DX401" s="49">
        <v>2</v>
      </c>
      <c r="DY401" s="49">
        <v>0</v>
      </c>
      <c r="DZ401" s="49">
        <v>0</v>
      </c>
      <c r="EA401" s="49">
        <v>1</v>
      </c>
      <c r="EB401" s="49">
        <v>0</v>
      </c>
      <c r="EC401" s="49">
        <v>1</v>
      </c>
      <c r="ED401" s="49">
        <v>0</v>
      </c>
      <c r="EE401" s="49">
        <v>0</v>
      </c>
      <c r="EF401" s="49">
        <v>1</v>
      </c>
      <c r="EG401" s="49">
        <v>0</v>
      </c>
      <c r="EH401" s="49">
        <v>0</v>
      </c>
      <c r="EI401" s="53"/>
      <c r="EJ401" s="49">
        <v>3</v>
      </c>
      <c r="EK401" s="53"/>
      <c r="EL401" s="49">
        <v>0</v>
      </c>
      <c r="EM401" s="49">
        <v>0</v>
      </c>
      <c r="EN401" s="49">
        <v>0</v>
      </c>
      <c r="EO401" s="49">
        <v>0</v>
      </c>
      <c r="EP401" s="49">
        <v>1</v>
      </c>
      <c r="EQ401" s="49">
        <v>1</v>
      </c>
      <c r="ER401" s="49">
        <v>0</v>
      </c>
      <c r="ES401" s="53"/>
      <c r="EY401" s="53"/>
      <c r="FB401" s="23"/>
      <c r="FD401" s="49">
        <v>8634</v>
      </c>
      <c r="FQ401" s="53"/>
      <c r="GH401" s="53"/>
      <c r="GS401" s="53"/>
      <c r="GY401" s="53"/>
      <c r="HI401" s="53"/>
      <c r="HZ401" s="53"/>
      <c r="IK401" s="53"/>
      <c r="IP401" s="53"/>
      <c r="IZ401" s="53"/>
      <c r="JQ401" s="53"/>
      <c r="KB401" s="53"/>
      <c r="KD401" s="49">
        <v>14</v>
      </c>
      <c r="KE401" s="49" t="s">
        <v>1338</v>
      </c>
      <c r="KF401" s="49">
        <v>5</v>
      </c>
      <c r="KG401" s="53"/>
      <c r="KH401" s="49">
        <v>0</v>
      </c>
      <c r="KI401" s="49">
        <v>0</v>
      </c>
      <c r="KJ401" s="49">
        <v>0</v>
      </c>
      <c r="KK401" s="49">
        <v>0</v>
      </c>
      <c r="KL401" s="49">
        <v>0</v>
      </c>
      <c r="KM401" s="49">
        <v>0</v>
      </c>
      <c r="KN401" s="49">
        <v>0</v>
      </c>
      <c r="KO401" s="49">
        <v>1</v>
      </c>
      <c r="KP401" s="49">
        <v>1</v>
      </c>
      <c r="KQ401" s="49">
        <v>0</v>
      </c>
      <c r="KR401" s="49">
        <v>0</v>
      </c>
      <c r="KS401" s="53"/>
      <c r="KT401" s="49">
        <v>2</v>
      </c>
      <c r="LJ401" s="53"/>
      <c r="LK401" s="49">
        <v>0</v>
      </c>
      <c r="LL401" s="49">
        <v>0</v>
      </c>
      <c r="LM401" s="49">
        <v>0</v>
      </c>
      <c r="LN401" s="49">
        <v>0</v>
      </c>
      <c r="LO401" s="49">
        <v>0</v>
      </c>
      <c r="LP401" s="49">
        <v>0</v>
      </c>
      <c r="LQ401" s="49">
        <v>0</v>
      </c>
      <c r="LR401" s="49">
        <v>1</v>
      </c>
      <c r="LS401" s="49">
        <v>0</v>
      </c>
      <c r="LT401" s="49">
        <v>0</v>
      </c>
      <c r="LU401" s="53"/>
      <c r="LW401" s="49">
        <v>14</v>
      </c>
      <c r="LX401" s="49" t="s">
        <v>1338</v>
      </c>
      <c r="LY401" s="49">
        <v>3</v>
      </c>
      <c r="LZ401" s="49">
        <v>5</v>
      </c>
      <c r="MA401" s="53"/>
      <c r="MB401" s="49">
        <v>0</v>
      </c>
      <c r="MC401" s="49">
        <v>0</v>
      </c>
      <c r="MD401" s="49">
        <v>0</v>
      </c>
      <c r="ME401" s="49">
        <v>0</v>
      </c>
      <c r="MF401" s="49">
        <v>0</v>
      </c>
      <c r="MG401" s="49">
        <v>0</v>
      </c>
      <c r="MH401" s="49">
        <v>0</v>
      </c>
      <c r="MI401" s="49">
        <v>0</v>
      </c>
      <c r="MJ401" s="49">
        <v>1</v>
      </c>
      <c r="MK401" s="49">
        <v>0</v>
      </c>
      <c r="ML401" s="53"/>
      <c r="MM401" s="49">
        <v>2</v>
      </c>
      <c r="NC401" s="53"/>
      <c r="ND401" s="49">
        <v>1</v>
      </c>
      <c r="NE401" s="49">
        <v>0</v>
      </c>
      <c r="NF401" s="49">
        <v>0</v>
      </c>
      <c r="NG401" s="49">
        <v>0</v>
      </c>
      <c r="NH401" s="49">
        <v>0</v>
      </c>
      <c r="NI401" s="49">
        <v>1</v>
      </c>
      <c r="NJ401" s="49">
        <v>0</v>
      </c>
      <c r="NK401" s="49">
        <v>0</v>
      </c>
      <c r="NL401" s="49">
        <v>0</v>
      </c>
      <c r="NM401" s="49">
        <v>0</v>
      </c>
      <c r="NN401" s="53"/>
      <c r="NP401" s="23">
        <f t="shared" si="30"/>
        <v>0</v>
      </c>
      <c r="NQ401" s="23">
        <f t="shared" si="31"/>
        <v>0</v>
      </c>
      <c r="NR401" s="23">
        <f t="shared" si="32"/>
        <v>0</v>
      </c>
      <c r="NS401" s="23">
        <f t="shared" si="33"/>
        <v>5</v>
      </c>
      <c r="NT401" s="23">
        <f t="shared" si="34"/>
        <v>3</v>
      </c>
    </row>
    <row r="402" spans="1:384" s="49" customFormat="1" ht="11.25">
      <c r="A402" s="49">
        <v>8638</v>
      </c>
      <c r="B402" s="49">
        <v>2</v>
      </c>
      <c r="C402" s="49" t="s">
        <v>1371</v>
      </c>
      <c r="D402" s="49">
        <v>2</v>
      </c>
      <c r="E402" s="53"/>
      <c r="F402" s="49">
        <v>1</v>
      </c>
      <c r="G402" s="49">
        <v>28</v>
      </c>
      <c r="H402" s="49">
        <v>342</v>
      </c>
      <c r="I402" s="49">
        <v>2</v>
      </c>
      <c r="L402" s="49">
        <v>0</v>
      </c>
      <c r="M402" s="49">
        <v>1</v>
      </c>
      <c r="N402" s="49">
        <v>0</v>
      </c>
      <c r="O402" s="49">
        <v>0</v>
      </c>
      <c r="P402" s="49">
        <v>0</v>
      </c>
      <c r="Q402" s="49">
        <v>0</v>
      </c>
      <c r="R402" s="49">
        <v>0</v>
      </c>
      <c r="S402" s="49">
        <v>0</v>
      </c>
      <c r="T402" s="53"/>
      <c r="U402" s="49">
        <v>10</v>
      </c>
      <c r="V402" s="53"/>
      <c r="Y402" s="49">
        <v>6</v>
      </c>
      <c r="Z402" s="49">
        <v>0</v>
      </c>
      <c r="AA402" s="49">
        <v>1</v>
      </c>
      <c r="AB402" s="49">
        <v>0</v>
      </c>
      <c r="AC402" s="49">
        <v>0</v>
      </c>
      <c r="AD402" s="49">
        <v>0</v>
      </c>
      <c r="AE402" s="49">
        <v>0</v>
      </c>
      <c r="AF402" s="49">
        <v>0</v>
      </c>
      <c r="AG402" s="49">
        <v>0</v>
      </c>
      <c r="AH402" s="49">
        <v>0</v>
      </c>
      <c r="AI402" s="49">
        <v>0</v>
      </c>
      <c r="AJ402" s="49">
        <v>0</v>
      </c>
      <c r="AK402" s="49">
        <v>0</v>
      </c>
      <c r="AL402" s="49">
        <v>0</v>
      </c>
      <c r="AM402" s="53"/>
      <c r="AN402" s="49">
        <v>2</v>
      </c>
      <c r="AO402" s="49">
        <v>34</v>
      </c>
      <c r="AP402" s="53"/>
      <c r="AQ402" s="49">
        <v>1</v>
      </c>
      <c r="AS402" s="53"/>
      <c r="AT402" s="49">
        <v>1</v>
      </c>
      <c r="AU402" s="49">
        <v>2</v>
      </c>
      <c r="AV402" s="49">
        <v>1</v>
      </c>
      <c r="AW402" s="49">
        <v>2</v>
      </c>
      <c r="AX402" s="49">
        <v>2</v>
      </c>
      <c r="AY402" s="49">
        <v>2</v>
      </c>
      <c r="AZ402" s="49">
        <v>2</v>
      </c>
      <c r="BA402" s="49">
        <v>2</v>
      </c>
      <c r="BB402" s="49">
        <v>2</v>
      </c>
      <c r="BC402" s="49">
        <v>1</v>
      </c>
      <c r="BD402" s="49">
        <v>2</v>
      </c>
      <c r="BE402" s="49">
        <v>2</v>
      </c>
      <c r="BF402" s="49">
        <v>2</v>
      </c>
      <c r="BG402" s="49">
        <v>2</v>
      </c>
      <c r="BH402" s="49">
        <v>2</v>
      </c>
      <c r="BI402" s="53"/>
      <c r="BV402" s="53"/>
      <c r="CL402" s="53"/>
      <c r="CU402" s="53"/>
      <c r="DE402" s="53"/>
      <c r="DF402" s="49">
        <v>2</v>
      </c>
      <c r="DM402" s="53"/>
      <c r="DV402" s="53"/>
      <c r="DW402" s="49">
        <v>4</v>
      </c>
      <c r="DX402" s="49">
        <v>3</v>
      </c>
      <c r="DY402" s="49">
        <v>0</v>
      </c>
      <c r="DZ402" s="49">
        <v>0</v>
      </c>
      <c r="EA402" s="49">
        <v>0</v>
      </c>
      <c r="EB402" s="49">
        <v>1</v>
      </c>
      <c r="EC402" s="49">
        <v>0</v>
      </c>
      <c r="ED402" s="49">
        <v>0</v>
      </c>
      <c r="EE402" s="49">
        <v>0</v>
      </c>
      <c r="EF402" s="49">
        <v>0</v>
      </c>
      <c r="EG402" s="49">
        <v>0</v>
      </c>
      <c r="EH402" s="49">
        <v>0</v>
      </c>
      <c r="EI402" s="53"/>
      <c r="EJ402" s="49">
        <v>4</v>
      </c>
      <c r="EK402" s="53"/>
      <c r="EL402" s="49">
        <v>0</v>
      </c>
      <c r="EM402" s="49">
        <v>0</v>
      </c>
      <c r="EN402" s="49">
        <v>1</v>
      </c>
      <c r="EO402" s="49">
        <v>0</v>
      </c>
      <c r="EP402" s="49">
        <v>1</v>
      </c>
      <c r="EQ402" s="49">
        <v>1</v>
      </c>
      <c r="ER402" s="49">
        <v>0</v>
      </c>
      <c r="ES402" s="53"/>
      <c r="EY402" s="53"/>
      <c r="FB402" s="23"/>
      <c r="FD402" s="49">
        <v>8638</v>
      </c>
      <c r="FE402" s="49">
        <v>1</v>
      </c>
      <c r="FF402" s="49" t="s">
        <v>1339</v>
      </c>
      <c r="FG402" s="49">
        <v>1</v>
      </c>
      <c r="FH402" s="49">
        <v>0</v>
      </c>
      <c r="FI402" s="49">
        <v>0</v>
      </c>
      <c r="FJ402" s="49">
        <v>0</v>
      </c>
      <c r="FK402" s="49">
        <v>0</v>
      </c>
      <c r="FL402" s="49">
        <v>0</v>
      </c>
      <c r="FM402" s="49">
        <v>0</v>
      </c>
      <c r="FN402" s="49">
        <v>1</v>
      </c>
      <c r="FO402" s="49">
        <v>0</v>
      </c>
      <c r="FP402" s="49">
        <v>0</v>
      </c>
      <c r="FQ402" s="53"/>
      <c r="FR402" s="49">
        <v>2</v>
      </c>
      <c r="GH402" s="53"/>
      <c r="GI402" s="49">
        <v>1</v>
      </c>
      <c r="GJ402" s="49">
        <v>1</v>
      </c>
      <c r="GK402" s="49">
        <v>0</v>
      </c>
      <c r="GL402" s="49">
        <v>0</v>
      </c>
      <c r="GM402" s="49">
        <v>0</v>
      </c>
      <c r="GN402" s="49">
        <v>0</v>
      </c>
      <c r="GO402" s="49">
        <v>0</v>
      </c>
      <c r="GP402" s="49">
        <v>0</v>
      </c>
      <c r="GQ402" s="49">
        <v>0</v>
      </c>
      <c r="GR402" s="49">
        <v>0</v>
      </c>
      <c r="GS402" s="53"/>
      <c r="GY402" s="53"/>
      <c r="HI402" s="53"/>
      <c r="HZ402" s="53"/>
      <c r="IK402" s="53"/>
      <c r="IP402" s="53"/>
      <c r="IZ402" s="53"/>
      <c r="JQ402" s="53"/>
      <c r="KB402" s="53"/>
      <c r="KG402" s="53"/>
      <c r="KS402" s="53"/>
      <c r="LJ402" s="53"/>
      <c r="LU402" s="53"/>
      <c r="MA402" s="53"/>
      <c r="ML402" s="53"/>
      <c r="NC402" s="53"/>
      <c r="NN402" s="53"/>
      <c r="NP402" s="23">
        <f t="shared" si="30"/>
        <v>1</v>
      </c>
      <c r="NQ402" s="23">
        <f t="shared" si="31"/>
        <v>0</v>
      </c>
      <c r="NR402" s="23">
        <f t="shared" si="32"/>
        <v>0</v>
      </c>
      <c r="NS402" s="23">
        <f t="shared" si="33"/>
        <v>0</v>
      </c>
      <c r="NT402" s="23">
        <f t="shared" si="34"/>
        <v>0</v>
      </c>
    </row>
    <row r="403" spans="1:384" s="49" customFormat="1" ht="11.25">
      <c r="A403" s="49">
        <v>8645</v>
      </c>
      <c r="B403" s="49">
        <v>2</v>
      </c>
      <c r="C403" s="49" t="s">
        <v>1368</v>
      </c>
      <c r="D403" s="49">
        <v>1</v>
      </c>
      <c r="E403" s="53"/>
      <c r="F403" s="49">
        <v>1</v>
      </c>
      <c r="G403" s="49">
        <v>14</v>
      </c>
      <c r="H403" s="49">
        <v>128</v>
      </c>
      <c r="I403" s="49">
        <v>2</v>
      </c>
      <c r="L403" s="49">
        <v>0</v>
      </c>
      <c r="M403" s="49">
        <v>0</v>
      </c>
      <c r="N403" s="49">
        <v>1</v>
      </c>
      <c r="O403" s="49">
        <v>0</v>
      </c>
      <c r="P403" s="49">
        <v>0</v>
      </c>
      <c r="Q403" s="49">
        <v>0</v>
      </c>
      <c r="R403" s="49">
        <v>0</v>
      </c>
      <c r="S403" s="49">
        <v>0</v>
      </c>
      <c r="T403" s="53"/>
      <c r="U403" s="49">
        <v>10</v>
      </c>
      <c r="V403" s="53"/>
      <c r="Y403" s="49">
        <v>4</v>
      </c>
      <c r="Z403" s="49">
        <v>0</v>
      </c>
      <c r="AA403" s="49">
        <v>0</v>
      </c>
      <c r="AB403" s="49">
        <v>0</v>
      </c>
      <c r="AC403" s="49">
        <v>0</v>
      </c>
      <c r="AD403" s="49">
        <v>0</v>
      </c>
      <c r="AE403" s="49">
        <v>1</v>
      </c>
      <c r="AF403" s="49">
        <v>1</v>
      </c>
      <c r="AG403" s="49">
        <v>1</v>
      </c>
      <c r="AH403" s="49">
        <v>0</v>
      </c>
      <c r="AI403" s="49">
        <v>0</v>
      </c>
      <c r="AJ403" s="49">
        <v>0</v>
      </c>
      <c r="AK403" s="49">
        <v>0</v>
      </c>
      <c r="AL403" s="49">
        <v>0</v>
      </c>
      <c r="AM403" s="53"/>
      <c r="AN403" s="49">
        <v>2</v>
      </c>
      <c r="AO403" s="49">
        <v>30</v>
      </c>
      <c r="AP403" s="53"/>
      <c r="AQ403" s="49">
        <v>2</v>
      </c>
      <c r="AR403" s="49">
        <v>27</v>
      </c>
      <c r="AS403" s="53"/>
      <c r="AT403" s="49">
        <v>1</v>
      </c>
      <c r="AU403" s="49">
        <v>2</v>
      </c>
      <c r="AV403" s="49">
        <v>2</v>
      </c>
      <c r="AW403" s="49">
        <v>2</v>
      </c>
      <c r="AX403" s="49">
        <v>2</v>
      </c>
      <c r="AY403" s="49">
        <v>2</v>
      </c>
      <c r="AZ403" s="49">
        <v>2</v>
      </c>
      <c r="BA403" s="49">
        <v>2</v>
      </c>
      <c r="BB403" s="49">
        <v>2</v>
      </c>
      <c r="BC403" s="49">
        <v>2</v>
      </c>
      <c r="BD403" s="49">
        <v>2</v>
      </c>
      <c r="BE403" s="49">
        <v>2</v>
      </c>
      <c r="BF403" s="49">
        <v>2</v>
      </c>
      <c r="BG403" s="49">
        <v>1</v>
      </c>
      <c r="BH403" s="49">
        <v>2</v>
      </c>
      <c r="BI403" s="53"/>
      <c r="BV403" s="53"/>
      <c r="CL403" s="53"/>
      <c r="CU403" s="53"/>
      <c r="DE403" s="53"/>
      <c r="DF403" s="49">
        <v>2</v>
      </c>
      <c r="DM403" s="53"/>
      <c r="DV403" s="53"/>
      <c r="DW403" s="49">
        <v>4</v>
      </c>
      <c r="DX403" s="49">
        <v>4</v>
      </c>
      <c r="EI403" s="53"/>
      <c r="EK403" s="53"/>
      <c r="ES403" s="53"/>
      <c r="ET403" s="49">
        <v>0</v>
      </c>
      <c r="EU403" s="49">
        <v>0</v>
      </c>
      <c r="EV403" s="49">
        <v>1</v>
      </c>
      <c r="EW403" s="49">
        <v>0</v>
      </c>
      <c r="EX403" s="49">
        <v>0</v>
      </c>
      <c r="EY403" s="53"/>
      <c r="FB403" s="23"/>
      <c r="FD403" s="49">
        <v>8645</v>
      </c>
      <c r="FQ403" s="53"/>
      <c r="GH403" s="53"/>
      <c r="GS403" s="53"/>
      <c r="GY403" s="53"/>
      <c r="HI403" s="53"/>
      <c r="HZ403" s="53"/>
      <c r="IK403" s="53"/>
      <c r="IP403" s="53"/>
      <c r="IZ403" s="53"/>
      <c r="JQ403" s="53"/>
      <c r="KB403" s="53"/>
      <c r="KG403" s="53"/>
      <c r="KS403" s="53"/>
      <c r="LJ403" s="53"/>
      <c r="LU403" s="53"/>
      <c r="LW403" s="49">
        <v>27</v>
      </c>
      <c r="LX403" s="49" t="s">
        <v>277</v>
      </c>
      <c r="LY403" s="49">
        <v>5</v>
      </c>
      <c r="LZ403" s="49">
        <v>5</v>
      </c>
      <c r="MA403" s="53"/>
      <c r="MB403" s="49">
        <v>0</v>
      </c>
      <c r="MC403" s="49">
        <v>0</v>
      </c>
      <c r="MD403" s="49">
        <v>0</v>
      </c>
      <c r="ME403" s="49">
        <v>0</v>
      </c>
      <c r="MF403" s="49">
        <v>0</v>
      </c>
      <c r="MG403" s="49">
        <v>0</v>
      </c>
      <c r="MH403" s="49">
        <v>0</v>
      </c>
      <c r="MI403" s="49">
        <v>0</v>
      </c>
      <c r="MJ403" s="49">
        <v>1</v>
      </c>
      <c r="MK403" s="49">
        <v>0</v>
      </c>
      <c r="ML403" s="53"/>
      <c r="MM403" s="49">
        <v>2</v>
      </c>
      <c r="NC403" s="53"/>
      <c r="ND403" s="49">
        <v>0</v>
      </c>
      <c r="NE403" s="49">
        <v>1</v>
      </c>
      <c r="NF403" s="49">
        <v>1</v>
      </c>
      <c r="NG403" s="49">
        <v>0</v>
      </c>
      <c r="NH403" s="49">
        <v>0</v>
      </c>
      <c r="NI403" s="49">
        <v>0</v>
      </c>
      <c r="NJ403" s="49">
        <v>0</v>
      </c>
      <c r="NK403" s="49">
        <v>0</v>
      </c>
      <c r="NL403" s="49">
        <v>0</v>
      </c>
      <c r="NM403" s="49">
        <v>0</v>
      </c>
      <c r="NN403" s="53"/>
      <c r="NP403" s="23">
        <f t="shared" si="30"/>
        <v>0</v>
      </c>
      <c r="NQ403" s="23">
        <f t="shared" si="31"/>
        <v>0</v>
      </c>
      <c r="NR403" s="23">
        <f t="shared" si="32"/>
        <v>0</v>
      </c>
      <c r="NS403" s="23">
        <f t="shared" si="33"/>
        <v>0</v>
      </c>
      <c r="NT403" s="23">
        <f t="shared" si="34"/>
        <v>5</v>
      </c>
    </row>
    <row r="404" spans="1:384" s="49" customFormat="1" ht="11.25">
      <c r="A404" s="49">
        <v>8646</v>
      </c>
      <c r="B404" s="49">
        <v>2</v>
      </c>
      <c r="C404" s="49" t="s">
        <v>1369</v>
      </c>
      <c r="D404" s="49">
        <v>2</v>
      </c>
      <c r="E404" s="53"/>
      <c r="F404" s="49">
        <v>2</v>
      </c>
      <c r="G404" s="49">
        <v>14</v>
      </c>
      <c r="H404" s="49">
        <v>161</v>
      </c>
      <c r="I404" s="49">
        <v>2</v>
      </c>
      <c r="L404" s="49">
        <v>0</v>
      </c>
      <c r="M404" s="49">
        <v>1</v>
      </c>
      <c r="N404" s="49">
        <v>0</v>
      </c>
      <c r="O404" s="49">
        <v>0</v>
      </c>
      <c r="P404" s="49">
        <v>0</v>
      </c>
      <c r="Q404" s="49">
        <v>0</v>
      </c>
      <c r="R404" s="49">
        <v>0</v>
      </c>
      <c r="S404" s="49">
        <v>0</v>
      </c>
      <c r="T404" s="53"/>
      <c r="U404" s="49">
        <v>9</v>
      </c>
      <c r="V404" s="53"/>
      <c r="W404" s="49">
        <v>3</v>
      </c>
      <c r="X404" s="49">
        <v>4</v>
      </c>
      <c r="Y404" s="49">
        <v>5</v>
      </c>
      <c r="Z404" s="49">
        <v>0</v>
      </c>
      <c r="AA404" s="49">
        <v>0</v>
      </c>
      <c r="AB404" s="49">
        <v>0</v>
      </c>
      <c r="AC404" s="49">
        <v>0</v>
      </c>
      <c r="AD404" s="49">
        <v>0</v>
      </c>
      <c r="AE404" s="49">
        <v>0</v>
      </c>
      <c r="AF404" s="49">
        <v>1</v>
      </c>
      <c r="AG404" s="49">
        <v>0</v>
      </c>
      <c r="AH404" s="49">
        <v>0</v>
      </c>
      <c r="AI404" s="49">
        <v>1</v>
      </c>
      <c r="AJ404" s="49">
        <v>1</v>
      </c>
      <c r="AK404" s="49">
        <v>0</v>
      </c>
      <c r="AL404" s="49">
        <v>0</v>
      </c>
      <c r="AM404" s="53"/>
      <c r="AN404" s="49">
        <v>2</v>
      </c>
      <c r="AO404" s="49">
        <v>2</v>
      </c>
      <c r="AP404" s="53"/>
      <c r="AQ404" s="49">
        <v>1</v>
      </c>
      <c r="AS404" s="53"/>
      <c r="AT404" s="49">
        <v>1</v>
      </c>
      <c r="AU404" s="49">
        <v>2</v>
      </c>
      <c r="AV404" s="49">
        <v>2</v>
      </c>
      <c r="AW404" s="49">
        <v>2</v>
      </c>
      <c r="AX404" s="49">
        <v>2</v>
      </c>
      <c r="AY404" s="49">
        <v>2</v>
      </c>
      <c r="AZ404" s="49">
        <v>2</v>
      </c>
      <c r="BA404" s="49">
        <v>2</v>
      </c>
      <c r="BB404" s="49">
        <v>2</v>
      </c>
      <c r="BC404" s="49">
        <v>2</v>
      </c>
      <c r="BD404" s="49">
        <v>2</v>
      </c>
      <c r="BE404" s="49">
        <v>2</v>
      </c>
      <c r="BF404" s="49">
        <v>1</v>
      </c>
      <c r="BG404" s="49">
        <v>2</v>
      </c>
      <c r="BH404" s="49">
        <v>2</v>
      </c>
      <c r="BI404" s="53"/>
      <c r="BV404" s="53"/>
      <c r="CL404" s="53"/>
      <c r="CU404" s="53"/>
      <c r="DE404" s="53"/>
      <c r="DF404" s="49">
        <v>2</v>
      </c>
      <c r="DM404" s="53"/>
      <c r="DV404" s="53"/>
      <c r="DW404" s="49">
        <v>4</v>
      </c>
      <c r="DX404" s="49">
        <v>1</v>
      </c>
      <c r="DY404" s="49">
        <v>0</v>
      </c>
      <c r="DZ404" s="49">
        <v>0</v>
      </c>
      <c r="EA404" s="49">
        <v>1</v>
      </c>
      <c r="EB404" s="49">
        <v>1</v>
      </c>
      <c r="EC404" s="49">
        <v>0</v>
      </c>
      <c r="ED404" s="49">
        <v>0</v>
      </c>
      <c r="EE404" s="49">
        <v>0</v>
      </c>
      <c r="EF404" s="49">
        <v>0</v>
      </c>
      <c r="EG404" s="49">
        <v>0</v>
      </c>
      <c r="EH404" s="49">
        <v>0</v>
      </c>
      <c r="EI404" s="53"/>
      <c r="EJ404" s="49">
        <v>4</v>
      </c>
      <c r="EK404" s="53"/>
      <c r="EL404" s="49">
        <v>1</v>
      </c>
      <c r="EM404" s="49">
        <v>0</v>
      </c>
      <c r="EN404" s="49">
        <v>0</v>
      </c>
      <c r="EO404" s="49">
        <v>0</v>
      </c>
      <c r="EP404" s="49">
        <v>1</v>
      </c>
      <c r="EQ404" s="49">
        <v>0</v>
      </c>
      <c r="ER404" s="49">
        <v>0</v>
      </c>
      <c r="ES404" s="53"/>
      <c r="EY404" s="53"/>
      <c r="FB404" s="23"/>
      <c r="FD404" s="49">
        <v>8646</v>
      </c>
      <c r="FQ404" s="53"/>
      <c r="GH404" s="53"/>
      <c r="GS404" s="53"/>
      <c r="GY404" s="53"/>
      <c r="HI404" s="53"/>
      <c r="HZ404" s="53"/>
      <c r="IK404" s="53"/>
      <c r="IP404" s="53"/>
      <c r="IZ404" s="53"/>
      <c r="JQ404" s="53"/>
      <c r="KB404" s="53"/>
      <c r="KD404" s="49">
        <v>14</v>
      </c>
      <c r="KE404" s="49" t="s">
        <v>187</v>
      </c>
      <c r="KF404" s="49">
        <v>4</v>
      </c>
      <c r="KG404" s="53"/>
      <c r="KH404" s="49">
        <v>0</v>
      </c>
      <c r="KI404" s="49">
        <v>0</v>
      </c>
      <c r="KJ404" s="49">
        <v>0</v>
      </c>
      <c r="KK404" s="49">
        <v>0</v>
      </c>
      <c r="KL404" s="49">
        <v>0</v>
      </c>
      <c r="KM404" s="49">
        <v>0</v>
      </c>
      <c r="KN404" s="49">
        <v>0</v>
      </c>
      <c r="KO404" s="49">
        <v>1</v>
      </c>
      <c r="KP404" s="49">
        <v>0</v>
      </c>
      <c r="KQ404" s="49">
        <v>0</v>
      </c>
      <c r="KR404" s="49">
        <v>0</v>
      </c>
      <c r="KS404" s="53"/>
      <c r="KT404" s="49">
        <v>1</v>
      </c>
      <c r="KU404" s="49">
        <v>0</v>
      </c>
      <c r="KV404" s="49">
        <v>0</v>
      </c>
      <c r="KW404" s="49">
        <v>0</v>
      </c>
      <c r="KX404" s="49">
        <v>0</v>
      </c>
      <c r="KY404" s="49">
        <v>0</v>
      </c>
      <c r="KZ404" s="49">
        <v>0</v>
      </c>
      <c r="LA404" s="49">
        <v>0</v>
      </c>
      <c r="LB404" s="49">
        <v>0</v>
      </c>
      <c r="LC404" s="49">
        <v>1</v>
      </c>
      <c r="LD404" s="49">
        <v>1</v>
      </c>
      <c r="LE404" s="49">
        <v>0</v>
      </c>
      <c r="LF404" s="49">
        <v>0</v>
      </c>
      <c r="LG404" s="49">
        <v>0</v>
      </c>
      <c r="LH404" s="49">
        <v>0</v>
      </c>
      <c r="LI404" s="49">
        <v>0</v>
      </c>
      <c r="LJ404" s="53"/>
      <c r="LU404" s="53"/>
      <c r="MA404" s="53"/>
      <c r="ML404" s="53"/>
      <c r="NC404" s="53"/>
      <c r="NN404" s="53"/>
      <c r="NP404" s="23">
        <f t="shared" si="30"/>
        <v>0</v>
      </c>
      <c r="NQ404" s="23">
        <f t="shared" si="31"/>
        <v>0</v>
      </c>
      <c r="NR404" s="23">
        <f t="shared" si="32"/>
        <v>0</v>
      </c>
      <c r="NS404" s="23">
        <f t="shared" si="33"/>
        <v>4</v>
      </c>
      <c r="NT404" s="23">
        <f t="shared" si="34"/>
        <v>0</v>
      </c>
    </row>
    <row r="405" spans="1:384" s="49" customFormat="1" ht="11.25">
      <c r="A405" s="49">
        <v>8651</v>
      </c>
      <c r="B405" s="49">
        <v>2</v>
      </c>
      <c r="C405" s="49" t="s">
        <v>1369</v>
      </c>
      <c r="D405" s="49">
        <v>2</v>
      </c>
      <c r="E405" s="53"/>
      <c r="F405" s="49">
        <v>2</v>
      </c>
      <c r="G405" s="49">
        <v>14</v>
      </c>
      <c r="H405" s="49">
        <v>151</v>
      </c>
      <c r="I405" s="49">
        <v>2</v>
      </c>
      <c r="L405" s="49">
        <v>0</v>
      </c>
      <c r="M405" s="49">
        <v>0</v>
      </c>
      <c r="N405" s="49">
        <v>1</v>
      </c>
      <c r="O405" s="49">
        <v>0</v>
      </c>
      <c r="P405" s="49">
        <v>0</v>
      </c>
      <c r="Q405" s="49">
        <v>0</v>
      </c>
      <c r="R405" s="49">
        <v>0</v>
      </c>
      <c r="S405" s="49">
        <v>0</v>
      </c>
      <c r="T405" s="53"/>
      <c r="U405" s="49">
        <v>10</v>
      </c>
      <c r="V405" s="53"/>
      <c r="Y405" s="49">
        <v>5</v>
      </c>
      <c r="Z405" s="49">
        <v>0</v>
      </c>
      <c r="AA405" s="49">
        <v>0</v>
      </c>
      <c r="AB405" s="49">
        <v>0</v>
      </c>
      <c r="AC405" s="49">
        <v>0</v>
      </c>
      <c r="AD405" s="49">
        <v>0</v>
      </c>
      <c r="AE405" s="49">
        <v>1</v>
      </c>
      <c r="AF405" s="49">
        <v>1</v>
      </c>
      <c r="AG405" s="49">
        <v>1</v>
      </c>
      <c r="AH405" s="49">
        <v>0</v>
      </c>
      <c r="AI405" s="49">
        <v>0</v>
      </c>
      <c r="AJ405" s="49">
        <v>0</v>
      </c>
      <c r="AK405" s="49">
        <v>0</v>
      </c>
      <c r="AL405" s="49">
        <v>0</v>
      </c>
      <c r="AM405" s="53"/>
      <c r="AN405" s="49">
        <v>2</v>
      </c>
      <c r="AO405" s="49">
        <v>27</v>
      </c>
      <c r="AP405" s="53"/>
      <c r="AQ405" s="49">
        <v>2</v>
      </c>
      <c r="AR405" s="49">
        <v>26</v>
      </c>
      <c r="AS405" s="53"/>
      <c r="AT405" s="49">
        <v>1</v>
      </c>
      <c r="AU405" s="49">
        <v>2</v>
      </c>
      <c r="AV405" s="49">
        <v>2</v>
      </c>
      <c r="AW405" s="49">
        <v>2</v>
      </c>
      <c r="AX405" s="49">
        <v>2</v>
      </c>
      <c r="AY405" s="49">
        <v>2</v>
      </c>
      <c r="AZ405" s="49">
        <v>2</v>
      </c>
      <c r="BA405" s="49">
        <v>2</v>
      </c>
      <c r="BB405" s="49">
        <v>2</v>
      </c>
      <c r="BC405" s="49">
        <v>2</v>
      </c>
      <c r="BD405" s="49">
        <v>2</v>
      </c>
      <c r="BE405" s="49">
        <v>1</v>
      </c>
      <c r="BF405" s="49">
        <v>2</v>
      </c>
      <c r="BG405" s="49">
        <v>1</v>
      </c>
      <c r="BH405" s="49">
        <v>2</v>
      </c>
      <c r="BI405" s="53"/>
      <c r="BV405" s="53"/>
      <c r="CL405" s="53"/>
      <c r="CU405" s="53"/>
      <c r="DE405" s="53"/>
      <c r="DF405" s="49">
        <v>2</v>
      </c>
      <c r="DM405" s="53"/>
      <c r="DV405" s="53"/>
      <c r="DW405" s="49">
        <v>3</v>
      </c>
      <c r="DX405" s="49">
        <v>4</v>
      </c>
      <c r="EI405" s="53"/>
      <c r="EK405" s="53"/>
      <c r="ES405" s="53"/>
      <c r="ET405" s="49">
        <v>0</v>
      </c>
      <c r="EU405" s="49">
        <v>1</v>
      </c>
      <c r="EV405" s="49">
        <v>1</v>
      </c>
      <c r="EW405" s="49">
        <v>0</v>
      </c>
      <c r="EX405" s="49">
        <v>0</v>
      </c>
      <c r="EY405" s="53"/>
      <c r="FB405" s="23"/>
      <c r="FD405" s="49">
        <v>8651</v>
      </c>
      <c r="FQ405" s="53"/>
      <c r="GH405" s="53"/>
      <c r="GS405" s="53"/>
      <c r="GY405" s="53"/>
      <c r="HI405" s="53"/>
      <c r="HZ405" s="53"/>
      <c r="IK405" s="53"/>
      <c r="IM405" s="49">
        <v>14</v>
      </c>
      <c r="IN405" s="49" t="s">
        <v>1156</v>
      </c>
      <c r="IO405" s="49">
        <v>2</v>
      </c>
      <c r="IP405" s="53"/>
      <c r="IQ405" s="49">
        <v>0</v>
      </c>
      <c r="IR405" s="49">
        <v>0</v>
      </c>
      <c r="IS405" s="49">
        <v>0</v>
      </c>
      <c r="IT405" s="49">
        <v>0</v>
      </c>
      <c r="IU405" s="49">
        <v>0</v>
      </c>
      <c r="IV405" s="49">
        <v>0</v>
      </c>
      <c r="IW405" s="49">
        <v>0</v>
      </c>
      <c r="IX405" s="49">
        <v>0</v>
      </c>
      <c r="IY405" s="49">
        <v>1</v>
      </c>
      <c r="IZ405" s="53"/>
      <c r="JA405" s="49">
        <v>1</v>
      </c>
      <c r="JB405" s="49">
        <v>1</v>
      </c>
      <c r="JC405" s="49">
        <v>1</v>
      </c>
      <c r="JD405" s="49">
        <v>0</v>
      </c>
      <c r="JE405" s="49">
        <v>0</v>
      </c>
      <c r="JF405" s="49">
        <v>0</v>
      </c>
      <c r="JG405" s="49">
        <v>0</v>
      </c>
      <c r="JH405" s="49">
        <v>0</v>
      </c>
      <c r="JI405" s="49">
        <v>1</v>
      </c>
      <c r="JJ405" s="49">
        <v>1</v>
      </c>
      <c r="JK405" s="49">
        <v>0</v>
      </c>
      <c r="JL405" s="49">
        <v>0</v>
      </c>
      <c r="JM405" s="49">
        <v>0</v>
      </c>
      <c r="JN405" s="49">
        <v>0</v>
      </c>
      <c r="JO405" s="49">
        <v>0</v>
      </c>
      <c r="JP405" s="49">
        <v>0</v>
      </c>
      <c r="JQ405" s="53"/>
      <c r="KB405" s="53"/>
      <c r="KG405" s="53"/>
      <c r="KS405" s="53"/>
      <c r="LJ405" s="53"/>
      <c r="LU405" s="53"/>
      <c r="LW405" s="49">
        <v>14</v>
      </c>
      <c r="LX405" s="49" t="s">
        <v>1156</v>
      </c>
      <c r="LY405" s="49">
        <v>3</v>
      </c>
      <c r="LZ405" s="49">
        <v>5</v>
      </c>
      <c r="MA405" s="53"/>
      <c r="MB405" s="49">
        <v>1</v>
      </c>
      <c r="MC405" s="49">
        <v>0</v>
      </c>
      <c r="MD405" s="49">
        <v>0</v>
      </c>
      <c r="ME405" s="49">
        <v>0</v>
      </c>
      <c r="MF405" s="49">
        <v>0</v>
      </c>
      <c r="MG405" s="49">
        <v>0</v>
      </c>
      <c r="MH405" s="49">
        <v>0</v>
      </c>
      <c r="MI405" s="49">
        <v>0</v>
      </c>
      <c r="MJ405" s="49">
        <v>0</v>
      </c>
      <c r="MK405" s="49">
        <v>0</v>
      </c>
      <c r="ML405" s="53"/>
      <c r="MM405" s="49">
        <v>1</v>
      </c>
      <c r="MN405" s="49">
        <v>1</v>
      </c>
      <c r="MO405" s="49">
        <v>1</v>
      </c>
      <c r="MP405" s="49">
        <v>0</v>
      </c>
      <c r="MQ405" s="49">
        <v>0</v>
      </c>
      <c r="MR405" s="49">
        <v>0</v>
      </c>
      <c r="MS405" s="49">
        <v>0</v>
      </c>
      <c r="MT405" s="49">
        <v>0</v>
      </c>
      <c r="MU405" s="49">
        <v>1</v>
      </c>
      <c r="MV405" s="49">
        <v>1</v>
      </c>
      <c r="MW405" s="49">
        <v>0</v>
      </c>
      <c r="MX405" s="49">
        <v>0</v>
      </c>
      <c r="MY405" s="49">
        <v>0</v>
      </c>
      <c r="MZ405" s="49">
        <v>0</v>
      </c>
      <c r="NA405" s="49">
        <v>0</v>
      </c>
      <c r="NB405" s="49">
        <v>0</v>
      </c>
      <c r="NC405" s="53"/>
      <c r="NN405" s="53"/>
      <c r="NP405" s="23">
        <f t="shared" si="30"/>
        <v>0</v>
      </c>
      <c r="NQ405" s="23">
        <f t="shared" si="31"/>
        <v>0</v>
      </c>
      <c r="NR405" s="23">
        <f t="shared" si="32"/>
        <v>2</v>
      </c>
      <c r="NS405" s="23">
        <f t="shared" si="33"/>
        <v>0</v>
      </c>
      <c r="NT405" s="23">
        <f t="shared" si="34"/>
        <v>3</v>
      </c>
    </row>
    <row r="406" spans="1:384" s="49" customFormat="1" ht="11.25">
      <c r="A406" s="49">
        <v>8658</v>
      </c>
      <c r="B406" s="49">
        <v>2</v>
      </c>
      <c r="C406" s="49" t="s">
        <v>1368</v>
      </c>
      <c r="D406" s="49">
        <v>1</v>
      </c>
      <c r="E406" s="53"/>
      <c r="F406" s="49">
        <v>1</v>
      </c>
      <c r="G406" s="49">
        <v>13</v>
      </c>
      <c r="H406" s="49">
        <v>78</v>
      </c>
      <c r="I406" s="49">
        <v>2</v>
      </c>
      <c r="L406" s="49">
        <v>0</v>
      </c>
      <c r="M406" s="49">
        <v>1</v>
      </c>
      <c r="N406" s="49">
        <v>0</v>
      </c>
      <c r="O406" s="49">
        <v>0</v>
      </c>
      <c r="P406" s="49">
        <v>0</v>
      </c>
      <c r="Q406" s="49">
        <v>0</v>
      </c>
      <c r="R406" s="49">
        <v>0</v>
      </c>
      <c r="S406" s="49">
        <v>0</v>
      </c>
      <c r="T406" s="53"/>
      <c r="U406" s="49">
        <v>11</v>
      </c>
      <c r="V406" s="53"/>
      <c r="Y406" s="49">
        <v>4</v>
      </c>
      <c r="Z406" s="49">
        <v>1</v>
      </c>
      <c r="AA406" s="49">
        <v>0</v>
      </c>
      <c r="AB406" s="49">
        <v>0</v>
      </c>
      <c r="AC406" s="49">
        <v>0</v>
      </c>
      <c r="AD406" s="49">
        <v>0</v>
      </c>
      <c r="AE406" s="49">
        <v>1</v>
      </c>
      <c r="AF406" s="49">
        <v>0</v>
      </c>
      <c r="AG406" s="49">
        <v>0</v>
      </c>
      <c r="AH406" s="49">
        <v>0</v>
      </c>
      <c r="AI406" s="49">
        <v>0</v>
      </c>
      <c r="AJ406" s="49">
        <v>0</v>
      </c>
      <c r="AK406" s="49">
        <v>0</v>
      </c>
      <c r="AL406" s="49">
        <v>0</v>
      </c>
      <c r="AM406" s="53"/>
      <c r="AN406" s="49">
        <v>1</v>
      </c>
      <c r="AP406" s="53"/>
      <c r="AQ406" s="49">
        <v>1</v>
      </c>
      <c r="AS406" s="53"/>
      <c r="AT406" s="49">
        <v>1</v>
      </c>
      <c r="AU406" s="49">
        <v>2</v>
      </c>
      <c r="AV406" s="49">
        <v>1</v>
      </c>
      <c r="AW406" s="49">
        <v>2</v>
      </c>
      <c r="AX406" s="49">
        <v>2</v>
      </c>
      <c r="AY406" s="49">
        <v>2</v>
      </c>
      <c r="AZ406" s="49">
        <v>2</v>
      </c>
      <c r="BA406" s="49">
        <v>2</v>
      </c>
      <c r="BB406" s="49">
        <v>2</v>
      </c>
      <c r="BC406" s="49">
        <v>2</v>
      </c>
      <c r="BD406" s="49">
        <v>2</v>
      </c>
      <c r="BE406" s="49">
        <v>2</v>
      </c>
      <c r="BF406" s="49">
        <v>2</v>
      </c>
      <c r="BG406" s="49">
        <v>1</v>
      </c>
      <c r="BH406" s="49">
        <v>2</v>
      </c>
      <c r="BI406" s="53"/>
      <c r="BV406" s="53"/>
      <c r="CL406" s="53"/>
      <c r="CU406" s="53"/>
      <c r="DE406" s="53"/>
      <c r="DF406" s="49">
        <v>2</v>
      </c>
      <c r="DM406" s="53"/>
      <c r="DV406" s="53"/>
      <c r="DW406" s="49">
        <v>3</v>
      </c>
      <c r="DX406" s="49">
        <v>3</v>
      </c>
      <c r="DY406" s="49">
        <v>0</v>
      </c>
      <c r="DZ406" s="49">
        <v>0</v>
      </c>
      <c r="EA406" s="49">
        <v>0</v>
      </c>
      <c r="EB406" s="49">
        <v>0</v>
      </c>
      <c r="EC406" s="49">
        <v>0</v>
      </c>
      <c r="ED406" s="49">
        <v>0</v>
      </c>
      <c r="EE406" s="49">
        <v>0</v>
      </c>
      <c r="EF406" s="49">
        <v>1</v>
      </c>
      <c r="EG406" s="49">
        <v>0</v>
      </c>
      <c r="EH406" s="49">
        <v>0</v>
      </c>
      <c r="EI406" s="53"/>
      <c r="EJ406" s="49">
        <v>6</v>
      </c>
      <c r="EK406" s="53"/>
      <c r="EL406" s="49">
        <v>0</v>
      </c>
      <c r="EM406" s="49">
        <v>1</v>
      </c>
      <c r="EN406" s="49">
        <v>0</v>
      </c>
      <c r="EO406" s="49">
        <v>0</v>
      </c>
      <c r="EP406" s="49">
        <v>0</v>
      </c>
      <c r="EQ406" s="49">
        <v>0</v>
      </c>
      <c r="ER406" s="49">
        <v>0</v>
      </c>
      <c r="ES406" s="53"/>
      <c r="EY406" s="53"/>
      <c r="FB406" s="23"/>
      <c r="FD406" s="49">
        <v>8658</v>
      </c>
      <c r="FQ406" s="53"/>
      <c r="GH406" s="53"/>
      <c r="GS406" s="53"/>
      <c r="GY406" s="53"/>
      <c r="HI406" s="53"/>
      <c r="HZ406" s="53"/>
      <c r="IK406" s="53"/>
      <c r="IP406" s="53"/>
      <c r="IZ406" s="53"/>
      <c r="JQ406" s="53"/>
      <c r="KB406" s="53"/>
      <c r="KG406" s="53"/>
      <c r="KS406" s="53"/>
      <c r="LJ406" s="53"/>
      <c r="LU406" s="53"/>
      <c r="LW406" s="49">
        <v>24</v>
      </c>
      <c r="LX406" s="49" t="s">
        <v>1340</v>
      </c>
      <c r="LY406" s="49">
        <v>5</v>
      </c>
      <c r="LZ406" s="49">
        <v>5</v>
      </c>
      <c r="MA406" s="53"/>
      <c r="MB406" s="49">
        <v>0</v>
      </c>
      <c r="MC406" s="49">
        <v>0</v>
      </c>
      <c r="MD406" s="49">
        <v>0</v>
      </c>
      <c r="ME406" s="49">
        <v>1</v>
      </c>
      <c r="MF406" s="49">
        <v>0</v>
      </c>
      <c r="MG406" s="49">
        <v>0</v>
      </c>
      <c r="MH406" s="49">
        <v>0</v>
      </c>
      <c r="MI406" s="49">
        <v>0</v>
      </c>
      <c r="MJ406" s="49">
        <v>0</v>
      </c>
      <c r="MK406" s="49">
        <v>0</v>
      </c>
      <c r="ML406" s="53"/>
      <c r="MM406" s="49">
        <v>2</v>
      </c>
      <c r="NC406" s="53"/>
      <c r="ND406" s="49">
        <v>0</v>
      </c>
      <c r="NE406" s="49">
        <v>1</v>
      </c>
      <c r="NF406" s="49">
        <v>0</v>
      </c>
      <c r="NG406" s="49">
        <v>0</v>
      </c>
      <c r="NH406" s="49">
        <v>0</v>
      </c>
      <c r="NI406" s="49">
        <v>0</v>
      </c>
      <c r="NJ406" s="49">
        <v>0</v>
      </c>
      <c r="NK406" s="49">
        <v>0</v>
      </c>
      <c r="NL406" s="49">
        <v>0</v>
      </c>
      <c r="NM406" s="49">
        <v>0</v>
      </c>
      <c r="NN406" s="53"/>
      <c r="NP406" s="23">
        <f t="shared" si="30"/>
        <v>0</v>
      </c>
      <c r="NQ406" s="23">
        <f t="shared" si="31"/>
        <v>0</v>
      </c>
      <c r="NR406" s="23">
        <f t="shared" si="32"/>
        <v>0</v>
      </c>
      <c r="NS406" s="23">
        <f t="shared" si="33"/>
        <v>0</v>
      </c>
      <c r="NT406" s="23">
        <f t="shared" si="34"/>
        <v>5</v>
      </c>
    </row>
    <row r="407" spans="1:384" s="49" customFormat="1" ht="11.25">
      <c r="A407" s="49">
        <v>8672</v>
      </c>
      <c r="B407" s="49">
        <v>2</v>
      </c>
      <c r="C407" s="49" t="s">
        <v>1367</v>
      </c>
      <c r="D407" s="49">
        <v>1</v>
      </c>
      <c r="E407" s="53"/>
      <c r="F407" s="49">
        <v>2</v>
      </c>
      <c r="G407" s="49">
        <v>23</v>
      </c>
      <c r="H407" s="49">
        <v>189</v>
      </c>
      <c r="I407" s="49">
        <v>2</v>
      </c>
      <c r="L407" s="49">
        <v>1</v>
      </c>
      <c r="M407" s="49">
        <v>0</v>
      </c>
      <c r="N407" s="49">
        <v>0</v>
      </c>
      <c r="O407" s="49">
        <v>0</v>
      </c>
      <c r="P407" s="49">
        <v>0</v>
      </c>
      <c r="Q407" s="49">
        <v>0</v>
      </c>
      <c r="R407" s="49">
        <v>0</v>
      </c>
      <c r="S407" s="49">
        <v>0</v>
      </c>
      <c r="T407" s="53"/>
      <c r="U407" s="49">
        <v>12</v>
      </c>
      <c r="V407" s="53"/>
      <c r="Y407" s="49">
        <v>8</v>
      </c>
      <c r="Z407" s="49">
        <v>0</v>
      </c>
      <c r="AA407" s="49">
        <v>0</v>
      </c>
      <c r="AB407" s="49">
        <v>0</v>
      </c>
      <c r="AC407" s="49">
        <v>0</v>
      </c>
      <c r="AD407" s="49">
        <v>0</v>
      </c>
      <c r="AE407" s="49">
        <v>0</v>
      </c>
      <c r="AF407" s="49">
        <v>0</v>
      </c>
      <c r="AG407" s="49">
        <v>0</v>
      </c>
      <c r="AH407" s="49">
        <v>0</v>
      </c>
      <c r="AI407" s="49">
        <v>0</v>
      </c>
      <c r="AJ407" s="49">
        <v>0</v>
      </c>
      <c r="AK407" s="49">
        <v>0</v>
      </c>
      <c r="AL407" s="49">
        <v>1</v>
      </c>
      <c r="AM407" s="53"/>
      <c r="AN407" s="49">
        <v>2</v>
      </c>
      <c r="AO407" s="49">
        <v>27</v>
      </c>
      <c r="AP407" s="53"/>
      <c r="AQ407" s="49">
        <v>1</v>
      </c>
      <c r="AS407" s="53"/>
      <c r="AT407" s="49">
        <v>1</v>
      </c>
      <c r="AU407" s="49">
        <v>2</v>
      </c>
      <c r="AV407" s="49">
        <v>2</v>
      </c>
      <c r="AW407" s="49">
        <v>2</v>
      </c>
      <c r="AX407" s="49">
        <v>2</v>
      </c>
      <c r="AY407" s="49">
        <v>2</v>
      </c>
      <c r="AZ407" s="49">
        <v>2</v>
      </c>
      <c r="BA407" s="49">
        <v>2</v>
      </c>
      <c r="BB407" s="49">
        <v>2</v>
      </c>
      <c r="BC407" s="49">
        <v>2</v>
      </c>
      <c r="BD407" s="49">
        <v>2</v>
      </c>
      <c r="BE407" s="49">
        <v>2</v>
      </c>
      <c r="BF407" s="49">
        <v>2</v>
      </c>
      <c r="BG407" s="49">
        <v>1</v>
      </c>
      <c r="BH407" s="49">
        <v>2</v>
      </c>
      <c r="BI407" s="53"/>
      <c r="BV407" s="53"/>
      <c r="CL407" s="53"/>
      <c r="CU407" s="53"/>
      <c r="DE407" s="53"/>
      <c r="DF407" s="49">
        <v>1</v>
      </c>
      <c r="DG407" s="49">
        <v>0</v>
      </c>
      <c r="DH407" s="49">
        <v>0</v>
      </c>
      <c r="DI407" s="49">
        <v>0</v>
      </c>
      <c r="DJ407" s="49">
        <v>0</v>
      </c>
      <c r="DK407" s="49">
        <v>1</v>
      </c>
      <c r="DL407" s="49">
        <v>0</v>
      </c>
      <c r="DM407" s="53"/>
      <c r="DN407" s="49">
        <v>0</v>
      </c>
      <c r="DO407" s="49">
        <v>0</v>
      </c>
      <c r="DP407" s="49">
        <v>0</v>
      </c>
      <c r="DQ407" s="49">
        <v>0</v>
      </c>
      <c r="DR407" s="49">
        <v>0</v>
      </c>
      <c r="DS407" s="49">
        <v>0</v>
      </c>
      <c r="DT407" s="49">
        <v>1</v>
      </c>
      <c r="DU407" s="49">
        <v>0</v>
      </c>
      <c r="DV407" s="53"/>
      <c r="DW407" s="49">
        <v>4</v>
      </c>
      <c r="DX407" s="49">
        <v>4</v>
      </c>
      <c r="EI407" s="53"/>
      <c r="EK407" s="53"/>
      <c r="ES407" s="53"/>
      <c r="ET407" s="49">
        <v>1</v>
      </c>
      <c r="EU407" s="49">
        <v>1</v>
      </c>
      <c r="EV407" s="49">
        <v>1</v>
      </c>
      <c r="EW407" s="49">
        <v>0</v>
      </c>
      <c r="EX407" s="49">
        <v>0</v>
      </c>
      <c r="EY407" s="53"/>
      <c r="FB407" s="23"/>
      <c r="FD407" s="49">
        <v>8672</v>
      </c>
      <c r="FQ407" s="53"/>
      <c r="GH407" s="53"/>
      <c r="GS407" s="53"/>
      <c r="GY407" s="53"/>
      <c r="HI407" s="53"/>
      <c r="HZ407" s="53"/>
      <c r="IK407" s="53"/>
      <c r="IP407" s="53"/>
      <c r="IZ407" s="53"/>
      <c r="JQ407" s="53"/>
      <c r="KB407" s="53"/>
      <c r="KG407" s="53"/>
      <c r="KS407" s="53"/>
      <c r="LJ407" s="53"/>
      <c r="LU407" s="53"/>
      <c r="LW407" s="49">
        <v>23</v>
      </c>
      <c r="LX407" s="49" t="s">
        <v>1117</v>
      </c>
      <c r="LY407" s="49">
        <v>5</v>
      </c>
      <c r="LZ407" s="49">
        <v>5</v>
      </c>
      <c r="MA407" s="53"/>
      <c r="MB407" s="49">
        <v>0</v>
      </c>
      <c r="MC407" s="49">
        <v>0</v>
      </c>
      <c r="MD407" s="49">
        <v>0</v>
      </c>
      <c r="ME407" s="49">
        <v>0</v>
      </c>
      <c r="MF407" s="49">
        <v>0</v>
      </c>
      <c r="MG407" s="49">
        <v>0</v>
      </c>
      <c r="MH407" s="49">
        <v>0</v>
      </c>
      <c r="MI407" s="49">
        <v>0</v>
      </c>
      <c r="MJ407" s="49">
        <v>1</v>
      </c>
      <c r="MK407" s="49">
        <v>0</v>
      </c>
      <c r="ML407" s="53"/>
      <c r="MM407" s="49">
        <v>2</v>
      </c>
      <c r="NC407" s="53"/>
      <c r="ND407" s="49">
        <v>1</v>
      </c>
      <c r="NE407" s="49">
        <v>1</v>
      </c>
      <c r="NF407" s="49">
        <v>1</v>
      </c>
      <c r="NG407" s="49">
        <v>0</v>
      </c>
      <c r="NH407" s="49">
        <v>0</v>
      </c>
      <c r="NI407" s="49">
        <v>0</v>
      </c>
      <c r="NJ407" s="49">
        <v>0</v>
      </c>
      <c r="NK407" s="49">
        <v>0</v>
      </c>
      <c r="NL407" s="49">
        <v>0</v>
      </c>
      <c r="NM407" s="49">
        <v>0</v>
      </c>
      <c r="NN407" s="53"/>
      <c r="NP407" s="23">
        <f t="shared" si="30"/>
        <v>0</v>
      </c>
      <c r="NQ407" s="23">
        <f t="shared" si="31"/>
        <v>0</v>
      </c>
      <c r="NR407" s="23">
        <f t="shared" si="32"/>
        <v>0</v>
      </c>
      <c r="NS407" s="23">
        <f t="shared" si="33"/>
        <v>0</v>
      </c>
      <c r="NT407" s="23">
        <f t="shared" si="34"/>
        <v>5</v>
      </c>
    </row>
    <row r="408" spans="1:384" s="49" customFormat="1" ht="11.25">
      <c r="A408" s="49">
        <v>8718</v>
      </c>
      <c r="B408" s="49">
        <v>2</v>
      </c>
      <c r="C408" s="49" t="s">
        <v>1367</v>
      </c>
      <c r="D408" s="49">
        <v>2</v>
      </c>
      <c r="E408" s="53"/>
      <c r="F408" s="49">
        <v>2</v>
      </c>
      <c r="G408" s="49">
        <v>24</v>
      </c>
      <c r="H408" s="49">
        <v>233</v>
      </c>
      <c r="I408" s="49">
        <v>2</v>
      </c>
      <c r="L408" s="49">
        <v>0</v>
      </c>
      <c r="M408" s="49">
        <v>1</v>
      </c>
      <c r="N408" s="49">
        <v>0</v>
      </c>
      <c r="O408" s="49">
        <v>0</v>
      </c>
      <c r="P408" s="49">
        <v>0</v>
      </c>
      <c r="Q408" s="49">
        <v>0</v>
      </c>
      <c r="R408" s="49">
        <v>0</v>
      </c>
      <c r="S408" s="49">
        <v>0</v>
      </c>
      <c r="T408" s="53"/>
      <c r="U408" s="49">
        <v>10</v>
      </c>
      <c r="V408" s="53"/>
      <c r="Y408" s="49">
        <v>8</v>
      </c>
      <c r="Z408" s="49">
        <v>1</v>
      </c>
      <c r="AA408" s="49">
        <v>0</v>
      </c>
      <c r="AB408" s="49">
        <v>0</v>
      </c>
      <c r="AC408" s="49">
        <v>0</v>
      </c>
      <c r="AD408" s="49">
        <v>0</v>
      </c>
      <c r="AE408" s="49">
        <v>0</v>
      </c>
      <c r="AF408" s="49">
        <v>0</v>
      </c>
      <c r="AG408" s="49">
        <v>0</v>
      </c>
      <c r="AH408" s="49">
        <v>0</v>
      </c>
      <c r="AI408" s="49">
        <v>0</v>
      </c>
      <c r="AJ408" s="49">
        <v>0</v>
      </c>
      <c r="AK408" s="49">
        <v>0</v>
      </c>
      <c r="AL408" s="49">
        <v>0</v>
      </c>
      <c r="AM408" s="53"/>
      <c r="AN408" s="49">
        <v>2</v>
      </c>
      <c r="AO408" s="49">
        <v>24</v>
      </c>
      <c r="AP408" s="53"/>
      <c r="AQ408" s="49">
        <v>1</v>
      </c>
      <c r="AS408" s="53"/>
      <c r="AT408" s="49">
        <v>1</v>
      </c>
      <c r="AU408" s="49">
        <v>2</v>
      </c>
      <c r="AV408" s="49">
        <v>2</v>
      </c>
      <c r="AW408" s="49">
        <v>2</v>
      </c>
      <c r="AX408" s="49">
        <v>2</v>
      </c>
      <c r="AY408" s="49">
        <v>2</v>
      </c>
      <c r="AZ408" s="49">
        <v>2</v>
      </c>
      <c r="BA408" s="49">
        <v>2</v>
      </c>
      <c r="BB408" s="49">
        <v>2</v>
      </c>
      <c r="BC408" s="49">
        <v>2</v>
      </c>
      <c r="BD408" s="49">
        <v>2</v>
      </c>
      <c r="BE408" s="49">
        <v>2</v>
      </c>
      <c r="BF408" s="49">
        <v>2</v>
      </c>
      <c r="BG408" s="49">
        <v>1</v>
      </c>
      <c r="BH408" s="49">
        <v>2</v>
      </c>
      <c r="BI408" s="53"/>
      <c r="BV408" s="53"/>
      <c r="CL408" s="53"/>
      <c r="CU408" s="53"/>
      <c r="DE408" s="53"/>
      <c r="DF408" s="49">
        <v>1</v>
      </c>
      <c r="DG408" s="49">
        <v>0</v>
      </c>
      <c r="DH408" s="49">
        <v>1</v>
      </c>
      <c r="DI408" s="49">
        <v>0</v>
      </c>
      <c r="DJ408" s="49">
        <v>0</v>
      </c>
      <c r="DK408" s="49">
        <v>0</v>
      </c>
      <c r="DL408" s="49">
        <v>0</v>
      </c>
      <c r="DM408" s="53"/>
      <c r="DN408" s="49">
        <v>1</v>
      </c>
      <c r="DO408" s="49">
        <v>0</v>
      </c>
      <c r="DP408" s="49">
        <v>0</v>
      </c>
      <c r="DQ408" s="49">
        <v>0</v>
      </c>
      <c r="DR408" s="49">
        <v>0</v>
      </c>
      <c r="DS408" s="49">
        <v>0</v>
      </c>
      <c r="DT408" s="49">
        <v>0</v>
      </c>
      <c r="DU408" s="49">
        <v>0</v>
      </c>
      <c r="DV408" s="53"/>
      <c r="DW408" s="49">
        <v>4</v>
      </c>
      <c r="DX408" s="49">
        <v>4</v>
      </c>
      <c r="EI408" s="53"/>
      <c r="EK408" s="53"/>
      <c r="ES408" s="53"/>
      <c r="ET408" s="49">
        <v>0</v>
      </c>
      <c r="EU408" s="49">
        <v>0</v>
      </c>
      <c r="EV408" s="49">
        <v>0</v>
      </c>
      <c r="EW408" s="49">
        <v>1</v>
      </c>
      <c r="EX408" s="49">
        <v>0</v>
      </c>
      <c r="EY408" s="53"/>
      <c r="FB408" s="23"/>
      <c r="FD408" s="49">
        <v>8718</v>
      </c>
      <c r="FQ408" s="53"/>
      <c r="GH408" s="53"/>
      <c r="GS408" s="53"/>
      <c r="GY408" s="53"/>
      <c r="HI408" s="53"/>
      <c r="HZ408" s="53"/>
      <c r="IK408" s="53"/>
      <c r="IP408" s="53"/>
      <c r="IZ408" s="53"/>
      <c r="JQ408" s="53"/>
      <c r="KB408" s="53"/>
      <c r="KG408" s="53"/>
      <c r="KS408" s="53"/>
      <c r="LJ408" s="53"/>
      <c r="LU408" s="53"/>
      <c r="LW408" s="49">
        <v>24</v>
      </c>
      <c r="LX408" s="49" t="s">
        <v>1341</v>
      </c>
      <c r="LY408" s="49">
        <v>5</v>
      </c>
      <c r="LZ408" s="49">
        <v>5</v>
      </c>
      <c r="MA408" s="53"/>
      <c r="MB408" s="49">
        <v>0</v>
      </c>
      <c r="MC408" s="49">
        <v>0</v>
      </c>
      <c r="MD408" s="49">
        <v>0</v>
      </c>
      <c r="ME408" s="49">
        <v>0</v>
      </c>
      <c r="MF408" s="49">
        <v>0</v>
      </c>
      <c r="MG408" s="49">
        <v>0</v>
      </c>
      <c r="MH408" s="49">
        <v>0</v>
      </c>
      <c r="MI408" s="49">
        <v>0</v>
      </c>
      <c r="MJ408" s="49">
        <v>1</v>
      </c>
      <c r="MK408" s="49">
        <v>0</v>
      </c>
      <c r="ML408" s="53"/>
      <c r="MM408" s="49">
        <v>2</v>
      </c>
      <c r="NC408" s="53"/>
      <c r="ND408" s="49">
        <v>0</v>
      </c>
      <c r="NE408" s="49">
        <v>0</v>
      </c>
      <c r="NF408" s="49">
        <v>0</v>
      </c>
      <c r="NG408" s="49">
        <v>0</v>
      </c>
      <c r="NH408" s="49">
        <v>0</v>
      </c>
      <c r="NI408" s="49">
        <v>0</v>
      </c>
      <c r="NJ408" s="49">
        <v>0</v>
      </c>
      <c r="NK408" s="49">
        <v>0</v>
      </c>
      <c r="NL408" s="49">
        <v>1</v>
      </c>
      <c r="NM408" s="49">
        <v>0</v>
      </c>
      <c r="NN408" s="53"/>
      <c r="NP408" s="23">
        <f t="shared" si="30"/>
        <v>0</v>
      </c>
      <c r="NQ408" s="23">
        <f t="shared" si="31"/>
        <v>0</v>
      </c>
      <c r="NR408" s="23">
        <f t="shared" si="32"/>
        <v>0</v>
      </c>
      <c r="NS408" s="23">
        <f t="shared" si="33"/>
        <v>0</v>
      </c>
      <c r="NT408" s="23">
        <f t="shared" si="34"/>
        <v>5</v>
      </c>
    </row>
    <row r="409" spans="1:384" s="49" customFormat="1" ht="11.25">
      <c r="A409" s="49">
        <v>8730</v>
      </c>
      <c r="B409" s="49">
        <v>2</v>
      </c>
      <c r="C409" s="49" t="s">
        <v>1370</v>
      </c>
      <c r="D409" s="49">
        <v>2</v>
      </c>
      <c r="E409" s="53"/>
      <c r="F409" s="49">
        <v>1</v>
      </c>
      <c r="G409" s="49">
        <v>27</v>
      </c>
      <c r="H409" s="49">
        <v>267</v>
      </c>
      <c r="I409" s="49">
        <v>2</v>
      </c>
      <c r="L409" s="49">
        <v>0</v>
      </c>
      <c r="M409" s="49">
        <v>0</v>
      </c>
      <c r="N409" s="49">
        <v>0</v>
      </c>
      <c r="O409" s="49">
        <v>0</v>
      </c>
      <c r="P409" s="49">
        <v>0</v>
      </c>
      <c r="Q409" s="49">
        <v>0</v>
      </c>
      <c r="R409" s="49">
        <v>0</v>
      </c>
      <c r="S409" s="49">
        <v>1</v>
      </c>
      <c r="T409" s="53"/>
      <c r="U409" s="49">
        <v>8</v>
      </c>
      <c r="V409" s="53"/>
      <c r="W409" s="49">
        <v>4</v>
      </c>
      <c r="X409" s="49">
        <v>4</v>
      </c>
      <c r="Y409" s="49">
        <v>6</v>
      </c>
      <c r="Z409" s="49">
        <v>1</v>
      </c>
      <c r="AA409" s="49">
        <v>1</v>
      </c>
      <c r="AB409" s="49">
        <v>1</v>
      </c>
      <c r="AC409" s="49">
        <v>0</v>
      </c>
      <c r="AD409" s="49">
        <v>0</v>
      </c>
      <c r="AE409" s="49">
        <v>1</v>
      </c>
      <c r="AF409" s="49">
        <v>1</v>
      </c>
      <c r="AG409" s="49">
        <v>1</v>
      </c>
      <c r="AH409" s="49">
        <v>1</v>
      </c>
      <c r="AI409" s="49">
        <v>0</v>
      </c>
      <c r="AJ409" s="49">
        <v>0</v>
      </c>
      <c r="AK409" s="49">
        <v>0</v>
      </c>
      <c r="AL409" s="49">
        <v>0</v>
      </c>
      <c r="AM409" s="53"/>
      <c r="AN409" s="49">
        <v>2</v>
      </c>
      <c r="AO409" s="49">
        <v>27</v>
      </c>
      <c r="AP409" s="53"/>
      <c r="AQ409" s="49">
        <v>1</v>
      </c>
      <c r="AS409" s="53"/>
      <c r="AT409" s="49">
        <v>1</v>
      </c>
      <c r="AU409" s="49">
        <v>2</v>
      </c>
      <c r="AV409" s="49">
        <v>2</v>
      </c>
      <c r="AW409" s="49">
        <v>2</v>
      </c>
      <c r="AX409" s="49">
        <v>2</v>
      </c>
      <c r="AY409" s="49">
        <v>2</v>
      </c>
      <c r="AZ409" s="49">
        <v>2</v>
      </c>
      <c r="BA409" s="49">
        <v>2</v>
      </c>
      <c r="BB409" s="49">
        <v>2</v>
      </c>
      <c r="BC409" s="49">
        <v>2</v>
      </c>
      <c r="BD409" s="49">
        <v>2</v>
      </c>
      <c r="BE409" s="49">
        <v>1</v>
      </c>
      <c r="BF409" s="49">
        <v>2</v>
      </c>
      <c r="BG409" s="49">
        <v>2</v>
      </c>
      <c r="BH409" s="49">
        <v>2</v>
      </c>
      <c r="BI409" s="53"/>
      <c r="BV409" s="53"/>
      <c r="CL409" s="53"/>
      <c r="CU409" s="53"/>
      <c r="DE409" s="53"/>
      <c r="DF409" s="49">
        <v>1</v>
      </c>
      <c r="DG409" s="49">
        <v>0</v>
      </c>
      <c r="DH409" s="49">
        <v>1</v>
      </c>
      <c r="DI409" s="49">
        <v>0</v>
      </c>
      <c r="DJ409" s="49">
        <v>0</v>
      </c>
      <c r="DK409" s="49">
        <v>0</v>
      </c>
      <c r="DL409" s="49">
        <v>0</v>
      </c>
      <c r="DM409" s="53"/>
      <c r="DN409" s="49">
        <v>0</v>
      </c>
      <c r="DO409" s="49">
        <v>1</v>
      </c>
      <c r="DP409" s="49">
        <v>0</v>
      </c>
      <c r="DQ409" s="49">
        <v>0</v>
      </c>
      <c r="DR409" s="49">
        <v>0</v>
      </c>
      <c r="DS409" s="49">
        <v>0</v>
      </c>
      <c r="DT409" s="49">
        <v>0</v>
      </c>
      <c r="DU409" s="49">
        <v>0</v>
      </c>
      <c r="DV409" s="53"/>
      <c r="DW409" s="49">
        <v>4</v>
      </c>
      <c r="DX409" s="49">
        <v>4</v>
      </c>
      <c r="EI409" s="53"/>
      <c r="EK409" s="53"/>
      <c r="ES409" s="53"/>
      <c r="ET409" s="49">
        <v>1</v>
      </c>
      <c r="EU409" s="49">
        <v>0</v>
      </c>
      <c r="EV409" s="49">
        <v>1</v>
      </c>
      <c r="EW409" s="49">
        <v>0</v>
      </c>
      <c r="EX409" s="49">
        <v>0</v>
      </c>
      <c r="EY409" s="53"/>
      <c r="FB409" s="23"/>
      <c r="FD409" s="49">
        <v>8730</v>
      </c>
      <c r="FQ409" s="53"/>
      <c r="GH409" s="53"/>
      <c r="GS409" s="53"/>
      <c r="GY409" s="53"/>
      <c r="HI409" s="53"/>
      <c r="HZ409" s="53"/>
      <c r="IK409" s="53"/>
      <c r="IM409" s="49">
        <v>1</v>
      </c>
      <c r="IN409" s="49" t="s">
        <v>1383</v>
      </c>
      <c r="IO409" s="49">
        <v>1</v>
      </c>
      <c r="IP409" s="53"/>
      <c r="IQ409" s="49">
        <v>0</v>
      </c>
      <c r="IR409" s="49">
        <v>1</v>
      </c>
      <c r="IS409" s="49">
        <v>0</v>
      </c>
      <c r="IT409" s="49">
        <v>0</v>
      </c>
      <c r="IU409" s="49">
        <v>0</v>
      </c>
      <c r="IV409" s="49">
        <v>0</v>
      </c>
      <c r="IW409" s="49">
        <v>1</v>
      </c>
      <c r="IX409" s="49">
        <v>0</v>
      </c>
      <c r="IY409" s="49">
        <v>0</v>
      </c>
      <c r="IZ409" s="53"/>
      <c r="JA409" s="49">
        <v>1</v>
      </c>
      <c r="JB409" s="49">
        <v>1</v>
      </c>
      <c r="JC409" s="49">
        <v>0</v>
      </c>
      <c r="JD409" s="49">
        <v>0</v>
      </c>
      <c r="JE409" s="49">
        <v>0</v>
      </c>
      <c r="JF409" s="49">
        <v>0</v>
      </c>
      <c r="JG409" s="49">
        <v>0</v>
      </c>
      <c r="JH409" s="49">
        <v>0</v>
      </c>
      <c r="JI409" s="49">
        <v>0</v>
      </c>
      <c r="JJ409" s="49">
        <v>0</v>
      </c>
      <c r="JK409" s="49">
        <v>0</v>
      </c>
      <c r="JL409" s="49">
        <v>0</v>
      </c>
      <c r="JM409" s="49">
        <v>0</v>
      </c>
      <c r="JN409" s="49">
        <v>0</v>
      </c>
      <c r="JO409" s="49">
        <v>0</v>
      </c>
      <c r="JP409" s="49">
        <v>0</v>
      </c>
      <c r="JQ409" s="53"/>
      <c r="KB409" s="53"/>
      <c r="KG409" s="53"/>
      <c r="KS409" s="53"/>
      <c r="LJ409" s="53"/>
      <c r="LU409" s="53"/>
      <c r="MA409" s="53"/>
      <c r="ML409" s="53"/>
      <c r="NC409" s="53"/>
      <c r="NN409" s="53"/>
      <c r="NP409" s="23">
        <f t="shared" si="30"/>
        <v>0</v>
      </c>
      <c r="NQ409" s="23">
        <f t="shared" si="31"/>
        <v>0</v>
      </c>
      <c r="NR409" s="23">
        <f t="shared" si="32"/>
        <v>1</v>
      </c>
      <c r="NS409" s="23">
        <f t="shared" si="33"/>
        <v>0</v>
      </c>
      <c r="NT409" s="23">
        <f t="shared" si="34"/>
        <v>0</v>
      </c>
    </row>
    <row r="410" spans="1:384" s="49" customFormat="1" ht="11.25">
      <c r="A410" s="49">
        <v>8765</v>
      </c>
      <c r="B410" s="49">
        <v>2</v>
      </c>
      <c r="C410" s="49" t="s">
        <v>1368</v>
      </c>
      <c r="D410" s="49">
        <v>1</v>
      </c>
      <c r="E410" s="53"/>
      <c r="F410" s="49">
        <v>2</v>
      </c>
      <c r="G410" s="49">
        <v>13</v>
      </c>
      <c r="H410" s="49">
        <v>84</v>
      </c>
      <c r="I410" s="49">
        <v>2</v>
      </c>
      <c r="L410" s="49">
        <v>0</v>
      </c>
      <c r="M410" s="49">
        <v>1</v>
      </c>
      <c r="N410" s="49">
        <v>0</v>
      </c>
      <c r="O410" s="49">
        <v>0</v>
      </c>
      <c r="P410" s="49">
        <v>0</v>
      </c>
      <c r="Q410" s="49">
        <v>0</v>
      </c>
      <c r="R410" s="49">
        <v>0</v>
      </c>
      <c r="S410" s="49">
        <v>0</v>
      </c>
      <c r="T410" s="53"/>
      <c r="U410" s="49">
        <v>1</v>
      </c>
      <c r="V410" s="53"/>
      <c r="W410" s="49">
        <v>4</v>
      </c>
      <c r="X410" s="49">
        <v>1</v>
      </c>
      <c r="Y410" s="49">
        <v>7</v>
      </c>
      <c r="Z410" s="49">
        <v>0</v>
      </c>
      <c r="AA410" s="49">
        <v>0</v>
      </c>
      <c r="AB410" s="49">
        <v>1</v>
      </c>
      <c r="AC410" s="49">
        <v>0</v>
      </c>
      <c r="AD410" s="49">
        <v>0</v>
      </c>
      <c r="AE410" s="49">
        <v>0</v>
      </c>
      <c r="AF410" s="49">
        <v>0</v>
      </c>
      <c r="AG410" s="49">
        <v>0</v>
      </c>
      <c r="AH410" s="49">
        <v>0</v>
      </c>
      <c r="AI410" s="49">
        <v>0</v>
      </c>
      <c r="AJ410" s="49">
        <v>0</v>
      </c>
      <c r="AK410" s="49">
        <v>0</v>
      </c>
      <c r="AL410" s="49">
        <v>0</v>
      </c>
      <c r="AM410" s="53"/>
      <c r="AN410" s="49">
        <v>1</v>
      </c>
      <c r="AP410" s="53"/>
      <c r="AQ410" s="49">
        <v>1</v>
      </c>
      <c r="AS410" s="53"/>
      <c r="AT410" s="49">
        <v>1</v>
      </c>
      <c r="AU410" s="49">
        <v>2</v>
      </c>
      <c r="AV410" s="49">
        <v>2</v>
      </c>
      <c r="AW410" s="49">
        <v>2</v>
      </c>
      <c r="AX410" s="49">
        <v>2</v>
      </c>
      <c r="AY410" s="49">
        <v>1</v>
      </c>
      <c r="AZ410" s="49">
        <v>2</v>
      </c>
      <c r="BA410" s="49">
        <v>2</v>
      </c>
      <c r="BB410" s="49">
        <v>2</v>
      </c>
      <c r="BC410" s="49">
        <v>1</v>
      </c>
      <c r="BD410" s="49">
        <v>2</v>
      </c>
      <c r="BE410" s="49">
        <v>2</v>
      </c>
      <c r="BF410" s="49">
        <v>2</v>
      </c>
      <c r="BG410" s="49">
        <v>2</v>
      </c>
      <c r="BH410" s="49">
        <v>2</v>
      </c>
      <c r="BI410" s="53"/>
      <c r="BV410" s="53"/>
      <c r="CL410" s="53"/>
      <c r="CU410" s="53"/>
      <c r="DE410" s="53"/>
      <c r="DF410" s="49">
        <v>1</v>
      </c>
      <c r="DG410" s="49">
        <v>0</v>
      </c>
      <c r="DH410" s="49">
        <v>1</v>
      </c>
      <c r="DI410" s="49">
        <v>0</v>
      </c>
      <c r="DJ410" s="49">
        <v>0</v>
      </c>
      <c r="DK410" s="49">
        <v>0</v>
      </c>
      <c r="DL410" s="49">
        <v>0</v>
      </c>
      <c r="DM410" s="53"/>
      <c r="DN410" s="49">
        <v>0</v>
      </c>
      <c r="DO410" s="49">
        <v>1</v>
      </c>
      <c r="DP410" s="49">
        <v>0</v>
      </c>
      <c r="DQ410" s="49">
        <v>0</v>
      </c>
      <c r="DR410" s="49">
        <v>0</v>
      </c>
      <c r="DS410" s="49">
        <v>0</v>
      </c>
      <c r="DT410" s="49">
        <v>0</v>
      </c>
      <c r="DU410" s="49">
        <v>0</v>
      </c>
      <c r="DV410" s="53"/>
      <c r="DW410" s="49">
        <v>3</v>
      </c>
      <c r="DX410" s="49">
        <v>4</v>
      </c>
      <c r="EI410" s="53"/>
      <c r="EK410" s="53"/>
      <c r="ES410" s="53"/>
      <c r="ET410" s="49">
        <v>1</v>
      </c>
      <c r="EU410" s="49">
        <v>0</v>
      </c>
      <c r="EV410" s="49">
        <v>0</v>
      </c>
      <c r="EW410" s="49">
        <v>1</v>
      </c>
      <c r="EX410" s="49">
        <v>0</v>
      </c>
      <c r="EY410" s="53"/>
      <c r="FB410" s="23"/>
      <c r="FD410" s="49">
        <v>8765</v>
      </c>
      <c r="FE410" s="49">
        <v>35</v>
      </c>
      <c r="FF410" s="49" t="s">
        <v>1342</v>
      </c>
      <c r="FG410" s="49">
        <v>4</v>
      </c>
      <c r="FH410" s="49">
        <v>1</v>
      </c>
      <c r="FI410" s="49">
        <v>0</v>
      </c>
      <c r="FJ410" s="49">
        <v>0</v>
      </c>
      <c r="FK410" s="49">
        <v>0</v>
      </c>
      <c r="FL410" s="49">
        <v>0</v>
      </c>
      <c r="FM410" s="49">
        <v>0</v>
      </c>
      <c r="FN410" s="49">
        <v>0</v>
      </c>
      <c r="FO410" s="49">
        <v>0</v>
      </c>
      <c r="FP410" s="49">
        <v>0</v>
      </c>
      <c r="FQ410" s="53"/>
      <c r="FR410" s="49">
        <v>1</v>
      </c>
      <c r="FS410" s="49">
        <v>1</v>
      </c>
      <c r="FT410" s="49">
        <v>1</v>
      </c>
      <c r="FU410" s="49">
        <v>0</v>
      </c>
      <c r="FV410" s="49">
        <v>0</v>
      </c>
      <c r="FW410" s="49">
        <v>0</v>
      </c>
      <c r="FX410" s="49">
        <v>0</v>
      </c>
      <c r="FY410" s="49">
        <v>0</v>
      </c>
      <c r="FZ410" s="49">
        <v>0</v>
      </c>
      <c r="GA410" s="49">
        <v>0</v>
      </c>
      <c r="GB410" s="49">
        <v>0</v>
      </c>
      <c r="GC410" s="49">
        <v>0</v>
      </c>
      <c r="GD410" s="49">
        <v>0</v>
      </c>
      <c r="GE410" s="49">
        <v>0</v>
      </c>
      <c r="GF410" s="49">
        <v>0</v>
      </c>
      <c r="GG410" s="49">
        <v>0</v>
      </c>
      <c r="GH410" s="53"/>
      <c r="GS410" s="53"/>
      <c r="GY410" s="53"/>
      <c r="HI410" s="53"/>
      <c r="HZ410" s="53"/>
      <c r="IK410" s="53"/>
      <c r="IP410" s="53"/>
      <c r="IZ410" s="53"/>
      <c r="JQ410" s="53"/>
      <c r="KB410" s="53"/>
      <c r="KG410" s="53"/>
      <c r="KS410" s="53"/>
      <c r="LJ410" s="53"/>
      <c r="LU410" s="53"/>
      <c r="MA410" s="53"/>
      <c r="ML410" s="53"/>
      <c r="NC410" s="53"/>
      <c r="NN410" s="53"/>
      <c r="NP410" s="23">
        <f t="shared" si="30"/>
        <v>4</v>
      </c>
      <c r="NQ410" s="23">
        <f t="shared" si="31"/>
        <v>0</v>
      </c>
      <c r="NR410" s="23">
        <f t="shared" si="32"/>
        <v>0</v>
      </c>
      <c r="NS410" s="23">
        <f t="shared" si="33"/>
        <v>0</v>
      </c>
      <c r="NT410" s="23">
        <f t="shared" si="34"/>
        <v>0</v>
      </c>
    </row>
    <row r="411" spans="1:384" s="49" customFormat="1" ht="11.25">
      <c r="A411" s="49">
        <v>8791</v>
      </c>
      <c r="B411" s="49">
        <v>2</v>
      </c>
      <c r="C411" s="49" t="s">
        <v>1369</v>
      </c>
      <c r="D411" s="49">
        <v>2</v>
      </c>
      <c r="E411" s="53"/>
      <c r="F411" s="49">
        <v>4</v>
      </c>
      <c r="G411" s="49">
        <v>11</v>
      </c>
      <c r="H411" s="49">
        <v>18</v>
      </c>
      <c r="I411" s="49">
        <v>2</v>
      </c>
      <c r="L411" s="49">
        <v>1</v>
      </c>
      <c r="M411" s="49">
        <v>0</v>
      </c>
      <c r="N411" s="49">
        <v>0</v>
      </c>
      <c r="O411" s="49">
        <v>0</v>
      </c>
      <c r="P411" s="49">
        <v>0</v>
      </c>
      <c r="Q411" s="49">
        <v>0</v>
      </c>
      <c r="R411" s="49">
        <v>0</v>
      </c>
      <c r="S411" s="49">
        <v>0</v>
      </c>
      <c r="T411" s="53"/>
      <c r="U411" s="49">
        <v>12</v>
      </c>
      <c r="V411" s="53"/>
      <c r="Y411" s="49">
        <v>5</v>
      </c>
      <c r="Z411" s="49">
        <v>1</v>
      </c>
      <c r="AA411" s="49">
        <v>0</v>
      </c>
      <c r="AB411" s="49">
        <v>1</v>
      </c>
      <c r="AC411" s="49">
        <v>0</v>
      </c>
      <c r="AD411" s="49">
        <v>1</v>
      </c>
      <c r="AE411" s="49">
        <v>0</v>
      </c>
      <c r="AF411" s="49">
        <v>0</v>
      </c>
      <c r="AG411" s="49">
        <v>1</v>
      </c>
      <c r="AH411" s="49">
        <v>1</v>
      </c>
      <c r="AI411" s="49">
        <v>0</v>
      </c>
      <c r="AJ411" s="49">
        <v>0</v>
      </c>
      <c r="AK411" s="49">
        <v>0</v>
      </c>
      <c r="AL411" s="49">
        <v>0</v>
      </c>
      <c r="AM411" s="53"/>
      <c r="AN411" s="49">
        <v>2</v>
      </c>
      <c r="AO411" s="49">
        <v>23</v>
      </c>
      <c r="AP411" s="53"/>
      <c r="AQ411" s="49">
        <v>2</v>
      </c>
      <c r="AR411" s="49">
        <v>7</v>
      </c>
      <c r="AS411" s="53"/>
      <c r="AT411" s="49">
        <v>1</v>
      </c>
      <c r="AU411" s="49">
        <v>2</v>
      </c>
      <c r="AV411" s="49">
        <v>2</v>
      </c>
      <c r="AW411" s="49">
        <v>2</v>
      </c>
      <c r="AX411" s="49">
        <v>2</v>
      </c>
      <c r="AY411" s="49">
        <v>2</v>
      </c>
      <c r="AZ411" s="49">
        <v>2</v>
      </c>
      <c r="BA411" s="49">
        <v>2</v>
      </c>
      <c r="BB411" s="49">
        <v>2</v>
      </c>
      <c r="BC411" s="49">
        <v>1</v>
      </c>
      <c r="BD411" s="49">
        <v>2</v>
      </c>
      <c r="BE411" s="49">
        <v>2</v>
      </c>
      <c r="BF411" s="49">
        <v>2</v>
      </c>
      <c r="BG411" s="49">
        <v>2</v>
      </c>
      <c r="BH411" s="49">
        <v>2</v>
      </c>
      <c r="BI411" s="53"/>
      <c r="BV411" s="53"/>
      <c r="CL411" s="53"/>
      <c r="CU411" s="53"/>
      <c r="DE411" s="53"/>
      <c r="DF411" s="49">
        <v>1</v>
      </c>
      <c r="DG411" s="49">
        <v>1</v>
      </c>
      <c r="DH411" s="49">
        <v>0</v>
      </c>
      <c r="DI411" s="49">
        <v>0</v>
      </c>
      <c r="DJ411" s="49">
        <v>0</v>
      </c>
      <c r="DK411" s="49">
        <v>0</v>
      </c>
      <c r="DL411" s="49">
        <v>0</v>
      </c>
      <c r="DM411" s="53"/>
      <c r="DN411" s="49">
        <v>1</v>
      </c>
      <c r="DO411" s="49">
        <v>0</v>
      </c>
      <c r="DP411" s="49">
        <v>0</v>
      </c>
      <c r="DQ411" s="49">
        <v>0</v>
      </c>
      <c r="DR411" s="49">
        <v>0</v>
      </c>
      <c r="DS411" s="49">
        <v>0</v>
      </c>
      <c r="DT411" s="49">
        <v>0</v>
      </c>
      <c r="DU411" s="49">
        <v>0</v>
      </c>
      <c r="DV411" s="53"/>
      <c r="DW411" s="49">
        <v>4</v>
      </c>
      <c r="DX411" s="49">
        <v>4</v>
      </c>
      <c r="EI411" s="53"/>
      <c r="EK411" s="53"/>
      <c r="ES411" s="53"/>
      <c r="ET411" s="49">
        <v>0</v>
      </c>
      <c r="EU411" s="49">
        <v>0</v>
      </c>
      <c r="EV411" s="49">
        <v>0</v>
      </c>
      <c r="EW411" s="49">
        <v>1</v>
      </c>
      <c r="EX411" s="49">
        <v>0</v>
      </c>
      <c r="EY411" s="53"/>
      <c r="FB411" s="23"/>
      <c r="FD411" s="49">
        <v>8791</v>
      </c>
      <c r="FE411" s="49">
        <v>46</v>
      </c>
      <c r="FF411" s="49" t="s">
        <v>1384</v>
      </c>
      <c r="FG411" s="49">
        <v>4</v>
      </c>
      <c r="FH411" s="49">
        <v>0</v>
      </c>
      <c r="FI411" s="49">
        <v>0</v>
      </c>
      <c r="FJ411" s="49">
        <v>0</v>
      </c>
      <c r="FK411" s="49">
        <v>0</v>
      </c>
      <c r="FL411" s="49">
        <v>0</v>
      </c>
      <c r="FM411" s="49">
        <v>0</v>
      </c>
      <c r="FN411" s="49">
        <v>1</v>
      </c>
      <c r="FO411" s="49">
        <v>0</v>
      </c>
      <c r="FP411" s="49">
        <v>0</v>
      </c>
      <c r="FQ411" s="53"/>
      <c r="FR411" s="49">
        <v>2</v>
      </c>
      <c r="GH411" s="53"/>
      <c r="GI411" s="49">
        <v>1</v>
      </c>
      <c r="GJ411" s="49">
        <v>0</v>
      </c>
      <c r="GK411" s="49">
        <v>0</v>
      </c>
      <c r="GL411" s="49">
        <v>0</v>
      </c>
      <c r="GM411" s="49">
        <v>0</v>
      </c>
      <c r="GN411" s="49">
        <v>0</v>
      </c>
      <c r="GO411" s="49">
        <v>0</v>
      </c>
      <c r="GP411" s="49">
        <v>1</v>
      </c>
      <c r="GQ411" s="49">
        <v>0</v>
      </c>
      <c r="GR411" s="49">
        <v>0</v>
      </c>
      <c r="GS411" s="53"/>
      <c r="GY411" s="53"/>
      <c r="HI411" s="53"/>
      <c r="HZ411" s="53"/>
      <c r="IK411" s="53"/>
      <c r="IP411" s="53"/>
      <c r="IZ411" s="53"/>
      <c r="JQ411" s="53"/>
      <c r="KB411" s="53"/>
      <c r="KG411" s="53"/>
      <c r="KS411" s="53"/>
      <c r="LJ411" s="53"/>
      <c r="LU411" s="53"/>
      <c r="MA411" s="53"/>
      <c r="ML411" s="53"/>
      <c r="NC411" s="53"/>
      <c r="NN411" s="53"/>
      <c r="NP411" s="23">
        <f t="shared" si="30"/>
        <v>4</v>
      </c>
      <c r="NQ411" s="23">
        <f t="shared" si="31"/>
        <v>0</v>
      </c>
      <c r="NR411" s="23">
        <f t="shared" si="32"/>
        <v>0</v>
      </c>
      <c r="NS411" s="23">
        <f t="shared" si="33"/>
        <v>0</v>
      </c>
      <c r="NT411" s="23">
        <f t="shared" si="34"/>
        <v>0</v>
      </c>
    </row>
    <row r="412" spans="1:384" s="49" customFormat="1" ht="11.25">
      <c r="A412" s="49">
        <v>8819</v>
      </c>
      <c r="B412" s="49">
        <v>2</v>
      </c>
      <c r="C412" s="49" t="s">
        <v>1369</v>
      </c>
      <c r="D412" s="49">
        <v>1</v>
      </c>
      <c r="E412" s="53"/>
      <c r="F412" s="49">
        <v>3</v>
      </c>
      <c r="G412" s="49">
        <v>11</v>
      </c>
      <c r="H412" s="49">
        <v>12</v>
      </c>
      <c r="I412" s="49">
        <v>2</v>
      </c>
      <c r="L412" s="49">
        <v>0</v>
      </c>
      <c r="M412" s="49">
        <v>1</v>
      </c>
      <c r="N412" s="49">
        <v>0</v>
      </c>
      <c r="O412" s="49">
        <v>0</v>
      </c>
      <c r="P412" s="49">
        <v>0</v>
      </c>
      <c r="Q412" s="49">
        <v>0</v>
      </c>
      <c r="R412" s="49">
        <v>0</v>
      </c>
      <c r="S412" s="49">
        <v>0</v>
      </c>
      <c r="T412" s="53"/>
      <c r="U412" s="49">
        <v>1</v>
      </c>
      <c r="V412" s="53"/>
      <c r="W412" s="49">
        <v>4</v>
      </c>
      <c r="X412" s="49">
        <v>1</v>
      </c>
      <c r="Y412" s="49">
        <v>6</v>
      </c>
      <c r="Z412" s="49">
        <v>0</v>
      </c>
      <c r="AA412" s="49">
        <v>1</v>
      </c>
      <c r="AB412" s="49">
        <v>0</v>
      </c>
      <c r="AC412" s="49">
        <v>1</v>
      </c>
      <c r="AD412" s="49">
        <v>0</v>
      </c>
      <c r="AE412" s="49">
        <v>0</v>
      </c>
      <c r="AF412" s="49">
        <v>0</v>
      </c>
      <c r="AG412" s="49">
        <v>1</v>
      </c>
      <c r="AH412" s="49">
        <v>0</v>
      </c>
      <c r="AI412" s="49">
        <v>0</v>
      </c>
      <c r="AJ412" s="49">
        <v>0</v>
      </c>
      <c r="AK412" s="49">
        <v>0</v>
      </c>
      <c r="AL412" s="49">
        <v>0</v>
      </c>
      <c r="AM412" s="53"/>
      <c r="AN412" s="49">
        <v>1</v>
      </c>
      <c r="AP412" s="53"/>
      <c r="AQ412" s="49">
        <v>1</v>
      </c>
      <c r="AS412" s="53"/>
      <c r="AT412" s="49">
        <v>1</v>
      </c>
      <c r="AU412" s="49">
        <v>2</v>
      </c>
      <c r="AV412" s="49">
        <v>2</v>
      </c>
      <c r="AW412" s="49">
        <v>2</v>
      </c>
      <c r="AX412" s="49">
        <v>2</v>
      </c>
      <c r="AY412" s="49">
        <v>2</v>
      </c>
      <c r="AZ412" s="49">
        <v>2</v>
      </c>
      <c r="BA412" s="49">
        <v>2</v>
      </c>
      <c r="BB412" s="49">
        <v>2</v>
      </c>
      <c r="BC412" s="49">
        <v>1</v>
      </c>
      <c r="BD412" s="49">
        <v>2</v>
      </c>
      <c r="BE412" s="49">
        <v>2</v>
      </c>
      <c r="BF412" s="49">
        <v>2</v>
      </c>
      <c r="BG412" s="49">
        <v>2</v>
      </c>
      <c r="BH412" s="49">
        <v>2</v>
      </c>
      <c r="BI412" s="53"/>
      <c r="BV412" s="53"/>
      <c r="CL412" s="53"/>
      <c r="CU412" s="53"/>
      <c r="DE412" s="53"/>
      <c r="DF412" s="49">
        <v>2</v>
      </c>
      <c r="DM412" s="53"/>
      <c r="DV412" s="53"/>
      <c r="DW412" s="49">
        <v>3</v>
      </c>
      <c r="DX412" s="49">
        <v>4</v>
      </c>
      <c r="EI412" s="53"/>
      <c r="EK412" s="53"/>
      <c r="ES412" s="53"/>
      <c r="ET412" s="49">
        <v>1</v>
      </c>
      <c r="EU412" s="49">
        <v>0</v>
      </c>
      <c r="EV412" s="49">
        <v>0</v>
      </c>
      <c r="EW412" s="49">
        <v>0</v>
      </c>
      <c r="EX412" s="49">
        <v>0</v>
      </c>
      <c r="EY412" s="53"/>
      <c r="FB412" s="23"/>
      <c r="FD412" s="49">
        <v>8819</v>
      </c>
      <c r="FE412" s="49">
        <v>6</v>
      </c>
      <c r="FF412" s="49" t="s">
        <v>1138</v>
      </c>
      <c r="FG412" s="49">
        <v>1</v>
      </c>
      <c r="FH412" s="49">
        <v>0</v>
      </c>
      <c r="FI412" s="49">
        <v>0</v>
      </c>
      <c r="FJ412" s="49">
        <v>0</v>
      </c>
      <c r="FK412" s="49">
        <v>0</v>
      </c>
      <c r="FL412" s="49">
        <v>0</v>
      </c>
      <c r="FM412" s="49">
        <v>0</v>
      </c>
      <c r="FN412" s="49">
        <v>1</v>
      </c>
      <c r="FO412" s="49">
        <v>0</v>
      </c>
      <c r="FP412" s="49">
        <v>0</v>
      </c>
      <c r="FQ412" s="53"/>
      <c r="FR412" s="49">
        <v>2</v>
      </c>
      <c r="GH412" s="53"/>
      <c r="GI412" s="49">
        <v>1</v>
      </c>
      <c r="GJ412" s="49">
        <v>0</v>
      </c>
      <c r="GK412" s="49">
        <v>0</v>
      </c>
      <c r="GL412" s="49">
        <v>0</v>
      </c>
      <c r="GM412" s="49">
        <v>0</v>
      </c>
      <c r="GN412" s="49">
        <v>0</v>
      </c>
      <c r="GO412" s="49">
        <v>0</v>
      </c>
      <c r="GP412" s="49">
        <v>0</v>
      </c>
      <c r="GQ412" s="49">
        <v>0</v>
      </c>
      <c r="GR412" s="49">
        <v>0</v>
      </c>
      <c r="GS412" s="53"/>
      <c r="GY412" s="53"/>
      <c r="HI412" s="53"/>
      <c r="HZ412" s="53"/>
      <c r="IK412" s="53"/>
      <c r="IP412" s="53"/>
      <c r="IZ412" s="53"/>
      <c r="JQ412" s="53"/>
      <c r="KB412" s="53"/>
      <c r="KG412" s="53"/>
      <c r="KS412" s="53"/>
      <c r="LJ412" s="53"/>
      <c r="LU412" s="53"/>
      <c r="MA412" s="53"/>
      <c r="ML412" s="53"/>
      <c r="NC412" s="53"/>
      <c r="NN412" s="53"/>
      <c r="NP412" s="23">
        <f t="shared" si="30"/>
        <v>1</v>
      </c>
      <c r="NQ412" s="23">
        <f t="shared" si="31"/>
        <v>0</v>
      </c>
      <c r="NR412" s="23">
        <f t="shared" si="32"/>
        <v>0</v>
      </c>
      <c r="NS412" s="23">
        <f t="shared" si="33"/>
        <v>0</v>
      </c>
      <c r="NT412" s="23">
        <f t="shared" si="34"/>
        <v>0</v>
      </c>
    </row>
    <row r="413" spans="1:384" s="49" customFormat="1" ht="11.25">
      <c r="A413" s="49">
        <v>8913</v>
      </c>
      <c r="B413" s="49">
        <v>2</v>
      </c>
      <c r="C413" s="49" t="s">
        <v>1371</v>
      </c>
      <c r="D413" s="49">
        <v>2</v>
      </c>
      <c r="E413" s="53"/>
      <c r="F413" s="49">
        <v>2</v>
      </c>
      <c r="G413" s="49">
        <v>27</v>
      </c>
      <c r="H413" s="49">
        <v>300</v>
      </c>
      <c r="I413" s="49">
        <v>2</v>
      </c>
      <c r="L413" s="49">
        <v>0</v>
      </c>
      <c r="M413" s="49">
        <v>1</v>
      </c>
      <c r="N413" s="49">
        <v>0</v>
      </c>
      <c r="O413" s="49">
        <v>0</v>
      </c>
      <c r="P413" s="49">
        <v>0</v>
      </c>
      <c r="Q413" s="49">
        <v>0</v>
      </c>
      <c r="R413" s="49">
        <v>0</v>
      </c>
      <c r="S413" s="49">
        <v>0</v>
      </c>
      <c r="T413" s="53"/>
      <c r="U413" s="49">
        <v>9</v>
      </c>
      <c r="V413" s="53"/>
      <c r="W413" s="49">
        <v>1</v>
      </c>
      <c r="X413" s="49">
        <v>1</v>
      </c>
      <c r="Y413" s="49">
        <v>6</v>
      </c>
      <c r="Z413" s="49">
        <v>0</v>
      </c>
      <c r="AA413" s="49">
        <v>0</v>
      </c>
      <c r="AB413" s="49">
        <v>0</v>
      </c>
      <c r="AC413" s="49">
        <v>0</v>
      </c>
      <c r="AD413" s="49">
        <v>0</v>
      </c>
      <c r="AE413" s="49">
        <v>0</v>
      </c>
      <c r="AF413" s="49">
        <v>0</v>
      </c>
      <c r="AG413" s="49">
        <v>1</v>
      </c>
      <c r="AH413" s="49">
        <v>1</v>
      </c>
      <c r="AI413" s="49">
        <v>0</v>
      </c>
      <c r="AJ413" s="49">
        <v>0</v>
      </c>
      <c r="AK413" s="49">
        <v>0</v>
      </c>
      <c r="AL413" s="49">
        <v>0</v>
      </c>
      <c r="AM413" s="53"/>
      <c r="AN413" s="49">
        <v>2</v>
      </c>
      <c r="AO413" s="49">
        <v>16</v>
      </c>
      <c r="AP413" s="53"/>
      <c r="AQ413" s="49">
        <v>1</v>
      </c>
      <c r="AS413" s="53"/>
      <c r="AT413" s="49">
        <v>1</v>
      </c>
      <c r="AU413" s="49">
        <v>2</v>
      </c>
      <c r="AV413" s="49">
        <v>1</v>
      </c>
      <c r="AW413" s="49">
        <v>2</v>
      </c>
      <c r="AX413" s="49">
        <v>2</v>
      </c>
      <c r="AY413" s="49">
        <v>2</v>
      </c>
      <c r="AZ413" s="49">
        <v>2</v>
      </c>
      <c r="BA413" s="49">
        <v>2</v>
      </c>
      <c r="BB413" s="49">
        <v>2</v>
      </c>
      <c r="BC413" s="49">
        <v>1</v>
      </c>
      <c r="BD413" s="49">
        <v>2</v>
      </c>
      <c r="BE413" s="49">
        <v>2</v>
      </c>
      <c r="BF413" s="49">
        <v>2</v>
      </c>
      <c r="BG413" s="49">
        <v>2</v>
      </c>
      <c r="BH413" s="49">
        <v>2</v>
      </c>
      <c r="BI413" s="53"/>
      <c r="BV413" s="53"/>
      <c r="CL413" s="53"/>
      <c r="CU413" s="53"/>
      <c r="DE413" s="53"/>
      <c r="DF413" s="49">
        <v>1</v>
      </c>
      <c r="DG413" s="49">
        <v>1</v>
      </c>
      <c r="DH413" s="49">
        <v>0</v>
      </c>
      <c r="DI413" s="49">
        <v>0</v>
      </c>
      <c r="DJ413" s="49">
        <v>0</v>
      </c>
      <c r="DK413" s="49">
        <v>0</v>
      </c>
      <c r="DL413" s="49">
        <v>0</v>
      </c>
      <c r="DM413" s="53"/>
      <c r="DN413" s="49">
        <v>0</v>
      </c>
      <c r="DO413" s="49">
        <v>1</v>
      </c>
      <c r="DP413" s="49">
        <v>0</v>
      </c>
      <c r="DQ413" s="49">
        <v>0</v>
      </c>
      <c r="DR413" s="49">
        <v>0</v>
      </c>
      <c r="DS413" s="49">
        <v>0</v>
      </c>
      <c r="DT413" s="49">
        <v>0</v>
      </c>
      <c r="DU413" s="49">
        <v>0</v>
      </c>
      <c r="DV413" s="53"/>
      <c r="DW413" s="49">
        <v>4</v>
      </c>
      <c r="DX413" s="49">
        <v>4</v>
      </c>
      <c r="EI413" s="53"/>
      <c r="EK413" s="53"/>
      <c r="ES413" s="53"/>
      <c r="ET413" s="49">
        <v>0</v>
      </c>
      <c r="EU413" s="49">
        <v>0</v>
      </c>
      <c r="EV413" s="49">
        <v>1</v>
      </c>
      <c r="EW413" s="49">
        <v>0</v>
      </c>
      <c r="EX413" s="49">
        <v>0</v>
      </c>
      <c r="EY413" s="53"/>
      <c r="FB413" s="23"/>
      <c r="FD413" s="49">
        <v>8913</v>
      </c>
      <c r="FE413" s="49">
        <v>46</v>
      </c>
      <c r="FF413" s="49" t="s">
        <v>1289</v>
      </c>
      <c r="FG413" s="49">
        <v>1</v>
      </c>
      <c r="FH413" s="49">
        <v>0</v>
      </c>
      <c r="FI413" s="49">
        <v>0</v>
      </c>
      <c r="FJ413" s="49">
        <v>0</v>
      </c>
      <c r="FK413" s="49">
        <v>0</v>
      </c>
      <c r="FL413" s="49">
        <v>0</v>
      </c>
      <c r="FM413" s="49">
        <v>0</v>
      </c>
      <c r="FN413" s="49">
        <v>1</v>
      </c>
      <c r="FO413" s="49">
        <v>0</v>
      </c>
      <c r="FP413" s="49">
        <v>0</v>
      </c>
      <c r="FQ413" s="53"/>
      <c r="FR413" s="49">
        <v>2</v>
      </c>
      <c r="GH413" s="53"/>
      <c r="GI413" s="49">
        <v>0</v>
      </c>
      <c r="GJ413" s="49">
        <v>1</v>
      </c>
      <c r="GK413" s="49">
        <v>0</v>
      </c>
      <c r="GL413" s="49">
        <v>0</v>
      </c>
      <c r="GM413" s="49">
        <v>0</v>
      </c>
      <c r="GN413" s="49">
        <v>0</v>
      </c>
      <c r="GO413" s="49">
        <v>0</v>
      </c>
      <c r="GP413" s="49">
        <v>0</v>
      </c>
      <c r="GQ413" s="49">
        <v>0</v>
      </c>
      <c r="GR413" s="49">
        <v>0</v>
      </c>
      <c r="GS413" s="53"/>
      <c r="GY413" s="53"/>
      <c r="HI413" s="53"/>
      <c r="HZ413" s="53"/>
      <c r="IK413" s="53"/>
      <c r="IP413" s="53"/>
      <c r="IZ413" s="53"/>
      <c r="JQ413" s="53"/>
      <c r="KB413" s="53"/>
      <c r="KG413" s="53"/>
      <c r="KS413" s="53"/>
      <c r="LJ413" s="53"/>
      <c r="LU413" s="53"/>
      <c r="MA413" s="53"/>
      <c r="ML413" s="53"/>
      <c r="NC413" s="53"/>
      <c r="NN413" s="53"/>
      <c r="NP413" s="23">
        <f t="shared" si="30"/>
        <v>1</v>
      </c>
      <c r="NQ413" s="23">
        <f t="shared" si="31"/>
        <v>0</v>
      </c>
      <c r="NR413" s="23">
        <f t="shared" si="32"/>
        <v>0</v>
      </c>
      <c r="NS413" s="23">
        <f t="shared" si="33"/>
        <v>0</v>
      </c>
      <c r="NT413" s="23">
        <f t="shared" si="34"/>
        <v>0</v>
      </c>
    </row>
    <row r="414" spans="1:384" s="49" customFormat="1" ht="11.25">
      <c r="A414" s="49">
        <v>8931</v>
      </c>
      <c r="B414" s="49">
        <v>2</v>
      </c>
      <c r="C414" s="49" t="s">
        <v>1367</v>
      </c>
      <c r="D414" s="49">
        <v>1</v>
      </c>
      <c r="E414" s="53"/>
      <c r="F414" s="49">
        <v>3</v>
      </c>
      <c r="G414" s="49">
        <v>23</v>
      </c>
      <c r="H414" s="49">
        <v>179</v>
      </c>
      <c r="I414" s="49">
        <v>2</v>
      </c>
      <c r="L414" s="49">
        <v>0</v>
      </c>
      <c r="M414" s="49">
        <v>1</v>
      </c>
      <c r="N414" s="49">
        <v>0</v>
      </c>
      <c r="O414" s="49">
        <v>0</v>
      </c>
      <c r="P414" s="49">
        <v>0</v>
      </c>
      <c r="Q414" s="49">
        <v>0</v>
      </c>
      <c r="R414" s="49">
        <v>0</v>
      </c>
      <c r="S414" s="49">
        <v>0</v>
      </c>
      <c r="T414" s="53"/>
      <c r="U414" s="49">
        <v>6</v>
      </c>
      <c r="V414" s="53"/>
      <c r="W414" s="49">
        <v>4</v>
      </c>
      <c r="X414" s="49">
        <v>4</v>
      </c>
      <c r="Y414" s="49">
        <v>7</v>
      </c>
      <c r="Z414" s="49">
        <v>1</v>
      </c>
      <c r="AA414" s="49">
        <v>0</v>
      </c>
      <c r="AB414" s="49">
        <v>0</v>
      </c>
      <c r="AC414" s="49">
        <v>0</v>
      </c>
      <c r="AD414" s="49">
        <v>0</v>
      </c>
      <c r="AE414" s="49">
        <v>0</v>
      </c>
      <c r="AF414" s="49">
        <v>0</v>
      </c>
      <c r="AG414" s="49">
        <v>0</v>
      </c>
      <c r="AH414" s="49">
        <v>0</v>
      </c>
      <c r="AI414" s="49">
        <v>0</v>
      </c>
      <c r="AJ414" s="49">
        <v>0</v>
      </c>
      <c r="AK414" s="49">
        <v>0</v>
      </c>
      <c r="AL414" s="49">
        <v>0</v>
      </c>
      <c r="AM414" s="53"/>
      <c r="AN414" s="49">
        <v>1</v>
      </c>
      <c r="AP414" s="53"/>
      <c r="AQ414" s="49">
        <v>1</v>
      </c>
      <c r="AS414" s="53"/>
      <c r="AT414" s="49">
        <v>1</v>
      </c>
      <c r="AU414" s="49">
        <v>2</v>
      </c>
      <c r="AV414" s="49">
        <v>2</v>
      </c>
      <c r="AW414" s="49">
        <v>2</v>
      </c>
      <c r="AX414" s="49">
        <v>2</v>
      </c>
      <c r="AY414" s="49">
        <v>2</v>
      </c>
      <c r="AZ414" s="49">
        <v>2</v>
      </c>
      <c r="BA414" s="49">
        <v>2</v>
      </c>
      <c r="BB414" s="49">
        <v>2</v>
      </c>
      <c r="BC414" s="49">
        <v>2</v>
      </c>
      <c r="BD414" s="49">
        <v>2</v>
      </c>
      <c r="BE414" s="49">
        <v>2</v>
      </c>
      <c r="BF414" s="49">
        <v>2</v>
      </c>
      <c r="BG414" s="49">
        <v>1</v>
      </c>
      <c r="BH414" s="49">
        <v>2</v>
      </c>
      <c r="BI414" s="53"/>
      <c r="BV414" s="53"/>
      <c r="CL414" s="53"/>
      <c r="CU414" s="53"/>
      <c r="DE414" s="53"/>
      <c r="DF414" s="49">
        <v>1</v>
      </c>
      <c r="DG414" s="49">
        <v>0</v>
      </c>
      <c r="DH414" s="49">
        <v>0</v>
      </c>
      <c r="DI414" s="49">
        <v>0</v>
      </c>
      <c r="DJ414" s="49">
        <v>0</v>
      </c>
      <c r="DK414" s="49">
        <v>1</v>
      </c>
      <c r="DL414" s="49">
        <v>0</v>
      </c>
      <c r="DM414" s="53"/>
      <c r="DN414" s="49">
        <v>0</v>
      </c>
      <c r="DO414" s="49">
        <v>0</v>
      </c>
      <c r="DP414" s="49">
        <v>0</v>
      </c>
      <c r="DQ414" s="49">
        <v>0</v>
      </c>
      <c r="DR414" s="49">
        <v>0</v>
      </c>
      <c r="DS414" s="49">
        <v>0</v>
      </c>
      <c r="DT414" s="49">
        <v>1</v>
      </c>
      <c r="DU414" s="49">
        <v>0</v>
      </c>
      <c r="DV414" s="53"/>
      <c r="DW414" s="49">
        <v>2</v>
      </c>
      <c r="DX414" s="49">
        <v>1</v>
      </c>
      <c r="DY414" s="49">
        <v>0</v>
      </c>
      <c r="DZ414" s="49">
        <v>0</v>
      </c>
      <c r="EA414" s="49">
        <v>0</v>
      </c>
      <c r="EB414" s="49">
        <v>1</v>
      </c>
      <c r="EC414" s="49">
        <v>0</v>
      </c>
      <c r="ED414" s="49">
        <v>0</v>
      </c>
      <c r="EE414" s="49">
        <v>0</v>
      </c>
      <c r="EF414" s="49">
        <v>0</v>
      </c>
      <c r="EG414" s="49">
        <v>0</v>
      </c>
      <c r="EH414" s="49">
        <v>0</v>
      </c>
      <c r="EI414" s="53"/>
      <c r="EJ414" s="49">
        <v>1</v>
      </c>
      <c r="EK414" s="53"/>
      <c r="EL414" s="49">
        <v>1</v>
      </c>
      <c r="EM414" s="49">
        <v>0</v>
      </c>
      <c r="EN414" s="49">
        <v>0</v>
      </c>
      <c r="EO414" s="49">
        <v>0</v>
      </c>
      <c r="EP414" s="49">
        <v>0</v>
      </c>
      <c r="EQ414" s="49">
        <v>0</v>
      </c>
      <c r="ER414" s="49">
        <v>0</v>
      </c>
      <c r="ES414" s="53"/>
      <c r="EY414" s="53"/>
      <c r="FB414" s="23"/>
      <c r="FD414" s="49">
        <v>8931</v>
      </c>
      <c r="FQ414" s="53"/>
      <c r="GH414" s="53"/>
      <c r="GS414" s="53"/>
      <c r="GY414" s="53"/>
      <c r="HI414" s="53"/>
      <c r="HZ414" s="53"/>
      <c r="IK414" s="53"/>
      <c r="IP414" s="53"/>
      <c r="IZ414" s="53"/>
      <c r="JQ414" s="53"/>
      <c r="KB414" s="53"/>
      <c r="KG414" s="53"/>
      <c r="KS414" s="53"/>
      <c r="LJ414" s="53"/>
      <c r="LU414" s="53"/>
      <c r="LW414" s="49">
        <v>23</v>
      </c>
      <c r="LX414" s="49" t="s">
        <v>1117</v>
      </c>
      <c r="LY414" s="49">
        <v>1</v>
      </c>
      <c r="LZ414" s="49">
        <v>1</v>
      </c>
      <c r="MA414" s="53"/>
      <c r="MB414" s="49">
        <v>0</v>
      </c>
      <c r="MC414" s="49">
        <v>1</v>
      </c>
      <c r="MD414" s="49">
        <v>0</v>
      </c>
      <c r="ME414" s="49">
        <v>1</v>
      </c>
      <c r="MF414" s="49">
        <v>0</v>
      </c>
      <c r="MG414" s="49">
        <v>0</v>
      </c>
      <c r="MH414" s="49">
        <v>0</v>
      </c>
      <c r="MI414" s="49">
        <v>0</v>
      </c>
      <c r="MJ414" s="49">
        <v>0</v>
      </c>
      <c r="MK414" s="49">
        <v>0</v>
      </c>
      <c r="ML414" s="53"/>
      <c r="MM414" s="49">
        <v>2</v>
      </c>
      <c r="NC414" s="53"/>
      <c r="ND414" s="49">
        <v>0</v>
      </c>
      <c r="NE414" s="49">
        <v>1</v>
      </c>
      <c r="NF414" s="49">
        <v>0</v>
      </c>
      <c r="NG414" s="49">
        <v>0</v>
      </c>
      <c r="NH414" s="49">
        <v>0</v>
      </c>
      <c r="NI414" s="49">
        <v>0</v>
      </c>
      <c r="NJ414" s="49">
        <v>0</v>
      </c>
      <c r="NK414" s="49">
        <v>0</v>
      </c>
      <c r="NL414" s="49">
        <v>0</v>
      </c>
      <c r="NM414" s="49">
        <v>0</v>
      </c>
      <c r="NN414" s="53"/>
      <c r="NP414" s="23">
        <f t="shared" si="30"/>
        <v>0</v>
      </c>
      <c r="NQ414" s="23">
        <f t="shared" si="31"/>
        <v>0</v>
      </c>
      <c r="NR414" s="23">
        <f t="shared" si="32"/>
        <v>0</v>
      </c>
      <c r="NS414" s="23">
        <f t="shared" si="33"/>
        <v>0</v>
      </c>
      <c r="NT414" s="23">
        <f t="shared" si="34"/>
        <v>1</v>
      </c>
    </row>
    <row r="415" spans="1:384" s="49" customFormat="1" ht="11.25">
      <c r="A415" s="49">
        <v>8935</v>
      </c>
      <c r="B415" s="49">
        <v>2</v>
      </c>
      <c r="C415" s="49" t="s">
        <v>1368</v>
      </c>
      <c r="D415" s="49">
        <v>2</v>
      </c>
      <c r="E415" s="53"/>
      <c r="F415" s="49">
        <v>4</v>
      </c>
      <c r="G415" s="49">
        <v>13</v>
      </c>
      <c r="H415" s="49">
        <v>93</v>
      </c>
      <c r="I415" s="49">
        <v>2</v>
      </c>
      <c r="L415" s="49">
        <v>0</v>
      </c>
      <c r="M415" s="49">
        <v>1</v>
      </c>
      <c r="N415" s="49">
        <v>0</v>
      </c>
      <c r="O415" s="49">
        <v>0</v>
      </c>
      <c r="P415" s="49">
        <v>0</v>
      </c>
      <c r="Q415" s="49">
        <v>0</v>
      </c>
      <c r="R415" s="49">
        <v>0</v>
      </c>
      <c r="S415" s="49">
        <v>0</v>
      </c>
      <c r="T415" s="53"/>
      <c r="U415" s="49">
        <v>10</v>
      </c>
      <c r="V415" s="53"/>
      <c r="Y415" s="49">
        <v>4</v>
      </c>
      <c r="Z415" s="49">
        <v>0</v>
      </c>
      <c r="AA415" s="49">
        <v>0</v>
      </c>
      <c r="AB415" s="49">
        <v>1</v>
      </c>
      <c r="AC415" s="49">
        <v>1</v>
      </c>
      <c r="AD415" s="49">
        <v>0</v>
      </c>
      <c r="AE415" s="49">
        <v>0</v>
      </c>
      <c r="AF415" s="49">
        <v>0</v>
      </c>
      <c r="AG415" s="49">
        <v>0</v>
      </c>
      <c r="AH415" s="49">
        <v>0</v>
      </c>
      <c r="AI415" s="49">
        <v>0</v>
      </c>
      <c r="AJ415" s="49">
        <v>0</v>
      </c>
      <c r="AK415" s="49">
        <v>0</v>
      </c>
      <c r="AL415" s="49">
        <v>0</v>
      </c>
      <c r="AM415" s="53"/>
      <c r="AN415" s="49">
        <v>1</v>
      </c>
      <c r="AP415" s="53"/>
      <c r="AQ415" s="49">
        <v>1</v>
      </c>
      <c r="AS415" s="53"/>
      <c r="AT415" s="49">
        <v>1</v>
      </c>
      <c r="AU415" s="49">
        <v>2</v>
      </c>
      <c r="AV415" s="49">
        <v>2</v>
      </c>
      <c r="AW415" s="49">
        <v>2</v>
      </c>
      <c r="AX415" s="49">
        <v>2</v>
      </c>
      <c r="AY415" s="49">
        <v>2</v>
      </c>
      <c r="AZ415" s="49">
        <v>2</v>
      </c>
      <c r="BA415" s="49">
        <v>2</v>
      </c>
      <c r="BB415" s="49">
        <v>2</v>
      </c>
      <c r="BC415" s="49">
        <v>2</v>
      </c>
      <c r="BD415" s="49">
        <v>2</v>
      </c>
      <c r="BE415" s="49">
        <v>1</v>
      </c>
      <c r="BF415" s="49">
        <v>2</v>
      </c>
      <c r="BG415" s="49">
        <v>2</v>
      </c>
      <c r="BH415" s="49">
        <v>2</v>
      </c>
      <c r="BI415" s="53"/>
      <c r="BV415" s="53"/>
      <c r="CL415" s="53"/>
      <c r="CU415" s="53"/>
      <c r="DE415" s="53"/>
      <c r="DF415" s="49">
        <v>1</v>
      </c>
      <c r="DG415" s="49">
        <v>1</v>
      </c>
      <c r="DH415" s="49">
        <v>0</v>
      </c>
      <c r="DI415" s="49">
        <v>0</v>
      </c>
      <c r="DJ415" s="49">
        <v>0</v>
      </c>
      <c r="DK415" s="49">
        <v>0</v>
      </c>
      <c r="DL415" s="49">
        <v>0</v>
      </c>
      <c r="DM415" s="53"/>
      <c r="DN415" s="49">
        <v>0</v>
      </c>
      <c r="DO415" s="49">
        <v>1</v>
      </c>
      <c r="DP415" s="49">
        <v>0</v>
      </c>
      <c r="DQ415" s="49">
        <v>0</v>
      </c>
      <c r="DR415" s="49">
        <v>0</v>
      </c>
      <c r="DS415" s="49">
        <v>0</v>
      </c>
      <c r="DT415" s="49">
        <v>0</v>
      </c>
      <c r="DU415" s="49">
        <v>0</v>
      </c>
      <c r="DV415" s="53"/>
      <c r="DW415" s="49">
        <v>3</v>
      </c>
      <c r="DX415" s="49">
        <v>4</v>
      </c>
      <c r="EI415" s="53"/>
      <c r="EK415" s="53"/>
      <c r="ES415" s="53"/>
      <c r="ET415" s="49">
        <v>1</v>
      </c>
      <c r="EU415" s="49">
        <v>1</v>
      </c>
      <c r="EV415" s="49">
        <v>1</v>
      </c>
      <c r="EW415" s="49">
        <v>0</v>
      </c>
      <c r="EX415" s="49">
        <v>0</v>
      </c>
      <c r="EY415" s="53"/>
      <c r="FB415" s="23"/>
      <c r="FD415" s="49">
        <v>8935</v>
      </c>
      <c r="FQ415" s="53"/>
      <c r="GH415" s="53"/>
      <c r="GS415" s="53"/>
      <c r="GY415" s="53"/>
      <c r="HI415" s="53"/>
      <c r="HZ415" s="53"/>
      <c r="IK415" s="53"/>
      <c r="IM415" s="49">
        <v>16</v>
      </c>
      <c r="IN415" s="49" t="s">
        <v>1147</v>
      </c>
      <c r="IO415" s="49">
        <v>1</v>
      </c>
      <c r="IP415" s="53"/>
      <c r="IQ415" s="49">
        <v>0</v>
      </c>
      <c r="IR415" s="49">
        <v>0</v>
      </c>
      <c r="IS415" s="49">
        <v>0</v>
      </c>
      <c r="IT415" s="49">
        <v>0</v>
      </c>
      <c r="IU415" s="49">
        <v>1</v>
      </c>
      <c r="IV415" s="49">
        <v>1</v>
      </c>
      <c r="IW415" s="49">
        <v>0</v>
      </c>
      <c r="IX415" s="49">
        <v>0</v>
      </c>
      <c r="IY415" s="49">
        <v>0</v>
      </c>
      <c r="IZ415" s="53"/>
      <c r="JA415" s="49">
        <v>2</v>
      </c>
      <c r="JQ415" s="53"/>
      <c r="JR415" s="49">
        <v>1</v>
      </c>
      <c r="JS415" s="49">
        <v>1</v>
      </c>
      <c r="JT415" s="49">
        <v>1</v>
      </c>
      <c r="JU415" s="49">
        <v>0</v>
      </c>
      <c r="JV415" s="49">
        <v>0</v>
      </c>
      <c r="JW415" s="49">
        <v>0</v>
      </c>
      <c r="JX415" s="49">
        <v>0</v>
      </c>
      <c r="JY415" s="49">
        <v>0</v>
      </c>
      <c r="JZ415" s="49">
        <v>0</v>
      </c>
      <c r="KA415" s="49">
        <v>0</v>
      </c>
      <c r="KB415" s="53"/>
      <c r="KG415" s="53"/>
      <c r="KS415" s="53"/>
      <c r="LJ415" s="53"/>
      <c r="LU415" s="53"/>
      <c r="MA415" s="53"/>
      <c r="ML415" s="53"/>
      <c r="NC415" s="53"/>
      <c r="NN415" s="53"/>
      <c r="NP415" s="23">
        <f t="shared" si="30"/>
        <v>0</v>
      </c>
      <c r="NQ415" s="23">
        <f t="shared" si="31"/>
        <v>0</v>
      </c>
      <c r="NR415" s="23">
        <f t="shared" si="32"/>
        <v>1</v>
      </c>
      <c r="NS415" s="23">
        <f t="shared" si="33"/>
        <v>0</v>
      </c>
      <c r="NT415" s="23">
        <f t="shared" si="34"/>
        <v>0</v>
      </c>
    </row>
    <row r="416" spans="1:384" s="49" customFormat="1" ht="11.25">
      <c r="A416" s="49">
        <v>8950</v>
      </c>
      <c r="B416" s="49">
        <v>2</v>
      </c>
      <c r="C416" s="49" t="s">
        <v>1368</v>
      </c>
      <c r="D416" s="49">
        <v>1</v>
      </c>
      <c r="E416" s="53"/>
      <c r="F416" s="49">
        <v>4</v>
      </c>
      <c r="G416" s="49">
        <v>14</v>
      </c>
      <c r="H416" s="49">
        <v>145</v>
      </c>
      <c r="I416" s="49">
        <v>1</v>
      </c>
      <c r="J416" s="49">
        <v>22</v>
      </c>
      <c r="K416" s="49" t="s">
        <v>1343</v>
      </c>
      <c r="L416" s="49">
        <v>1</v>
      </c>
      <c r="M416" s="49">
        <v>0</v>
      </c>
      <c r="N416" s="49">
        <v>0</v>
      </c>
      <c r="O416" s="49">
        <v>0</v>
      </c>
      <c r="P416" s="49">
        <v>0</v>
      </c>
      <c r="Q416" s="49">
        <v>0</v>
      </c>
      <c r="R416" s="49">
        <v>0</v>
      </c>
      <c r="S416" s="49">
        <v>0</v>
      </c>
      <c r="T416" s="53"/>
      <c r="U416" s="49">
        <v>9</v>
      </c>
      <c r="V416" s="53"/>
      <c r="W416" s="49">
        <v>4</v>
      </c>
      <c r="X416" s="49">
        <v>4</v>
      </c>
      <c r="Y416" s="49">
        <v>4</v>
      </c>
      <c r="Z416" s="49">
        <v>0</v>
      </c>
      <c r="AA416" s="49">
        <v>0</v>
      </c>
      <c r="AB416" s="49">
        <v>0</v>
      </c>
      <c r="AC416" s="49">
        <v>0</v>
      </c>
      <c r="AD416" s="49">
        <v>0</v>
      </c>
      <c r="AE416" s="49">
        <v>0</v>
      </c>
      <c r="AF416" s="49">
        <v>0</v>
      </c>
      <c r="AG416" s="49">
        <v>0</v>
      </c>
      <c r="AH416" s="49">
        <v>0</v>
      </c>
      <c r="AI416" s="49">
        <v>0</v>
      </c>
      <c r="AJ416" s="49">
        <v>0</v>
      </c>
      <c r="AK416" s="49">
        <v>0</v>
      </c>
      <c r="AL416" s="49">
        <v>1</v>
      </c>
      <c r="AM416" s="53"/>
      <c r="AN416" s="49">
        <v>2</v>
      </c>
      <c r="AO416" s="49">
        <v>23</v>
      </c>
      <c r="AP416" s="53"/>
      <c r="AQ416" s="49">
        <v>2</v>
      </c>
      <c r="AR416" s="49">
        <v>21</v>
      </c>
      <c r="AS416" s="53"/>
      <c r="AT416" s="49">
        <v>1</v>
      </c>
      <c r="AU416" s="49">
        <v>2</v>
      </c>
      <c r="AV416" s="49">
        <v>2</v>
      </c>
      <c r="AW416" s="49">
        <v>2</v>
      </c>
      <c r="AX416" s="49">
        <v>2</v>
      </c>
      <c r="AY416" s="49">
        <v>2</v>
      </c>
      <c r="AZ416" s="49">
        <v>2</v>
      </c>
      <c r="BA416" s="49">
        <v>2</v>
      </c>
      <c r="BB416" s="49">
        <v>2</v>
      </c>
      <c r="BC416" s="49">
        <v>2</v>
      </c>
      <c r="BD416" s="49">
        <v>2</v>
      </c>
      <c r="BE416" s="49">
        <v>2</v>
      </c>
      <c r="BF416" s="49">
        <v>1</v>
      </c>
      <c r="BG416" s="49">
        <v>2</v>
      </c>
      <c r="BH416" s="49">
        <v>2</v>
      </c>
      <c r="BI416" s="53"/>
      <c r="BV416" s="53"/>
      <c r="CL416" s="53"/>
      <c r="CU416" s="53"/>
      <c r="DE416" s="53"/>
      <c r="DF416" s="49">
        <v>1</v>
      </c>
      <c r="DG416" s="49">
        <v>1</v>
      </c>
      <c r="DH416" s="49">
        <v>0</v>
      </c>
      <c r="DI416" s="49">
        <v>0</v>
      </c>
      <c r="DJ416" s="49">
        <v>0</v>
      </c>
      <c r="DK416" s="49">
        <v>0</v>
      </c>
      <c r="DL416" s="49">
        <v>0</v>
      </c>
      <c r="DM416" s="53"/>
      <c r="DN416" s="49">
        <v>0</v>
      </c>
      <c r="DO416" s="49">
        <v>1</v>
      </c>
      <c r="DP416" s="49">
        <v>0</v>
      </c>
      <c r="DQ416" s="49">
        <v>0</v>
      </c>
      <c r="DR416" s="49">
        <v>0</v>
      </c>
      <c r="DS416" s="49">
        <v>0</v>
      </c>
      <c r="DT416" s="49">
        <v>0</v>
      </c>
      <c r="DU416" s="49">
        <v>0</v>
      </c>
      <c r="DV416" s="53"/>
      <c r="DW416" s="49">
        <v>4</v>
      </c>
      <c r="DX416" s="49">
        <v>4</v>
      </c>
      <c r="EI416" s="53"/>
      <c r="EK416" s="53"/>
      <c r="ES416" s="53"/>
      <c r="ET416" s="49">
        <v>0</v>
      </c>
      <c r="EU416" s="49">
        <v>0</v>
      </c>
      <c r="EV416" s="49">
        <v>0</v>
      </c>
      <c r="EW416" s="49">
        <v>0</v>
      </c>
      <c r="EX416" s="49">
        <v>1</v>
      </c>
      <c r="EY416" s="53"/>
      <c r="FB416" s="23"/>
      <c r="FD416" s="49">
        <v>8950</v>
      </c>
      <c r="FQ416" s="53"/>
      <c r="GH416" s="53"/>
      <c r="GS416" s="53"/>
      <c r="GY416" s="53"/>
      <c r="HI416" s="53"/>
      <c r="HZ416" s="53"/>
      <c r="IK416" s="53"/>
      <c r="IP416" s="53"/>
      <c r="IZ416" s="53"/>
      <c r="JQ416" s="53"/>
      <c r="KB416" s="53"/>
      <c r="KD416" s="49">
        <v>13</v>
      </c>
      <c r="KE416" s="49" t="s">
        <v>136</v>
      </c>
      <c r="KF416" s="49">
        <v>4</v>
      </c>
      <c r="KG416" s="53"/>
      <c r="KH416" s="49">
        <v>0</v>
      </c>
      <c r="KI416" s="49">
        <v>0</v>
      </c>
      <c r="KJ416" s="49">
        <v>0</v>
      </c>
      <c r="KK416" s="49">
        <v>0</v>
      </c>
      <c r="KL416" s="49">
        <v>0</v>
      </c>
      <c r="KM416" s="49">
        <v>0</v>
      </c>
      <c r="KN416" s="49">
        <v>0</v>
      </c>
      <c r="KO416" s="49">
        <v>0</v>
      </c>
      <c r="KP416" s="49">
        <v>0</v>
      </c>
      <c r="KQ416" s="49">
        <v>1</v>
      </c>
      <c r="KR416" s="49">
        <v>0</v>
      </c>
      <c r="KS416" s="53"/>
      <c r="KT416" s="49">
        <v>2</v>
      </c>
      <c r="LJ416" s="53"/>
      <c r="LK416" s="49">
        <v>0</v>
      </c>
      <c r="LL416" s="49">
        <v>0</v>
      </c>
      <c r="LM416" s="49">
        <v>0</v>
      </c>
      <c r="LN416" s="49">
        <v>0</v>
      </c>
      <c r="LO416" s="49">
        <v>0</v>
      </c>
      <c r="LP416" s="49">
        <v>0</v>
      </c>
      <c r="LQ416" s="49">
        <v>0</v>
      </c>
      <c r="LR416" s="49">
        <v>0</v>
      </c>
      <c r="LS416" s="49">
        <v>1</v>
      </c>
      <c r="LT416" s="49">
        <v>0</v>
      </c>
      <c r="LU416" s="53"/>
      <c r="MA416" s="53"/>
      <c r="ML416" s="53"/>
      <c r="NC416" s="53"/>
      <c r="NN416" s="53"/>
      <c r="NP416" s="23">
        <f t="shared" si="30"/>
        <v>0</v>
      </c>
      <c r="NQ416" s="23">
        <f t="shared" si="31"/>
        <v>0</v>
      </c>
      <c r="NR416" s="23">
        <f t="shared" si="32"/>
        <v>0</v>
      </c>
      <c r="NS416" s="23">
        <f t="shared" si="33"/>
        <v>4</v>
      </c>
      <c r="NT416" s="23">
        <f t="shared" si="34"/>
        <v>0</v>
      </c>
    </row>
    <row r="417" spans="1:384" s="49" customFormat="1" ht="11.25">
      <c r="A417" s="49">
        <v>8990</v>
      </c>
      <c r="B417" s="49">
        <v>2</v>
      </c>
      <c r="C417" s="49" t="s">
        <v>1368</v>
      </c>
      <c r="D417" s="49">
        <v>2</v>
      </c>
      <c r="E417" s="53"/>
      <c r="F417" s="49">
        <v>3</v>
      </c>
      <c r="G417" s="49">
        <v>13</v>
      </c>
      <c r="H417" s="49">
        <v>84</v>
      </c>
      <c r="I417" s="49">
        <v>1</v>
      </c>
      <c r="J417" s="49">
        <v>9</v>
      </c>
      <c r="K417" s="49" t="s">
        <v>1174</v>
      </c>
      <c r="L417" s="49">
        <v>1</v>
      </c>
      <c r="M417" s="49">
        <v>0</v>
      </c>
      <c r="N417" s="49">
        <v>0</v>
      </c>
      <c r="O417" s="49">
        <v>0</v>
      </c>
      <c r="P417" s="49">
        <v>0</v>
      </c>
      <c r="Q417" s="49">
        <v>0</v>
      </c>
      <c r="R417" s="49">
        <v>0</v>
      </c>
      <c r="S417" s="49">
        <v>0</v>
      </c>
      <c r="T417" s="53"/>
      <c r="U417" s="49">
        <v>1</v>
      </c>
      <c r="V417" s="53"/>
      <c r="W417" s="49">
        <v>3</v>
      </c>
      <c r="X417" s="49">
        <v>4</v>
      </c>
      <c r="Y417" s="49">
        <v>4</v>
      </c>
      <c r="Z417" s="49">
        <v>1</v>
      </c>
      <c r="AA417" s="49">
        <v>0</v>
      </c>
      <c r="AB417" s="49">
        <v>0</v>
      </c>
      <c r="AC417" s="49">
        <v>0</v>
      </c>
      <c r="AD417" s="49">
        <v>0</v>
      </c>
      <c r="AE417" s="49">
        <v>0</v>
      </c>
      <c r="AF417" s="49">
        <v>0</v>
      </c>
      <c r="AG417" s="49">
        <v>1</v>
      </c>
      <c r="AH417" s="49">
        <v>0</v>
      </c>
      <c r="AI417" s="49">
        <v>0</v>
      </c>
      <c r="AJ417" s="49">
        <v>0</v>
      </c>
      <c r="AK417" s="49">
        <v>0</v>
      </c>
      <c r="AL417" s="49">
        <v>0</v>
      </c>
      <c r="AM417" s="53"/>
      <c r="AN417" s="49">
        <v>2</v>
      </c>
      <c r="AO417" s="49">
        <v>13</v>
      </c>
      <c r="AP417" s="53"/>
      <c r="AQ417" s="49">
        <v>2</v>
      </c>
      <c r="AR417" s="49">
        <v>9</v>
      </c>
      <c r="AS417" s="53"/>
      <c r="AT417" s="49">
        <v>1</v>
      </c>
      <c r="AU417" s="49">
        <v>2</v>
      </c>
      <c r="AV417" s="49">
        <v>1</v>
      </c>
      <c r="AW417" s="49">
        <v>2</v>
      </c>
      <c r="AX417" s="49">
        <v>2</v>
      </c>
      <c r="AY417" s="49">
        <v>2</v>
      </c>
      <c r="AZ417" s="49">
        <v>2</v>
      </c>
      <c r="BA417" s="49">
        <v>2</v>
      </c>
      <c r="BB417" s="49">
        <v>2</v>
      </c>
      <c r="BC417" s="49">
        <v>1</v>
      </c>
      <c r="BD417" s="49">
        <v>2</v>
      </c>
      <c r="BE417" s="49">
        <v>2</v>
      </c>
      <c r="BF417" s="49">
        <v>2</v>
      </c>
      <c r="BG417" s="49">
        <v>2</v>
      </c>
      <c r="BH417" s="49">
        <v>2</v>
      </c>
      <c r="BI417" s="53"/>
      <c r="BV417" s="53"/>
      <c r="CL417" s="53"/>
      <c r="CU417" s="53"/>
      <c r="DE417" s="53"/>
      <c r="DF417" s="49">
        <v>1</v>
      </c>
      <c r="DG417" s="49">
        <v>1</v>
      </c>
      <c r="DH417" s="49">
        <v>0</v>
      </c>
      <c r="DI417" s="49">
        <v>0</v>
      </c>
      <c r="DJ417" s="49">
        <v>0</v>
      </c>
      <c r="DK417" s="49">
        <v>0</v>
      </c>
      <c r="DL417" s="49">
        <v>0</v>
      </c>
      <c r="DM417" s="53"/>
      <c r="DN417" s="49">
        <v>0</v>
      </c>
      <c r="DO417" s="49">
        <v>1</v>
      </c>
      <c r="DP417" s="49">
        <v>0</v>
      </c>
      <c r="DQ417" s="49">
        <v>0</v>
      </c>
      <c r="DR417" s="49">
        <v>0</v>
      </c>
      <c r="DS417" s="49">
        <v>0</v>
      </c>
      <c r="DT417" s="49">
        <v>0</v>
      </c>
      <c r="DU417" s="49">
        <v>0</v>
      </c>
      <c r="DV417" s="53"/>
      <c r="DW417" s="49">
        <v>3</v>
      </c>
      <c r="DX417" s="49">
        <v>2</v>
      </c>
      <c r="DY417" s="49">
        <v>0</v>
      </c>
      <c r="DZ417" s="49">
        <v>0</v>
      </c>
      <c r="EA417" s="49">
        <v>1</v>
      </c>
      <c r="EB417" s="49">
        <v>0</v>
      </c>
      <c r="EC417" s="49">
        <v>0</v>
      </c>
      <c r="ED417" s="49">
        <v>0</v>
      </c>
      <c r="EE417" s="49">
        <v>0</v>
      </c>
      <c r="EF417" s="49">
        <v>0</v>
      </c>
      <c r="EG417" s="49">
        <v>0</v>
      </c>
      <c r="EH417" s="49">
        <v>0</v>
      </c>
      <c r="EI417" s="53"/>
      <c r="EJ417" s="49">
        <v>4</v>
      </c>
      <c r="EK417" s="53"/>
      <c r="EL417" s="49">
        <v>1</v>
      </c>
      <c r="EM417" s="49">
        <v>1</v>
      </c>
      <c r="EN417" s="49">
        <v>0</v>
      </c>
      <c r="EO417" s="49">
        <v>0</v>
      </c>
      <c r="EP417" s="49">
        <v>0</v>
      </c>
      <c r="EQ417" s="49">
        <v>0</v>
      </c>
      <c r="ER417" s="49">
        <v>0</v>
      </c>
      <c r="ES417" s="53"/>
      <c r="EY417" s="53"/>
      <c r="FB417" s="23"/>
      <c r="FD417" s="49">
        <v>8990</v>
      </c>
      <c r="FE417" s="49">
        <v>46</v>
      </c>
      <c r="FF417" s="49" t="s">
        <v>1289</v>
      </c>
      <c r="FG417" s="49">
        <v>1</v>
      </c>
      <c r="FH417" s="49">
        <v>0</v>
      </c>
      <c r="FI417" s="49">
        <v>0</v>
      </c>
      <c r="FJ417" s="49">
        <v>0</v>
      </c>
      <c r="FK417" s="49">
        <v>0</v>
      </c>
      <c r="FL417" s="49">
        <v>0</v>
      </c>
      <c r="FM417" s="49">
        <v>0</v>
      </c>
      <c r="FN417" s="49">
        <v>1</v>
      </c>
      <c r="FO417" s="49">
        <v>0</v>
      </c>
      <c r="FP417" s="49">
        <v>0</v>
      </c>
      <c r="FQ417" s="53"/>
      <c r="FR417" s="49">
        <v>2</v>
      </c>
      <c r="GH417" s="53"/>
      <c r="GI417" s="49">
        <v>1</v>
      </c>
      <c r="GJ417" s="49">
        <v>1</v>
      </c>
      <c r="GK417" s="49">
        <v>0</v>
      </c>
      <c r="GL417" s="49">
        <v>0</v>
      </c>
      <c r="GM417" s="49">
        <v>0</v>
      </c>
      <c r="GN417" s="49">
        <v>0</v>
      </c>
      <c r="GO417" s="49">
        <v>0</v>
      </c>
      <c r="GP417" s="49">
        <v>0</v>
      </c>
      <c r="GQ417" s="49">
        <v>0</v>
      </c>
      <c r="GR417" s="49">
        <v>0</v>
      </c>
      <c r="GS417" s="53"/>
      <c r="GY417" s="53"/>
      <c r="HI417" s="53"/>
      <c r="HZ417" s="53"/>
      <c r="IK417" s="53"/>
      <c r="IP417" s="53"/>
      <c r="IZ417" s="53"/>
      <c r="JQ417" s="53"/>
      <c r="KB417" s="53"/>
      <c r="KG417" s="53"/>
      <c r="KS417" s="53"/>
      <c r="LJ417" s="53"/>
      <c r="LU417" s="53"/>
      <c r="MA417" s="53"/>
      <c r="ML417" s="53"/>
      <c r="NC417" s="53"/>
      <c r="NN417" s="53"/>
      <c r="NP417" s="23">
        <f t="shared" si="30"/>
        <v>1</v>
      </c>
      <c r="NQ417" s="23">
        <f t="shared" si="31"/>
        <v>0</v>
      </c>
      <c r="NR417" s="23">
        <f t="shared" si="32"/>
        <v>0</v>
      </c>
      <c r="NS417" s="23">
        <f t="shared" si="33"/>
        <v>0</v>
      </c>
      <c r="NT417" s="23">
        <f t="shared" si="34"/>
        <v>0</v>
      </c>
    </row>
    <row r="418" spans="1:384" s="49" customFormat="1" ht="11.25">
      <c r="A418" s="49">
        <v>9011</v>
      </c>
      <c r="B418" s="49">
        <v>2</v>
      </c>
      <c r="C418" s="49" t="s">
        <v>1368</v>
      </c>
      <c r="D418" s="49">
        <v>2</v>
      </c>
      <c r="E418" s="53"/>
      <c r="F418" s="49">
        <v>3</v>
      </c>
      <c r="G418" s="49">
        <v>14</v>
      </c>
      <c r="H418" s="49">
        <v>125</v>
      </c>
      <c r="I418" s="49">
        <v>2</v>
      </c>
      <c r="L418" s="49">
        <v>0</v>
      </c>
      <c r="M418" s="49">
        <v>0</v>
      </c>
      <c r="N418" s="49">
        <v>1</v>
      </c>
      <c r="O418" s="49">
        <v>0</v>
      </c>
      <c r="P418" s="49">
        <v>0</v>
      </c>
      <c r="Q418" s="49">
        <v>0</v>
      </c>
      <c r="R418" s="49">
        <v>0</v>
      </c>
      <c r="S418" s="49">
        <v>0</v>
      </c>
      <c r="T418" s="53"/>
      <c r="U418" s="49">
        <v>5</v>
      </c>
      <c r="V418" s="53"/>
      <c r="W418" s="49">
        <v>4</v>
      </c>
      <c r="X418" s="49">
        <v>4</v>
      </c>
      <c r="Y418" s="49">
        <v>5</v>
      </c>
      <c r="Z418" s="49">
        <v>0</v>
      </c>
      <c r="AA418" s="49">
        <v>0</v>
      </c>
      <c r="AB418" s="49">
        <v>0</v>
      </c>
      <c r="AC418" s="49">
        <v>0</v>
      </c>
      <c r="AD418" s="49">
        <v>1</v>
      </c>
      <c r="AE418" s="49">
        <v>0</v>
      </c>
      <c r="AF418" s="49">
        <v>0</v>
      </c>
      <c r="AG418" s="49">
        <v>1</v>
      </c>
      <c r="AH418" s="49">
        <v>1</v>
      </c>
      <c r="AI418" s="49">
        <v>1</v>
      </c>
      <c r="AJ418" s="49">
        <v>0</v>
      </c>
      <c r="AK418" s="49">
        <v>0</v>
      </c>
      <c r="AL418" s="49">
        <v>0</v>
      </c>
      <c r="AM418" s="53"/>
      <c r="AN418" s="49">
        <v>2</v>
      </c>
      <c r="AO418" s="49">
        <v>14</v>
      </c>
      <c r="AP418" s="53"/>
      <c r="AQ418" s="49">
        <v>2</v>
      </c>
      <c r="AR418" s="49">
        <v>14</v>
      </c>
      <c r="AS418" s="53"/>
      <c r="AT418" s="49">
        <v>1</v>
      </c>
      <c r="AU418" s="49">
        <v>2</v>
      </c>
      <c r="AV418" s="49">
        <v>2</v>
      </c>
      <c r="AW418" s="49">
        <v>2</v>
      </c>
      <c r="AX418" s="49">
        <v>2</v>
      </c>
      <c r="AY418" s="49">
        <v>2</v>
      </c>
      <c r="AZ418" s="49">
        <v>2</v>
      </c>
      <c r="BA418" s="49">
        <v>2</v>
      </c>
      <c r="BB418" s="49">
        <v>2</v>
      </c>
      <c r="BC418" s="49">
        <v>2</v>
      </c>
      <c r="BD418" s="49">
        <v>2</v>
      </c>
      <c r="BE418" s="49">
        <v>1</v>
      </c>
      <c r="BF418" s="49">
        <v>2</v>
      </c>
      <c r="BG418" s="49">
        <v>2</v>
      </c>
      <c r="BH418" s="49">
        <v>2</v>
      </c>
      <c r="BI418" s="53"/>
      <c r="BV418" s="53"/>
      <c r="CL418" s="53"/>
      <c r="CU418" s="53"/>
      <c r="DE418" s="53"/>
      <c r="DF418" s="49">
        <v>2</v>
      </c>
      <c r="DM418" s="53"/>
      <c r="DV418" s="53"/>
      <c r="DW418" s="49">
        <v>4</v>
      </c>
      <c r="DX418" s="49">
        <v>4</v>
      </c>
      <c r="EI418" s="53"/>
      <c r="EK418" s="53"/>
      <c r="ES418" s="53"/>
      <c r="ET418" s="49">
        <v>1</v>
      </c>
      <c r="EU418" s="49">
        <v>1</v>
      </c>
      <c r="EV418" s="49">
        <v>0</v>
      </c>
      <c r="EW418" s="49">
        <v>0</v>
      </c>
      <c r="EX418" s="49">
        <v>0</v>
      </c>
      <c r="EY418" s="53"/>
      <c r="FB418" s="23"/>
      <c r="FD418" s="49">
        <v>9011</v>
      </c>
      <c r="FQ418" s="53"/>
      <c r="GH418" s="53"/>
      <c r="GS418" s="53"/>
      <c r="GY418" s="53"/>
      <c r="HI418" s="53"/>
      <c r="HZ418" s="53"/>
      <c r="IK418" s="53"/>
      <c r="IM418" s="49">
        <v>7</v>
      </c>
      <c r="IN418" s="49" t="s">
        <v>1148</v>
      </c>
      <c r="IO418" s="49">
        <v>2</v>
      </c>
      <c r="IP418" s="53"/>
      <c r="IQ418" s="49">
        <v>0</v>
      </c>
      <c r="IR418" s="49">
        <v>0</v>
      </c>
      <c r="IS418" s="49">
        <v>1</v>
      </c>
      <c r="IT418" s="49">
        <v>0</v>
      </c>
      <c r="IU418" s="49">
        <v>1</v>
      </c>
      <c r="IV418" s="49">
        <v>0</v>
      </c>
      <c r="IW418" s="49">
        <v>0</v>
      </c>
      <c r="IX418" s="49">
        <v>0</v>
      </c>
      <c r="IY418" s="49">
        <v>0</v>
      </c>
      <c r="IZ418" s="53"/>
      <c r="JA418" s="49">
        <v>2</v>
      </c>
      <c r="JQ418" s="53"/>
      <c r="JR418" s="49">
        <v>1</v>
      </c>
      <c r="JS418" s="49">
        <v>1</v>
      </c>
      <c r="JT418" s="49">
        <v>0</v>
      </c>
      <c r="JU418" s="49">
        <v>0</v>
      </c>
      <c r="JV418" s="49">
        <v>0</v>
      </c>
      <c r="JW418" s="49">
        <v>0</v>
      </c>
      <c r="JX418" s="49">
        <v>0</v>
      </c>
      <c r="JY418" s="49">
        <v>0</v>
      </c>
      <c r="JZ418" s="49">
        <v>0</v>
      </c>
      <c r="KA418" s="49">
        <v>0</v>
      </c>
      <c r="KB418" s="53"/>
      <c r="KG418" s="53"/>
      <c r="KS418" s="53"/>
      <c r="LJ418" s="53"/>
      <c r="LU418" s="53"/>
      <c r="MA418" s="53"/>
      <c r="ML418" s="53"/>
      <c r="NC418" s="53"/>
      <c r="NN418" s="53"/>
      <c r="NP418" s="23">
        <f t="shared" si="30"/>
        <v>0</v>
      </c>
      <c r="NQ418" s="23">
        <f t="shared" si="31"/>
        <v>0</v>
      </c>
      <c r="NR418" s="23">
        <f t="shared" si="32"/>
        <v>2</v>
      </c>
      <c r="NS418" s="23">
        <f t="shared" si="33"/>
        <v>0</v>
      </c>
      <c r="NT418" s="23">
        <f t="shared" si="34"/>
        <v>0</v>
      </c>
    </row>
    <row r="419" spans="1:384" s="49" customFormat="1" ht="11.25">
      <c r="A419" s="49">
        <v>9027</v>
      </c>
      <c r="B419" s="49">
        <v>2</v>
      </c>
      <c r="C419" s="49" t="s">
        <v>1369</v>
      </c>
      <c r="D419" s="49">
        <v>1</v>
      </c>
      <c r="E419" s="53"/>
      <c r="F419" s="49">
        <v>2</v>
      </c>
      <c r="G419" s="49">
        <v>11</v>
      </c>
      <c r="H419" s="49">
        <v>18</v>
      </c>
      <c r="I419" s="49">
        <v>2</v>
      </c>
      <c r="L419" s="49">
        <v>0</v>
      </c>
      <c r="M419" s="49">
        <v>0</v>
      </c>
      <c r="N419" s="49">
        <v>1</v>
      </c>
      <c r="O419" s="49">
        <v>0</v>
      </c>
      <c r="P419" s="49">
        <v>0</v>
      </c>
      <c r="Q419" s="49">
        <v>0</v>
      </c>
      <c r="R419" s="49">
        <v>0</v>
      </c>
      <c r="S419" s="49">
        <v>0</v>
      </c>
      <c r="T419" s="53"/>
      <c r="U419" s="49">
        <v>1</v>
      </c>
      <c r="V419" s="53"/>
      <c r="W419" s="49">
        <v>4</v>
      </c>
      <c r="X419" s="49">
        <v>4</v>
      </c>
      <c r="Y419" s="49">
        <v>6</v>
      </c>
      <c r="Z419" s="49">
        <v>1</v>
      </c>
      <c r="AA419" s="49">
        <v>0</v>
      </c>
      <c r="AB419" s="49">
        <v>1</v>
      </c>
      <c r="AC419" s="49">
        <v>0</v>
      </c>
      <c r="AD419" s="49">
        <v>1</v>
      </c>
      <c r="AE419" s="49">
        <v>0</v>
      </c>
      <c r="AF419" s="49">
        <v>0</v>
      </c>
      <c r="AG419" s="49">
        <v>0</v>
      </c>
      <c r="AH419" s="49">
        <v>0</v>
      </c>
      <c r="AI419" s="49">
        <v>0</v>
      </c>
      <c r="AJ419" s="49">
        <v>0</v>
      </c>
      <c r="AK419" s="49">
        <v>0</v>
      </c>
      <c r="AL419" s="49">
        <v>0</v>
      </c>
      <c r="AM419" s="53"/>
      <c r="AN419" s="49">
        <v>2</v>
      </c>
      <c r="AO419" s="49">
        <v>13</v>
      </c>
      <c r="AP419" s="53"/>
      <c r="AQ419" s="49">
        <v>2</v>
      </c>
      <c r="AR419" s="49">
        <v>12</v>
      </c>
      <c r="AS419" s="53"/>
      <c r="AT419" s="49">
        <v>1</v>
      </c>
      <c r="AU419" s="49">
        <v>2</v>
      </c>
      <c r="AV419" s="49">
        <v>1</v>
      </c>
      <c r="AW419" s="49">
        <v>2</v>
      </c>
      <c r="AX419" s="49">
        <v>2</v>
      </c>
      <c r="AY419" s="49">
        <v>1</v>
      </c>
      <c r="AZ419" s="49">
        <v>2</v>
      </c>
      <c r="BA419" s="49">
        <v>2</v>
      </c>
      <c r="BB419" s="49">
        <v>2</v>
      </c>
      <c r="BC419" s="49">
        <v>1</v>
      </c>
      <c r="BD419" s="49">
        <v>2</v>
      </c>
      <c r="BE419" s="49">
        <v>2</v>
      </c>
      <c r="BF419" s="49">
        <v>2</v>
      </c>
      <c r="BG419" s="49">
        <v>2</v>
      </c>
      <c r="BH419" s="49">
        <v>2</v>
      </c>
      <c r="BI419" s="53"/>
      <c r="BV419" s="53"/>
      <c r="CL419" s="53"/>
      <c r="CU419" s="53"/>
      <c r="DE419" s="53"/>
      <c r="DF419" s="49">
        <v>2</v>
      </c>
      <c r="DM419" s="53"/>
      <c r="DV419" s="53"/>
      <c r="DW419" s="49">
        <v>4</v>
      </c>
      <c r="DX419" s="49">
        <v>4</v>
      </c>
      <c r="EI419" s="53"/>
      <c r="EK419" s="53"/>
      <c r="ES419" s="53"/>
      <c r="ET419" s="49">
        <v>0</v>
      </c>
      <c r="EU419" s="49">
        <v>0</v>
      </c>
      <c r="EV419" s="49">
        <v>0</v>
      </c>
      <c r="EW419" s="49">
        <v>0</v>
      </c>
      <c r="EX419" s="49">
        <v>1</v>
      </c>
      <c r="EY419" s="53"/>
      <c r="FB419" s="23"/>
      <c r="FD419" s="49">
        <v>9027</v>
      </c>
      <c r="FE419" s="49">
        <v>1</v>
      </c>
      <c r="FF419" s="49" t="s">
        <v>1344</v>
      </c>
      <c r="FG419" s="49">
        <v>1</v>
      </c>
      <c r="FH419" s="49">
        <v>0</v>
      </c>
      <c r="FI419" s="49">
        <v>0</v>
      </c>
      <c r="FJ419" s="49">
        <v>0</v>
      </c>
      <c r="FK419" s="49">
        <v>0</v>
      </c>
      <c r="FL419" s="49">
        <v>0</v>
      </c>
      <c r="FM419" s="49">
        <v>0</v>
      </c>
      <c r="FN419" s="49">
        <v>1</v>
      </c>
      <c r="FO419" s="49">
        <v>0</v>
      </c>
      <c r="FP419" s="49">
        <v>0</v>
      </c>
      <c r="FQ419" s="53"/>
      <c r="FR419" s="49">
        <v>2</v>
      </c>
      <c r="GH419" s="53"/>
      <c r="GI419" s="49">
        <v>0</v>
      </c>
      <c r="GJ419" s="49">
        <v>0</v>
      </c>
      <c r="GK419" s="49">
        <v>0</v>
      </c>
      <c r="GL419" s="49">
        <v>1</v>
      </c>
      <c r="GM419" s="49">
        <v>0</v>
      </c>
      <c r="GN419" s="49">
        <v>0</v>
      </c>
      <c r="GO419" s="49">
        <v>0</v>
      </c>
      <c r="GP419" s="49">
        <v>0</v>
      </c>
      <c r="GQ419" s="49">
        <v>0</v>
      </c>
      <c r="GR419" s="49">
        <v>0</v>
      </c>
      <c r="GS419" s="53"/>
      <c r="GY419" s="53"/>
      <c r="HI419" s="53"/>
      <c r="HZ419" s="53"/>
      <c r="IK419" s="53"/>
      <c r="IP419" s="53"/>
      <c r="IZ419" s="53"/>
      <c r="JQ419" s="53"/>
      <c r="KB419" s="53"/>
      <c r="KG419" s="53"/>
      <c r="KS419" s="53"/>
      <c r="LJ419" s="53"/>
      <c r="LU419" s="53"/>
      <c r="MA419" s="53"/>
      <c r="ML419" s="53"/>
      <c r="NC419" s="53"/>
      <c r="NN419" s="53"/>
      <c r="NP419" s="23">
        <f t="shared" si="30"/>
        <v>1</v>
      </c>
      <c r="NQ419" s="23">
        <f t="shared" si="31"/>
        <v>0</v>
      </c>
      <c r="NR419" s="23">
        <f t="shared" si="32"/>
        <v>0</v>
      </c>
      <c r="NS419" s="23">
        <f t="shared" si="33"/>
        <v>0</v>
      </c>
      <c r="NT419" s="23">
        <f t="shared" si="34"/>
        <v>0</v>
      </c>
    </row>
    <row r="420" spans="1:384" s="49" customFormat="1" ht="11.25">
      <c r="A420" s="49">
        <v>9036</v>
      </c>
      <c r="B420" s="49">
        <v>2</v>
      </c>
      <c r="C420" s="49" t="s">
        <v>1369</v>
      </c>
      <c r="D420" s="49">
        <v>2</v>
      </c>
      <c r="E420" s="53"/>
      <c r="F420" s="49">
        <v>4</v>
      </c>
      <c r="G420" s="49">
        <v>11</v>
      </c>
      <c r="H420" s="49">
        <v>9</v>
      </c>
      <c r="I420" s="49">
        <v>2</v>
      </c>
      <c r="L420" s="49">
        <v>0</v>
      </c>
      <c r="M420" s="49">
        <v>0</v>
      </c>
      <c r="N420" s="49">
        <v>1</v>
      </c>
      <c r="O420" s="49">
        <v>0</v>
      </c>
      <c r="P420" s="49">
        <v>0</v>
      </c>
      <c r="Q420" s="49">
        <v>0</v>
      </c>
      <c r="R420" s="49">
        <v>0</v>
      </c>
      <c r="S420" s="49">
        <v>0</v>
      </c>
      <c r="T420" s="53"/>
      <c r="U420" s="49">
        <v>10</v>
      </c>
      <c r="V420" s="53"/>
      <c r="Y420" s="49">
        <v>8</v>
      </c>
      <c r="Z420" s="49">
        <v>0</v>
      </c>
      <c r="AA420" s="49">
        <v>0</v>
      </c>
      <c r="AB420" s="49">
        <v>0</v>
      </c>
      <c r="AC420" s="49">
        <v>0</v>
      </c>
      <c r="AD420" s="49">
        <v>0</v>
      </c>
      <c r="AE420" s="49">
        <v>0</v>
      </c>
      <c r="AF420" s="49">
        <v>0</v>
      </c>
      <c r="AG420" s="49">
        <v>1</v>
      </c>
      <c r="AH420" s="49">
        <v>1</v>
      </c>
      <c r="AI420" s="49">
        <v>0</v>
      </c>
      <c r="AJ420" s="49">
        <v>0</v>
      </c>
      <c r="AK420" s="49">
        <v>0</v>
      </c>
      <c r="AL420" s="49">
        <v>0</v>
      </c>
      <c r="AM420" s="53"/>
      <c r="AN420" s="49">
        <v>2</v>
      </c>
      <c r="AO420" s="49">
        <v>40</v>
      </c>
      <c r="AP420" s="53"/>
      <c r="AQ420" s="49">
        <v>1</v>
      </c>
      <c r="AS420" s="53"/>
      <c r="AT420" s="49">
        <v>1</v>
      </c>
      <c r="AU420" s="49">
        <v>2</v>
      </c>
      <c r="AV420" s="49">
        <v>2</v>
      </c>
      <c r="AW420" s="49">
        <v>2</v>
      </c>
      <c r="AX420" s="49">
        <v>2</v>
      </c>
      <c r="AY420" s="49">
        <v>2</v>
      </c>
      <c r="AZ420" s="49">
        <v>2</v>
      </c>
      <c r="BA420" s="49">
        <v>2</v>
      </c>
      <c r="BB420" s="49">
        <v>2</v>
      </c>
      <c r="BC420" s="49">
        <v>2</v>
      </c>
      <c r="BD420" s="49">
        <v>2</v>
      </c>
      <c r="BE420" s="49">
        <v>1</v>
      </c>
      <c r="BF420" s="49">
        <v>2</v>
      </c>
      <c r="BG420" s="49">
        <v>2</v>
      </c>
      <c r="BH420" s="49">
        <v>2</v>
      </c>
      <c r="BI420" s="53"/>
      <c r="BV420" s="53"/>
      <c r="CL420" s="53"/>
      <c r="CU420" s="53"/>
      <c r="DE420" s="53"/>
      <c r="DF420" s="49">
        <v>2</v>
      </c>
      <c r="DM420" s="53"/>
      <c r="DV420" s="53"/>
      <c r="DW420" s="49">
        <v>4</v>
      </c>
      <c r="DX420" s="49">
        <v>4</v>
      </c>
      <c r="EI420" s="53"/>
      <c r="EK420" s="53"/>
      <c r="ES420" s="53"/>
      <c r="ET420" s="49">
        <v>0</v>
      </c>
      <c r="EU420" s="49">
        <v>0</v>
      </c>
      <c r="EV420" s="49">
        <v>1</v>
      </c>
      <c r="EW420" s="49">
        <v>0</v>
      </c>
      <c r="EX420" s="49">
        <v>0</v>
      </c>
      <c r="EY420" s="53"/>
      <c r="FB420" s="23"/>
      <c r="FD420" s="49">
        <v>9036</v>
      </c>
      <c r="FQ420" s="53"/>
      <c r="GH420" s="53"/>
      <c r="GS420" s="53"/>
      <c r="GY420" s="53"/>
      <c r="HI420" s="53"/>
      <c r="HZ420" s="53"/>
      <c r="IK420" s="53"/>
      <c r="IM420" s="49">
        <v>44</v>
      </c>
      <c r="IN420" s="49" t="s">
        <v>1345</v>
      </c>
      <c r="IO420" s="49">
        <v>1</v>
      </c>
      <c r="IP420" s="53"/>
      <c r="IQ420" s="49">
        <v>1</v>
      </c>
      <c r="IR420" s="49">
        <v>0</v>
      </c>
      <c r="IS420" s="49">
        <v>0</v>
      </c>
      <c r="IT420" s="49">
        <v>0</v>
      </c>
      <c r="IU420" s="49">
        <v>0</v>
      </c>
      <c r="IV420" s="49">
        <v>1</v>
      </c>
      <c r="IW420" s="49">
        <v>0</v>
      </c>
      <c r="IX420" s="49">
        <v>0</v>
      </c>
      <c r="IY420" s="49">
        <v>0</v>
      </c>
      <c r="IZ420" s="53"/>
      <c r="JA420" s="49">
        <v>2</v>
      </c>
      <c r="JQ420" s="53"/>
      <c r="JR420" s="49">
        <v>1</v>
      </c>
      <c r="JS420" s="49">
        <v>0</v>
      </c>
      <c r="JT420" s="49">
        <v>1</v>
      </c>
      <c r="JU420" s="49">
        <v>0</v>
      </c>
      <c r="JV420" s="49">
        <v>0</v>
      </c>
      <c r="JW420" s="49">
        <v>0</v>
      </c>
      <c r="JX420" s="49">
        <v>0</v>
      </c>
      <c r="JY420" s="49">
        <v>0</v>
      </c>
      <c r="JZ420" s="49">
        <v>0</v>
      </c>
      <c r="KA420" s="49">
        <v>0</v>
      </c>
      <c r="KB420" s="53"/>
      <c r="KG420" s="53"/>
      <c r="KS420" s="53"/>
      <c r="LJ420" s="53"/>
      <c r="LU420" s="53"/>
      <c r="MA420" s="53"/>
      <c r="ML420" s="53"/>
      <c r="NC420" s="53"/>
      <c r="NN420" s="53"/>
      <c r="NP420" s="23">
        <f t="shared" si="30"/>
        <v>0</v>
      </c>
      <c r="NQ420" s="23">
        <f t="shared" si="31"/>
        <v>0</v>
      </c>
      <c r="NR420" s="23">
        <f t="shared" si="32"/>
        <v>1</v>
      </c>
      <c r="NS420" s="23">
        <f t="shared" si="33"/>
        <v>0</v>
      </c>
      <c r="NT420" s="23">
        <f t="shared" si="34"/>
        <v>0</v>
      </c>
    </row>
    <row r="421" spans="1:384" s="49" customFormat="1" ht="11.25">
      <c r="A421" s="49">
        <v>9075</v>
      </c>
      <c r="B421" s="49">
        <v>2</v>
      </c>
      <c r="C421" s="49" t="s">
        <v>1368</v>
      </c>
      <c r="D421" s="49">
        <v>1</v>
      </c>
      <c r="E421" s="53"/>
      <c r="F421" s="49">
        <v>4</v>
      </c>
      <c r="G421" s="49">
        <v>13</v>
      </c>
      <c r="H421" s="49">
        <v>85</v>
      </c>
      <c r="I421" s="49">
        <v>2</v>
      </c>
      <c r="L421" s="49">
        <v>0</v>
      </c>
      <c r="M421" s="49">
        <v>0</v>
      </c>
      <c r="N421" s="49">
        <v>1</v>
      </c>
      <c r="O421" s="49">
        <v>0</v>
      </c>
      <c r="P421" s="49">
        <v>0</v>
      </c>
      <c r="Q421" s="49">
        <v>0</v>
      </c>
      <c r="R421" s="49">
        <v>0</v>
      </c>
      <c r="S421" s="49">
        <v>0</v>
      </c>
      <c r="T421" s="53"/>
      <c r="U421" s="49">
        <v>12</v>
      </c>
      <c r="V421" s="53"/>
      <c r="Y421" s="49">
        <v>5</v>
      </c>
      <c r="Z421" s="49">
        <v>1</v>
      </c>
      <c r="AA421" s="49">
        <v>1</v>
      </c>
      <c r="AB421" s="49">
        <v>1</v>
      </c>
      <c r="AC421" s="49">
        <v>0</v>
      </c>
      <c r="AD421" s="49">
        <v>0</v>
      </c>
      <c r="AE421" s="49">
        <v>1</v>
      </c>
      <c r="AF421" s="49">
        <v>0</v>
      </c>
      <c r="AG421" s="49">
        <v>1</v>
      </c>
      <c r="AH421" s="49">
        <v>0</v>
      </c>
      <c r="AI421" s="49">
        <v>0</v>
      </c>
      <c r="AJ421" s="49">
        <v>0</v>
      </c>
      <c r="AK421" s="49">
        <v>0</v>
      </c>
      <c r="AL421" s="49">
        <v>0</v>
      </c>
      <c r="AM421" s="53"/>
      <c r="AN421" s="49">
        <v>2</v>
      </c>
      <c r="AO421" s="49">
        <v>13</v>
      </c>
      <c r="AP421" s="53"/>
      <c r="AQ421" s="49">
        <v>1</v>
      </c>
      <c r="AS421" s="53"/>
      <c r="AT421" s="49">
        <v>1</v>
      </c>
      <c r="AU421" s="49">
        <v>2</v>
      </c>
      <c r="AV421" s="49">
        <v>2</v>
      </c>
      <c r="AW421" s="49">
        <v>2</v>
      </c>
      <c r="AX421" s="49">
        <v>2</v>
      </c>
      <c r="AY421" s="49">
        <v>2</v>
      </c>
      <c r="AZ421" s="49">
        <v>2</v>
      </c>
      <c r="BA421" s="49">
        <v>2</v>
      </c>
      <c r="BB421" s="49">
        <v>2</v>
      </c>
      <c r="BC421" s="49">
        <v>2</v>
      </c>
      <c r="BD421" s="49">
        <v>2</v>
      </c>
      <c r="BE421" s="49">
        <v>1</v>
      </c>
      <c r="BF421" s="49">
        <v>2</v>
      </c>
      <c r="BG421" s="49">
        <v>2</v>
      </c>
      <c r="BH421" s="49">
        <v>2</v>
      </c>
      <c r="BI421" s="53"/>
      <c r="BV421" s="53"/>
      <c r="CL421" s="53"/>
      <c r="CU421" s="53"/>
      <c r="DE421" s="53"/>
      <c r="DF421" s="49">
        <v>1</v>
      </c>
      <c r="DG421" s="49">
        <v>0</v>
      </c>
      <c r="DH421" s="49">
        <v>1</v>
      </c>
      <c r="DI421" s="49">
        <v>0</v>
      </c>
      <c r="DJ421" s="49">
        <v>0</v>
      </c>
      <c r="DK421" s="49">
        <v>0</v>
      </c>
      <c r="DL421" s="49">
        <v>0</v>
      </c>
      <c r="DM421" s="53"/>
      <c r="DN421" s="49">
        <v>0</v>
      </c>
      <c r="DO421" s="49">
        <v>1</v>
      </c>
      <c r="DP421" s="49">
        <v>0</v>
      </c>
      <c r="DQ421" s="49">
        <v>0</v>
      </c>
      <c r="DR421" s="49">
        <v>0</v>
      </c>
      <c r="DS421" s="49">
        <v>0</v>
      </c>
      <c r="DT421" s="49">
        <v>0</v>
      </c>
      <c r="DU421" s="49">
        <v>0</v>
      </c>
      <c r="DV421" s="53"/>
      <c r="DW421" s="49">
        <v>3</v>
      </c>
      <c r="DX421" s="49">
        <v>4</v>
      </c>
      <c r="EI421" s="53"/>
      <c r="EK421" s="53"/>
      <c r="ES421" s="53"/>
      <c r="ET421" s="49">
        <v>0</v>
      </c>
      <c r="EU421" s="49">
        <v>0</v>
      </c>
      <c r="EV421" s="49">
        <v>1</v>
      </c>
      <c r="EW421" s="49">
        <v>1</v>
      </c>
      <c r="EX421" s="49">
        <v>0</v>
      </c>
      <c r="EY421" s="53"/>
      <c r="FB421" s="23"/>
      <c r="FD421" s="49">
        <v>9075</v>
      </c>
      <c r="FQ421" s="53"/>
      <c r="GH421" s="53"/>
      <c r="GS421" s="53"/>
      <c r="GY421" s="53"/>
      <c r="HI421" s="53"/>
      <c r="HZ421" s="53"/>
      <c r="IK421" s="53"/>
      <c r="IM421" s="49">
        <v>13</v>
      </c>
      <c r="IN421" s="49" t="s">
        <v>139</v>
      </c>
      <c r="IO421" s="49">
        <v>2</v>
      </c>
      <c r="IP421" s="53"/>
      <c r="IQ421" s="49">
        <v>0</v>
      </c>
      <c r="IR421" s="49">
        <v>1</v>
      </c>
      <c r="IS421" s="49">
        <v>0</v>
      </c>
      <c r="IT421" s="49">
        <v>1</v>
      </c>
      <c r="IU421" s="49">
        <v>0</v>
      </c>
      <c r="IV421" s="49">
        <v>0</v>
      </c>
      <c r="IW421" s="49">
        <v>1</v>
      </c>
      <c r="IX421" s="49">
        <v>0</v>
      </c>
      <c r="IY421" s="49">
        <v>0</v>
      </c>
      <c r="IZ421" s="53"/>
      <c r="JA421" s="49">
        <v>2</v>
      </c>
      <c r="JQ421" s="53"/>
      <c r="JR421" s="49">
        <v>1</v>
      </c>
      <c r="JS421" s="49">
        <v>1</v>
      </c>
      <c r="JT421" s="49">
        <v>0</v>
      </c>
      <c r="JU421" s="49">
        <v>0</v>
      </c>
      <c r="JV421" s="49">
        <v>0</v>
      </c>
      <c r="JW421" s="49">
        <v>0</v>
      </c>
      <c r="JX421" s="49">
        <v>0</v>
      </c>
      <c r="JY421" s="49">
        <v>0</v>
      </c>
      <c r="JZ421" s="49">
        <v>0</v>
      </c>
      <c r="KA421" s="49">
        <v>0</v>
      </c>
      <c r="KB421" s="53"/>
      <c r="KG421" s="53"/>
      <c r="KS421" s="53"/>
      <c r="LJ421" s="53"/>
      <c r="LU421" s="53"/>
      <c r="MA421" s="53"/>
      <c r="ML421" s="53"/>
      <c r="NC421" s="53"/>
      <c r="NN421" s="53"/>
      <c r="NP421" s="23">
        <f t="shared" si="30"/>
        <v>0</v>
      </c>
      <c r="NQ421" s="23">
        <f t="shared" si="31"/>
        <v>0</v>
      </c>
      <c r="NR421" s="23">
        <f t="shared" si="32"/>
        <v>2</v>
      </c>
      <c r="NS421" s="23">
        <f t="shared" si="33"/>
        <v>0</v>
      </c>
      <c r="NT421" s="23">
        <f t="shared" si="34"/>
        <v>0</v>
      </c>
    </row>
    <row r="422" spans="1:384" s="49" customFormat="1" ht="11.25">
      <c r="A422" s="49">
        <v>9101</v>
      </c>
      <c r="B422" s="49">
        <v>2</v>
      </c>
      <c r="C422" s="49" t="s">
        <v>1368</v>
      </c>
      <c r="D422" s="49">
        <v>1</v>
      </c>
      <c r="E422" s="53"/>
      <c r="F422" s="49">
        <v>1</v>
      </c>
      <c r="G422" s="49">
        <v>13</v>
      </c>
      <c r="H422" s="49">
        <v>91</v>
      </c>
      <c r="I422" s="49">
        <v>2</v>
      </c>
      <c r="L422" s="49">
        <v>0</v>
      </c>
      <c r="M422" s="49">
        <v>0</v>
      </c>
      <c r="N422" s="49">
        <v>0</v>
      </c>
      <c r="O422" s="49">
        <v>0</v>
      </c>
      <c r="P422" s="49">
        <v>1</v>
      </c>
      <c r="Q422" s="49">
        <v>0</v>
      </c>
      <c r="R422" s="49">
        <v>0</v>
      </c>
      <c r="S422" s="49">
        <v>0</v>
      </c>
      <c r="T422" s="53"/>
      <c r="U422" s="49">
        <v>11</v>
      </c>
      <c r="V422" s="53"/>
      <c r="Y422" s="49">
        <v>5</v>
      </c>
      <c r="Z422" s="49">
        <v>0</v>
      </c>
      <c r="AA422" s="49">
        <v>0</v>
      </c>
      <c r="AB422" s="49">
        <v>1</v>
      </c>
      <c r="AC422" s="49">
        <v>0</v>
      </c>
      <c r="AD422" s="49">
        <v>0</v>
      </c>
      <c r="AE422" s="49">
        <v>0</v>
      </c>
      <c r="AF422" s="49">
        <v>0</v>
      </c>
      <c r="AG422" s="49">
        <v>0</v>
      </c>
      <c r="AH422" s="49">
        <v>0</v>
      </c>
      <c r="AI422" s="49">
        <v>0</v>
      </c>
      <c r="AJ422" s="49">
        <v>0</v>
      </c>
      <c r="AK422" s="49">
        <v>0</v>
      </c>
      <c r="AL422" s="49">
        <v>0</v>
      </c>
      <c r="AM422" s="53"/>
      <c r="AN422" s="49">
        <v>1</v>
      </c>
      <c r="AP422" s="53"/>
      <c r="AQ422" s="49">
        <v>1</v>
      </c>
      <c r="AS422" s="53"/>
      <c r="AT422" s="49">
        <v>1</v>
      </c>
      <c r="AU422" s="49">
        <v>2</v>
      </c>
      <c r="AV422" s="49">
        <v>1</v>
      </c>
      <c r="AW422" s="49">
        <v>2</v>
      </c>
      <c r="AX422" s="49">
        <v>2</v>
      </c>
      <c r="AY422" s="49">
        <v>2</v>
      </c>
      <c r="AZ422" s="49">
        <v>2</v>
      </c>
      <c r="BA422" s="49">
        <v>2</v>
      </c>
      <c r="BB422" s="49">
        <v>2</v>
      </c>
      <c r="BC422" s="49">
        <v>1</v>
      </c>
      <c r="BD422" s="49">
        <v>2</v>
      </c>
      <c r="BE422" s="49">
        <v>2</v>
      </c>
      <c r="BF422" s="49">
        <v>2</v>
      </c>
      <c r="BG422" s="49">
        <v>2</v>
      </c>
      <c r="BH422" s="49">
        <v>2</v>
      </c>
      <c r="BI422" s="53"/>
      <c r="BV422" s="53"/>
      <c r="CL422" s="53"/>
      <c r="CU422" s="53"/>
      <c r="DE422" s="53"/>
      <c r="DF422" s="49">
        <v>2</v>
      </c>
      <c r="DM422" s="53"/>
      <c r="DV422" s="53"/>
      <c r="DW422" s="49">
        <v>4</v>
      </c>
      <c r="DX422" s="49">
        <v>4</v>
      </c>
      <c r="EI422" s="53"/>
      <c r="EK422" s="53"/>
      <c r="ES422" s="53"/>
      <c r="ET422" s="49">
        <v>0</v>
      </c>
      <c r="EU422" s="49">
        <v>0</v>
      </c>
      <c r="EV422" s="49">
        <v>1</v>
      </c>
      <c r="EW422" s="49">
        <v>0</v>
      </c>
      <c r="EX422" s="49">
        <v>0</v>
      </c>
      <c r="EY422" s="53"/>
      <c r="FB422" s="23"/>
      <c r="FD422" s="49">
        <v>9101</v>
      </c>
      <c r="FE422" s="49">
        <v>13</v>
      </c>
      <c r="FF422" s="49" t="s">
        <v>145</v>
      </c>
      <c r="FG422" s="49">
        <v>4</v>
      </c>
      <c r="FH422" s="49">
        <v>1</v>
      </c>
      <c r="FI422" s="49">
        <v>0</v>
      </c>
      <c r="FJ422" s="49">
        <v>0</v>
      </c>
      <c r="FK422" s="49">
        <v>0</v>
      </c>
      <c r="FL422" s="49">
        <v>0</v>
      </c>
      <c r="FM422" s="49">
        <v>0</v>
      </c>
      <c r="FN422" s="49">
        <v>1</v>
      </c>
      <c r="FO422" s="49">
        <v>0</v>
      </c>
      <c r="FP422" s="49">
        <v>0</v>
      </c>
      <c r="FQ422" s="53"/>
      <c r="FR422" s="49">
        <v>1</v>
      </c>
      <c r="FS422" s="49">
        <v>0</v>
      </c>
      <c r="FT422" s="49">
        <v>0</v>
      </c>
      <c r="FU422" s="49">
        <v>0</v>
      </c>
      <c r="FV422" s="49">
        <v>0</v>
      </c>
      <c r="FW422" s="49">
        <v>0</v>
      </c>
      <c r="FX422" s="49">
        <v>0</v>
      </c>
      <c r="FY422" s="49">
        <v>0</v>
      </c>
      <c r="FZ422" s="49">
        <v>0</v>
      </c>
      <c r="GA422" s="49">
        <v>0</v>
      </c>
      <c r="GB422" s="49">
        <v>0</v>
      </c>
      <c r="GC422" s="49">
        <v>0</v>
      </c>
      <c r="GD422" s="49">
        <v>0</v>
      </c>
      <c r="GE422" s="49">
        <v>0</v>
      </c>
      <c r="GF422" s="49">
        <v>0</v>
      </c>
      <c r="GG422" s="49">
        <v>1</v>
      </c>
      <c r="GH422" s="53"/>
      <c r="GS422" s="53"/>
      <c r="GY422" s="53"/>
      <c r="HI422" s="53"/>
      <c r="HZ422" s="53"/>
      <c r="IK422" s="53"/>
      <c r="IP422" s="53"/>
      <c r="IZ422" s="53"/>
      <c r="JQ422" s="53"/>
      <c r="KB422" s="53"/>
      <c r="KG422" s="53"/>
      <c r="KS422" s="53"/>
      <c r="LJ422" s="53"/>
      <c r="LU422" s="53"/>
      <c r="MA422" s="53"/>
      <c r="ML422" s="53"/>
      <c r="NC422" s="53"/>
      <c r="NN422" s="53"/>
      <c r="NP422" s="23">
        <f t="shared" si="30"/>
        <v>4</v>
      </c>
      <c r="NQ422" s="23">
        <f t="shared" si="31"/>
        <v>0</v>
      </c>
      <c r="NR422" s="23">
        <f t="shared" si="32"/>
        <v>0</v>
      </c>
      <c r="NS422" s="23">
        <f t="shared" si="33"/>
        <v>0</v>
      </c>
      <c r="NT422" s="23">
        <f t="shared" si="34"/>
        <v>0</v>
      </c>
    </row>
    <row r="423" spans="1:384" s="49" customFormat="1" ht="11.25">
      <c r="A423" s="49">
        <v>9139</v>
      </c>
      <c r="B423" s="49">
        <v>2</v>
      </c>
      <c r="C423" s="49" t="s">
        <v>1368</v>
      </c>
      <c r="D423" s="49">
        <v>1</v>
      </c>
      <c r="E423" s="53"/>
      <c r="F423" s="49">
        <v>3</v>
      </c>
      <c r="G423" s="49">
        <v>14</v>
      </c>
      <c r="H423" s="49">
        <v>132</v>
      </c>
      <c r="I423" s="49">
        <v>2</v>
      </c>
      <c r="L423" s="49">
        <v>0</v>
      </c>
      <c r="M423" s="49">
        <v>0</v>
      </c>
      <c r="N423" s="49">
        <v>0</v>
      </c>
      <c r="O423" s="49">
        <v>0</v>
      </c>
      <c r="P423" s="49">
        <v>0</v>
      </c>
      <c r="Q423" s="49">
        <v>0</v>
      </c>
      <c r="R423" s="49">
        <v>0</v>
      </c>
      <c r="S423" s="49">
        <v>1</v>
      </c>
      <c r="T423" s="53"/>
      <c r="U423" s="49">
        <v>3</v>
      </c>
      <c r="V423" s="53"/>
      <c r="W423" s="49">
        <v>4</v>
      </c>
      <c r="X423" s="49">
        <v>4</v>
      </c>
      <c r="Y423" s="49">
        <v>7</v>
      </c>
      <c r="Z423" s="49">
        <v>1</v>
      </c>
      <c r="AA423" s="49">
        <v>0</v>
      </c>
      <c r="AB423" s="49">
        <v>0</v>
      </c>
      <c r="AC423" s="49">
        <v>0</v>
      </c>
      <c r="AD423" s="49">
        <v>0</v>
      </c>
      <c r="AE423" s="49">
        <v>1</v>
      </c>
      <c r="AF423" s="49">
        <v>0</v>
      </c>
      <c r="AG423" s="49">
        <v>1</v>
      </c>
      <c r="AH423" s="49">
        <v>0</v>
      </c>
      <c r="AI423" s="49">
        <v>0</v>
      </c>
      <c r="AJ423" s="49">
        <v>0</v>
      </c>
      <c r="AK423" s="49">
        <v>0</v>
      </c>
      <c r="AL423" s="49">
        <v>0</v>
      </c>
      <c r="AM423" s="53"/>
      <c r="AN423" s="49">
        <v>2</v>
      </c>
      <c r="AO423" s="49">
        <v>14</v>
      </c>
      <c r="AP423" s="53"/>
      <c r="AQ423" s="49">
        <v>1</v>
      </c>
      <c r="AS423" s="53"/>
      <c r="AT423" s="49">
        <v>1</v>
      </c>
      <c r="AU423" s="49">
        <v>2</v>
      </c>
      <c r="AV423" s="49">
        <v>2</v>
      </c>
      <c r="AW423" s="49">
        <v>2</v>
      </c>
      <c r="AX423" s="49">
        <v>2</v>
      </c>
      <c r="AY423" s="49">
        <v>2</v>
      </c>
      <c r="AZ423" s="49">
        <v>2</v>
      </c>
      <c r="BA423" s="49">
        <v>2</v>
      </c>
      <c r="BB423" s="49">
        <v>2</v>
      </c>
      <c r="BC423" s="49">
        <v>2</v>
      </c>
      <c r="BD423" s="49">
        <v>2</v>
      </c>
      <c r="BE423" s="49">
        <v>2</v>
      </c>
      <c r="BF423" s="49">
        <v>2</v>
      </c>
      <c r="BG423" s="49">
        <v>1</v>
      </c>
      <c r="BH423" s="49">
        <v>2</v>
      </c>
      <c r="BI423" s="53"/>
      <c r="BV423" s="53"/>
      <c r="CL423" s="53"/>
      <c r="CU423" s="53"/>
      <c r="DE423" s="53"/>
      <c r="DF423" s="49">
        <v>2</v>
      </c>
      <c r="DM423" s="53"/>
      <c r="DV423" s="53"/>
      <c r="DW423" s="49">
        <v>4</v>
      </c>
      <c r="DX423" s="49">
        <v>4</v>
      </c>
      <c r="EI423" s="53"/>
      <c r="EK423" s="53"/>
      <c r="ES423" s="53"/>
      <c r="ET423" s="49">
        <v>1</v>
      </c>
      <c r="EU423" s="49">
        <v>0</v>
      </c>
      <c r="EV423" s="49">
        <v>0</v>
      </c>
      <c r="EW423" s="49">
        <v>0</v>
      </c>
      <c r="EX423" s="49">
        <v>0</v>
      </c>
      <c r="EY423" s="53"/>
      <c r="FB423" s="23"/>
      <c r="FD423" s="49">
        <v>9139</v>
      </c>
      <c r="FQ423" s="53"/>
      <c r="GH423" s="53"/>
      <c r="GS423" s="53"/>
      <c r="GY423" s="53"/>
      <c r="HI423" s="53"/>
      <c r="HZ423" s="53"/>
      <c r="IK423" s="53"/>
      <c r="IP423" s="53"/>
      <c r="IZ423" s="53"/>
      <c r="JQ423" s="53"/>
      <c r="KB423" s="53"/>
      <c r="KG423" s="53"/>
      <c r="KS423" s="53"/>
      <c r="LJ423" s="53"/>
      <c r="LU423" s="53"/>
      <c r="LW423" s="49">
        <v>14</v>
      </c>
      <c r="LX423" s="49" t="s">
        <v>1304</v>
      </c>
      <c r="LY423" s="49">
        <v>4</v>
      </c>
      <c r="LZ423" s="49">
        <v>4</v>
      </c>
      <c r="MA423" s="53"/>
      <c r="MB423" s="49">
        <v>0</v>
      </c>
      <c r="MC423" s="49">
        <v>0</v>
      </c>
      <c r="MD423" s="49">
        <v>0</v>
      </c>
      <c r="ME423" s="49">
        <v>0</v>
      </c>
      <c r="MF423" s="49">
        <v>0</v>
      </c>
      <c r="MG423" s="49">
        <v>0</v>
      </c>
      <c r="MH423" s="49">
        <v>0</v>
      </c>
      <c r="MI423" s="49">
        <v>0</v>
      </c>
      <c r="MJ423" s="49">
        <v>1</v>
      </c>
      <c r="MK423" s="49">
        <v>0</v>
      </c>
      <c r="ML423" s="53"/>
      <c r="MM423" s="49">
        <v>2</v>
      </c>
      <c r="NC423" s="53"/>
      <c r="ND423" s="49">
        <v>1</v>
      </c>
      <c r="NE423" s="49">
        <v>1</v>
      </c>
      <c r="NF423" s="49">
        <v>1</v>
      </c>
      <c r="NG423" s="49">
        <v>0</v>
      </c>
      <c r="NH423" s="49">
        <v>0</v>
      </c>
      <c r="NI423" s="49">
        <v>0</v>
      </c>
      <c r="NJ423" s="49">
        <v>0</v>
      </c>
      <c r="NK423" s="49">
        <v>0</v>
      </c>
      <c r="NL423" s="49">
        <v>0</v>
      </c>
      <c r="NM423" s="49">
        <v>0</v>
      </c>
      <c r="NN423" s="53"/>
      <c r="NP423" s="23">
        <f t="shared" ref="NP423:NP481" si="35">+FG423</f>
        <v>0</v>
      </c>
      <c r="NQ423" s="23">
        <f t="shared" ref="NQ423:NQ481" si="36">+GX423</f>
        <v>0</v>
      </c>
      <c r="NR423" s="23">
        <f t="shared" ref="NR423:NR481" si="37">+IO423</f>
        <v>0</v>
      </c>
      <c r="NS423" s="23">
        <f t="shared" ref="NS423:NS481" si="38">+KF423</f>
        <v>0</v>
      </c>
      <c r="NT423" s="23">
        <f t="shared" ref="NT423:NT481" si="39">+LY423</f>
        <v>4</v>
      </c>
    </row>
    <row r="424" spans="1:384" s="49" customFormat="1" ht="11.25">
      <c r="A424" s="49">
        <v>9140</v>
      </c>
      <c r="B424" s="49">
        <v>2</v>
      </c>
      <c r="C424" s="49" t="s">
        <v>1368</v>
      </c>
      <c r="D424" s="49">
        <v>2</v>
      </c>
      <c r="E424" s="53"/>
      <c r="F424" s="49">
        <v>2</v>
      </c>
      <c r="G424" s="49">
        <v>14</v>
      </c>
      <c r="H424" s="49">
        <v>136</v>
      </c>
      <c r="I424" s="49">
        <v>2</v>
      </c>
      <c r="L424" s="49">
        <v>0</v>
      </c>
      <c r="M424" s="49">
        <v>1</v>
      </c>
      <c r="N424" s="49">
        <v>0</v>
      </c>
      <c r="O424" s="49">
        <v>0</v>
      </c>
      <c r="P424" s="49">
        <v>0</v>
      </c>
      <c r="Q424" s="49">
        <v>0</v>
      </c>
      <c r="R424" s="49">
        <v>0</v>
      </c>
      <c r="S424" s="49">
        <v>0</v>
      </c>
      <c r="T424" s="53"/>
      <c r="U424" s="49">
        <v>9</v>
      </c>
      <c r="V424" s="53"/>
      <c r="W424" s="49">
        <v>4</v>
      </c>
      <c r="X424" s="49">
        <v>4</v>
      </c>
      <c r="Y424" s="49">
        <v>5</v>
      </c>
      <c r="Z424" s="49">
        <v>1</v>
      </c>
      <c r="AA424" s="49">
        <v>0</v>
      </c>
      <c r="AB424" s="49">
        <v>1</v>
      </c>
      <c r="AC424" s="49">
        <v>0</v>
      </c>
      <c r="AD424" s="49">
        <v>0</v>
      </c>
      <c r="AE424" s="49">
        <v>0</v>
      </c>
      <c r="AF424" s="49">
        <v>1</v>
      </c>
      <c r="AG424" s="49">
        <v>1</v>
      </c>
      <c r="AH424" s="49">
        <v>1</v>
      </c>
      <c r="AI424" s="49">
        <v>0</v>
      </c>
      <c r="AJ424" s="49">
        <v>0</v>
      </c>
      <c r="AK424" s="49">
        <v>0</v>
      </c>
      <c r="AL424" s="49">
        <v>0</v>
      </c>
      <c r="AM424" s="53"/>
      <c r="AN424" s="49">
        <v>1</v>
      </c>
      <c r="AP424" s="53"/>
      <c r="AQ424" s="49">
        <v>1</v>
      </c>
      <c r="AS424" s="53"/>
      <c r="AT424" s="49">
        <v>1</v>
      </c>
      <c r="AU424" s="49">
        <v>2</v>
      </c>
      <c r="AV424" s="49">
        <v>2</v>
      </c>
      <c r="AW424" s="49">
        <v>2</v>
      </c>
      <c r="AX424" s="49">
        <v>2</v>
      </c>
      <c r="AY424" s="49">
        <v>2</v>
      </c>
      <c r="AZ424" s="49">
        <v>2</v>
      </c>
      <c r="BA424" s="49">
        <v>2</v>
      </c>
      <c r="BB424" s="49">
        <v>2</v>
      </c>
      <c r="BC424" s="49">
        <v>1</v>
      </c>
      <c r="BD424" s="49">
        <v>2</v>
      </c>
      <c r="BE424" s="49">
        <v>2</v>
      </c>
      <c r="BF424" s="49">
        <v>2</v>
      </c>
      <c r="BG424" s="49">
        <v>2</v>
      </c>
      <c r="BH424" s="49">
        <v>2</v>
      </c>
      <c r="BI424" s="53"/>
      <c r="BV424" s="53"/>
      <c r="CL424" s="53"/>
      <c r="CU424" s="53"/>
      <c r="DE424" s="53"/>
      <c r="DF424" s="49">
        <v>2</v>
      </c>
      <c r="DM424" s="53"/>
      <c r="DV424" s="53"/>
      <c r="DW424" s="49">
        <v>4</v>
      </c>
      <c r="DX424" s="49">
        <v>4</v>
      </c>
      <c r="EI424" s="53"/>
      <c r="EK424" s="53"/>
      <c r="ES424" s="53"/>
      <c r="ET424" s="49">
        <v>1</v>
      </c>
      <c r="EU424" s="49">
        <v>0</v>
      </c>
      <c r="EV424" s="49">
        <v>0</v>
      </c>
      <c r="EW424" s="49">
        <v>0</v>
      </c>
      <c r="EX424" s="49">
        <v>0</v>
      </c>
      <c r="EY424" s="53"/>
      <c r="FB424" s="23"/>
      <c r="FD424" s="49">
        <v>9140</v>
      </c>
      <c r="FE424" s="49">
        <v>47</v>
      </c>
      <c r="FF424" s="49" t="s">
        <v>1285</v>
      </c>
      <c r="FG424" s="49">
        <v>3</v>
      </c>
      <c r="FH424" s="49">
        <v>0</v>
      </c>
      <c r="FI424" s="49">
        <v>1</v>
      </c>
      <c r="FJ424" s="49">
        <v>0</v>
      </c>
      <c r="FK424" s="49">
        <v>0</v>
      </c>
      <c r="FL424" s="49">
        <v>0</v>
      </c>
      <c r="FM424" s="49">
        <v>0</v>
      </c>
      <c r="FN424" s="49">
        <v>0</v>
      </c>
      <c r="FO424" s="49">
        <v>0</v>
      </c>
      <c r="FP424" s="49">
        <v>0</v>
      </c>
      <c r="FQ424" s="53"/>
      <c r="FR424" s="49">
        <v>1</v>
      </c>
      <c r="FS424" s="49">
        <v>1</v>
      </c>
      <c r="FT424" s="49">
        <v>0</v>
      </c>
      <c r="FU424" s="49">
        <v>0</v>
      </c>
      <c r="FV424" s="49">
        <v>0</v>
      </c>
      <c r="FW424" s="49">
        <v>0</v>
      </c>
      <c r="FX424" s="49">
        <v>0</v>
      </c>
      <c r="FY424" s="49">
        <v>0</v>
      </c>
      <c r="FZ424" s="49">
        <v>0</v>
      </c>
      <c r="GA424" s="49">
        <v>0</v>
      </c>
      <c r="GB424" s="49">
        <v>0</v>
      </c>
      <c r="GC424" s="49">
        <v>0</v>
      </c>
      <c r="GD424" s="49">
        <v>0</v>
      </c>
      <c r="GE424" s="49">
        <v>0</v>
      </c>
      <c r="GF424" s="49">
        <v>0</v>
      </c>
      <c r="GG424" s="49">
        <v>0</v>
      </c>
      <c r="GH424" s="53"/>
      <c r="GS424" s="53"/>
      <c r="GY424" s="53"/>
      <c r="HI424" s="53"/>
      <c r="HZ424" s="53"/>
      <c r="IK424" s="53"/>
      <c r="IP424" s="53"/>
      <c r="IZ424" s="53"/>
      <c r="JQ424" s="53"/>
      <c r="KB424" s="53"/>
      <c r="KG424" s="53"/>
      <c r="KS424" s="53"/>
      <c r="LJ424" s="53"/>
      <c r="LU424" s="53"/>
      <c r="MA424" s="53"/>
      <c r="ML424" s="53"/>
      <c r="NC424" s="53"/>
      <c r="NN424" s="53"/>
      <c r="NP424" s="23">
        <f t="shared" si="35"/>
        <v>3</v>
      </c>
      <c r="NQ424" s="23">
        <f t="shared" si="36"/>
        <v>0</v>
      </c>
      <c r="NR424" s="23">
        <f t="shared" si="37"/>
        <v>0</v>
      </c>
      <c r="NS424" s="23">
        <f t="shared" si="38"/>
        <v>0</v>
      </c>
      <c r="NT424" s="23">
        <f t="shared" si="39"/>
        <v>0</v>
      </c>
    </row>
    <row r="425" spans="1:384" s="49" customFormat="1" ht="11.25">
      <c r="A425" s="49">
        <v>9146</v>
      </c>
      <c r="B425" s="49">
        <v>2</v>
      </c>
      <c r="C425" s="49" t="s">
        <v>1369</v>
      </c>
      <c r="D425" s="49">
        <v>2</v>
      </c>
      <c r="E425" s="53"/>
      <c r="F425" s="49">
        <v>2</v>
      </c>
      <c r="G425" s="49">
        <v>14</v>
      </c>
      <c r="H425" s="49">
        <v>163</v>
      </c>
      <c r="I425" s="49">
        <v>2</v>
      </c>
      <c r="L425" s="49">
        <v>0</v>
      </c>
      <c r="M425" s="49">
        <v>1</v>
      </c>
      <c r="N425" s="49">
        <v>0</v>
      </c>
      <c r="O425" s="49">
        <v>0</v>
      </c>
      <c r="P425" s="49">
        <v>0</v>
      </c>
      <c r="Q425" s="49">
        <v>0</v>
      </c>
      <c r="R425" s="49">
        <v>0</v>
      </c>
      <c r="S425" s="49">
        <v>0</v>
      </c>
      <c r="T425" s="53"/>
      <c r="U425" s="49">
        <v>10</v>
      </c>
      <c r="V425" s="53"/>
      <c r="Y425" s="49">
        <v>6</v>
      </c>
      <c r="Z425" s="49">
        <v>0</v>
      </c>
      <c r="AA425" s="49">
        <v>0</v>
      </c>
      <c r="AB425" s="49">
        <v>0</v>
      </c>
      <c r="AC425" s="49">
        <v>0</v>
      </c>
      <c r="AD425" s="49">
        <v>0</v>
      </c>
      <c r="AE425" s="49">
        <v>0</v>
      </c>
      <c r="AF425" s="49">
        <v>0</v>
      </c>
      <c r="AG425" s="49">
        <v>0</v>
      </c>
      <c r="AH425" s="49">
        <v>0</v>
      </c>
      <c r="AI425" s="49">
        <v>0</v>
      </c>
      <c r="AJ425" s="49">
        <v>0</v>
      </c>
      <c r="AK425" s="49">
        <v>0</v>
      </c>
      <c r="AL425" s="49">
        <v>1</v>
      </c>
      <c r="AM425" s="53"/>
      <c r="AN425" s="49">
        <v>2</v>
      </c>
      <c r="AO425" s="49">
        <v>13</v>
      </c>
      <c r="AP425" s="53"/>
      <c r="AQ425" s="49">
        <v>2</v>
      </c>
      <c r="AR425" s="49">
        <v>17</v>
      </c>
      <c r="AS425" s="53"/>
      <c r="AT425" s="49">
        <v>1</v>
      </c>
      <c r="AU425" s="49">
        <v>2</v>
      </c>
      <c r="AV425" s="49">
        <v>2</v>
      </c>
      <c r="AW425" s="49">
        <v>2</v>
      </c>
      <c r="AX425" s="49">
        <v>2</v>
      </c>
      <c r="AY425" s="49">
        <v>2</v>
      </c>
      <c r="AZ425" s="49">
        <v>2</v>
      </c>
      <c r="BA425" s="49">
        <v>2</v>
      </c>
      <c r="BB425" s="49">
        <v>2</v>
      </c>
      <c r="BC425" s="49">
        <v>2</v>
      </c>
      <c r="BD425" s="49">
        <v>2</v>
      </c>
      <c r="BE425" s="49">
        <v>1</v>
      </c>
      <c r="BF425" s="49">
        <v>2</v>
      </c>
      <c r="BG425" s="49">
        <v>2</v>
      </c>
      <c r="BH425" s="49">
        <v>2</v>
      </c>
      <c r="BI425" s="53"/>
      <c r="BV425" s="53"/>
      <c r="CL425" s="53"/>
      <c r="CU425" s="53"/>
      <c r="DE425" s="53"/>
      <c r="DF425" s="49">
        <v>2</v>
      </c>
      <c r="DM425" s="53"/>
      <c r="DV425" s="53"/>
      <c r="DW425" s="49">
        <v>4</v>
      </c>
      <c r="DX425" s="49">
        <v>4</v>
      </c>
      <c r="EI425" s="53"/>
      <c r="EK425" s="53"/>
      <c r="ES425" s="53"/>
      <c r="ET425" s="49">
        <v>0</v>
      </c>
      <c r="EU425" s="49">
        <v>0</v>
      </c>
      <c r="EV425" s="49">
        <v>0</v>
      </c>
      <c r="EW425" s="49">
        <v>1</v>
      </c>
      <c r="EX425" s="49">
        <v>0</v>
      </c>
      <c r="EY425" s="53"/>
      <c r="FB425" s="23"/>
      <c r="FD425" s="49">
        <v>9146</v>
      </c>
      <c r="FQ425" s="53"/>
      <c r="GH425" s="53"/>
      <c r="GS425" s="53"/>
      <c r="GY425" s="53"/>
      <c r="HI425" s="53"/>
      <c r="HZ425" s="53"/>
      <c r="IK425" s="53"/>
      <c r="IM425" s="49">
        <v>38</v>
      </c>
      <c r="IN425" s="49" t="s">
        <v>1385</v>
      </c>
      <c r="IO425" s="49">
        <v>1</v>
      </c>
      <c r="IP425" s="53"/>
      <c r="IQ425" s="49">
        <v>0</v>
      </c>
      <c r="IR425" s="49">
        <v>0</v>
      </c>
      <c r="IS425" s="49">
        <v>0</v>
      </c>
      <c r="IT425" s="49">
        <v>0</v>
      </c>
      <c r="IU425" s="49">
        <v>0</v>
      </c>
      <c r="IV425" s="49">
        <v>0</v>
      </c>
      <c r="IW425" s="49">
        <v>1</v>
      </c>
      <c r="IX425" s="49">
        <v>0</v>
      </c>
      <c r="IY425" s="49">
        <v>0</v>
      </c>
      <c r="IZ425" s="53"/>
      <c r="JA425" s="49">
        <v>2</v>
      </c>
      <c r="JQ425" s="53"/>
      <c r="JR425" s="49">
        <v>1</v>
      </c>
      <c r="JS425" s="49">
        <v>1</v>
      </c>
      <c r="JT425" s="49">
        <v>0</v>
      </c>
      <c r="JU425" s="49">
        <v>0</v>
      </c>
      <c r="JV425" s="49">
        <v>0</v>
      </c>
      <c r="JW425" s="49">
        <v>0</v>
      </c>
      <c r="JX425" s="49">
        <v>0</v>
      </c>
      <c r="JY425" s="49">
        <v>1</v>
      </c>
      <c r="JZ425" s="49">
        <v>0</v>
      </c>
      <c r="KA425" s="49">
        <v>0</v>
      </c>
      <c r="KB425" s="53"/>
      <c r="KG425" s="53"/>
      <c r="KS425" s="53"/>
      <c r="LJ425" s="53"/>
      <c r="LU425" s="53"/>
      <c r="MA425" s="53"/>
      <c r="ML425" s="53"/>
      <c r="NC425" s="53"/>
      <c r="NN425" s="53"/>
      <c r="NP425" s="23">
        <f t="shared" si="35"/>
        <v>0</v>
      </c>
      <c r="NQ425" s="23">
        <f t="shared" si="36"/>
        <v>0</v>
      </c>
      <c r="NR425" s="23">
        <f t="shared" si="37"/>
        <v>1</v>
      </c>
      <c r="NS425" s="23">
        <f t="shared" si="38"/>
        <v>0</v>
      </c>
      <c r="NT425" s="23">
        <f t="shared" si="39"/>
        <v>0</v>
      </c>
    </row>
    <row r="426" spans="1:384" s="49" customFormat="1" ht="11.25">
      <c r="A426" s="49">
        <v>9178</v>
      </c>
      <c r="B426" s="49">
        <v>2</v>
      </c>
      <c r="C426" s="49" t="s">
        <v>1371</v>
      </c>
      <c r="D426" s="49">
        <v>2</v>
      </c>
      <c r="E426" s="53"/>
      <c r="F426" s="49">
        <v>1</v>
      </c>
      <c r="G426" s="49">
        <v>27</v>
      </c>
      <c r="H426" s="49">
        <v>319</v>
      </c>
      <c r="I426" s="49">
        <v>1</v>
      </c>
      <c r="J426" s="49">
        <v>27</v>
      </c>
      <c r="K426" s="49" t="s">
        <v>287</v>
      </c>
      <c r="L426" s="49">
        <v>1</v>
      </c>
      <c r="M426" s="49">
        <v>0</v>
      </c>
      <c r="N426" s="49">
        <v>0</v>
      </c>
      <c r="O426" s="49">
        <v>0</v>
      </c>
      <c r="P426" s="49">
        <v>0</v>
      </c>
      <c r="Q426" s="49">
        <v>0</v>
      </c>
      <c r="R426" s="49">
        <v>0</v>
      </c>
      <c r="S426" s="49">
        <v>0</v>
      </c>
      <c r="T426" s="53"/>
      <c r="U426" s="49">
        <v>4</v>
      </c>
      <c r="V426" s="53"/>
      <c r="W426" s="49">
        <v>3</v>
      </c>
      <c r="X426" s="49">
        <v>2</v>
      </c>
      <c r="Y426" s="49">
        <v>4</v>
      </c>
      <c r="Z426" s="49">
        <v>0</v>
      </c>
      <c r="AA426" s="49">
        <v>0</v>
      </c>
      <c r="AB426" s="49">
        <v>1</v>
      </c>
      <c r="AC426" s="49">
        <v>0</v>
      </c>
      <c r="AD426" s="49">
        <v>0</v>
      </c>
      <c r="AE426" s="49">
        <v>0</v>
      </c>
      <c r="AF426" s="49">
        <v>1</v>
      </c>
      <c r="AG426" s="49">
        <v>1</v>
      </c>
      <c r="AH426" s="49">
        <v>1</v>
      </c>
      <c r="AI426" s="49">
        <v>0</v>
      </c>
      <c r="AJ426" s="49">
        <v>0</v>
      </c>
      <c r="AK426" s="49">
        <v>0</v>
      </c>
      <c r="AL426" s="49">
        <v>0</v>
      </c>
      <c r="AM426" s="53"/>
      <c r="AN426" s="49">
        <v>2</v>
      </c>
      <c r="AO426" s="49">
        <v>39</v>
      </c>
      <c r="AP426" s="53"/>
      <c r="AQ426" s="49">
        <v>2</v>
      </c>
      <c r="AR426" s="49">
        <v>27</v>
      </c>
      <c r="AS426" s="53"/>
      <c r="AT426" s="49">
        <v>1</v>
      </c>
      <c r="AU426" s="49">
        <v>2</v>
      </c>
      <c r="AV426" s="49">
        <v>1</v>
      </c>
      <c r="AW426" s="49">
        <v>2</v>
      </c>
      <c r="AX426" s="49">
        <v>2</v>
      </c>
      <c r="AY426" s="49">
        <v>2</v>
      </c>
      <c r="AZ426" s="49">
        <v>2</v>
      </c>
      <c r="BA426" s="49">
        <v>2</v>
      </c>
      <c r="BB426" s="49">
        <v>2</v>
      </c>
      <c r="BC426" s="49">
        <v>2</v>
      </c>
      <c r="BD426" s="49">
        <v>2</v>
      </c>
      <c r="BE426" s="49">
        <v>1</v>
      </c>
      <c r="BF426" s="49">
        <v>2</v>
      </c>
      <c r="BG426" s="49">
        <v>2</v>
      </c>
      <c r="BH426" s="49">
        <v>2</v>
      </c>
      <c r="BI426" s="53"/>
      <c r="BV426" s="53"/>
      <c r="CL426" s="53"/>
      <c r="CU426" s="53"/>
      <c r="DE426" s="53"/>
      <c r="DF426" s="49">
        <v>2</v>
      </c>
      <c r="DM426" s="53"/>
      <c r="DV426" s="53"/>
      <c r="DW426" s="49">
        <v>2</v>
      </c>
      <c r="DX426" s="49">
        <v>3</v>
      </c>
      <c r="DY426" s="49">
        <v>0</v>
      </c>
      <c r="DZ426" s="49">
        <v>0</v>
      </c>
      <c r="EA426" s="49">
        <v>0</v>
      </c>
      <c r="EB426" s="49">
        <v>1</v>
      </c>
      <c r="EC426" s="49">
        <v>1</v>
      </c>
      <c r="ED426" s="49">
        <v>1</v>
      </c>
      <c r="EE426" s="49">
        <v>0</v>
      </c>
      <c r="EF426" s="49">
        <v>0</v>
      </c>
      <c r="EG426" s="49">
        <v>0</v>
      </c>
      <c r="EH426" s="49">
        <v>0</v>
      </c>
      <c r="EI426" s="53"/>
      <c r="EJ426" s="49">
        <v>5</v>
      </c>
      <c r="EK426" s="53"/>
      <c r="EL426" s="49">
        <v>0</v>
      </c>
      <c r="EM426" s="49">
        <v>0</v>
      </c>
      <c r="EN426" s="49">
        <v>0</v>
      </c>
      <c r="EO426" s="49">
        <v>0</v>
      </c>
      <c r="EP426" s="49">
        <v>1</v>
      </c>
      <c r="EQ426" s="49">
        <v>0</v>
      </c>
      <c r="ER426" s="49">
        <v>0</v>
      </c>
      <c r="ES426" s="53"/>
      <c r="EY426" s="53"/>
      <c r="FB426" s="23"/>
      <c r="FD426" s="49">
        <v>9178</v>
      </c>
      <c r="FQ426" s="53"/>
      <c r="GH426" s="53"/>
      <c r="GS426" s="53"/>
      <c r="GY426" s="53"/>
      <c r="HI426" s="53"/>
      <c r="HZ426" s="53"/>
      <c r="IK426" s="53"/>
      <c r="IM426" s="49">
        <v>30</v>
      </c>
      <c r="IN426" s="49" t="s">
        <v>1346</v>
      </c>
      <c r="IO426" s="49">
        <v>4</v>
      </c>
      <c r="IP426" s="53"/>
      <c r="IQ426" s="49">
        <v>0</v>
      </c>
      <c r="IR426" s="49">
        <v>0</v>
      </c>
      <c r="IS426" s="49">
        <v>0</v>
      </c>
      <c r="IT426" s="49">
        <v>1</v>
      </c>
      <c r="IU426" s="49">
        <v>0</v>
      </c>
      <c r="IV426" s="49">
        <v>1</v>
      </c>
      <c r="IW426" s="49">
        <v>0</v>
      </c>
      <c r="IX426" s="49">
        <v>0</v>
      </c>
      <c r="IY426" s="49">
        <v>0</v>
      </c>
      <c r="IZ426" s="53"/>
      <c r="JA426" s="49">
        <v>2</v>
      </c>
      <c r="JQ426" s="53"/>
      <c r="JR426" s="49">
        <v>1</v>
      </c>
      <c r="JS426" s="49">
        <v>1</v>
      </c>
      <c r="JT426" s="49">
        <v>1</v>
      </c>
      <c r="JU426" s="49">
        <v>0</v>
      </c>
      <c r="JV426" s="49">
        <v>1</v>
      </c>
      <c r="JW426" s="49">
        <v>0</v>
      </c>
      <c r="JX426" s="49">
        <v>0</v>
      </c>
      <c r="JY426" s="49">
        <v>0</v>
      </c>
      <c r="JZ426" s="49">
        <v>0</v>
      </c>
      <c r="KA426" s="49">
        <v>0</v>
      </c>
      <c r="KB426" s="53"/>
      <c r="KG426" s="53"/>
      <c r="KS426" s="53"/>
      <c r="LJ426" s="53"/>
      <c r="LU426" s="53"/>
      <c r="MA426" s="53"/>
      <c r="ML426" s="53"/>
      <c r="NC426" s="53"/>
      <c r="NN426" s="53"/>
      <c r="NP426" s="23">
        <f t="shared" si="35"/>
        <v>0</v>
      </c>
      <c r="NQ426" s="23">
        <f t="shared" si="36"/>
        <v>0</v>
      </c>
      <c r="NR426" s="23">
        <f t="shared" si="37"/>
        <v>4</v>
      </c>
      <c r="NS426" s="23">
        <f t="shared" si="38"/>
        <v>0</v>
      </c>
      <c r="NT426" s="23">
        <f t="shared" si="39"/>
        <v>0</v>
      </c>
    </row>
    <row r="427" spans="1:384" s="49" customFormat="1" ht="11.25">
      <c r="A427" s="49">
        <v>9180</v>
      </c>
      <c r="B427" s="49">
        <v>2</v>
      </c>
      <c r="C427" s="49" t="s">
        <v>1370</v>
      </c>
      <c r="D427" s="49">
        <v>1</v>
      </c>
      <c r="E427" s="53"/>
      <c r="F427" s="49">
        <v>2</v>
      </c>
      <c r="G427" s="49">
        <v>28</v>
      </c>
      <c r="H427" s="49">
        <v>337</v>
      </c>
      <c r="I427" s="49">
        <v>2</v>
      </c>
      <c r="L427" s="49">
        <v>0</v>
      </c>
      <c r="M427" s="49">
        <v>1</v>
      </c>
      <c r="N427" s="49">
        <v>0</v>
      </c>
      <c r="O427" s="49">
        <v>0</v>
      </c>
      <c r="P427" s="49">
        <v>0</v>
      </c>
      <c r="Q427" s="49">
        <v>0</v>
      </c>
      <c r="R427" s="49">
        <v>0</v>
      </c>
      <c r="S427" s="49">
        <v>0</v>
      </c>
      <c r="T427" s="53"/>
      <c r="U427" s="49">
        <v>3</v>
      </c>
      <c r="V427" s="53"/>
      <c r="W427" s="49">
        <v>4</v>
      </c>
      <c r="X427" s="49">
        <v>4</v>
      </c>
      <c r="Y427" s="49">
        <v>7</v>
      </c>
      <c r="Z427" s="49">
        <v>1</v>
      </c>
      <c r="AA427" s="49">
        <v>1</v>
      </c>
      <c r="AB427" s="49">
        <v>0</v>
      </c>
      <c r="AC427" s="49">
        <v>0</v>
      </c>
      <c r="AD427" s="49">
        <v>0</v>
      </c>
      <c r="AE427" s="49">
        <v>1</v>
      </c>
      <c r="AF427" s="49">
        <v>0</v>
      </c>
      <c r="AG427" s="49">
        <v>0</v>
      </c>
      <c r="AH427" s="49">
        <v>0</v>
      </c>
      <c r="AI427" s="49">
        <v>0</v>
      </c>
      <c r="AJ427" s="49">
        <v>0</v>
      </c>
      <c r="AK427" s="49">
        <v>0</v>
      </c>
      <c r="AL427" s="49">
        <v>0</v>
      </c>
      <c r="AM427" s="53"/>
      <c r="AN427" s="49">
        <v>1</v>
      </c>
      <c r="AP427" s="53"/>
      <c r="AQ427" s="49">
        <v>1</v>
      </c>
      <c r="AS427" s="53"/>
      <c r="AT427" s="49">
        <v>1</v>
      </c>
      <c r="AU427" s="49">
        <v>2</v>
      </c>
      <c r="AV427" s="49">
        <v>2</v>
      </c>
      <c r="AW427" s="49">
        <v>2</v>
      </c>
      <c r="AX427" s="49">
        <v>2</v>
      </c>
      <c r="AY427" s="49">
        <v>2</v>
      </c>
      <c r="AZ427" s="49">
        <v>2</v>
      </c>
      <c r="BA427" s="49">
        <v>2</v>
      </c>
      <c r="BB427" s="49">
        <v>2</v>
      </c>
      <c r="BC427" s="49">
        <v>2</v>
      </c>
      <c r="BD427" s="49">
        <v>2</v>
      </c>
      <c r="BE427" s="49">
        <v>1</v>
      </c>
      <c r="BF427" s="49">
        <v>2</v>
      </c>
      <c r="BG427" s="49">
        <v>2</v>
      </c>
      <c r="BH427" s="49">
        <v>2</v>
      </c>
      <c r="BI427" s="53"/>
      <c r="BV427" s="53"/>
      <c r="CL427" s="53"/>
      <c r="CU427" s="53"/>
      <c r="DE427" s="53"/>
      <c r="DF427" s="49">
        <v>2</v>
      </c>
      <c r="DM427" s="53"/>
      <c r="DV427" s="53"/>
      <c r="DW427" s="49">
        <v>4</v>
      </c>
      <c r="DX427" s="49">
        <v>4</v>
      </c>
      <c r="EI427" s="53"/>
      <c r="EK427" s="53"/>
      <c r="ES427" s="53"/>
      <c r="ET427" s="49">
        <v>0</v>
      </c>
      <c r="EU427" s="49">
        <v>0</v>
      </c>
      <c r="EV427" s="49">
        <v>1</v>
      </c>
      <c r="EW427" s="49">
        <v>0</v>
      </c>
      <c r="EX427" s="49">
        <v>0</v>
      </c>
      <c r="EY427" s="53"/>
      <c r="FB427" s="23"/>
      <c r="FD427" s="49">
        <v>9180</v>
      </c>
      <c r="FQ427" s="53"/>
      <c r="GH427" s="53"/>
      <c r="GS427" s="53"/>
      <c r="GY427" s="53"/>
      <c r="HI427" s="53"/>
      <c r="HZ427" s="53"/>
      <c r="IK427" s="53"/>
      <c r="IM427" s="49">
        <v>1</v>
      </c>
      <c r="IN427" s="49" t="s">
        <v>1109</v>
      </c>
      <c r="IO427" s="49">
        <v>1</v>
      </c>
      <c r="IP427" s="53"/>
      <c r="IQ427" s="49">
        <v>0</v>
      </c>
      <c r="IR427" s="49">
        <v>0</v>
      </c>
      <c r="IS427" s="49">
        <v>0</v>
      </c>
      <c r="IT427" s="49">
        <v>1</v>
      </c>
      <c r="IU427" s="49">
        <v>0</v>
      </c>
      <c r="IV427" s="49">
        <v>0</v>
      </c>
      <c r="IW427" s="49">
        <v>0</v>
      </c>
      <c r="IX427" s="49">
        <v>0</v>
      </c>
      <c r="IY427" s="49">
        <v>0</v>
      </c>
      <c r="IZ427" s="53"/>
      <c r="JA427" s="49">
        <v>2</v>
      </c>
      <c r="JQ427" s="53"/>
      <c r="JR427" s="49">
        <v>1</v>
      </c>
      <c r="JS427" s="49">
        <v>0</v>
      </c>
      <c r="JT427" s="49">
        <v>0</v>
      </c>
      <c r="JU427" s="49">
        <v>0</v>
      </c>
      <c r="JV427" s="49">
        <v>0</v>
      </c>
      <c r="JW427" s="49">
        <v>0</v>
      </c>
      <c r="JX427" s="49">
        <v>0</v>
      </c>
      <c r="JY427" s="49">
        <v>0</v>
      </c>
      <c r="JZ427" s="49">
        <v>0</v>
      </c>
      <c r="KA427" s="49">
        <v>0</v>
      </c>
      <c r="KB427" s="53"/>
      <c r="KG427" s="53"/>
      <c r="KS427" s="53"/>
      <c r="LJ427" s="53"/>
      <c r="LU427" s="53"/>
      <c r="MA427" s="53"/>
      <c r="ML427" s="53"/>
      <c r="NC427" s="53"/>
      <c r="NN427" s="53"/>
      <c r="NP427" s="23">
        <f t="shared" si="35"/>
        <v>0</v>
      </c>
      <c r="NQ427" s="23">
        <f t="shared" si="36"/>
        <v>0</v>
      </c>
      <c r="NR427" s="23">
        <f t="shared" si="37"/>
        <v>1</v>
      </c>
      <c r="NS427" s="23">
        <f t="shared" si="38"/>
        <v>0</v>
      </c>
      <c r="NT427" s="23">
        <f t="shared" si="39"/>
        <v>0</v>
      </c>
    </row>
    <row r="428" spans="1:384" s="49" customFormat="1" ht="11.25">
      <c r="A428" s="49">
        <v>9191</v>
      </c>
      <c r="B428" s="49">
        <v>2</v>
      </c>
      <c r="C428" s="49" t="s">
        <v>1368</v>
      </c>
      <c r="D428" s="49">
        <v>2</v>
      </c>
      <c r="E428" s="53"/>
      <c r="F428" s="49">
        <v>4</v>
      </c>
      <c r="G428" s="49">
        <v>13</v>
      </c>
      <c r="H428" s="49">
        <v>85</v>
      </c>
      <c r="I428" s="49">
        <v>2</v>
      </c>
      <c r="L428" s="49">
        <v>0</v>
      </c>
      <c r="M428" s="49">
        <v>1</v>
      </c>
      <c r="N428" s="49">
        <v>0</v>
      </c>
      <c r="O428" s="49">
        <v>0</v>
      </c>
      <c r="P428" s="49">
        <v>0</v>
      </c>
      <c r="Q428" s="49">
        <v>0</v>
      </c>
      <c r="R428" s="49">
        <v>0</v>
      </c>
      <c r="S428" s="49">
        <v>0</v>
      </c>
      <c r="T428" s="53"/>
      <c r="U428" s="49">
        <v>10</v>
      </c>
      <c r="V428" s="53"/>
      <c r="Y428" s="49">
        <v>5</v>
      </c>
      <c r="Z428" s="49">
        <v>1</v>
      </c>
      <c r="AA428" s="49">
        <v>0</v>
      </c>
      <c r="AB428" s="49">
        <v>0</v>
      </c>
      <c r="AC428" s="49">
        <v>0</v>
      </c>
      <c r="AD428" s="49">
        <v>0</v>
      </c>
      <c r="AE428" s="49">
        <v>0</v>
      </c>
      <c r="AF428" s="49">
        <v>0</v>
      </c>
      <c r="AG428" s="49">
        <v>0</v>
      </c>
      <c r="AH428" s="49">
        <v>1</v>
      </c>
      <c r="AI428" s="49">
        <v>0</v>
      </c>
      <c r="AJ428" s="49">
        <v>0</v>
      </c>
      <c r="AK428" s="49">
        <v>1</v>
      </c>
      <c r="AL428" s="49">
        <v>0</v>
      </c>
      <c r="AM428" s="53"/>
      <c r="AN428" s="49">
        <v>1</v>
      </c>
      <c r="AP428" s="53"/>
      <c r="AQ428" s="49">
        <v>1</v>
      </c>
      <c r="AS428" s="53"/>
      <c r="AT428" s="49">
        <v>1</v>
      </c>
      <c r="AU428" s="49">
        <v>2</v>
      </c>
      <c r="AV428" s="49">
        <v>2</v>
      </c>
      <c r="AW428" s="49">
        <v>2</v>
      </c>
      <c r="AX428" s="49">
        <v>2</v>
      </c>
      <c r="AY428" s="49">
        <v>2</v>
      </c>
      <c r="AZ428" s="49">
        <v>2</v>
      </c>
      <c r="BA428" s="49">
        <v>2</v>
      </c>
      <c r="BB428" s="49">
        <v>2</v>
      </c>
      <c r="BC428" s="49">
        <v>2</v>
      </c>
      <c r="BD428" s="49">
        <v>2</v>
      </c>
      <c r="BE428" s="49">
        <v>1</v>
      </c>
      <c r="BF428" s="49">
        <v>2</v>
      </c>
      <c r="BG428" s="49">
        <v>2</v>
      </c>
      <c r="BH428" s="49">
        <v>2</v>
      </c>
      <c r="BI428" s="53"/>
      <c r="BV428" s="53"/>
      <c r="CL428" s="53"/>
      <c r="CU428" s="53"/>
      <c r="DE428" s="53"/>
      <c r="DF428" s="49">
        <v>1</v>
      </c>
      <c r="DG428" s="49">
        <v>0</v>
      </c>
      <c r="DH428" s="49">
        <v>0</v>
      </c>
      <c r="DI428" s="49">
        <v>0</v>
      </c>
      <c r="DJ428" s="49">
        <v>0</v>
      </c>
      <c r="DK428" s="49">
        <v>0</v>
      </c>
      <c r="DL428" s="49">
        <v>1</v>
      </c>
      <c r="DM428" s="53"/>
      <c r="DN428" s="49">
        <v>0</v>
      </c>
      <c r="DO428" s="49">
        <v>1</v>
      </c>
      <c r="DP428" s="49">
        <v>0</v>
      </c>
      <c r="DQ428" s="49">
        <v>0</v>
      </c>
      <c r="DR428" s="49">
        <v>0</v>
      </c>
      <c r="DS428" s="49">
        <v>0</v>
      </c>
      <c r="DT428" s="49">
        <v>0</v>
      </c>
      <c r="DU428" s="49">
        <v>0</v>
      </c>
      <c r="DV428" s="53"/>
      <c r="DW428" s="49">
        <v>3</v>
      </c>
      <c r="DX428" s="49">
        <v>2</v>
      </c>
      <c r="DY428" s="49">
        <v>0</v>
      </c>
      <c r="DZ428" s="49">
        <v>1</v>
      </c>
      <c r="EA428" s="49">
        <v>0</v>
      </c>
      <c r="EB428" s="49">
        <v>0</v>
      </c>
      <c r="EC428" s="49">
        <v>1</v>
      </c>
      <c r="ED428" s="49">
        <v>0</v>
      </c>
      <c r="EE428" s="49">
        <v>0</v>
      </c>
      <c r="EF428" s="49">
        <v>1</v>
      </c>
      <c r="EG428" s="49">
        <v>0</v>
      </c>
      <c r="EH428" s="49">
        <v>0</v>
      </c>
      <c r="EI428" s="53"/>
      <c r="EJ428" s="49">
        <v>2</v>
      </c>
      <c r="EK428" s="53"/>
      <c r="EL428" s="49">
        <v>0</v>
      </c>
      <c r="EM428" s="49">
        <v>1</v>
      </c>
      <c r="EN428" s="49">
        <v>0</v>
      </c>
      <c r="EO428" s="49">
        <v>0</v>
      </c>
      <c r="EP428" s="49">
        <v>1</v>
      </c>
      <c r="EQ428" s="49">
        <v>0</v>
      </c>
      <c r="ER428" s="49">
        <v>0</v>
      </c>
      <c r="ES428" s="53"/>
      <c r="EY428" s="53"/>
      <c r="FB428" s="23"/>
      <c r="FD428" s="49">
        <v>9191</v>
      </c>
      <c r="FQ428" s="53"/>
      <c r="GH428" s="53"/>
      <c r="GS428" s="53"/>
      <c r="GY428" s="53"/>
      <c r="HI428" s="53"/>
      <c r="HZ428" s="53"/>
      <c r="IK428" s="53"/>
      <c r="IM428" s="49">
        <v>4</v>
      </c>
      <c r="IN428" s="49" t="s">
        <v>1347</v>
      </c>
      <c r="IO428" s="49">
        <v>1</v>
      </c>
      <c r="IP428" s="53"/>
      <c r="IQ428" s="49">
        <v>0</v>
      </c>
      <c r="IR428" s="49">
        <v>0</v>
      </c>
      <c r="IS428" s="49">
        <v>0</v>
      </c>
      <c r="IT428" s="49">
        <v>0</v>
      </c>
      <c r="IU428" s="49">
        <v>0</v>
      </c>
      <c r="IV428" s="49">
        <v>0</v>
      </c>
      <c r="IW428" s="49">
        <v>1</v>
      </c>
      <c r="IX428" s="49">
        <v>0</v>
      </c>
      <c r="IY428" s="49">
        <v>0</v>
      </c>
      <c r="IZ428" s="53"/>
      <c r="JA428" s="49">
        <v>2</v>
      </c>
      <c r="JQ428" s="53"/>
      <c r="JR428" s="49">
        <v>0</v>
      </c>
      <c r="JS428" s="49">
        <v>0</v>
      </c>
      <c r="JT428" s="49">
        <v>1</v>
      </c>
      <c r="JU428" s="49">
        <v>0</v>
      </c>
      <c r="JV428" s="49">
        <v>0</v>
      </c>
      <c r="JW428" s="49">
        <v>0</v>
      </c>
      <c r="JX428" s="49">
        <v>0</v>
      </c>
      <c r="JY428" s="49">
        <v>0</v>
      </c>
      <c r="JZ428" s="49">
        <v>0</v>
      </c>
      <c r="KA428" s="49">
        <v>0</v>
      </c>
      <c r="KB428" s="53"/>
      <c r="KG428" s="53"/>
      <c r="KS428" s="53"/>
      <c r="LJ428" s="53"/>
      <c r="LU428" s="53"/>
      <c r="MA428" s="53"/>
      <c r="ML428" s="53"/>
      <c r="NC428" s="53"/>
      <c r="NN428" s="53"/>
      <c r="NP428" s="23">
        <f t="shared" si="35"/>
        <v>0</v>
      </c>
      <c r="NQ428" s="23">
        <f t="shared" si="36"/>
        <v>0</v>
      </c>
      <c r="NR428" s="23">
        <f t="shared" si="37"/>
        <v>1</v>
      </c>
      <c r="NS428" s="23">
        <f t="shared" si="38"/>
        <v>0</v>
      </c>
      <c r="NT428" s="23">
        <f t="shared" si="39"/>
        <v>0</v>
      </c>
    </row>
    <row r="429" spans="1:384" s="49" customFormat="1" ht="11.25">
      <c r="A429" s="49">
        <v>9193</v>
      </c>
      <c r="B429" s="49">
        <v>2</v>
      </c>
      <c r="C429" s="49" t="s">
        <v>1369</v>
      </c>
      <c r="D429" s="49">
        <v>1</v>
      </c>
      <c r="E429" s="53"/>
      <c r="F429" s="49">
        <v>1</v>
      </c>
      <c r="G429" s="49">
        <v>14</v>
      </c>
      <c r="H429" s="49">
        <v>154</v>
      </c>
      <c r="I429" s="49">
        <v>2</v>
      </c>
      <c r="L429" s="49">
        <v>0</v>
      </c>
      <c r="M429" s="49">
        <v>0</v>
      </c>
      <c r="N429" s="49">
        <v>0</v>
      </c>
      <c r="O429" s="49">
        <v>0</v>
      </c>
      <c r="P429" s="49">
        <v>1</v>
      </c>
      <c r="Q429" s="49">
        <v>0</v>
      </c>
      <c r="R429" s="49">
        <v>0</v>
      </c>
      <c r="S429" s="49">
        <v>0</v>
      </c>
      <c r="T429" s="53"/>
      <c r="U429" s="49">
        <v>11</v>
      </c>
      <c r="V429" s="53"/>
      <c r="Y429" s="49">
        <v>6</v>
      </c>
      <c r="Z429" s="49">
        <v>1</v>
      </c>
      <c r="AA429" s="49">
        <v>0</v>
      </c>
      <c r="AB429" s="49">
        <v>0</v>
      </c>
      <c r="AC429" s="49">
        <v>1</v>
      </c>
      <c r="AD429" s="49">
        <v>0</v>
      </c>
      <c r="AE429" s="49">
        <v>0</v>
      </c>
      <c r="AF429" s="49">
        <v>1</v>
      </c>
      <c r="AG429" s="49">
        <v>0</v>
      </c>
      <c r="AH429" s="49">
        <v>0</v>
      </c>
      <c r="AI429" s="49">
        <v>0</v>
      </c>
      <c r="AJ429" s="49">
        <v>0</v>
      </c>
      <c r="AK429" s="49">
        <v>0</v>
      </c>
      <c r="AL429" s="49">
        <v>0</v>
      </c>
      <c r="AM429" s="53"/>
      <c r="AN429" s="49">
        <v>1</v>
      </c>
      <c r="AP429" s="53"/>
      <c r="AQ429" s="49">
        <v>1</v>
      </c>
      <c r="AS429" s="53"/>
      <c r="AT429" s="49">
        <v>1</v>
      </c>
      <c r="AU429" s="49">
        <v>2</v>
      </c>
      <c r="AV429" s="49">
        <v>1</v>
      </c>
      <c r="AW429" s="49">
        <v>2</v>
      </c>
      <c r="AX429" s="49">
        <v>2</v>
      </c>
      <c r="AY429" s="49">
        <v>2</v>
      </c>
      <c r="AZ429" s="49">
        <v>2</v>
      </c>
      <c r="BA429" s="49">
        <v>2</v>
      </c>
      <c r="BB429" s="49">
        <v>2</v>
      </c>
      <c r="BC429" s="49">
        <v>2</v>
      </c>
      <c r="BD429" s="49">
        <v>2</v>
      </c>
      <c r="BE429" s="49">
        <v>2</v>
      </c>
      <c r="BF429" s="49">
        <v>2</v>
      </c>
      <c r="BG429" s="49">
        <v>1</v>
      </c>
      <c r="BH429" s="49">
        <v>2</v>
      </c>
      <c r="BI429" s="53"/>
      <c r="BV429" s="53"/>
      <c r="CL429" s="53"/>
      <c r="CU429" s="53"/>
      <c r="DE429" s="53"/>
      <c r="DF429" s="49">
        <v>1</v>
      </c>
      <c r="DG429" s="49">
        <v>0</v>
      </c>
      <c r="DH429" s="49">
        <v>0</v>
      </c>
      <c r="DI429" s="49">
        <v>0</v>
      </c>
      <c r="DJ429" s="49">
        <v>0</v>
      </c>
      <c r="DK429" s="49">
        <v>1</v>
      </c>
      <c r="DL429" s="49">
        <v>0</v>
      </c>
      <c r="DM429" s="53"/>
      <c r="DN429" s="49">
        <v>1</v>
      </c>
      <c r="DO429" s="49">
        <v>0</v>
      </c>
      <c r="DP429" s="49">
        <v>0</v>
      </c>
      <c r="DQ429" s="49">
        <v>0</v>
      </c>
      <c r="DR429" s="49">
        <v>0</v>
      </c>
      <c r="DS429" s="49">
        <v>0</v>
      </c>
      <c r="DT429" s="49">
        <v>0</v>
      </c>
      <c r="DU429" s="49">
        <v>0</v>
      </c>
      <c r="DV429" s="53"/>
      <c r="DW429" s="49">
        <v>1</v>
      </c>
      <c r="DX429" s="49">
        <v>1</v>
      </c>
      <c r="DY429" s="49">
        <v>1</v>
      </c>
      <c r="DZ429" s="49">
        <v>0</v>
      </c>
      <c r="EA429" s="49">
        <v>0</v>
      </c>
      <c r="EB429" s="49">
        <v>0</v>
      </c>
      <c r="EC429" s="49">
        <v>0</v>
      </c>
      <c r="ED429" s="49">
        <v>0</v>
      </c>
      <c r="EE429" s="49">
        <v>0</v>
      </c>
      <c r="EF429" s="49">
        <v>0</v>
      </c>
      <c r="EG429" s="49">
        <v>0</v>
      </c>
      <c r="EH429" s="49">
        <v>0</v>
      </c>
      <c r="EI429" s="53"/>
      <c r="EJ429" s="49">
        <v>1</v>
      </c>
      <c r="EK429" s="53"/>
      <c r="EL429" s="49">
        <v>1</v>
      </c>
      <c r="EM429" s="49">
        <v>0</v>
      </c>
      <c r="EN429" s="49">
        <v>0</v>
      </c>
      <c r="EO429" s="49">
        <v>0</v>
      </c>
      <c r="EP429" s="49">
        <v>0</v>
      </c>
      <c r="EQ429" s="49">
        <v>0</v>
      </c>
      <c r="ER429" s="49">
        <v>0</v>
      </c>
      <c r="ES429" s="53"/>
      <c r="EY429" s="53"/>
      <c r="FB429" s="23"/>
      <c r="FD429" s="49">
        <v>9193</v>
      </c>
      <c r="FQ429" s="53"/>
      <c r="GH429" s="53"/>
      <c r="GS429" s="53"/>
      <c r="GY429" s="53"/>
      <c r="HI429" s="53"/>
      <c r="HZ429" s="53"/>
      <c r="IK429" s="53"/>
      <c r="IP429" s="53"/>
      <c r="IZ429" s="53"/>
      <c r="JQ429" s="53"/>
      <c r="KB429" s="53"/>
      <c r="KG429" s="53"/>
      <c r="KS429" s="53"/>
      <c r="LJ429" s="53"/>
      <c r="LU429" s="53"/>
      <c r="LW429" s="49">
        <v>13</v>
      </c>
      <c r="LX429" s="49" t="s">
        <v>141</v>
      </c>
      <c r="LY429" s="49">
        <v>3</v>
      </c>
      <c r="LZ429" s="49">
        <v>1</v>
      </c>
      <c r="MA429" s="53"/>
      <c r="MB429" s="49">
        <v>1</v>
      </c>
      <c r="MC429" s="49">
        <v>0</v>
      </c>
      <c r="MD429" s="49">
        <v>0</v>
      </c>
      <c r="ME429" s="49">
        <v>0</v>
      </c>
      <c r="MF429" s="49">
        <v>0</v>
      </c>
      <c r="MG429" s="49">
        <v>0</v>
      </c>
      <c r="MH429" s="49">
        <v>0</v>
      </c>
      <c r="MI429" s="49">
        <v>0</v>
      </c>
      <c r="MJ429" s="49">
        <v>0</v>
      </c>
      <c r="MK429" s="49">
        <v>0</v>
      </c>
      <c r="ML429" s="53"/>
      <c r="MM429" s="49">
        <v>1</v>
      </c>
      <c r="MN429" s="49">
        <v>1</v>
      </c>
      <c r="MO429" s="49">
        <v>0</v>
      </c>
      <c r="MP429" s="49">
        <v>0</v>
      </c>
      <c r="MQ429" s="49">
        <v>0</v>
      </c>
      <c r="MR429" s="49">
        <v>0</v>
      </c>
      <c r="MS429" s="49">
        <v>0</v>
      </c>
      <c r="MT429" s="49">
        <v>0</v>
      </c>
      <c r="MU429" s="49">
        <v>0</v>
      </c>
      <c r="MV429" s="49">
        <v>0</v>
      </c>
      <c r="MW429" s="49">
        <v>0</v>
      </c>
      <c r="MX429" s="49">
        <v>0</v>
      </c>
      <c r="MY429" s="49">
        <v>0</v>
      </c>
      <c r="MZ429" s="49">
        <v>0</v>
      </c>
      <c r="NA429" s="49">
        <v>0</v>
      </c>
      <c r="NB429" s="49">
        <v>0</v>
      </c>
      <c r="NC429" s="53"/>
      <c r="NN429" s="53"/>
      <c r="NP429" s="23">
        <f t="shared" si="35"/>
        <v>0</v>
      </c>
      <c r="NQ429" s="23">
        <f t="shared" si="36"/>
        <v>0</v>
      </c>
      <c r="NR429" s="23">
        <f t="shared" si="37"/>
        <v>0</v>
      </c>
      <c r="NS429" s="23">
        <f t="shared" si="38"/>
        <v>0</v>
      </c>
      <c r="NT429" s="23">
        <f t="shared" si="39"/>
        <v>3</v>
      </c>
    </row>
    <row r="430" spans="1:384" s="49" customFormat="1" ht="11.25">
      <c r="A430" s="49">
        <v>9199</v>
      </c>
      <c r="B430" s="49">
        <v>2</v>
      </c>
      <c r="C430" s="49" t="s">
        <v>1367</v>
      </c>
      <c r="D430" s="49">
        <v>1</v>
      </c>
      <c r="E430" s="53"/>
      <c r="F430" s="49">
        <v>2</v>
      </c>
      <c r="G430" s="49">
        <v>23</v>
      </c>
      <c r="H430" s="49">
        <v>179</v>
      </c>
      <c r="I430" s="49">
        <v>2</v>
      </c>
      <c r="L430" s="49">
        <v>0</v>
      </c>
      <c r="M430" s="49">
        <v>1</v>
      </c>
      <c r="N430" s="49">
        <v>0</v>
      </c>
      <c r="O430" s="49">
        <v>0</v>
      </c>
      <c r="P430" s="49">
        <v>0</v>
      </c>
      <c r="Q430" s="49">
        <v>0</v>
      </c>
      <c r="R430" s="49">
        <v>0</v>
      </c>
      <c r="S430" s="49">
        <v>0</v>
      </c>
      <c r="T430" s="53"/>
      <c r="U430" s="49">
        <v>1</v>
      </c>
      <c r="V430" s="53"/>
      <c r="W430" s="49">
        <v>2</v>
      </c>
      <c r="X430" s="49">
        <v>4</v>
      </c>
      <c r="Y430" s="49">
        <v>5</v>
      </c>
      <c r="Z430" s="49">
        <v>1</v>
      </c>
      <c r="AA430" s="49">
        <v>1</v>
      </c>
      <c r="AB430" s="49">
        <v>0</v>
      </c>
      <c r="AC430" s="49">
        <v>0</v>
      </c>
      <c r="AD430" s="49">
        <v>0</v>
      </c>
      <c r="AE430" s="49">
        <v>0</v>
      </c>
      <c r="AF430" s="49">
        <v>0</v>
      </c>
      <c r="AG430" s="49">
        <v>0</v>
      </c>
      <c r="AH430" s="49">
        <v>0</v>
      </c>
      <c r="AI430" s="49">
        <v>0</v>
      </c>
      <c r="AJ430" s="49">
        <v>0</v>
      </c>
      <c r="AK430" s="49">
        <v>0</v>
      </c>
      <c r="AL430" s="49">
        <v>0</v>
      </c>
      <c r="AM430" s="53"/>
      <c r="AN430" s="49">
        <v>2</v>
      </c>
      <c r="AO430" s="49">
        <v>29</v>
      </c>
      <c r="AP430" s="53"/>
      <c r="AQ430" s="49">
        <v>2</v>
      </c>
      <c r="AR430" s="49">
        <v>46</v>
      </c>
      <c r="AS430" s="53"/>
      <c r="AT430" s="49">
        <v>1</v>
      </c>
      <c r="AU430" s="49">
        <v>2</v>
      </c>
      <c r="AV430" s="49">
        <v>2</v>
      </c>
      <c r="AW430" s="49">
        <v>2</v>
      </c>
      <c r="AX430" s="49">
        <v>2</v>
      </c>
      <c r="AY430" s="49">
        <v>2</v>
      </c>
      <c r="AZ430" s="49">
        <v>2</v>
      </c>
      <c r="BA430" s="49">
        <v>2</v>
      </c>
      <c r="BB430" s="49">
        <v>2</v>
      </c>
      <c r="BC430" s="49">
        <v>2</v>
      </c>
      <c r="BD430" s="49">
        <v>1</v>
      </c>
      <c r="BE430" s="49">
        <v>2</v>
      </c>
      <c r="BF430" s="49">
        <v>1</v>
      </c>
      <c r="BG430" s="49">
        <v>2</v>
      </c>
      <c r="BH430" s="49">
        <v>2</v>
      </c>
      <c r="BI430" s="53"/>
      <c r="BV430" s="53"/>
      <c r="CL430" s="53"/>
      <c r="CU430" s="53"/>
      <c r="DE430" s="53"/>
      <c r="DF430" s="49">
        <v>1</v>
      </c>
      <c r="DG430" s="49">
        <v>0</v>
      </c>
      <c r="DH430" s="49">
        <v>0</v>
      </c>
      <c r="DI430" s="49">
        <v>1</v>
      </c>
      <c r="DJ430" s="49">
        <v>0</v>
      </c>
      <c r="DK430" s="49">
        <v>0</v>
      </c>
      <c r="DL430" s="49">
        <v>0</v>
      </c>
      <c r="DM430" s="53"/>
      <c r="DN430" s="49">
        <v>0</v>
      </c>
      <c r="DO430" s="49">
        <v>0</v>
      </c>
      <c r="DP430" s="49">
        <v>0</v>
      </c>
      <c r="DQ430" s="49">
        <v>1</v>
      </c>
      <c r="DR430" s="49">
        <v>1</v>
      </c>
      <c r="DS430" s="49">
        <v>0</v>
      </c>
      <c r="DT430" s="49">
        <v>0</v>
      </c>
      <c r="DU430" s="49">
        <v>0</v>
      </c>
      <c r="DV430" s="53"/>
      <c r="DW430" s="49">
        <v>4</v>
      </c>
      <c r="DX430" s="49">
        <v>4</v>
      </c>
      <c r="EI430" s="53"/>
      <c r="EK430" s="53"/>
      <c r="ES430" s="53"/>
      <c r="ET430" s="49">
        <v>0</v>
      </c>
      <c r="EU430" s="49">
        <v>1</v>
      </c>
      <c r="EV430" s="49">
        <v>0</v>
      </c>
      <c r="EW430" s="49">
        <v>0</v>
      </c>
      <c r="EX430" s="49">
        <v>0</v>
      </c>
      <c r="EY430" s="53"/>
      <c r="FB430" s="23"/>
      <c r="FD430" s="49">
        <v>9199</v>
      </c>
      <c r="FQ430" s="53"/>
      <c r="GH430" s="53"/>
      <c r="GS430" s="53"/>
      <c r="GU430" s="49">
        <v>21</v>
      </c>
      <c r="GV430" s="49" t="s">
        <v>1184</v>
      </c>
      <c r="GW430" s="49">
        <v>2</v>
      </c>
      <c r="GX430" s="49">
        <v>2</v>
      </c>
      <c r="GY430" s="53"/>
      <c r="GZ430" s="49">
        <v>1</v>
      </c>
      <c r="HA430" s="49">
        <v>0</v>
      </c>
      <c r="HB430" s="49">
        <v>0</v>
      </c>
      <c r="HC430" s="49">
        <v>0</v>
      </c>
      <c r="HD430" s="49">
        <v>0</v>
      </c>
      <c r="HE430" s="49">
        <v>0</v>
      </c>
      <c r="HF430" s="49">
        <v>0</v>
      </c>
      <c r="HG430" s="49">
        <v>0</v>
      </c>
      <c r="HH430" s="49">
        <v>0</v>
      </c>
      <c r="HI430" s="53"/>
      <c r="HJ430" s="49">
        <v>1</v>
      </c>
      <c r="HK430" s="49">
        <v>1</v>
      </c>
      <c r="HL430" s="49">
        <v>0</v>
      </c>
      <c r="HM430" s="49">
        <v>0</v>
      </c>
      <c r="HN430" s="49">
        <v>0</v>
      </c>
      <c r="HO430" s="49">
        <v>0</v>
      </c>
      <c r="HP430" s="49">
        <v>0</v>
      </c>
      <c r="HQ430" s="49">
        <v>0</v>
      </c>
      <c r="HR430" s="49">
        <v>0</v>
      </c>
      <c r="HS430" s="49">
        <v>0</v>
      </c>
      <c r="HT430" s="49">
        <v>0</v>
      </c>
      <c r="HU430" s="49">
        <v>0</v>
      </c>
      <c r="HV430" s="49">
        <v>0</v>
      </c>
      <c r="HW430" s="49">
        <v>0</v>
      </c>
      <c r="HX430" s="49">
        <v>0</v>
      </c>
      <c r="HY430" s="49">
        <v>0</v>
      </c>
      <c r="HZ430" s="53"/>
      <c r="IK430" s="53"/>
      <c r="IP430" s="53"/>
      <c r="IZ430" s="53"/>
      <c r="JQ430" s="53"/>
      <c r="KB430" s="53"/>
      <c r="KD430" s="49">
        <v>21</v>
      </c>
      <c r="KE430" s="49" t="s">
        <v>1184</v>
      </c>
      <c r="KF430" s="49">
        <v>3</v>
      </c>
      <c r="KG430" s="53"/>
      <c r="KH430" s="49">
        <v>1</v>
      </c>
      <c r="KI430" s="49">
        <v>1</v>
      </c>
      <c r="KJ430" s="49">
        <v>1</v>
      </c>
      <c r="KK430" s="49">
        <v>0</v>
      </c>
      <c r="KL430" s="49">
        <v>0</v>
      </c>
      <c r="KM430" s="49">
        <v>0</v>
      </c>
      <c r="KN430" s="49">
        <v>0</v>
      </c>
      <c r="KO430" s="49">
        <v>0</v>
      </c>
      <c r="KP430" s="49">
        <v>0</v>
      </c>
      <c r="KQ430" s="49">
        <v>0</v>
      </c>
      <c r="KR430" s="49">
        <v>0</v>
      </c>
      <c r="KS430" s="53"/>
      <c r="KT430" s="49">
        <v>1</v>
      </c>
      <c r="KU430" s="49">
        <v>1</v>
      </c>
      <c r="KV430" s="49">
        <v>0</v>
      </c>
      <c r="KW430" s="49">
        <v>0</v>
      </c>
      <c r="KX430" s="49">
        <v>0</v>
      </c>
      <c r="KY430" s="49">
        <v>0</v>
      </c>
      <c r="KZ430" s="49">
        <v>0</v>
      </c>
      <c r="LA430" s="49">
        <v>0</v>
      </c>
      <c r="LB430" s="49">
        <v>0</v>
      </c>
      <c r="LC430" s="49">
        <v>0</v>
      </c>
      <c r="LD430" s="49">
        <v>0</v>
      </c>
      <c r="LE430" s="49">
        <v>0</v>
      </c>
      <c r="LF430" s="49">
        <v>0</v>
      </c>
      <c r="LG430" s="49">
        <v>0</v>
      </c>
      <c r="LH430" s="49">
        <v>0</v>
      </c>
      <c r="LI430" s="49">
        <v>0</v>
      </c>
      <c r="LJ430" s="53"/>
      <c r="LU430" s="53"/>
      <c r="MA430" s="53"/>
      <c r="ML430" s="53"/>
      <c r="NC430" s="53"/>
      <c r="NN430" s="53"/>
      <c r="NP430" s="23">
        <f t="shared" si="35"/>
        <v>0</v>
      </c>
      <c r="NQ430" s="23">
        <f t="shared" si="36"/>
        <v>2</v>
      </c>
      <c r="NR430" s="23">
        <f t="shared" si="37"/>
        <v>0</v>
      </c>
      <c r="NS430" s="23">
        <f t="shared" si="38"/>
        <v>3</v>
      </c>
      <c r="NT430" s="23">
        <f t="shared" si="39"/>
        <v>0</v>
      </c>
    </row>
    <row r="431" spans="1:384" s="49" customFormat="1" ht="11.25">
      <c r="A431" s="49">
        <v>9216</v>
      </c>
      <c r="B431" s="49">
        <v>2</v>
      </c>
      <c r="C431" s="49" t="s">
        <v>1371</v>
      </c>
      <c r="D431" s="49">
        <v>1</v>
      </c>
      <c r="E431" s="53"/>
      <c r="F431" s="49">
        <v>3</v>
      </c>
      <c r="G431" s="49">
        <v>27</v>
      </c>
      <c r="H431" s="49">
        <v>311</v>
      </c>
      <c r="I431" s="49">
        <v>2</v>
      </c>
      <c r="L431" s="49">
        <v>0</v>
      </c>
      <c r="M431" s="49">
        <v>1</v>
      </c>
      <c r="N431" s="49">
        <v>0</v>
      </c>
      <c r="O431" s="49">
        <v>0</v>
      </c>
      <c r="P431" s="49">
        <v>0</v>
      </c>
      <c r="Q431" s="49">
        <v>0</v>
      </c>
      <c r="R431" s="49">
        <v>0</v>
      </c>
      <c r="S431" s="49">
        <v>0</v>
      </c>
      <c r="T431" s="53"/>
      <c r="U431" s="49">
        <v>9</v>
      </c>
      <c r="V431" s="53"/>
      <c r="W431" s="49">
        <v>4</v>
      </c>
      <c r="X431" s="49">
        <v>3</v>
      </c>
      <c r="Y431" s="49">
        <v>5</v>
      </c>
      <c r="Z431" s="49">
        <v>0</v>
      </c>
      <c r="AA431" s="49">
        <v>0</v>
      </c>
      <c r="AB431" s="49">
        <v>0</v>
      </c>
      <c r="AC431" s="49">
        <v>0</v>
      </c>
      <c r="AD431" s="49">
        <v>0</v>
      </c>
      <c r="AE431" s="49">
        <v>0</v>
      </c>
      <c r="AF431" s="49">
        <v>0</v>
      </c>
      <c r="AG431" s="49">
        <v>1</v>
      </c>
      <c r="AH431" s="49">
        <v>0</v>
      </c>
      <c r="AI431" s="49">
        <v>0</v>
      </c>
      <c r="AJ431" s="49">
        <v>0</v>
      </c>
      <c r="AK431" s="49">
        <v>1</v>
      </c>
      <c r="AL431" s="49">
        <v>0</v>
      </c>
      <c r="AM431" s="53"/>
      <c r="AN431" s="49">
        <v>1</v>
      </c>
      <c r="AP431" s="53"/>
      <c r="AQ431" s="49">
        <v>1</v>
      </c>
      <c r="AS431" s="53"/>
      <c r="AT431" s="49">
        <v>1</v>
      </c>
      <c r="AU431" s="49">
        <v>2</v>
      </c>
      <c r="AV431" s="49">
        <v>2</v>
      </c>
      <c r="AW431" s="49">
        <v>2</v>
      </c>
      <c r="AX431" s="49">
        <v>2</v>
      </c>
      <c r="AY431" s="49">
        <v>2</v>
      </c>
      <c r="AZ431" s="49">
        <v>2</v>
      </c>
      <c r="BA431" s="49">
        <v>2</v>
      </c>
      <c r="BB431" s="49">
        <v>2</v>
      </c>
      <c r="BC431" s="49">
        <v>1</v>
      </c>
      <c r="BD431" s="49">
        <v>2</v>
      </c>
      <c r="BE431" s="49">
        <v>2</v>
      </c>
      <c r="BF431" s="49">
        <v>2</v>
      </c>
      <c r="BG431" s="49">
        <v>2</v>
      </c>
      <c r="BH431" s="49">
        <v>2</v>
      </c>
      <c r="BI431" s="53"/>
      <c r="BV431" s="53"/>
      <c r="CL431" s="53"/>
      <c r="CU431" s="53"/>
      <c r="DE431" s="53"/>
      <c r="DF431" s="49">
        <v>2</v>
      </c>
      <c r="DM431" s="53"/>
      <c r="DV431" s="53"/>
      <c r="DW431" s="49">
        <v>4</v>
      </c>
      <c r="DX431" s="49">
        <v>4</v>
      </c>
      <c r="EI431" s="53"/>
      <c r="EK431" s="53"/>
      <c r="ES431" s="53"/>
      <c r="ET431" s="49">
        <v>0</v>
      </c>
      <c r="EU431" s="49">
        <v>0</v>
      </c>
      <c r="EV431" s="49">
        <v>1</v>
      </c>
      <c r="EW431" s="49">
        <v>1</v>
      </c>
      <c r="EX431" s="49">
        <v>0</v>
      </c>
      <c r="EY431" s="53"/>
      <c r="FB431" s="23"/>
      <c r="FD431" s="49">
        <v>9216</v>
      </c>
      <c r="FE431" s="49">
        <v>42</v>
      </c>
      <c r="FF431" s="49" t="s">
        <v>1348</v>
      </c>
      <c r="FG431" s="49">
        <v>4</v>
      </c>
      <c r="FH431" s="49">
        <v>0</v>
      </c>
      <c r="FI431" s="49">
        <v>0</v>
      </c>
      <c r="FJ431" s="49">
        <v>0</v>
      </c>
      <c r="FK431" s="49">
        <v>0</v>
      </c>
      <c r="FL431" s="49">
        <v>0</v>
      </c>
      <c r="FM431" s="49">
        <v>0</v>
      </c>
      <c r="FN431" s="49">
        <v>0</v>
      </c>
      <c r="FO431" s="49">
        <v>1</v>
      </c>
      <c r="FP431" s="49">
        <v>0</v>
      </c>
      <c r="FQ431" s="53"/>
      <c r="FR431" s="49">
        <v>2</v>
      </c>
      <c r="GH431" s="53"/>
      <c r="GI431" s="49">
        <v>1</v>
      </c>
      <c r="GJ431" s="49">
        <v>1</v>
      </c>
      <c r="GK431" s="49">
        <v>1</v>
      </c>
      <c r="GL431" s="49">
        <v>0</v>
      </c>
      <c r="GM431" s="49">
        <v>0</v>
      </c>
      <c r="GN431" s="49">
        <v>0</v>
      </c>
      <c r="GO431" s="49">
        <v>0</v>
      </c>
      <c r="GP431" s="49">
        <v>0</v>
      </c>
      <c r="GQ431" s="49">
        <v>0</v>
      </c>
      <c r="GR431" s="49">
        <v>0</v>
      </c>
      <c r="GS431" s="53"/>
      <c r="GY431" s="53"/>
      <c r="HI431" s="53"/>
      <c r="HZ431" s="53"/>
      <c r="IK431" s="53"/>
      <c r="IP431" s="53"/>
      <c r="IZ431" s="53"/>
      <c r="JQ431" s="53"/>
      <c r="KB431" s="53"/>
      <c r="KG431" s="53"/>
      <c r="KS431" s="53"/>
      <c r="LJ431" s="53"/>
      <c r="LU431" s="53"/>
      <c r="MA431" s="53"/>
      <c r="ML431" s="53"/>
      <c r="NC431" s="53"/>
      <c r="NN431" s="53"/>
      <c r="NP431" s="23">
        <f t="shared" si="35"/>
        <v>4</v>
      </c>
      <c r="NQ431" s="23">
        <f t="shared" si="36"/>
        <v>0</v>
      </c>
      <c r="NR431" s="23">
        <f t="shared" si="37"/>
        <v>0</v>
      </c>
      <c r="NS431" s="23">
        <f t="shared" si="38"/>
        <v>0</v>
      </c>
      <c r="NT431" s="23">
        <f t="shared" si="39"/>
        <v>0</v>
      </c>
    </row>
    <row r="432" spans="1:384" s="49" customFormat="1" ht="11.25">
      <c r="A432" s="49">
        <v>9220</v>
      </c>
      <c r="B432" s="49">
        <v>2</v>
      </c>
      <c r="C432" s="49" t="s">
        <v>1369</v>
      </c>
      <c r="D432" s="49">
        <v>2</v>
      </c>
      <c r="E432" s="53"/>
      <c r="F432" s="49">
        <v>3</v>
      </c>
      <c r="G432" s="49">
        <v>13</v>
      </c>
      <c r="H432" s="49">
        <v>105</v>
      </c>
      <c r="I432" s="49">
        <v>2</v>
      </c>
      <c r="L432" s="49">
        <v>0</v>
      </c>
      <c r="M432" s="49">
        <v>0</v>
      </c>
      <c r="N432" s="49">
        <v>1</v>
      </c>
      <c r="O432" s="49">
        <v>0</v>
      </c>
      <c r="P432" s="49">
        <v>0</v>
      </c>
      <c r="Q432" s="49">
        <v>0</v>
      </c>
      <c r="R432" s="49">
        <v>0</v>
      </c>
      <c r="S432" s="49">
        <v>0</v>
      </c>
      <c r="T432" s="53"/>
      <c r="U432" s="49">
        <v>6</v>
      </c>
      <c r="V432" s="53"/>
      <c r="W432" s="49">
        <v>4</v>
      </c>
      <c r="X432" s="49">
        <v>4</v>
      </c>
      <c r="Y432" s="49">
        <v>8</v>
      </c>
      <c r="Z432" s="49">
        <v>1</v>
      </c>
      <c r="AA432" s="49">
        <v>1</v>
      </c>
      <c r="AB432" s="49">
        <v>1</v>
      </c>
      <c r="AC432" s="49">
        <v>0</v>
      </c>
      <c r="AD432" s="49">
        <v>0</v>
      </c>
      <c r="AE432" s="49">
        <v>0</v>
      </c>
      <c r="AF432" s="49">
        <v>0</v>
      </c>
      <c r="AG432" s="49">
        <v>1</v>
      </c>
      <c r="AH432" s="49">
        <v>1</v>
      </c>
      <c r="AI432" s="49">
        <v>0</v>
      </c>
      <c r="AJ432" s="49">
        <v>0</v>
      </c>
      <c r="AK432" s="49">
        <v>0</v>
      </c>
      <c r="AL432" s="49">
        <v>0</v>
      </c>
      <c r="AM432" s="53"/>
      <c r="AN432" s="49">
        <v>2</v>
      </c>
      <c r="AO432" s="49">
        <v>13</v>
      </c>
      <c r="AP432" s="53"/>
      <c r="AQ432" s="49">
        <v>2</v>
      </c>
      <c r="AR432" s="49">
        <v>28</v>
      </c>
      <c r="AS432" s="53"/>
      <c r="AT432" s="49">
        <v>1</v>
      </c>
      <c r="AU432" s="49">
        <v>2</v>
      </c>
      <c r="AV432" s="49">
        <v>2</v>
      </c>
      <c r="AW432" s="49">
        <v>2</v>
      </c>
      <c r="AX432" s="49">
        <v>2</v>
      </c>
      <c r="AY432" s="49">
        <v>2</v>
      </c>
      <c r="AZ432" s="49">
        <v>2</v>
      </c>
      <c r="BA432" s="49">
        <v>2</v>
      </c>
      <c r="BB432" s="49">
        <v>2</v>
      </c>
      <c r="BC432" s="49">
        <v>2</v>
      </c>
      <c r="BD432" s="49">
        <v>2</v>
      </c>
      <c r="BE432" s="49">
        <v>1</v>
      </c>
      <c r="BF432" s="49">
        <v>2</v>
      </c>
      <c r="BG432" s="49">
        <v>2</v>
      </c>
      <c r="BH432" s="49">
        <v>2</v>
      </c>
      <c r="BI432" s="53"/>
      <c r="BV432" s="53"/>
      <c r="CL432" s="53"/>
      <c r="CU432" s="53"/>
      <c r="DE432" s="53"/>
      <c r="DF432" s="49">
        <v>2</v>
      </c>
      <c r="DM432" s="53"/>
      <c r="DV432" s="53"/>
      <c r="DW432" s="49">
        <v>4</v>
      </c>
      <c r="DX432" s="49">
        <v>4</v>
      </c>
      <c r="EI432" s="53"/>
      <c r="EK432" s="53"/>
      <c r="ES432" s="53"/>
      <c r="ET432" s="49">
        <v>1</v>
      </c>
      <c r="EU432" s="49">
        <v>0</v>
      </c>
      <c r="EV432" s="49">
        <v>0</v>
      </c>
      <c r="EW432" s="49">
        <v>0</v>
      </c>
      <c r="EX432" s="49">
        <v>0</v>
      </c>
      <c r="EY432" s="53"/>
      <c r="FB432" s="23"/>
      <c r="FD432" s="49">
        <v>9220</v>
      </c>
      <c r="FQ432" s="53"/>
      <c r="GH432" s="53"/>
      <c r="GS432" s="53"/>
      <c r="GY432" s="53"/>
      <c r="HI432" s="53"/>
      <c r="HZ432" s="53"/>
      <c r="IK432" s="53"/>
      <c r="IM432" s="49">
        <v>43</v>
      </c>
      <c r="IN432" s="49" t="s">
        <v>1349</v>
      </c>
      <c r="IO432" s="49">
        <v>1</v>
      </c>
      <c r="IP432" s="53"/>
      <c r="IQ432" s="49">
        <v>0</v>
      </c>
      <c r="IR432" s="49">
        <v>0</v>
      </c>
      <c r="IS432" s="49">
        <v>0</v>
      </c>
      <c r="IT432" s="49">
        <v>0</v>
      </c>
      <c r="IU432" s="49">
        <v>0</v>
      </c>
      <c r="IV432" s="49">
        <v>0</v>
      </c>
      <c r="IW432" s="49">
        <v>1</v>
      </c>
      <c r="IX432" s="49">
        <v>0</v>
      </c>
      <c r="IY432" s="49">
        <v>0</v>
      </c>
      <c r="IZ432" s="53"/>
      <c r="JA432" s="49">
        <v>2</v>
      </c>
      <c r="JQ432" s="53"/>
      <c r="JR432" s="49">
        <v>0</v>
      </c>
      <c r="JS432" s="49">
        <v>0</v>
      </c>
      <c r="JT432" s="49">
        <v>0</v>
      </c>
      <c r="JU432" s="49">
        <v>0</v>
      </c>
      <c r="JV432" s="49">
        <v>0</v>
      </c>
      <c r="JW432" s="49">
        <v>0</v>
      </c>
      <c r="JX432" s="49">
        <v>0</v>
      </c>
      <c r="JY432" s="49">
        <v>0</v>
      </c>
      <c r="JZ432" s="49">
        <v>1</v>
      </c>
      <c r="KA432" s="49">
        <v>0</v>
      </c>
      <c r="KB432" s="53"/>
      <c r="KG432" s="53"/>
      <c r="KS432" s="53"/>
      <c r="LJ432" s="53"/>
      <c r="LU432" s="53"/>
      <c r="MA432" s="53"/>
      <c r="ML432" s="53"/>
      <c r="NC432" s="53"/>
      <c r="NN432" s="53"/>
      <c r="NP432" s="23">
        <f t="shared" si="35"/>
        <v>0</v>
      </c>
      <c r="NQ432" s="23">
        <f t="shared" si="36"/>
        <v>0</v>
      </c>
      <c r="NR432" s="23">
        <f t="shared" si="37"/>
        <v>1</v>
      </c>
      <c r="NS432" s="23">
        <f t="shared" si="38"/>
        <v>0</v>
      </c>
      <c r="NT432" s="23">
        <f t="shared" si="39"/>
        <v>0</v>
      </c>
    </row>
    <row r="433" spans="1:384" s="49" customFormat="1" ht="11.25">
      <c r="A433" s="49">
        <v>9256</v>
      </c>
      <c r="B433" s="49">
        <v>2</v>
      </c>
      <c r="C433" s="49" t="s">
        <v>1368</v>
      </c>
      <c r="D433" s="49">
        <v>2</v>
      </c>
      <c r="E433" s="53"/>
      <c r="F433" s="49">
        <v>2</v>
      </c>
      <c r="G433" s="49">
        <v>13</v>
      </c>
      <c r="H433" s="49">
        <v>90</v>
      </c>
      <c r="I433" s="49">
        <v>2</v>
      </c>
      <c r="L433" s="49">
        <v>1</v>
      </c>
      <c r="M433" s="49">
        <v>0</v>
      </c>
      <c r="N433" s="49">
        <v>0</v>
      </c>
      <c r="O433" s="49">
        <v>0</v>
      </c>
      <c r="P433" s="49">
        <v>0</v>
      </c>
      <c r="Q433" s="49">
        <v>0</v>
      </c>
      <c r="R433" s="49">
        <v>0</v>
      </c>
      <c r="S433" s="49">
        <v>0</v>
      </c>
      <c r="T433" s="53"/>
      <c r="U433" s="49">
        <v>9</v>
      </c>
      <c r="V433" s="53"/>
      <c r="W433" s="49">
        <v>4</v>
      </c>
      <c r="X433" s="49">
        <v>4</v>
      </c>
      <c r="Y433" s="49">
        <v>4</v>
      </c>
      <c r="Z433" s="49">
        <v>0</v>
      </c>
      <c r="AA433" s="49">
        <v>0</v>
      </c>
      <c r="AB433" s="49">
        <v>1</v>
      </c>
      <c r="AC433" s="49">
        <v>1</v>
      </c>
      <c r="AD433" s="49">
        <v>0</v>
      </c>
      <c r="AE433" s="49">
        <v>0</v>
      </c>
      <c r="AF433" s="49">
        <v>0</v>
      </c>
      <c r="AG433" s="49">
        <v>0</v>
      </c>
      <c r="AH433" s="49">
        <v>0</v>
      </c>
      <c r="AI433" s="49">
        <v>0</v>
      </c>
      <c r="AJ433" s="49">
        <v>0</v>
      </c>
      <c r="AK433" s="49">
        <v>0</v>
      </c>
      <c r="AL433" s="49">
        <v>0</v>
      </c>
      <c r="AM433" s="53"/>
      <c r="AN433" s="49">
        <v>2</v>
      </c>
      <c r="AO433" s="49">
        <v>7</v>
      </c>
      <c r="AP433" s="53"/>
      <c r="AQ433" s="49">
        <v>1</v>
      </c>
      <c r="AS433" s="53"/>
      <c r="AT433" s="49">
        <v>1</v>
      </c>
      <c r="AU433" s="49">
        <v>2</v>
      </c>
      <c r="AV433" s="49">
        <v>1</v>
      </c>
      <c r="AW433" s="49">
        <v>2</v>
      </c>
      <c r="AX433" s="49">
        <v>2</v>
      </c>
      <c r="AY433" s="49">
        <v>2</v>
      </c>
      <c r="AZ433" s="49">
        <v>2</v>
      </c>
      <c r="BA433" s="49">
        <v>2</v>
      </c>
      <c r="BB433" s="49">
        <v>2</v>
      </c>
      <c r="BC433" s="49">
        <v>1</v>
      </c>
      <c r="BD433" s="49">
        <v>2</v>
      </c>
      <c r="BE433" s="49">
        <v>2</v>
      </c>
      <c r="BF433" s="49">
        <v>2</v>
      </c>
      <c r="BG433" s="49">
        <v>2</v>
      </c>
      <c r="BH433" s="49">
        <v>2</v>
      </c>
      <c r="BI433" s="53"/>
      <c r="BV433" s="53"/>
      <c r="CL433" s="53"/>
      <c r="CU433" s="53"/>
      <c r="DE433" s="53"/>
      <c r="DF433" s="49">
        <v>1</v>
      </c>
      <c r="DG433" s="49">
        <v>0</v>
      </c>
      <c r="DH433" s="49">
        <v>1</v>
      </c>
      <c r="DI433" s="49">
        <v>0</v>
      </c>
      <c r="DJ433" s="49">
        <v>0</v>
      </c>
      <c r="DK433" s="49">
        <v>0</v>
      </c>
      <c r="DL433" s="49">
        <v>0</v>
      </c>
      <c r="DM433" s="53"/>
      <c r="DN433" s="49">
        <v>0</v>
      </c>
      <c r="DO433" s="49">
        <v>1</v>
      </c>
      <c r="DP433" s="49">
        <v>0</v>
      </c>
      <c r="DQ433" s="49">
        <v>0</v>
      </c>
      <c r="DR433" s="49">
        <v>0</v>
      </c>
      <c r="DS433" s="49">
        <v>0</v>
      </c>
      <c r="DT433" s="49">
        <v>0</v>
      </c>
      <c r="DU433" s="49">
        <v>0</v>
      </c>
      <c r="DV433" s="53"/>
      <c r="DW433" s="49">
        <v>4</v>
      </c>
      <c r="DX433" s="49">
        <v>4</v>
      </c>
      <c r="EI433" s="53"/>
      <c r="EK433" s="53"/>
      <c r="ES433" s="53"/>
      <c r="ET433" s="49">
        <v>1</v>
      </c>
      <c r="EU433" s="49">
        <v>1</v>
      </c>
      <c r="EV433" s="49">
        <v>1</v>
      </c>
      <c r="EW433" s="49">
        <v>0</v>
      </c>
      <c r="EX433" s="49">
        <v>0</v>
      </c>
      <c r="EY433" s="53"/>
      <c r="FB433" s="23"/>
      <c r="FD433" s="49">
        <v>9256</v>
      </c>
      <c r="FE433" s="49">
        <v>4</v>
      </c>
      <c r="FF433" s="49" t="s">
        <v>1350</v>
      </c>
      <c r="FG433" s="49">
        <v>1</v>
      </c>
      <c r="FH433" s="49">
        <v>0</v>
      </c>
      <c r="FI433" s="49">
        <v>1</v>
      </c>
      <c r="FJ433" s="49">
        <v>0</v>
      </c>
      <c r="FK433" s="49">
        <v>0</v>
      </c>
      <c r="FL433" s="49">
        <v>0</v>
      </c>
      <c r="FM433" s="49">
        <v>0</v>
      </c>
      <c r="FN433" s="49">
        <v>0</v>
      </c>
      <c r="FO433" s="49">
        <v>0</v>
      </c>
      <c r="FP433" s="49">
        <v>0</v>
      </c>
      <c r="FQ433" s="53"/>
      <c r="FR433" s="49">
        <v>1</v>
      </c>
      <c r="FS433" s="49">
        <v>1</v>
      </c>
      <c r="FT433" s="49">
        <v>0</v>
      </c>
      <c r="FU433" s="49">
        <v>0</v>
      </c>
      <c r="FV433" s="49">
        <v>1</v>
      </c>
      <c r="FW433" s="49">
        <v>1</v>
      </c>
      <c r="FX433" s="49">
        <v>0</v>
      </c>
      <c r="FY433" s="49">
        <v>0</v>
      </c>
      <c r="FZ433" s="49">
        <v>0</v>
      </c>
      <c r="GA433" s="49">
        <v>0</v>
      </c>
      <c r="GB433" s="49">
        <v>0</v>
      </c>
      <c r="GC433" s="49">
        <v>0</v>
      </c>
      <c r="GD433" s="49">
        <v>0</v>
      </c>
      <c r="GE433" s="49">
        <v>0</v>
      </c>
      <c r="GF433" s="49">
        <v>0</v>
      </c>
      <c r="GG433" s="49">
        <v>0</v>
      </c>
      <c r="GH433" s="53"/>
      <c r="GS433" s="53"/>
      <c r="GY433" s="53"/>
      <c r="HI433" s="53"/>
      <c r="HZ433" s="53"/>
      <c r="IK433" s="53"/>
      <c r="IP433" s="53"/>
      <c r="IZ433" s="53"/>
      <c r="JQ433" s="53"/>
      <c r="KB433" s="53"/>
      <c r="KG433" s="53"/>
      <c r="KS433" s="53"/>
      <c r="LJ433" s="53"/>
      <c r="LU433" s="53"/>
      <c r="MA433" s="53"/>
      <c r="ML433" s="53"/>
      <c r="NC433" s="53"/>
      <c r="NN433" s="53"/>
      <c r="NP433" s="23">
        <f t="shared" si="35"/>
        <v>1</v>
      </c>
      <c r="NQ433" s="23">
        <f t="shared" si="36"/>
        <v>0</v>
      </c>
      <c r="NR433" s="23">
        <f t="shared" si="37"/>
        <v>0</v>
      </c>
      <c r="NS433" s="23">
        <f t="shared" si="38"/>
        <v>0</v>
      </c>
      <c r="NT433" s="23">
        <f t="shared" si="39"/>
        <v>0</v>
      </c>
    </row>
    <row r="434" spans="1:384" s="49" customFormat="1" ht="11.25">
      <c r="A434" s="49">
        <v>9262</v>
      </c>
      <c r="B434" s="49">
        <v>2</v>
      </c>
      <c r="C434" s="49" t="s">
        <v>1370</v>
      </c>
      <c r="D434" s="49">
        <v>2</v>
      </c>
      <c r="E434" s="53"/>
      <c r="F434" s="49">
        <v>2</v>
      </c>
      <c r="G434" s="49">
        <v>26</v>
      </c>
      <c r="H434" s="49">
        <v>240</v>
      </c>
      <c r="I434" s="49">
        <v>2</v>
      </c>
      <c r="L434" s="49">
        <v>1</v>
      </c>
      <c r="M434" s="49">
        <v>0</v>
      </c>
      <c r="N434" s="49">
        <v>0</v>
      </c>
      <c r="O434" s="49">
        <v>0</v>
      </c>
      <c r="P434" s="49">
        <v>0</v>
      </c>
      <c r="Q434" s="49">
        <v>0</v>
      </c>
      <c r="R434" s="49">
        <v>0</v>
      </c>
      <c r="S434" s="49">
        <v>0</v>
      </c>
      <c r="T434" s="53"/>
      <c r="U434" s="49">
        <v>1</v>
      </c>
      <c r="V434" s="53"/>
      <c r="W434" s="49">
        <v>4</v>
      </c>
      <c r="X434" s="49">
        <v>3</v>
      </c>
      <c r="Y434" s="49">
        <v>4</v>
      </c>
      <c r="Z434" s="49">
        <v>1</v>
      </c>
      <c r="AA434" s="49">
        <v>0</v>
      </c>
      <c r="AB434" s="49">
        <v>0</v>
      </c>
      <c r="AC434" s="49">
        <v>0</v>
      </c>
      <c r="AD434" s="49">
        <v>0</v>
      </c>
      <c r="AE434" s="49">
        <v>0</v>
      </c>
      <c r="AF434" s="49">
        <v>0</v>
      </c>
      <c r="AG434" s="49">
        <v>1</v>
      </c>
      <c r="AH434" s="49">
        <v>1</v>
      </c>
      <c r="AI434" s="49">
        <v>0</v>
      </c>
      <c r="AJ434" s="49">
        <v>0</v>
      </c>
      <c r="AK434" s="49">
        <v>0</v>
      </c>
      <c r="AL434" s="49">
        <v>0</v>
      </c>
      <c r="AM434" s="53"/>
      <c r="AN434" s="49">
        <v>2</v>
      </c>
      <c r="AO434" s="49">
        <v>25</v>
      </c>
      <c r="AP434" s="53"/>
      <c r="AQ434" s="49">
        <v>1</v>
      </c>
      <c r="AS434" s="53"/>
      <c r="AT434" s="49">
        <v>1</v>
      </c>
      <c r="AU434" s="49">
        <v>2</v>
      </c>
      <c r="AV434" s="49">
        <v>2</v>
      </c>
      <c r="AW434" s="49">
        <v>2</v>
      </c>
      <c r="AX434" s="49">
        <v>2</v>
      </c>
      <c r="AY434" s="49">
        <v>2</v>
      </c>
      <c r="AZ434" s="49">
        <v>2</v>
      </c>
      <c r="BA434" s="49">
        <v>2</v>
      </c>
      <c r="BB434" s="49">
        <v>2</v>
      </c>
      <c r="BC434" s="49">
        <v>1</v>
      </c>
      <c r="BD434" s="49">
        <v>2</v>
      </c>
      <c r="BE434" s="49">
        <v>2</v>
      </c>
      <c r="BF434" s="49">
        <v>2</v>
      </c>
      <c r="BG434" s="49">
        <v>2</v>
      </c>
      <c r="BH434" s="49">
        <v>2</v>
      </c>
      <c r="BI434" s="53"/>
      <c r="BV434" s="53"/>
      <c r="CL434" s="53"/>
      <c r="CU434" s="53"/>
      <c r="DE434" s="53"/>
      <c r="DF434" s="49">
        <v>2</v>
      </c>
      <c r="DM434" s="53"/>
      <c r="DV434" s="53"/>
      <c r="DW434" s="49">
        <v>4</v>
      </c>
      <c r="DX434" s="49">
        <v>4</v>
      </c>
      <c r="EI434" s="53"/>
      <c r="EK434" s="53"/>
      <c r="ES434" s="53"/>
      <c r="ET434" s="49">
        <v>0</v>
      </c>
      <c r="EU434" s="49">
        <v>0</v>
      </c>
      <c r="EV434" s="49">
        <v>0</v>
      </c>
      <c r="EW434" s="49">
        <v>1</v>
      </c>
      <c r="EX434" s="49">
        <v>0</v>
      </c>
      <c r="EY434" s="53"/>
      <c r="FB434" s="23"/>
      <c r="FD434" s="49">
        <v>9262</v>
      </c>
      <c r="FE434" s="49">
        <v>45</v>
      </c>
      <c r="FF434" s="49" t="s">
        <v>1172</v>
      </c>
      <c r="FG434" s="49">
        <v>3</v>
      </c>
      <c r="FH434" s="49">
        <v>0</v>
      </c>
      <c r="FI434" s="49">
        <v>0</v>
      </c>
      <c r="FJ434" s="49">
        <v>0</v>
      </c>
      <c r="FK434" s="49">
        <v>0</v>
      </c>
      <c r="FL434" s="49">
        <v>0</v>
      </c>
      <c r="FM434" s="49">
        <v>0</v>
      </c>
      <c r="FN434" s="49">
        <v>0</v>
      </c>
      <c r="FO434" s="49">
        <v>1</v>
      </c>
      <c r="FP434" s="49">
        <v>0</v>
      </c>
      <c r="FQ434" s="53"/>
      <c r="FR434" s="49">
        <v>2</v>
      </c>
      <c r="GH434" s="53"/>
      <c r="GI434" s="49">
        <v>0</v>
      </c>
      <c r="GJ434" s="49">
        <v>0</v>
      </c>
      <c r="GK434" s="49">
        <v>0</v>
      </c>
      <c r="GL434" s="49">
        <v>0</v>
      </c>
      <c r="GM434" s="49">
        <v>0</v>
      </c>
      <c r="GN434" s="49">
        <v>0</v>
      </c>
      <c r="GO434" s="49">
        <v>0</v>
      </c>
      <c r="GP434" s="49">
        <v>0</v>
      </c>
      <c r="GQ434" s="49">
        <v>1</v>
      </c>
      <c r="GR434" s="49">
        <v>0</v>
      </c>
      <c r="GS434" s="53"/>
      <c r="GY434" s="53"/>
      <c r="HI434" s="53"/>
      <c r="HZ434" s="53"/>
      <c r="IK434" s="53"/>
      <c r="IP434" s="53"/>
      <c r="IZ434" s="53"/>
      <c r="JQ434" s="53"/>
      <c r="KB434" s="53"/>
      <c r="KG434" s="53"/>
      <c r="KS434" s="53"/>
      <c r="LJ434" s="53"/>
      <c r="LU434" s="53"/>
      <c r="MA434" s="53"/>
      <c r="ML434" s="53"/>
      <c r="NC434" s="53"/>
      <c r="NN434" s="53"/>
      <c r="NP434" s="23">
        <f t="shared" si="35"/>
        <v>3</v>
      </c>
      <c r="NQ434" s="23">
        <f t="shared" si="36"/>
        <v>0</v>
      </c>
      <c r="NR434" s="23">
        <f t="shared" si="37"/>
        <v>0</v>
      </c>
      <c r="NS434" s="23">
        <f t="shared" si="38"/>
        <v>0</v>
      </c>
      <c r="NT434" s="23">
        <f t="shared" si="39"/>
        <v>0</v>
      </c>
    </row>
    <row r="435" spans="1:384" s="49" customFormat="1" ht="11.25">
      <c r="A435" s="49">
        <v>9272</v>
      </c>
      <c r="B435" s="49">
        <v>2</v>
      </c>
      <c r="C435" s="49" t="s">
        <v>1371</v>
      </c>
      <c r="D435" s="49">
        <v>2</v>
      </c>
      <c r="E435" s="53"/>
      <c r="F435" s="49">
        <v>1</v>
      </c>
      <c r="G435" s="49">
        <v>27</v>
      </c>
      <c r="H435" s="49">
        <v>295</v>
      </c>
      <c r="I435" s="49">
        <v>2</v>
      </c>
      <c r="L435" s="49">
        <v>0</v>
      </c>
      <c r="M435" s="49">
        <v>0</v>
      </c>
      <c r="N435" s="49">
        <v>1</v>
      </c>
      <c r="O435" s="49">
        <v>0</v>
      </c>
      <c r="P435" s="49">
        <v>0</v>
      </c>
      <c r="Q435" s="49">
        <v>0</v>
      </c>
      <c r="R435" s="49">
        <v>0</v>
      </c>
      <c r="S435" s="49">
        <v>0</v>
      </c>
      <c r="T435" s="53"/>
      <c r="U435" s="49">
        <v>6</v>
      </c>
      <c r="V435" s="53"/>
      <c r="W435" s="49">
        <v>1</v>
      </c>
      <c r="X435" s="49">
        <v>4</v>
      </c>
      <c r="Y435" s="49">
        <v>4</v>
      </c>
      <c r="Z435" s="49">
        <v>0</v>
      </c>
      <c r="AA435" s="49">
        <v>0</v>
      </c>
      <c r="AB435" s="49">
        <v>1</v>
      </c>
      <c r="AC435" s="49">
        <v>0</v>
      </c>
      <c r="AD435" s="49">
        <v>0</v>
      </c>
      <c r="AE435" s="49">
        <v>0</v>
      </c>
      <c r="AF435" s="49">
        <v>0</v>
      </c>
      <c r="AG435" s="49">
        <v>1</v>
      </c>
      <c r="AH435" s="49">
        <v>1</v>
      </c>
      <c r="AI435" s="49">
        <v>0</v>
      </c>
      <c r="AJ435" s="49">
        <v>0</v>
      </c>
      <c r="AK435" s="49">
        <v>0</v>
      </c>
      <c r="AL435" s="49">
        <v>0</v>
      </c>
      <c r="AM435" s="53"/>
      <c r="AN435" s="49">
        <v>2</v>
      </c>
      <c r="AO435" s="49">
        <v>32</v>
      </c>
      <c r="AP435" s="53"/>
      <c r="AQ435" s="49">
        <v>1</v>
      </c>
      <c r="AS435" s="53"/>
      <c r="AT435" s="49">
        <v>1</v>
      </c>
      <c r="AU435" s="49">
        <v>2</v>
      </c>
      <c r="AV435" s="49">
        <v>1</v>
      </c>
      <c r="AW435" s="49">
        <v>2</v>
      </c>
      <c r="AX435" s="49">
        <v>2</v>
      </c>
      <c r="AY435" s="49">
        <v>2</v>
      </c>
      <c r="AZ435" s="49">
        <v>2</v>
      </c>
      <c r="BA435" s="49">
        <v>2</v>
      </c>
      <c r="BB435" s="49">
        <v>2</v>
      </c>
      <c r="BC435" s="49">
        <v>1</v>
      </c>
      <c r="BD435" s="49">
        <v>2</v>
      </c>
      <c r="BE435" s="49">
        <v>2</v>
      </c>
      <c r="BF435" s="49">
        <v>2</v>
      </c>
      <c r="BG435" s="49">
        <v>2</v>
      </c>
      <c r="BH435" s="49">
        <v>2</v>
      </c>
      <c r="BI435" s="53"/>
      <c r="BV435" s="53"/>
      <c r="CL435" s="53"/>
      <c r="CU435" s="53"/>
      <c r="DE435" s="53"/>
      <c r="DF435" s="49">
        <v>1</v>
      </c>
      <c r="DG435" s="49">
        <v>1</v>
      </c>
      <c r="DH435" s="49">
        <v>0</v>
      </c>
      <c r="DI435" s="49">
        <v>0</v>
      </c>
      <c r="DJ435" s="49">
        <v>0</v>
      </c>
      <c r="DK435" s="49">
        <v>0</v>
      </c>
      <c r="DL435" s="49">
        <v>0</v>
      </c>
      <c r="DM435" s="53"/>
      <c r="DN435" s="49">
        <v>0</v>
      </c>
      <c r="DO435" s="49">
        <v>1</v>
      </c>
      <c r="DP435" s="49">
        <v>0</v>
      </c>
      <c r="DQ435" s="49">
        <v>0</v>
      </c>
      <c r="DR435" s="49">
        <v>0</v>
      </c>
      <c r="DS435" s="49">
        <v>0</v>
      </c>
      <c r="DT435" s="49">
        <v>0</v>
      </c>
      <c r="DU435" s="49">
        <v>0</v>
      </c>
      <c r="DV435" s="53"/>
      <c r="DW435" s="49">
        <v>4</v>
      </c>
      <c r="DX435" s="49">
        <v>4</v>
      </c>
      <c r="EI435" s="53"/>
      <c r="EK435" s="53"/>
      <c r="ES435" s="53"/>
      <c r="ET435" s="49">
        <v>1</v>
      </c>
      <c r="EU435" s="49">
        <v>1</v>
      </c>
      <c r="EV435" s="49">
        <v>0</v>
      </c>
      <c r="EW435" s="49">
        <v>0</v>
      </c>
      <c r="EX435" s="49">
        <v>0</v>
      </c>
      <c r="EY435" s="53"/>
      <c r="FB435" s="23"/>
      <c r="FD435" s="49">
        <v>9272</v>
      </c>
      <c r="FE435" s="49">
        <v>32</v>
      </c>
      <c r="FF435" s="49" t="s">
        <v>1351</v>
      </c>
      <c r="FG435" s="49">
        <v>4</v>
      </c>
      <c r="FH435" s="49">
        <v>1</v>
      </c>
      <c r="FI435" s="49">
        <v>0</v>
      </c>
      <c r="FJ435" s="49">
        <v>0</v>
      </c>
      <c r="FK435" s="49">
        <v>0</v>
      </c>
      <c r="FL435" s="49">
        <v>0</v>
      </c>
      <c r="FM435" s="49">
        <v>0</v>
      </c>
      <c r="FN435" s="49">
        <v>0</v>
      </c>
      <c r="FO435" s="49">
        <v>0</v>
      </c>
      <c r="FP435" s="49">
        <v>0</v>
      </c>
      <c r="FQ435" s="53"/>
      <c r="FR435" s="49">
        <v>1</v>
      </c>
      <c r="FS435" s="49">
        <v>0</v>
      </c>
      <c r="FT435" s="49">
        <v>0</v>
      </c>
      <c r="FU435" s="49">
        <v>0</v>
      </c>
      <c r="FV435" s="49">
        <v>0</v>
      </c>
      <c r="FW435" s="49">
        <v>0</v>
      </c>
      <c r="FX435" s="49">
        <v>0</v>
      </c>
      <c r="FY435" s="49">
        <v>0</v>
      </c>
      <c r="FZ435" s="49">
        <v>0</v>
      </c>
      <c r="GA435" s="49">
        <v>0</v>
      </c>
      <c r="GB435" s="49">
        <v>0</v>
      </c>
      <c r="GC435" s="49">
        <v>0</v>
      </c>
      <c r="GD435" s="49">
        <v>0</v>
      </c>
      <c r="GE435" s="49">
        <v>0</v>
      </c>
      <c r="GF435" s="49">
        <v>0</v>
      </c>
      <c r="GG435" s="49">
        <v>1</v>
      </c>
      <c r="GH435" s="53"/>
      <c r="GS435" s="53"/>
      <c r="GY435" s="53"/>
      <c r="HI435" s="53"/>
      <c r="HZ435" s="53"/>
      <c r="IK435" s="53"/>
      <c r="IP435" s="53"/>
      <c r="IZ435" s="53"/>
      <c r="JQ435" s="53"/>
      <c r="KB435" s="53"/>
      <c r="KG435" s="53"/>
      <c r="KS435" s="53"/>
      <c r="LJ435" s="53"/>
      <c r="LU435" s="53"/>
      <c r="MA435" s="53"/>
      <c r="ML435" s="53"/>
      <c r="NC435" s="53"/>
      <c r="NN435" s="53"/>
      <c r="NP435" s="23">
        <f t="shared" si="35"/>
        <v>4</v>
      </c>
      <c r="NQ435" s="23">
        <f t="shared" si="36"/>
        <v>0</v>
      </c>
      <c r="NR435" s="23">
        <f t="shared" si="37"/>
        <v>0</v>
      </c>
      <c r="NS435" s="23">
        <f t="shared" si="38"/>
        <v>0</v>
      </c>
      <c r="NT435" s="23">
        <f t="shared" si="39"/>
        <v>0</v>
      </c>
    </row>
    <row r="436" spans="1:384" s="49" customFormat="1" ht="11.25">
      <c r="A436" s="49">
        <v>9312</v>
      </c>
      <c r="B436" s="49">
        <v>2</v>
      </c>
      <c r="C436" s="49" t="s">
        <v>1369</v>
      </c>
      <c r="D436" s="49">
        <v>2</v>
      </c>
      <c r="E436" s="53"/>
      <c r="F436" s="49">
        <v>2</v>
      </c>
      <c r="G436" s="49">
        <v>13</v>
      </c>
      <c r="H436" s="49">
        <v>98</v>
      </c>
      <c r="I436" s="49">
        <v>2</v>
      </c>
      <c r="L436" s="49">
        <v>0</v>
      </c>
      <c r="M436" s="49">
        <v>0</v>
      </c>
      <c r="N436" s="49">
        <v>0</v>
      </c>
      <c r="O436" s="49">
        <v>0</v>
      </c>
      <c r="P436" s="49">
        <v>1</v>
      </c>
      <c r="Q436" s="49">
        <v>0</v>
      </c>
      <c r="R436" s="49">
        <v>0</v>
      </c>
      <c r="S436" s="49">
        <v>0</v>
      </c>
      <c r="T436" s="53"/>
      <c r="U436" s="49">
        <v>1</v>
      </c>
      <c r="V436" s="53"/>
      <c r="W436" s="49">
        <v>4</v>
      </c>
      <c r="X436" s="49">
        <v>4</v>
      </c>
      <c r="Y436" s="49">
        <v>6</v>
      </c>
      <c r="Z436" s="49">
        <v>0</v>
      </c>
      <c r="AA436" s="49">
        <v>0</v>
      </c>
      <c r="AB436" s="49">
        <v>0</v>
      </c>
      <c r="AC436" s="49">
        <v>0</v>
      </c>
      <c r="AD436" s="49">
        <v>0</v>
      </c>
      <c r="AE436" s="49">
        <v>0</v>
      </c>
      <c r="AF436" s="49">
        <v>0</v>
      </c>
      <c r="AG436" s="49">
        <v>1</v>
      </c>
      <c r="AH436" s="49">
        <v>1</v>
      </c>
      <c r="AI436" s="49">
        <v>0</v>
      </c>
      <c r="AJ436" s="49">
        <v>0</v>
      </c>
      <c r="AK436" s="49">
        <v>0</v>
      </c>
      <c r="AL436" s="49">
        <v>0</v>
      </c>
      <c r="AM436" s="53"/>
      <c r="AN436" s="49">
        <v>2</v>
      </c>
      <c r="AO436" s="49">
        <v>15</v>
      </c>
      <c r="AP436" s="53"/>
      <c r="AQ436" s="49">
        <v>2</v>
      </c>
      <c r="AR436" s="49">
        <v>13</v>
      </c>
      <c r="AS436" s="53"/>
      <c r="AT436" s="49">
        <v>1</v>
      </c>
      <c r="AU436" s="49">
        <v>2</v>
      </c>
      <c r="AV436" s="49">
        <v>2</v>
      </c>
      <c r="AW436" s="49">
        <v>2</v>
      </c>
      <c r="AX436" s="49">
        <v>2</v>
      </c>
      <c r="AY436" s="49">
        <v>2</v>
      </c>
      <c r="AZ436" s="49">
        <v>2</v>
      </c>
      <c r="BA436" s="49">
        <v>2</v>
      </c>
      <c r="BB436" s="49">
        <v>2</v>
      </c>
      <c r="BC436" s="49">
        <v>1</v>
      </c>
      <c r="BD436" s="49">
        <v>2</v>
      </c>
      <c r="BE436" s="49">
        <v>2</v>
      </c>
      <c r="BF436" s="49">
        <v>2</v>
      </c>
      <c r="BG436" s="49">
        <v>2</v>
      </c>
      <c r="BH436" s="49">
        <v>2</v>
      </c>
      <c r="BI436" s="53"/>
      <c r="BV436" s="53"/>
      <c r="CL436" s="53"/>
      <c r="CU436" s="53"/>
      <c r="DE436" s="53"/>
      <c r="DF436" s="49">
        <v>2</v>
      </c>
      <c r="DM436" s="53"/>
      <c r="DV436" s="53"/>
      <c r="DW436" s="49">
        <v>4</v>
      </c>
      <c r="DX436" s="49">
        <v>4</v>
      </c>
      <c r="EI436" s="53"/>
      <c r="EK436" s="53"/>
      <c r="ES436" s="53"/>
      <c r="ET436" s="49">
        <v>1</v>
      </c>
      <c r="EU436" s="49">
        <v>0</v>
      </c>
      <c r="EV436" s="49">
        <v>0</v>
      </c>
      <c r="EW436" s="49">
        <v>0</v>
      </c>
      <c r="EX436" s="49">
        <v>0</v>
      </c>
      <c r="EY436" s="53"/>
      <c r="FB436" s="23"/>
      <c r="FD436" s="49">
        <v>9312</v>
      </c>
      <c r="FE436" s="49">
        <v>30</v>
      </c>
      <c r="FF436" s="49" t="s">
        <v>1118</v>
      </c>
      <c r="FG436" s="49">
        <v>1</v>
      </c>
      <c r="FH436" s="49">
        <v>0</v>
      </c>
      <c r="FI436" s="49">
        <v>0</v>
      </c>
      <c r="FJ436" s="49">
        <v>0</v>
      </c>
      <c r="FK436" s="49">
        <v>0</v>
      </c>
      <c r="FL436" s="49">
        <v>0</v>
      </c>
      <c r="FM436" s="49">
        <v>0</v>
      </c>
      <c r="FN436" s="49">
        <v>1</v>
      </c>
      <c r="FO436" s="49">
        <v>0</v>
      </c>
      <c r="FP436" s="49">
        <v>0</v>
      </c>
      <c r="FQ436" s="53"/>
      <c r="FR436" s="49">
        <v>2</v>
      </c>
      <c r="GH436" s="53"/>
      <c r="GI436" s="49">
        <v>0</v>
      </c>
      <c r="GJ436" s="49">
        <v>0</v>
      </c>
      <c r="GK436" s="49">
        <v>0</v>
      </c>
      <c r="GL436" s="49">
        <v>1</v>
      </c>
      <c r="GM436" s="49">
        <v>0</v>
      </c>
      <c r="GN436" s="49">
        <v>0</v>
      </c>
      <c r="GO436" s="49">
        <v>0</v>
      </c>
      <c r="GP436" s="49">
        <v>0</v>
      </c>
      <c r="GQ436" s="49">
        <v>0</v>
      </c>
      <c r="GR436" s="49">
        <v>0</v>
      </c>
      <c r="GS436" s="53"/>
      <c r="GY436" s="53"/>
      <c r="HI436" s="53"/>
      <c r="HZ436" s="53"/>
      <c r="IK436" s="53"/>
      <c r="IP436" s="53"/>
      <c r="IZ436" s="53"/>
      <c r="JQ436" s="53"/>
      <c r="KB436" s="53"/>
      <c r="KG436" s="53"/>
      <c r="KS436" s="53"/>
      <c r="LJ436" s="53"/>
      <c r="LU436" s="53"/>
      <c r="MA436" s="53"/>
      <c r="ML436" s="53"/>
      <c r="NC436" s="53"/>
      <c r="NN436" s="53"/>
      <c r="NP436" s="23">
        <f t="shared" si="35"/>
        <v>1</v>
      </c>
      <c r="NQ436" s="23">
        <f t="shared" si="36"/>
        <v>0</v>
      </c>
      <c r="NR436" s="23">
        <f t="shared" si="37"/>
        <v>0</v>
      </c>
      <c r="NS436" s="23">
        <f t="shared" si="38"/>
        <v>0</v>
      </c>
      <c r="NT436" s="23">
        <f t="shared" si="39"/>
        <v>0</v>
      </c>
    </row>
    <row r="437" spans="1:384" s="49" customFormat="1" ht="11.25">
      <c r="A437" s="49">
        <v>9319</v>
      </c>
      <c r="B437" s="49">
        <v>2</v>
      </c>
      <c r="C437" s="49" t="s">
        <v>1369</v>
      </c>
      <c r="D437" s="49">
        <v>1</v>
      </c>
      <c r="E437" s="53"/>
      <c r="F437" s="49">
        <v>1</v>
      </c>
      <c r="G437" s="49">
        <v>13</v>
      </c>
      <c r="H437" s="49">
        <v>98</v>
      </c>
      <c r="I437" s="49">
        <v>2</v>
      </c>
      <c r="L437" s="49">
        <v>0</v>
      </c>
      <c r="M437" s="49">
        <v>1</v>
      </c>
      <c r="N437" s="49">
        <v>0</v>
      </c>
      <c r="O437" s="49">
        <v>0</v>
      </c>
      <c r="P437" s="49">
        <v>0</v>
      </c>
      <c r="Q437" s="49">
        <v>0</v>
      </c>
      <c r="R437" s="49">
        <v>0</v>
      </c>
      <c r="S437" s="49">
        <v>0</v>
      </c>
      <c r="T437" s="53"/>
      <c r="U437" s="49">
        <v>11</v>
      </c>
      <c r="V437" s="53"/>
      <c r="Y437" s="49">
        <v>8</v>
      </c>
      <c r="Z437" s="49">
        <v>0</v>
      </c>
      <c r="AA437" s="49">
        <v>0</v>
      </c>
      <c r="AB437" s="49">
        <v>0</v>
      </c>
      <c r="AC437" s="49">
        <v>0</v>
      </c>
      <c r="AD437" s="49">
        <v>1</v>
      </c>
      <c r="AE437" s="49">
        <v>0</v>
      </c>
      <c r="AF437" s="49">
        <v>0</v>
      </c>
      <c r="AG437" s="49">
        <v>0</v>
      </c>
      <c r="AH437" s="49">
        <v>0</v>
      </c>
      <c r="AI437" s="49">
        <v>0</v>
      </c>
      <c r="AJ437" s="49">
        <v>0</v>
      </c>
      <c r="AK437" s="49">
        <v>0</v>
      </c>
      <c r="AL437" s="49">
        <v>0</v>
      </c>
      <c r="AM437" s="53"/>
      <c r="AN437" s="49">
        <v>1</v>
      </c>
      <c r="AP437" s="53"/>
      <c r="AQ437" s="49">
        <v>1</v>
      </c>
      <c r="AS437" s="53"/>
      <c r="AT437" s="49">
        <v>1</v>
      </c>
      <c r="AU437" s="49">
        <v>2</v>
      </c>
      <c r="AV437" s="49">
        <v>2</v>
      </c>
      <c r="AW437" s="49">
        <v>2</v>
      </c>
      <c r="AX437" s="49">
        <v>2</v>
      </c>
      <c r="AY437" s="49">
        <v>2</v>
      </c>
      <c r="AZ437" s="49">
        <v>2</v>
      </c>
      <c r="BA437" s="49">
        <v>2</v>
      </c>
      <c r="BB437" s="49">
        <v>2</v>
      </c>
      <c r="BC437" s="49">
        <v>2</v>
      </c>
      <c r="BD437" s="49">
        <v>2</v>
      </c>
      <c r="BE437" s="49">
        <v>2</v>
      </c>
      <c r="BF437" s="49">
        <v>2</v>
      </c>
      <c r="BG437" s="49">
        <v>1</v>
      </c>
      <c r="BH437" s="49">
        <v>2</v>
      </c>
      <c r="BI437" s="53"/>
      <c r="BV437" s="53"/>
      <c r="CL437" s="53"/>
      <c r="CU437" s="53"/>
      <c r="DE437" s="53"/>
      <c r="DF437" s="49">
        <v>2</v>
      </c>
      <c r="DM437" s="53"/>
      <c r="DV437" s="53"/>
      <c r="DW437" s="49">
        <v>2</v>
      </c>
      <c r="DX437" s="49">
        <v>4</v>
      </c>
      <c r="EI437" s="53"/>
      <c r="EK437" s="53"/>
      <c r="ES437" s="53"/>
      <c r="ET437" s="49">
        <v>1</v>
      </c>
      <c r="EU437" s="49">
        <v>0</v>
      </c>
      <c r="EV437" s="49">
        <v>0</v>
      </c>
      <c r="EW437" s="49">
        <v>0</v>
      </c>
      <c r="EX437" s="49">
        <v>0</v>
      </c>
      <c r="EY437" s="53"/>
      <c r="FB437" s="23"/>
      <c r="FD437" s="49">
        <v>9319</v>
      </c>
      <c r="FQ437" s="53"/>
      <c r="GH437" s="53"/>
      <c r="GS437" s="53"/>
      <c r="GY437" s="53"/>
      <c r="HI437" s="53"/>
      <c r="HZ437" s="53"/>
      <c r="IK437" s="53"/>
      <c r="IP437" s="53"/>
      <c r="IZ437" s="53"/>
      <c r="JQ437" s="53"/>
      <c r="KB437" s="53"/>
      <c r="KG437" s="53"/>
      <c r="KS437" s="53"/>
      <c r="LJ437" s="53"/>
      <c r="LU437" s="53"/>
      <c r="LW437" s="49">
        <v>13</v>
      </c>
      <c r="LX437" s="49" t="s">
        <v>152</v>
      </c>
      <c r="LY437" s="49">
        <v>2</v>
      </c>
      <c r="LZ437" s="49">
        <v>1</v>
      </c>
      <c r="MA437" s="53"/>
      <c r="MB437" s="49">
        <v>0</v>
      </c>
      <c r="MC437" s="49">
        <v>0</v>
      </c>
      <c r="MD437" s="49">
        <v>0</v>
      </c>
      <c r="ME437" s="49">
        <v>0</v>
      </c>
      <c r="MF437" s="49">
        <v>0</v>
      </c>
      <c r="MG437" s="49">
        <v>0</v>
      </c>
      <c r="MH437" s="49">
        <v>0</v>
      </c>
      <c r="MI437" s="49">
        <v>0</v>
      </c>
      <c r="MJ437" s="49">
        <v>1</v>
      </c>
      <c r="MK437" s="49">
        <v>0</v>
      </c>
      <c r="ML437" s="53"/>
      <c r="MM437" s="49">
        <v>2</v>
      </c>
      <c r="NC437" s="53"/>
      <c r="ND437" s="49">
        <v>0</v>
      </c>
      <c r="NE437" s="49">
        <v>0</v>
      </c>
      <c r="NF437" s="49">
        <v>0</v>
      </c>
      <c r="NG437" s="49">
        <v>0</v>
      </c>
      <c r="NH437" s="49">
        <v>0</v>
      </c>
      <c r="NI437" s="49">
        <v>0</v>
      </c>
      <c r="NJ437" s="49">
        <v>0</v>
      </c>
      <c r="NK437" s="49">
        <v>0</v>
      </c>
      <c r="NL437" s="49">
        <v>1</v>
      </c>
      <c r="NM437" s="49">
        <v>0</v>
      </c>
      <c r="NN437" s="53"/>
      <c r="NP437" s="23">
        <f t="shared" si="35"/>
        <v>0</v>
      </c>
      <c r="NQ437" s="23">
        <f t="shared" si="36"/>
        <v>0</v>
      </c>
      <c r="NR437" s="23">
        <f t="shared" si="37"/>
        <v>0</v>
      </c>
      <c r="NS437" s="23">
        <f t="shared" si="38"/>
        <v>0</v>
      </c>
      <c r="NT437" s="23">
        <f t="shared" si="39"/>
        <v>2</v>
      </c>
    </row>
    <row r="438" spans="1:384" s="49" customFormat="1" ht="11.25">
      <c r="A438" s="49">
        <v>9384</v>
      </c>
      <c r="B438" s="49">
        <v>2</v>
      </c>
      <c r="C438" s="49" t="s">
        <v>1368</v>
      </c>
      <c r="D438" s="49">
        <v>2</v>
      </c>
      <c r="E438" s="53"/>
      <c r="F438" s="49">
        <v>1</v>
      </c>
      <c r="G438" s="49">
        <v>13</v>
      </c>
      <c r="H438" s="49">
        <v>77</v>
      </c>
      <c r="I438" s="49">
        <v>2</v>
      </c>
      <c r="L438" s="49">
        <v>1</v>
      </c>
      <c r="M438" s="49">
        <v>0</v>
      </c>
      <c r="N438" s="49">
        <v>0</v>
      </c>
      <c r="O438" s="49">
        <v>0</v>
      </c>
      <c r="P438" s="49">
        <v>0</v>
      </c>
      <c r="Q438" s="49">
        <v>0</v>
      </c>
      <c r="R438" s="49">
        <v>0</v>
      </c>
      <c r="S438" s="49">
        <v>0</v>
      </c>
      <c r="T438" s="53"/>
      <c r="U438" s="49">
        <v>1</v>
      </c>
      <c r="V438" s="53"/>
      <c r="W438" s="49">
        <v>2</v>
      </c>
      <c r="X438" s="49">
        <v>1</v>
      </c>
      <c r="Y438" s="49">
        <v>7</v>
      </c>
      <c r="Z438" s="49">
        <v>1</v>
      </c>
      <c r="AA438" s="49">
        <v>1</v>
      </c>
      <c r="AB438" s="49">
        <v>1</v>
      </c>
      <c r="AC438" s="49">
        <v>0</v>
      </c>
      <c r="AD438" s="49">
        <v>0</v>
      </c>
      <c r="AE438" s="49">
        <v>0</v>
      </c>
      <c r="AF438" s="49">
        <v>1</v>
      </c>
      <c r="AG438" s="49">
        <v>0</v>
      </c>
      <c r="AH438" s="49">
        <v>0</v>
      </c>
      <c r="AI438" s="49">
        <v>0</v>
      </c>
      <c r="AJ438" s="49">
        <v>0</v>
      </c>
      <c r="AK438" s="49">
        <v>0</v>
      </c>
      <c r="AL438" s="49">
        <v>0</v>
      </c>
      <c r="AM438" s="53"/>
      <c r="AN438" s="49">
        <v>2</v>
      </c>
      <c r="AO438" s="49">
        <v>26</v>
      </c>
      <c r="AP438" s="53"/>
      <c r="AQ438" s="49">
        <v>2</v>
      </c>
      <c r="AR438" s="49">
        <v>24</v>
      </c>
      <c r="AS438" s="53"/>
      <c r="AT438" s="49">
        <v>1</v>
      </c>
      <c r="AU438" s="49">
        <v>2</v>
      </c>
      <c r="AV438" s="49">
        <v>2</v>
      </c>
      <c r="AW438" s="49">
        <v>2</v>
      </c>
      <c r="AX438" s="49">
        <v>2</v>
      </c>
      <c r="AY438" s="49">
        <v>2</v>
      </c>
      <c r="AZ438" s="49">
        <v>2</v>
      </c>
      <c r="BA438" s="49">
        <v>2</v>
      </c>
      <c r="BB438" s="49">
        <v>2</v>
      </c>
      <c r="BC438" s="49">
        <v>1</v>
      </c>
      <c r="BD438" s="49">
        <v>2</v>
      </c>
      <c r="BE438" s="49">
        <v>2</v>
      </c>
      <c r="BF438" s="49">
        <v>2</v>
      </c>
      <c r="BG438" s="49">
        <v>2</v>
      </c>
      <c r="BH438" s="49">
        <v>2</v>
      </c>
      <c r="BI438" s="53"/>
      <c r="BV438" s="53"/>
      <c r="CL438" s="53"/>
      <c r="CU438" s="53"/>
      <c r="DE438" s="53"/>
      <c r="DF438" s="49">
        <v>2</v>
      </c>
      <c r="DM438" s="53"/>
      <c r="DV438" s="53"/>
      <c r="DW438" s="49">
        <v>4</v>
      </c>
      <c r="DX438" s="49">
        <v>4</v>
      </c>
      <c r="EI438" s="53"/>
      <c r="EK438" s="53"/>
      <c r="ES438" s="53"/>
      <c r="ET438" s="49">
        <v>1</v>
      </c>
      <c r="EU438" s="49">
        <v>1</v>
      </c>
      <c r="EV438" s="49">
        <v>0</v>
      </c>
      <c r="EW438" s="49">
        <v>1</v>
      </c>
      <c r="EX438" s="49">
        <v>0</v>
      </c>
      <c r="EY438" s="53"/>
      <c r="FB438" s="23"/>
      <c r="FD438" s="49">
        <v>9384</v>
      </c>
      <c r="FE438" s="49">
        <v>27</v>
      </c>
      <c r="FF438" s="49" t="s">
        <v>271</v>
      </c>
      <c r="FG438" s="49">
        <v>4</v>
      </c>
      <c r="FH438" s="49">
        <v>0</v>
      </c>
      <c r="FI438" s="49">
        <v>0</v>
      </c>
      <c r="FJ438" s="49">
        <v>0</v>
      </c>
      <c r="FK438" s="49">
        <v>0</v>
      </c>
      <c r="FL438" s="49">
        <v>0</v>
      </c>
      <c r="FM438" s="49">
        <v>0</v>
      </c>
      <c r="FN438" s="49">
        <v>1</v>
      </c>
      <c r="FO438" s="49">
        <v>0</v>
      </c>
      <c r="FP438" s="49">
        <v>0</v>
      </c>
      <c r="FQ438" s="53"/>
      <c r="FR438" s="49">
        <v>2</v>
      </c>
      <c r="GH438" s="53"/>
      <c r="GI438" s="49">
        <v>0</v>
      </c>
      <c r="GJ438" s="49">
        <v>0</v>
      </c>
      <c r="GK438" s="49">
        <v>0</v>
      </c>
      <c r="GL438" s="49">
        <v>0</v>
      </c>
      <c r="GM438" s="49">
        <v>0</v>
      </c>
      <c r="GN438" s="49">
        <v>0</v>
      </c>
      <c r="GO438" s="49">
        <v>0</v>
      </c>
      <c r="GP438" s="49">
        <v>0</v>
      </c>
      <c r="GQ438" s="49">
        <v>1</v>
      </c>
      <c r="GR438" s="49">
        <v>0</v>
      </c>
      <c r="GS438" s="53"/>
      <c r="GY438" s="53"/>
      <c r="HI438" s="53"/>
      <c r="HZ438" s="53"/>
      <c r="IK438" s="53"/>
      <c r="IP438" s="53"/>
      <c r="IZ438" s="53"/>
      <c r="JQ438" s="53"/>
      <c r="KB438" s="53"/>
      <c r="KG438" s="53"/>
      <c r="KS438" s="53"/>
      <c r="LJ438" s="53"/>
      <c r="LU438" s="53"/>
      <c r="MA438" s="53"/>
      <c r="ML438" s="53"/>
      <c r="NC438" s="53"/>
      <c r="NN438" s="53"/>
      <c r="NP438" s="23">
        <f t="shared" si="35"/>
        <v>4</v>
      </c>
      <c r="NQ438" s="23">
        <f t="shared" si="36"/>
        <v>0</v>
      </c>
      <c r="NR438" s="23">
        <f t="shared" si="37"/>
        <v>0</v>
      </c>
      <c r="NS438" s="23">
        <f t="shared" si="38"/>
        <v>0</v>
      </c>
      <c r="NT438" s="23">
        <f t="shared" si="39"/>
        <v>0</v>
      </c>
    </row>
    <row r="439" spans="1:384" s="49" customFormat="1" ht="11.25">
      <c r="A439" s="49">
        <v>9402</v>
      </c>
      <c r="B439" s="49">
        <v>2</v>
      </c>
      <c r="C439" s="49" t="s">
        <v>1367</v>
      </c>
      <c r="D439" s="49">
        <v>2</v>
      </c>
      <c r="E439" s="53"/>
      <c r="F439" s="49">
        <v>2</v>
      </c>
      <c r="G439" s="49">
        <v>23</v>
      </c>
      <c r="H439" s="49">
        <v>192</v>
      </c>
      <c r="I439" s="49">
        <v>2</v>
      </c>
      <c r="L439" s="49">
        <v>0</v>
      </c>
      <c r="M439" s="49">
        <v>1</v>
      </c>
      <c r="N439" s="49">
        <v>0</v>
      </c>
      <c r="O439" s="49">
        <v>0</v>
      </c>
      <c r="P439" s="49">
        <v>0</v>
      </c>
      <c r="Q439" s="49">
        <v>0</v>
      </c>
      <c r="R439" s="49">
        <v>0</v>
      </c>
      <c r="S439" s="49">
        <v>0</v>
      </c>
      <c r="T439" s="53"/>
      <c r="U439" s="49">
        <v>9</v>
      </c>
      <c r="V439" s="53"/>
      <c r="W439" s="49">
        <v>1</v>
      </c>
      <c r="X439" s="49">
        <v>4</v>
      </c>
      <c r="Y439" s="49">
        <v>5</v>
      </c>
      <c r="Z439" s="49">
        <v>1</v>
      </c>
      <c r="AA439" s="49">
        <v>0</v>
      </c>
      <c r="AB439" s="49">
        <v>0</v>
      </c>
      <c r="AC439" s="49">
        <v>0</v>
      </c>
      <c r="AD439" s="49">
        <v>1</v>
      </c>
      <c r="AE439" s="49">
        <v>0</v>
      </c>
      <c r="AF439" s="49">
        <v>0</v>
      </c>
      <c r="AG439" s="49">
        <v>1</v>
      </c>
      <c r="AH439" s="49">
        <v>0</v>
      </c>
      <c r="AI439" s="49">
        <v>0</v>
      </c>
      <c r="AJ439" s="49">
        <v>0</v>
      </c>
      <c r="AK439" s="49">
        <v>0</v>
      </c>
      <c r="AL439" s="49">
        <v>0</v>
      </c>
      <c r="AM439" s="53"/>
      <c r="AN439" s="49">
        <v>1</v>
      </c>
      <c r="AP439" s="53"/>
      <c r="AQ439" s="49">
        <v>1</v>
      </c>
      <c r="AS439" s="53"/>
      <c r="AT439" s="49">
        <v>1</v>
      </c>
      <c r="AU439" s="49">
        <v>2</v>
      </c>
      <c r="AV439" s="49">
        <v>2</v>
      </c>
      <c r="AW439" s="49">
        <v>2</v>
      </c>
      <c r="AX439" s="49">
        <v>2</v>
      </c>
      <c r="AY439" s="49">
        <v>1</v>
      </c>
      <c r="AZ439" s="49">
        <v>2</v>
      </c>
      <c r="BA439" s="49">
        <v>2</v>
      </c>
      <c r="BB439" s="49">
        <v>2</v>
      </c>
      <c r="BC439" s="49">
        <v>1</v>
      </c>
      <c r="BD439" s="49">
        <v>2</v>
      </c>
      <c r="BE439" s="49">
        <v>2</v>
      </c>
      <c r="BF439" s="49">
        <v>2</v>
      </c>
      <c r="BG439" s="49">
        <v>2</v>
      </c>
      <c r="BH439" s="49">
        <v>2</v>
      </c>
      <c r="BI439" s="53"/>
      <c r="BV439" s="53"/>
      <c r="CL439" s="53"/>
      <c r="CU439" s="53"/>
      <c r="DE439" s="53"/>
      <c r="DF439" s="49">
        <v>2</v>
      </c>
      <c r="DM439" s="53"/>
      <c r="DV439" s="53"/>
      <c r="DW439" s="49">
        <v>4</v>
      </c>
      <c r="DX439" s="49">
        <v>3</v>
      </c>
      <c r="DY439" s="49">
        <v>0</v>
      </c>
      <c r="DZ439" s="49">
        <v>0</v>
      </c>
      <c r="EA439" s="49">
        <v>0</v>
      </c>
      <c r="EB439" s="49">
        <v>1</v>
      </c>
      <c r="EC439" s="49">
        <v>0</v>
      </c>
      <c r="ED439" s="49">
        <v>0</v>
      </c>
      <c r="EE439" s="49">
        <v>0</v>
      </c>
      <c r="EF439" s="49">
        <v>0</v>
      </c>
      <c r="EG439" s="49">
        <v>0</v>
      </c>
      <c r="EH439" s="49">
        <v>0</v>
      </c>
      <c r="EI439" s="53"/>
      <c r="EJ439" s="49">
        <v>5</v>
      </c>
      <c r="EK439" s="53"/>
      <c r="EL439" s="49">
        <v>0</v>
      </c>
      <c r="EM439" s="49">
        <v>0</v>
      </c>
      <c r="EN439" s="49">
        <v>1</v>
      </c>
      <c r="EO439" s="49">
        <v>0</v>
      </c>
      <c r="EP439" s="49">
        <v>0</v>
      </c>
      <c r="EQ439" s="49">
        <v>0</v>
      </c>
      <c r="ER439" s="49">
        <v>0</v>
      </c>
      <c r="ES439" s="53"/>
      <c r="EY439" s="53"/>
      <c r="FB439" s="23"/>
      <c r="FD439" s="49">
        <v>9402</v>
      </c>
      <c r="FE439" s="49">
        <v>12</v>
      </c>
      <c r="FF439" s="49" t="s">
        <v>1352</v>
      </c>
      <c r="FG439" s="49">
        <v>4</v>
      </c>
      <c r="FH439" s="49">
        <v>0</v>
      </c>
      <c r="FI439" s="49">
        <v>0</v>
      </c>
      <c r="FJ439" s="49">
        <v>1</v>
      </c>
      <c r="FK439" s="49">
        <v>0</v>
      </c>
      <c r="FL439" s="49">
        <v>0</v>
      </c>
      <c r="FM439" s="49">
        <v>0</v>
      </c>
      <c r="FN439" s="49">
        <v>0</v>
      </c>
      <c r="FO439" s="49">
        <v>0</v>
      </c>
      <c r="FP439" s="49">
        <v>0</v>
      </c>
      <c r="FQ439" s="53"/>
      <c r="FR439" s="49">
        <v>2</v>
      </c>
      <c r="GH439" s="53"/>
      <c r="GI439" s="49">
        <v>1</v>
      </c>
      <c r="GJ439" s="49">
        <v>1</v>
      </c>
      <c r="GK439" s="49">
        <v>0</v>
      </c>
      <c r="GL439" s="49">
        <v>0</v>
      </c>
      <c r="GM439" s="49">
        <v>0</v>
      </c>
      <c r="GN439" s="49">
        <v>0</v>
      </c>
      <c r="GO439" s="49">
        <v>0</v>
      </c>
      <c r="GP439" s="49">
        <v>0</v>
      </c>
      <c r="GQ439" s="49">
        <v>0</v>
      </c>
      <c r="GR439" s="49">
        <v>0</v>
      </c>
      <c r="GS439" s="53"/>
      <c r="GY439" s="53"/>
      <c r="HI439" s="53"/>
      <c r="HZ439" s="53"/>
      <c r="IK439" s="53"/>
      <c r="IP439" s="53"/>
      <c r="IZ439" s="53"/>
      <c r="JQ439" s="53"/>
      <c r="KB439" s="53"/>
      <c r="KG439" s="53"/>
      <c r="KS439" s="53"/>
      <c r="LJ439" s="53"/>
      <c r="LU439" s="53"/>
      <c r="MA439" s="53"/>
      <c r="ML439" s="53"/>
      <c r="NC439" s="53"/>
      <c r="NN439" s="53"/>
      <c r="NP439" s="23">
        <f t="shared" si="35"/>
        <v>4</v>
      </c>
      <c r="NQ439" s="23">
        <f t="shared" si="36"/>
        <v>0</v>
      </c>
      <c r="NR439" s="23">
        <f t="shared" si="37"/>
        <v>0</v>
      </c>
      <c r="NS439" s="23">
        <f t="shared" si="38"/>
        <v>0</v>
      </c>
      <c r="NT439" s="23">
        <f t="shared" si="39"/>
        <v>0</v>
      </c>
    </row>
    <row r="440" spans="1:384" s="49" customFormat="1" ht="11.25">
      <c r="A440" s="49">
        <v>9407</v>
      </c>
      <c r="B440" s="49">
        <v>2</v>
      </c>
      <c r="C440" s="49" t="s">
        <v>1369</v>
      </c>
      <c r="D440" s="49">
        <v>2</v>
      </c>
      <c r="E440" s="53"/>
      <c r="F440" s="49">
        <v>2</v>
      </c>
      <c r="G440" s="49">
        <v>11</v>
      </c>
      <c r="H440" s="49">
        <v>26</v>
      </c>
      <c r="I440" s="49">
        <v>2</v>
      </c>
      <c r="L440" s="49">
        <v>0</v>
      </c>
      <c r="M440" s="49">
        <v>0</v>
      </c>
      <c r="N440" s="49">
        <v>1</v>
      </c>
      <c r="O440" s="49">
        <v>0</v>
      </c>
      <c r="P440" s="49">
        <v>0</v>
      </c>
      <c r="Q440" s="49">
        <v>0</v>
      </c>
      <c r="R440" s="49">
        <v>0</v>
      </c>
      <c r="S440" s="49">
        <v>0</v>
      </c>
      <c r="T440" s="53"/>
      <c r="U440" s="49">
        <v>9</v>
      </c>
      <c r="V440" s="53"/>
      <c r="W440" s="49">
        <v>3</v>
      </c>
      <c r="X440" s="49">
        <v>4</v>
      </c>
      <c r="Y440" s="49">
        <v>6</v>
      </c>
      <c r="Z440" s="49">
        <v>1</v>
      </c>
      <c r="AA440" s="49">
        <v>1</v>
      </c>
      <c r="AB440" s="49">
        <v>0</v>
      </c>
      <c r="AC440" s="49">
        <v>0</v>
      </c>
      <c r="AD440" s="49">
        <v>0</v>
      </c>
      <c r="AE440" s="49">
        <v>0</v>
      </c>
      <c r="AF440" s="49">
        <v>0</v>
      </c>
      <c r="AG440" s="49">
        <v>1</v>
      </c>
      <c r="AH440" s="49">
        <v>1</v>
      </c>
      <c r="AI440" s="49">
        <v>0</v>
      </c>
      <c r="AJ440" s="49">
        <v>0</v>
      </c>
      <c r="AK440" s="49">
        <v>0</v>
      </c>
      <c r="AL440" s="49">
        <v>0</v>
      </c>
      <c r="AM440" s="53"/>
      <c r="AN440" s="49">
        <v>2</v>
      </c>
      <c r="AO440" s="49">
        <v>5</v>
      </c>
      <c r="AP440" s="53"/>
      <c r="AQ440" s="49">
        <v>1</v>
      </c>
      <c r="AS440" s="53"/>
      <c r="AT440" s="49">
        <v>1</v>
      </c>
      <c r="AU440" s="49">
        <v>2</v>
      </c>
      <c r="AV440" s="49">
        <v>1</v>
      </c>
      <c r="AW440" s="49">
        <v>2</v>
      </c>
      <c r="AX440" s="49">
        <v>2</v>
      </c>
      <c r="AY440" s="49">
        <v>2</v>
      </c>
      <c r="AZ440" s="49">
        <v>2</v>
      </c>
      <c r="BA440" s="49">
        <v>2</v>
      </c>
      <c r="BB440" s="49">
        <v>2</v>
      </c>
      <c r="BC440" s="49">
        <v>1</v>
      </c>
      <c r="BD440" s="49">
        <v>2</v>
      </c>
      <c r="BE440" s="49">
        <v>2</v>
      </c>
      <c r="BF440" s="49">
        <v>2</v>
      </c>
      <c r="BG440" s="49">
        <v>2</v>
      </c>
      <c r="BH440" s="49">
        <v>2</v>
      </c>
      <c r="BI440" s="53"/>
      <c r="BV440" s="53"/>
      <c r="CL440" s="53"/>
      <c r="CU440" s="53"/>
      <c r="DE440" s="53"/>
      <c r="DF440" s="49">
        <v>1</v>
      </c>
      <c r="DG440" s="49">
        <v>1</v>
      </c>
      <c r="DH440" s="49">
        <v>0</v>
      </c>
      <c r="DI440" s="49">
        <v>0</v>
      </c>
      <c r="DJ440" s="49">
        <v>0</v>
      </c>
      <c r="DK440" s="49">
        <v>0</v>
      </c>
      <c r="DL440" s="49">
        <v>0</v>
      </c>
      <c r="DM440" s="53"/>
      <c r="DN440" s="49">
        <v>0</v>
      </c>
      <c r="DO440" s="49">
        <v>1</v>
      </c>
      <c r="DP440" s="49">
        <v>0</v>
      </c>
      <c r="DQ440" s="49">
        <v>0</v>
      </c>
      <c r="DR440" s="49">
        <v>0</v>
      </c>
      <c r="DS440" s="49">
        <v>0</v>
      </c>
      <c r="DT440" s="49">
        <v>0</v>
      </c>
      <c r="DU440" s="49">
        <v>0</v>
      </c>
      <c r="DV440" s="53"/>
      <c r="DW440" s="49">
        <v>4</v>
      </c>
      <c r="DX440" s="49">
        <v>4</v>
      </c>
      <c r="EI440" s="53"/>
      <c r="EK440" s="53"/>
      <c r="ES440" s="53"/>
      <c r="ET440" s="49">
        <v>1</v>
      </c>
      <c r="EU440" s="49">
        <v>1</v>
      </c>
      <c r="EV440" s="49">
        <v>0</v>
      </c>
      <c r="EW440" s="49">
        <v>0</v>
      </c>
      <c r="EX440" s="49">
        <v>0</v>
      </c>
      <c r="EY440" s="53"/>
      <c r="FB440" s="23"/>
      <c r="FD440" s="49">
        <v>9407</v>
      </c>
      <c r="FE440" s="49">
        <v>1</v>
      </c>
      <c r="FF440" s="49" t="s">
        <v>1353</v>
      </c>
      <c r="FG440" s="49">
        <v>1</v>
      </c>
      <c r="FH440" s="49">
        <v>0</v>
      </c>
      <c r="FI440" s="49">
        <v>0</v>
      </c>
      <c r="FJ440" s="49">
        <v>0</v>
      </c>
      <c r="FK440" s="49">
        <v>0</v>
      </c>
      <c r="FL440" s="49">
        <v>0</v>
      </c>
      <c r="FM440" s="49">
        <v>0</v>
      </c>
      <c r="FN440" s="49">
        <v>1</v>
      </c>
      <c r="FO440" s="49">
        <v>0</v>
      </c>
      <c r="FP440" s="49">
        <v>0</v>
      </c>
      <c r="FQ440" s="53"/>
      <c r="FR440" s="49">
        <v>1</v>
      </c>
      <c r="FS440" s="49">
        <v>1</v>
      </c>
      <c r="FT440" s="49">
        <v>1</v>
      </c>
      <c r="FU440" s="49">
        <v>0</v>
      </c>
      <c r="FV440" s="49">
        <v>0</v>
      </c>
      <c r="FW440" s="49">
        <v>0</v>
      </c>
      <c r="FX440" s="49">
        <v>0</v>
      </c>
      <c r="FY440" s="49">
        <v>0</v>
      </c>
      <c r="FZ440" s="49">
        <v>0</v>
      </c>
      <c r="GA440" s="49">
        <v>0</v>
      </c>
      <c r="GB440" s="49">
        <v>0</v>
      </c>
      <c r="GC440" s="49">
        <v>0</v>
      </c>
      <c r="GD440" s="49">
        <v>0</v>
      </c>
      <c r="GE440" s="49">
        <v>0</v>
      </c>
      <c r="GF440" s="49">
        <v>0</v>
      </c>
      <c r="GG440" s="49">
        <v>0</v>
      </c>
      <c r="GH440" s="53"/>
      <c r="GS440" s="53"/>
      <c r="GY440" s="53"/>
      <c r="HI440" s="53"/>
      <c r="HZ440" s="53"/>
      <c r="IK440" s="53"/>
      <c r="IP440" s="53"/>
      <c r="IZ440" s="53"/>
      <c r="JQ440" s="53"/>
      <c r="KB440" s="53"/>
      <c r="KG440" s="53"/>
      <c r="KS440" s="53"/>
      <c r="LJ440" s="53"/>
      <c r="LU440" s="53"/>
      <c r="MA440" s="53"/>
      <c r="ML440" s="53"/>
      <c r="NC440" s="53"/>
      <c r="NN440" s="53"/>
      <c r="NP440" s="23">
        <f t="shared" si="35"/>
        <v>1</v>
      </c>
      <c r="NQ440" s="23">
        <f t="shared" si="36"/>
        <v>0</v>
      </c>
      <c r="NR440" s="23">
        <f t="shared" si="37"/>
        <v>0</v>
      </c>
      <c r="NS440" s="23">
        <f t="shared" si="38"/>
        <v>0</v>
      </c>
      <c r="NT440" s="23">
        <f t="shared" si="39"/>
        <v>0</v>
      </c>
    </row>
    <row r="441" spans="1:384" s="49" customFormat="1" ht="11.25">
      <c r="A441" s="49">
        <v>9457</v>
      </c>
      <c r="B441" s="49">
        <v>2</v>
      </c>
      <c r="C441" s="49" t="s">
        <v>1369</v>
      </c>
      <c r="D441" s="49">
        <v>1</v>
      </c>
      <c r="E441" s="53"/>
      <c r="F441" s="49">
        <v>2</v>
      </c>
      <c r="G441" s="49">
        <v>11</v>
      </c>
      <c r="H441" s="49">
        <v>39</v>
      </c>
      <c r="I441" s="49">
        <v>1</v>
      </c>
      <c r="J441" s="49">
        <v>11</v>
      </c>
      <c r="K441" s="49" t="s">
        <v>1183</v>
      </c>
      <c r="L441" s="49">
        <v>1</v>
      </c>
      <c r="M441" s="49">
        <v>0</v>
      </c>
      <c r="N441" s="49">
        <v>0</v>
      </c>
      <c r="O441" s="49">
        <v>0</v>
      </c>
      <c r="P441" s="49">
        <v>0</v>
      </c>
      <c r="Q441" s="49">
        <v>0</v>
      </c>
      <c r="R441" s="49">
        <v>0</v>
      </c>
      <c r="S441" s="49">
        <v>0</v>
      </c>
      <c r="T441" s="53"/>
      <c r="U441" s="49">
        <v>12</v>
      </c>
      <c r="V441" s="53"/>
      <c r="Y441" s="49">
        <v>8</v>
      </c>
      <c r="Z441" s="49">
        <v>0</v>
      </c>
      <c r="AA441" s="49">
        <v>0</v>
      </c>
      <c r="AB441" s="49">
        <v>0</v>
      </c>
      <c r="AC441" s="49">
        <v>0</v>
      </c>
      <c r="AD441" s="49">
        <v>0</v>
      </c>
      <c r="AE441" s="49">
        <v>0</v>
      </c>
      <c r="AF441" s="49">
        <v>0</v>
      </c>
      <c r="AG441" s="49">
        <v>0</v>
      </c>
      <c r="AH441" s="49">
        <v>0</v>
      </c>
      <c r="AI441" s="49">
        <v>0</v>
      </c>
      <c r="AJ441" s="49">
        <v>0</v>
      </c>
      <c r="AK441" s="49">
        <v>0</v>
      </c>
      <c r="AL441" s="49">
        <v>1</v>
      </c>
      <c r="AM441" s="53"/>
      <c r="AN441" s="49">
        <v>2</v>
      </c>
      <c r="AO441" s="49">
        <v>12</v>
      </c>
      <c r="AP441" s="53"/>
      <c r="AQ441" s="49">
        <v>1</v>
      </c>
      <c r="AS441" s="53"/>
      <c r="AT441" s="49">
        <v>1</v>
      </c>
      <c r="AU441" s="49">
        <v>2</v>
      </c>
      <c r="AV441" s="49">
        <v>2</v>
      </c>
      <c r="AW441" s="49">
        <v>2</v>
      </c>
      <c r="AX441" s="49">
        <v>2</v>
      </c>
      <c r="AY441" s="49">
        <v>2</v>
      </c>
      <c r="AZ441" s="49">
        <v>2</v>
      </c>
      <c r="BA441" s="49">
        <v>2</v>
      </c>
      <c r="BB441" s="49">
        <v>2</v>
      </c>
      <c r="BC441" s="49">
        <v>2</v>
      </c>
      <c r="BD441" s="49">
        <v>2</v>
      </c>
      <c r="BE441" s="49">
        <v>1</v>
      </c>
      <c r="BF441" s="49">
        <v>2</v>
      </c>
      <c r="BG441" s="49">
        <v>2</v>
      </c>
      <c r="BH441" s="49">
        <v>2</v>
      </c>
      <c r="BI441" s="53"/>
      <c r="BV441" s="53"/>
      <c r="CL441" s="53"/>
      <c r="CU441" s="53"/>
      <c r="DE441" s="53"/>
      <c r="DF441" s="49">
        <v>2</v>
      </c>
      <c r="DM441" s="53"/>
      <c r="DV441" s="53"/>
      <c r="DW441" s="49">
        <v>4</v>
      </c>
      <c r="DX441" s="49">
        <v>4</v>
      </c>
      <c r="EI441" s="53"/>
      <c r="EK441" s="53"/>
      <c r="ES441" s="53"/>
      <c r="ET441" s="49">
        <v>0</v>
      </c>
      <c r="EU441" s="49">
        <v>0</v>
      </c>
      <c r="EV441" s="49">
        <v>0</v>
      </c>
      <c r="EW441" s="49">
        <v>1</v>
      </c>
      <c r="EX441" s="49">
        <v>0</v>
      </c>
      <c r="EY441" s="53"/>
      <c r="FB441" s="23"/>
      <c r="FD441" s="49">
        <v>9457</v>
      </c>
      <c r="FQ441" s="53"/>
      <c r="GH441" s="53"/>
      <c r="GS441" s="53"/>
      <c r="GY441" s="53"/>
      <c r="HI441" s="53"/>
      <c r="HZ441" s="53"/>
      <c r="IK441" s="53"/>
      <c r="IM441" s="49">
        <v>17</v>
      </c>
      <c r="IN441" s="49" t="s">
        <v>1179</v>
      </c>
      <c r="IO441" s="49">
        <v>2</v>
      </c>
      <c r="IP441" s="53"/>
      <c r="IQ441" s="49">
        <v>1</v>
      </c>
      <c r="IR441" s="49">
        <v>0</v>
      </c>
      <c r="IS441" s="49">
        <v>0</v>
      </c>
      <c r="IT441" s="49">
        <v>0</v>
      </c>
      <c r="IU441" s="49">
        <v>0</v>
      </c>
      <c r="IV441" s="49">
        <v>0</v>
      </c>
      <c r="IW441" s="49">
        <v>0</v>
      </c>
      <c r="IX441" s="49">
        <v>0</v>
      </c>
      <c r="IY441" s="49">
        <v>0</v>
      </c>
      <c r="IZ441" s="53"/>
      <c r="JA441" s="49">
        <v>2</v>
      </c>
      <c r="JQ441" s="53"/>
      <c r="JR441" s="49">
        <v>0</v>
      </c>
      <c r="JS441" s="49">
        <v>0</v>
      </c>
      <c r="JT441" s="49">
        <v>0</v>
      </c>
      <c r="JU441" s="49">
        <v>0</v>
      </c>
      <c r="JV441" s="49">
        <v>0</v>
      </c>
      <c r="JW441" s="49">
        <v>0</v>
      </c>
      <c r="JX441" s="49">
        <v>0</v>
      </c>
      <c r="JY441" s="49">
        <v>0</v>
      </c>
      <c r="JZ441" s="49">
        <v>1</v>
      </c>
      <c r="KA441" s="49">
        <v>0</v>
      </c>
      <c r="KB441" s="53"/>
      <c r="KG441" s="53"/>
      <c r="KS441" s="53"/>
      <c r="LJ441" s="53"/>
      <c r="LU441" s="53"/>
      <c r="MA441" s="53"/>
      <c r="ML441" s="53"/>
      <c r="NC441" s="53"/>
      <c r="NN441" s="53"/>
      <c r="NP441" s="23">
        <f t="shared" si="35"/>
        <v>0</v>
      </c>
      <c r="NQ441" s="23">
        <f t="shared" si="36"/>
        <v>0</v>
      </c>
      <c r="NR441" s="23">
        <f t="shared" si="37"/>
        <v>2</v>
      </c>
      <c r="NS441" s="23">
        <f t="shared" si="38"/>
        <v>0</v>
      </c>
      <c r="NT441" s="23">
        <f t="shared" si="39"/>
        <v>0</v>
      </c>
    </row>
    <row r="442" spans="1:384" s="49" customFormat="1" ht="11.25">
      <c r="A442" s="49">
        <v>9467</v>
      </c>
      <c r="B442" s="49">
        <v>2</v>
      </c>
      <c r="C442" s="49" t="s">
        <v>1369</v>
      </c>
      <c r="D442" s="49">
        <v>2</v>
      </c>
      <c r="E442" s="53"/>
      <c r="F442" s="49">
        <v>4</v>
      </c>
      <c r="G442" s="49">
        <v>11</v>
      </c>
      <c r="H442" s="49">
        <v>38</v>
      </c>
      <c r="I442" s="49">
        <v>2</v>
      </c>
      <c r="L442" s="49">
        <v>0</v>
      </c>
      <c r="M442" s="49">
        <v>0</v>
      </c>
      <c r="N442" s="49">
        <v>0</v>
      </c>
      <c r="O442" s="49">
        <v>0</v>
      </c>
      <c r="P442" s="49">
        <v>1</v>
      </c>
      <c r="Q442" s="49">
        <v>0</v>
      </c>
      <c r="R442" s="49">
        <v>0</v>
      </c>
      <c r="S442" s="49">
        <v>0</v>
      </c>
      <c r="T442" s="53"/>
      <c r="U442" s="49">
        <v>5</v>
      </c>
      <c r="V442" s="53"/>
      <c r="W442" s="49">
        <v>1</v>
      </c>
      <c r="X442" s="49">
        <v>4</v>
      </c>
      <c r="Y442" s="49">
        <v>8</v>
      </c>
      <c r="Z442" s="49">
        <v>0</v>
      </c>
      <c r="AA442" s="49">
        <v>1</v>
      </c>
      <c r="AB442" s="49">
        <v>0</v>
      </c>
      <c r="AC442" s="49">
        <v>0</v>
      </c>
      <c r="AD442" s="49">
        <v>0</v>
      </c>
      <c r="AE442" s="49">
        <v>0</v>
      </c>
      <c r="AF442" s="49">
        <v>0</v>
      </c>
      <c r="AG442" s="49">
        <v>0</v>
      </c>
      <c r="AH442" s="49">
        <v>0</v>
      </c>
      <c r="AI442" s="49">
        <v>0</v>
      </c>
      <c r="AJ442" s="49">
        <v>0</v>
      </c>
      <c r="AK442" s="49">
        <v>0</v>
      </c>
      <c r="AL442" s="49">
        <v>0</v>
      </c>
      <c r="AM442" s="53"/>
      <c r="AN442" s="49">
        <v>2</v>
      </c>
      <c r="AO442" s="49">
        <v>13</v>
      </c>
      <c r="AP442" s="53"/>
      <c r="AQ442" s="49">
        <v>1</v>
      </c>
      <c r="AS442" s="53"/>
      <c r="AT442" s="49">
        <v>1</v>
      </c>
      <c r="AU442" s="49">
        <v>2</v>
      </c>
      <c r="AV442" s="49">
        <v>2</v>
      </c>
      <c r="AW442" s="49">
        <v>2</v>
      </c>
      <c r="AX442" s="49">
        <v>2</v>
      </c>
      <c r="AY442" s="49">
        <v>2</v>
      </c>
      <c r="AZ442" s="49">
        <v>2</v>
      </c>
      <c r="BA442" s="49">
        <v>2</v>
      </c>
      <c r="BB442" s="49">
        <v>2</v>
      </c>
      <c r="BC442" s="49">
        <v>1</v>
      </c>
      <c r="BD442" s="49">
        <v>2</v>
      </c>
      <c r="BE442" s="49">
        <v>2</v>
      </c>
      <c r="BF442" s="49">
        <v>2</v>
      </c>
      <c r="BG442" s="49">
        <v>2</v>
      </c>
      <c r="BH442" s="49">
        <v>2</v>
      </c>
      <c r="BI442" s="53"/>
      <c r="BV442" s="53"/>
      <c r="CL442" s="53"/>
      <c r="CU442" s="53"/>
      <c r="DE442" s="53"/>
      <c r="DF442" s="49">
        <v>1</v>
      </c>
      <c r="DG442" s="49">
        <v>0</v>
      </c>
      <c r="DH442" s="49">
        <v>0</v>
      </c>
      <c r="DI442" s="49">
        <v>0</v>
      </c>
      <c r="DJ442" s="49">
        <v>0</v>
      </c>
      <c r="DK442" s="49">
        <v>1</v>
      </c>
      <c r="DL442" s="49">
        <v>0</v>
      </c>
      <c r="DM442" s="53"/>
      <c r="DN442" s="49">
        <v>1</v>
      </c>
      <c r="DO442" s="49">
        <v>0</v>
      </c>
      <c r="DP442" s="49">
        <v>0</v>
      </c>
      <c r="DQ442" s="49">
        <v>0</v>
      </c>
      <c r="DR442" s="49">
        <v>0</v>
      </c>
      <c r="DS442" s="49">
        <v>0</v>
      </c>
      <c r="DT442" s="49">
        <v>0</v>
      </c>
      <c r="DU442" s="49">
        <v>0</v>
      </c>
      <c r="DV442" s="53"/>
      <c r="DW442" s="49">
        <v>4</v>
      </c>
      <c r="DX442" s="49">
        <v>4</v>
      </c>
      <c r="EI442" s="53"/>
      <c r="EK442" s="53"/>
      <c r="ES442" s="53"/>
      <c r="ET442" s="49">
        <v>0</v>
      </c>
      <c r="EU442" s="49">
        <v>0</v>
      </c>
      <c r="EV442" s="49">
        <v>0</v>
      </c>
      <c r="EW442" s="49">
        <v>1</v>
      </c>
      <c r="EX442" s="49">
        <v>0</v>
      </c>
      <c r="EY442" s="53"/>
      <c r="FB442" s="23"/>
      <c r="FD442" s="49">
        <v>9467</v>
      </c>
      <c r="FE442" s="49">
        <v>22</v>
      </c>
      <c r="FF442" s="49" t="s">
        <v>1354</v>
      </c>
      <c r="FG442" s="49">
        <v>4</v>
      </c>
      <c r="FH442" s="49">
        <v>0</v>
      </c>
      <c r="FI442" s="49">
        <v>0</v>
      </c>
      <c r="FJ442" s="49">
        <v>0</v>
      </c>
      <c r="FK442" s="49">
        <v>1</v>
      </c>
      <c r="FL442" s="49">
        <v>0</v>
      </c>
      <c r="FM442" s="49">
        <v>0</v>
      </c>
      <c r="FN442" s="49">
        <v>0</v>
      </c>
      <c r="FO442" s="49">
        <v>0</v>
      </c>
      <c r="FP442" s="49">
        <v>0</v>
      </c>
      <c r="FQ442" s="53"/>
      <c r="FR442" s="49">
        <v>2</v>
      </c>
      <c r="GH442" s="53"/>
      <c r="GI442" s="49">
        <v>0</v>
      </c>
      <c r="GJ442" s="49">
        <v>0</v>
      </c>
      <c r="GK442" s="49">
        <v>0</v>
      </c>
      <c r="GL442" s="49">
        <v>1</v>
      </c>
      <c r="GM442" s="49">
        <v>0</v>
      </c>
      <c r="GN442" s="49">
        <v>0</v>
      </c>
      <c r="GO442" s="49">
        <v>0</v>
      </c>
      <c r="GP442" s="49">
        <v>0</v>
      </c>
      <c r="GQ442" s="49">
        <v>0</v>
      </c>
      <c r="GR442" s="49">
        <v>0</v>
      </c>
      <c r="GS442" s="53"/>
      <c r="GY442" s="53"/>
      <c r="HI442" s="53"/>
      <c r="HZ442" s="53"/>
      <c r="IK442" s="53"/>
      <c r="IP442" s="53"/>
      <c r="IZ442" s="53"/>
      <c r="JQ442" s="53"/>
      <c r="KB442" s="53"/>
      <c r="KG442" s="53"/>
      <c r="KS442" s="53"/>
      <c r="LJ442" s="53"/>
      <c r="LU442" s="53"/>
      <c r="MA442" s="53"/>
      <c r="ML442" s="53"/>
      <c r="NC442" s="53"/>
      <c r="NN442" s="53"/>
      <c r="NP442" s="23">
        <f t="shared" si="35"/>
        <v>4</v>
      </c>
      <c r="NQ442" s="23">
        <f t="shared" si="36"/>
        <v>0</v>
      </c>
      <c r="NR442" s="23">
        <f t="shared" si="37"/>
        <v>0</v>
      </c>
      <c r="NS442" s="23">
        <f t="shared" si="38"/>
        <v>0</v>
      </c>
      <c r="NT442" s="23">
        <f t="shared" si="39"/>
        <v>0</v>
      </c>
    </row>
    <row r="443" spans="1:384" s="49" customFormat="1" ht="11.25">
      <c r="A443" s="49">
        <v>9476</v>
      </c>
      <c r="B443" s="49">
        <v>2</v>
      </c>
      <c r="C443" s="49" t="s">
        <v>1367</v>
      </c>
      <c r="D443" s="49">
        <v>1</v>
      </c>
      <c r="E443" s="53"/>
      <c r="F443" s="49">
        <v>2</v>
      </c>
      <c r="G443" s="49">
        <v>23</v>
      </c>
      <c r="H443" s="49">
        <v>220</v>
      </c>
      <c r="I443" s="49">
        <v>2</v>
      </c>
      <c r="L443" s="49">
        <v>0</v>
      </c>
      <c r="M443" s="49">
        <v>0</v>
      </c>
      <c r="N443" s="49">
        <v>1</v>
      </c>
      <c r="O443" s="49">
        <v>0</v>
      </c>
      <c r="P443" s="49">
        <v>0</v>
      </c>
      <c r="Q443" s="49">
        <v>0</v>
      </c>
      <c r="R443" s="49">
        <v>0</v>
      </c>
      <c r="S443" s="49">
        <v>0</v>
      </c>
      <c r="T443" s="53"/>
      <c r="U443" s="49">
        <v>1</v>
      </c>
      <c r="V443" s="53"/>
      <c r="W443" s="49">
        <v>4</v>
      </c>
      <c r="X443" s="49">
        <v>4</v>
      </c>
      <c r="Y443" s="49">
        <v>7</v>
      </c>
      <c r="Z443" s="49">
        <v>1</v>
      </c>
      <c r="AA443" s="49">
        <v>1</v>
      </c>
      <c r="AB443" s="49">
        <v>0</v>
      </c>
      <c r="AC443" s="49">
        <v>1</v>
      </c>
      <c r="AD443" s="49">
        <v>0</v>
      </c>
      <c r="AE443" s="49">
        <v>1</v>
      </c>
      <c r="AF443" s="49">
        <v>1</v>
      </c>
      <c r="AG443" s="49">
        <v>1</v>
      </c>
      <c r="AH443" s="49">
        <v>1</v>
      </c>
      <c r="AI443" s="49">
        <v>1</v>
      </c>
      <c r="AJ443" s="49">
        <v>0</v>
      </c>
      <c r="AK443" s="49">
        <v>0</v>
      </c>
      <c r="AL443" s="49">
        <v>0</v>
      </c>
      <c r="AM443" s="53"/>
      <c r="AN443" s="49">
        <v>2</v>
      </c>
      <c r="AO443" s="49">
        <v>41</v>
      </c>
      <c r="AP443" s="53"/>
      <c r="AQ443" s="49">
        <v>1</v>
      </c>
      <c r="AS443" s="53"/>
      <c r="AT443" s="49">
        <v>1</v>
      </c>
      <c r="AU443" s="49">
        <v>2</v>
      </c>
      <c r="AV443" s="49">
        <v>1</v>
      </c>
      <c r="AW443" s="49">
        <v>2</v>
      </c>
      <c r="AX443" s="49">
        <v>2</v>
      </c>
      <c r="AY443" s="49">
        <v>2</v>
      </c>
      <c r="AZ443" s="49">
        <v>2</v>
      </c>
      <c r="BA443" s="49">
        <v>2</v>
      </c>
      <c r="BB443" s="49">
        <v>2</v>
      </c>
      <c r="BC443" s="49">
        <v>2</v>
      </c>
      <c r="BD443" s="49">
        <v>2</v>
      </c>
      <c r="BE443" s="49">
        <v>2</v>
      </c>
      <c r="BF443" s="49">
        <v>2</v>
      </c>
      <c r="BG443" s="49">
        <v>1</v>
      </c>
      <c r="BH443" s="49">
        <v>2</v>
      </c>
      <c r="BI443" s="53"/>
      <c r="BV443" s="53"/>
      <c r="CL443" s="53"/>
      <c r="CU443" s="53"/>
      <c r="DE443" s="53"/>
      <c r="DF443" s="49">
        <v>1</v>
      </c>
      <c r="DG443" s="49">
        <v>0</v>
      </c>
      <c r="DH443" s="49">
        <v>1</v>
      </c>
      <c r="DI443" s="49">
        <v>0</v>
      </c>
      <c r="DJ443" s="49">
        <v>0</v>
      </c>
      <c r="DK443" s="49">
        <v>0</v>
      </c>
      <c r="DL443" s="49">
        <v>0</v>
      </c>
      <c r="DM443" s="53"/>
      <c r="DN443" s="49">
        <v>0</v>
      </c>
      <c r="DO443" s="49">
        <v>1</v>
      </c>
      <c r="DP443" s="49">
        <v>0</v>
      </c>
      <c r="DQ443" s="49">
        <v>0</v>
      </c>
      <c r="DR443" s="49">
        <v>0</v>
      </c>
      <c r="DS443" s="49">
        <v>0</v>
      </c>
      <c r="DT443" s="49">
        <v>0</v>
      </c>
      <c r="DU443" s="49">
        <v>0</v>
      </c>
      <c r="DV443" s="53"/>
      <c r="DW443" s="49">
        <v>4</v>
      </c>
      <c r="DX443" s="49">
        <v>4</v>
      </c>
      <c r="EI443" s="53"/>
      <c r="EK443" s="53"/>
      <c r="ES443" s="53"/>
      <c r="ET443" s="49">
        <v>1</v>
      </c>
      <c r="EU443" s="49">
        <v>0</v>
      </c>
      <c r="EV443" s="49">
        <v>0</v>
      </c>
      <c r="EW443" s="49">
        <v>0</v>
      </c>
      <c r="EX443" s="49">
        <v>0</v>
      </c>
      <c r="EY443" s="53"/>
      <c r="FB443" s="23"/>
      <c r="FD443" s="49">
        <v>9476</v>
      </c>
      <c r="FQ443" s="53"/>
      <c r="GH443" s="53"/>
      <c r="GS443" s="53"/>
      <c r="GY443" s="53"/>
      <c r="HI443" s="53"/>
      <c r="HZ443" s="53"/>
      <c r="IK443" s="53"/>
      <c r="IP443" s="53"/>
      <c r="IZ443" s="53"/>
      <c r="JQ443" s="53"/>
      <c r="KB443" s="53"/>
      <c r="KG443" s="53"/>
      <c r="KS443" s="53"/>
      <c r="LJ443" s="53"/>
      <c r="LU443" s="53"/>
      <c r="LW443" s="49">
        <v>40</v>
      </c>
      <c r="LX443" s="49" t="s">
        <v>1185</v>
      </c>
      <c r="LY443" s="49">
        <v>5</v>
      </c>
      <c r="LZ443" s="49">
        <v>5</v>
      </c>
      <c r="MA443" s="53"/>
      <c r="MB443" s="49">
        <v>0</v>
      </c>
      <c r="MC443" s="49">
        <v>1</v>
      </c>
      <c r="MD443" s="49">
        <v>0</v>
      </c>
      <c r="ME443" s="49">
        <v>0</v>
      </c>
      <c r="MF443" s="49">
        <v>0</v>
      </c>
      <c r="MG443" s="49">
        <v>0</v>
      </c>
      <c r="MH443" s="49">
        <v>0</v>
      </c>
      <c r="MI443" s="49">
        <v>0</v>
      </c>
      <c r="MJ443" s="49">
        <v>0</v>
      </c>
      <c r="MK443" s="49">
        <v>0</v>
      </c>
      <c r="ML443" s="53"/>
      <c r="MM443" s="49">
        <v>1</v>
      </c>
      <c r="MN443" s="49">
        <v>1</v>
      </c>
      <c r="MO443" s="49">
        <v>0</v>
      </c>
      <c r="MP443" s="49">
        <v>0</v>
      </c>
      <c r="MQ443" s="49">
        <v>0</v>
      </c>
      <c r="MR443" s="49">
        <v>0</v>
      </c>
      <c r="MS443" s="49">
        <v>0</v>
      </c>
      <c r="MT443" s="49">
        <v>0</v>
      </c>
      <c r="MU443" s="49">
        <v>0</v>
      </c>
      <c r="MV443" s="49">
        <v>0</v>
      </c>
      <c r="MW443" s="49">
        <v>0</v>
      </c>
      <c r="MX443" s="49">
        <v>1</v>
      </c>
      <c r="MY443" s="49">
        <v>0</v>
      </c>
      <c r="MZ443" s="49">
        <v>0</v>
      </c>
      <c r="NA443" s="49">
        <v>0</v>
      </c>
      <c r="NB443" s="49">
        <v>0</v>
      </c>
      <c r="NC443" s="53"/>
      <c r="NN443" s="53"/>
      <c r="NP443" s="23">
        <f t="shared" si="35"/>
        <v>0</v>
      </c>
      <c r="NQ443" s="23">
        <f t="shared" si="36"/>
        <v>0</v>
      </c>
      <c r="NR443" s="23">
        <f t="shared" si="37"/>
        <v>0</v>
      </c>
      <c r="NS443" s="23">
        <f t="shared" si="38"/>
        <v>0</v>
      </c>
      <c r="NT443" s="23">
        <f t="shared" si="39"/>
        <v>5</v>
      </c>
    </row>
    <row r="444" spans="1:384" s="49" customFormat="1" ht="11.25">
      <c r="A444" s="49">
        <v>9486</v>
      </c>
      <c r="B444" s="49">
        <v>2</v>
      </c>
      <c r="C444" s="49" t="s">
        <v>1369</v>
      </c>
      <c r="D444" s="49">
        <v>2</v>
      </c>
      <c r="E444" s="53"/>
      <c r="F444" s="49">
        <v>4</v>
      </c>
      <c r="G444" s="49">
        <v>12</v>
      </c>
      <c r="H444" s="49">
        <v>62</v>
      </c>
      <c r="I444" s="49">
        <v>2</v>
      </c>
      <c r="L444" s="49">
        <v>0</v>
      </c>
      <c r="M444" s="49">
        <v>0</v>
      </c>
      <c r="N444" s="49">
        <v>0</v>
      </c>
      <c r="O444" s="49">
        <v>0</v>
      </c>
      <c r="P444" s="49">
        <v>0</v>
      </c>
      <c r="Q444" s="49">
        <v>0</v>
      </c>
      <c r="R444" s="49">
        <v>0</v>
      </c>
      <c r="S444" s="49">
        <v>1</v>
      </c>
      <c r="T444" s="53"/>
      <c r="U444" s="49">
        <v>10</v>
      </c>
      <c r="V444" s="53"/>
      <c r="Y444" s="49">
        <v>4</v>
      </c>
      <c r="Z444" s="49">
        <v>0</v>
      </c>
      <c r="AA444" s="49">
        <v>0</v>
      </c>
      <c r="AB444" s="49">
        <v>1</v>
      </c>
      <c r="AC444" s="49">
        <v>1</v>
      </c>
      <c r="AD444" s="49">
        <v>0</v>
      </c>
      <c r="AE444" s="49">
        <v>0</v>
      </c>
      <c r="AF444" s="49">
        <v>0</v>
      </c>
      <c r="AG444" s="49">
        <v>0</v>
      </c>
      <c r="AH444" s="49">
        <v>0</v>
      </c>
      <c r="AI444" s="49">
        <v>0</v>
      </c>
      <c r="AJ444" s="49">
        <v>0</v>
      </c>
      <c r="AK444" s="49">
        <v>0</v>
      </c>
      <c r="AL444" s="49">
        <v>0</v>
      </c>
      <c r="AM444" s="53"/>
      <c r="AN444" s="49">
        <v>2</v>
      </c>
      <c r="AO444" s="49">
        <v>13</v>
      </c>
      <c r="AP444" s="53"/>
      <c r="AQ444" s="49">
        <v>1</v>
      </c>
      <c r="AS444" s="53"/>
      <c r="AT444" s="49">
        <v>1</v>
      </c>
      <c r="AU444" s="49">
        <v>2</v>
      </c>
      <c r="AV444" s="49">
        <v>2</v>
      </c>
      <c r="AW444" s="49">
        <v>2</v>
      </c>
      <c r="AX444" s="49">
        <v>2</v>
      </c>
      <c r="AY444" s="49">
        <v>2</v>
      </c>
      <c r="AZ444" s="49">
        <v>2</v>
      </c>
      <c r="BA444" s="49">
        <v>2</v>
      </c>
      <c r="BB444" s="49">
        <v>2</v>
      </c>
      <c r="BC444" s="49">
        <v>2</v>
      </c>
      <c r="BD444" s="49">
        <v>2</v>
      </c>
      <c r="BE444" s="49">
        <v>2</v>
      </c>
      <c r="BF444" s="49">
        <v>2</v>
      </c>
      <c r="BG444" s="49">
        <v>1</v>
      </c>
      <c r="BH444" s="49">
        <v>2</v>
      </c>
      <c r="BI444" s="53"/>
      <c r="BV444" s="53"/>
      <c r="CL444" s="53"/>
      <c r="CU444" s="53"/>
      <c r="DE444" s="53"/>
      <c r="DF444" s="49">
        <v>2</v>
      </c>
      <c r="DM444" s="53"/>
      <c r="DV444" s="53"/>
      <c r="DW444" s="49">
        <v>4</v>
      </c>
      <c r="DX444" s="49">
        <v>3</v>
      </c>
      <c r="DY444" s="49">
        <v>0</v>
      </c>
      <c r="DZ444" s="49">
        <v>0</v>
      </c>
      <c r="EA444" s="49">
        <v>0</v>
      </c>
      <c r="EB444" s="49">
        <v>0</v>
      </c>
      <c r="EC444" s="49">
        <v>0</v>
      </c>
      <c r="ED444" s="49">
        <v>0</v>
      </c>
      <c r="EE444" s="49">
        <v>0</v>
      </c>
      <c r="EF444" s="49">
        <v>0</v>
      </c>
      <c r="EG444" s="49">
        <v>0</v>
      </c>
      <c r="EH444" s="49">
        <v>1</v>
      </c>
      <c r="EI444" s="53"/>
      <c r="EJ444" s="49">
        <v>7</v>
      </c>
      <c r="EK444" s="53"/>
      <c r="EL444" s="49">
        <v>0</v>
      </c>
      <c r="EM444" s="49">
        <v>0</v>
      </c>
      <c r="EN444" s="49">
        <v>0</v>
      </c>
      <c r="EO444" s="49">
        <v>0</v>
      </c>
      <c r="EP444" s="49">
        <v>0</v>
      </c>
      <c r="EQ444" s="49">
        <v>0</v>
      </c>
      <c r="ER444" s="49">
        <v>1</v>
      </c>
      <c r="ES444" s="53"/>
      <c r="EY444" s="53"/>
      <c r="FB444" s="23"/>
      <c r="FD444" s="49">
        <v>9486</v>
      </c>
      <c r="FQ444" s="53"/>
      <c r="GH444" s="53"/>
      <c r="GS444" s="53"/>
      <c r="GY444" s="53"/>
      <c r="HI444" s="53"/>
      <c r="HZ444" s="53"/>
      <c r="IK444" s="53"/>
      <c r="IP444" s="53"/>
      <c r="IZ444" s="53"/>
      <c r="JQ444" s="53"/>
      <c r="KB444" s="53"/>
      <c r="KG444" s="53"/>
      <c r="KS444" s="53"/>
      <c r="LJ444" s="53"/>
      <c r="LU444" s="53"/>
      <c r="LW444" s="49">
        <v>12</v>
      </c>
      <c r="LX444" s="49" t="s">
        <v>116</v>
      </c>
      <c r="LY444" s="49">
        <v>2</v>
      </c>
      <c r="LZ444" s="49">
        <v>1</v>
      </c>
      <c r="MA444" s="53"/>
      <c r="MB444" s="49">
        <v>0</v>
      </c>
      <c r="MC444" s="49">
        <v>0</v>
      </c>
      <c r="MD444" s="49">
        <v>0</v>
      </c>
      <c r="ME444" s="49">
        <v>0</v>
      </c>
      <c r="MF444" s="49">
        <v>0</v>
      </c>
      <c r="MG444" s="49">
        <v>0</v>
      </c>
      <c r="MH444" s="49">
        <v>0</v>
      </c>
      <c r="MI444" s="49">
        <v>0</v>
      </c>
      <c r="MJ444" s="49">
        <v>1</v>
      </c>
      <c r="MK444" s="49">
        <v>0</v>
      </c>
      <c r="ML444" s="53"/>
      <c r="MM444" s="49">
        <v>1</v>
      </c>
      <c r="MN444" s="49">
        <v>0</v>
      </c>
      <c r="MO444" s="49">
        <v>1</v>
      </c>
      <c r="MP444" s="49">
        <v>0</v>
      </c>
      <c r="MQ444" s="49">
        <v>0</v>
      </c>
      <c r="MR444" s="49">
        <v>0</v>
      </c>
      <c r="MS444" s="49">
        <v>0</v>
      </c>
      <c r="MT444" s="49">
        <v>0</v>
      </c>
      <c r="MU444" s="49">
        <v>0</v>
      </c>
      <c r="MV444" s="49">
        <v>0</v>
      </c>
      <c r="MW444" s="49">
        <v>1</v>
      </c>
      <c r="MX444" s="49">
        <v>0</v>
      </c>
      <c r="MY444" s="49">
        <v>0</v>
      </c>
      <c r="MZ444" s="49">
        <v>0</v>
      </c>
      <c r="NA444" s="49">
        <v>0</v>
      </c>
      <c r="NB444" s="49">
        <v>0</v>
      </c>
      <c r="NC444" s="53"/>
      <c r="NN444" s="53"/>
      <c r="NP444" s="23">
        <f t="shared" si="35"/>
        <v>0</v>
      </c>
      <c r="NQ444" s="23">
        <f t="shared" si="36"/>
        <v>0</v>
      </c>
      <c r="NR444" s="23">
        <f t="shared" si="37"/>
        <v>0</v>
      </c>
      <c r="NS444" s="23">
        <f t="shared" si="38"/>
        <v>0</v>
      </c>
      <c r="NT444" s="23">
        <f t="shared" si="39"/>
        <v>2</v>
      </c>
    </row>
    <row r="445" spans="1:384" s="49" customFormat="1" ht="11.25">
      <c r="A445" s="49">
        <v>9517</v>
      </c>
      <c r="B445" s="49">
        <v>2</v>
      </c>
      <c r="C445" s="49" t="s">
        <v>1369</v>
      </c>
      <c r="D445" s="49">
        <v>2</v>
      </c>
      <c r="E445" s="53"/>
      <c r="F445" s="49">
        <v>1</v>
      </c>
      <c r="G445" s="49">
        <v>12</v>
      </c>
      <c r="H445" s="49">
        <v>58</v>
      </c>
      <c r="I445" s="49">
        <v>2</v>
      </c>
      <c r="L445" s="49">
        <v>0</v>
      </c>
      <c r="M445" s="49">
        <v>1</v>
      </c>
      <c r="N445" s="49">
        <v>0</v>
      </c>
      <c r="O445" s="49">
        <v>0</v>
      </c>
      <c r="P445" s="49">
        <v>0</v>
      </c>
      <c r="Q445" s="49">
        <v>0</v>
      </c>
      <c r="R445" s="49">
        <v>0</v>
      </c>
      <c r="S445" s="49">
        <v>0</v>
      </c>
      <c r="T445" s="53"/>
      <c r="U445" s="49">
        <v>11</v>
      </c>
      <c r="V445" s="53"/>
      <c r="Y445" s="49">
        <v>6</v>
      </c>
      <c r="Z445" s="49">
        <v>0</v>
      </c>
      <c r="AA445" s="49">
        <v>0</v>
      </c>
      <c r="AB445" s="49">
        <v>0</v>
      </c>
      <c r="AC445" s="49">
        <v>0</v>
      </c>
      <c r="AD445" s="49">
        <v>1</v>
      </c>
      <c r="AE445" s="49">
        <v>0</v>
      </c>
      <c r="AF445" s="49">
        <v>1</v>
      </c>
      <c r="AG445" s="49">
        <v>1</v>
      </c>
      <c r="AH445" s="49">
        <v>1</v>
      </c>
      <c r="AI445" s="49">
        <v>1</v>
      </c>
      <c r="AJ445" s="49">
        <v>0</v>
      </c>
      <c r="AK445" s="49">
        <v>0</v>
      </c>
      <c r="AL445" s="49">
        <v>0</v>
      </c>
      <c r="AM445" s="53"/>
      <c r="AN445" s="49">
        <v>1</v>
      </c>
      <c r="AP445" s="53"/>
      <c r="AQ445" s="49">
        <v>1</v>
      </c>
      <c r="AS445" s="53"/>
      <c r="AT445" s="49">
        <v>1</v>
      </c>
      <c r="AU445" s="49">
        <v>2</v>
      </c>
      <c r="AV445" s="49">
        <v>1</v>
      </c>
      <c r="AW445" s="49">
        <v>2</v>
      </c>
      <c r="AX445" s="49">
        <v>2</v>
      </c>
      <c r="AY445" s="49">
        <v>2</v>
      </c>
      <c r="AZ445" s="49">
        <v>2</v>
      </c>
      <c r="BA445" s="49">
        <v>2</v>
      </c>
      <c r="BB445" s="49">
        <v>2</v>
      </c>
      <c r="BC445" s="49">
        <v>1</v>
      </c>
      <c r="BD445" s="49">
        <v>2</v>
      </c>
      <c r="BE445" s="49">
        <v>2</v>
      </c>
      <c r="BF445" s="49">
        <v>2</v>
      </c>
      <c r="BG445" s="49">
        <v>2</v>
      </c>
      <c r="BH445" s="49">
        <v>2</v>
      </c>
      <c r="BI445" s="53"/>
      <c r="BV445" s="53"/>
      <c r="CL445" s="53"/>
      <c r="CU445" s="53"/>
      <c r="DE445" s="53"/>
      <c r="DF445" s="49">
        <v>2</v>
      </c>
      <c r="DM445" s="53"/>
      <c r="DV445" s="53"/>
      <c r="DW445" s="49">
        <v>3</v>
      </c>
      <c r="DX445" s="49">
        <v>3</v>
      </c>
      <c r="DY445" s="49">
        <v>0</v>
      </c>
      <c r="DZ445" s="49">
        <v>0</v>
      </c>
      <c r="EA445" s="49">
        <v>0</v>
      </c>
      <c r="EB445" s="49">
        <v>0</v>
      </c>
      <c r="EC445" s="49">
        <v>1</v>
      </c>
      <c r="ED445" s="49">
        <v>1</v>
      </c>
      <c r="EE445" s="49">
        <v>0</v>
      </c>
      <c r="EF445" s="49">
        <v>0</v>
      </c>
      <c r="EG445" s="49">
        <v>0</v>
      </c>
      <c r="EH445" s="49">
        <v>0</v>
      </c>
      <c r="EI445" s="53"/>
      <c r="EJ445" s="49">
        <v>7</v>
      </c>
      <c r="EK445" s="53"/>
      <c r="EL445" s="49">
        <v>0</v>
      </c>
      <c r="EM445" s="49">
        <v>0</v>
      </c>
      <c r="EN445" s="49">
        <v>1</v>
      </c>
      <c r="EO445" s="49">
        <v>0</v>
      </c>
      <c r="EP445" s="49">
        <v>1</v>
      </c>
      <c r="EQ445" s="49">
        <v>1</v>
      </c>
      <c r="ER445" s="49">
        <v>0</v>
      </c>
      <c r="ES445" s="53"/>
      <c r="EY445" s="53"/>
      <c r="FB445" s="23"/>
      <c r="FD445" s="49">
        <v>9517</v>
      </c>
      <c r="FE445" s="49">
        <v>40</v>
      </c>
      <c r="FF445" s="49" t="s">
        <v>1185</v>
      </c>
      <c r="FG445" s="49">
        <v>3</v>
      </c>
      <c r="FH445" s="49">
        <v>0</v>
      </c>
      <c r="FI445" s="49">
        <v>0</v>
      </c>
      <c r="FJ445" s="49">
        <v>0</v>
      </c>
      <c r="FK445" s="49">
        <v>0</v>
      </c>
      <c r="FL445" s="49">
        <v>0</v>
      </c>
      <c r="FM445" s="49">
        <v>0</v>
      </c>
      <c r="FN445" s="49">
        <v>1</v>
      </c>
      <c r="FO445" s="49">
        <v>0</v>
      </c>
      <c r="FP445" s="49">
        <v>0</v>
      </c>
      <c r="FQ445" s="53"/>
      <c r="FR445" s="49">
        <v>1</v>
      </c>
      <c r="FS445" s="49">
        <v>1</v>
      </c>
      <c r="FT445" s="49">
        <v>1</v>
      </c>
      <c r="FU445" s="49">
        <v>0</v>
      </c>
      <c r="FV445" s="49">
        <v>0</v>
      </c>
      <c r="FW445" s="49">
        <v>0</v>
      </c>
      <c r="FX445" s="49">
        <v>0</v>
      </c>
      <c r="FY445" s="49">
        <v>0</v>
      </c>
      <c r="FZ445" s="49">
        <v>1</v>
      </c>
      <c r="GA445" s="49">
        <v>1</v>
      </c>
      <c r="GB445" s="49">
        <v>0</v>
      </c>
      <c r="GC445" s="49">
        <v>0</v>
      </c>
      <c r="GD445" s="49">
        <v>0</v>
      </c>
      <c r="GE445" s="49">
        <v>0</v>
      </c>
      <c r="GF445" s="49">
        <v>0</v>
      </c>
      <c r="GG445" s="49">
        <v>0</v>
      </c>
      <c r="GH445" s="53"/>
      <c r="GS445" s="53"/>
      <c r="GY445" s="53"/>
      <c r="HI445" s="53"/>
      <c r="HZ445" s="53"/>
      <c r="IK445" s="53"/>
      <c r="IP445" s="53"/>
      <c r="IZ445" s="53"/>
      <c r="JQ445" s="53"/>
      <c r="KB445" s="53"/>
      <c r="KG445" s="53"/>
      <c r="KS445" s="53"/>
      <c r="LJ445" s="53"/>
      <c r="LU445" s="53"/>
      <c r="MA445" s="53"/>
      <c r="ML445" s="53"/>
      <c r="NC445" s="53"/>
      <c r="NN445" s="53"/>
      <c r="NP445" s="23">
        <f t="shared" si="35"/>
        <v>3</v>
      </c>
      <c r="NQ445" s="23">
        <f t="shared" si="36"/>
        <v>0</v>
      </c>
      <c r="NR445" s="23">
        <f t="shared" si="37"/>
        <v>0</v>
      </c>
      <c r="NS445" s="23">
        <f t="shared" si="38"/>
        <v>0</v>
      </c>
      <c r="NT445" s="23">
        <f t="shared" si="39"/>
        <v>0</v>
      </c>
    </row>
    <row r="446" spans="1:384" s="49" customFormat="1" ht="11.25">
      <c r="A446" s="49">
        <v>9566</v>
      </c>
      <c r="B446" s="49">
        <v>2</v>
      </c>
      <c r="C446" s="49" t="s">
        <v>1369</v>
      </c>
      <c r="D446" s="49">
        <v>1</v>
      </c>
      <c r="E446" s="53"/>
      <c r="F446" s="49">
        <v>1</v>
      </c>
      <c r="G446" s="49">
        <v>12</v>
      </c>
      <c r="H446" s="49">
        <v>60</v>
      </c>
      <c r="I446" s="49">
        <v>1</v>
      </c>
      <c r="J446" s="49">
        <v>28</v>
      </c>
      <c r="K446" s="49" t="s">
        <v>301</v>
      </c>
      <c r="L446" s="49">
        <v>1</v>
      </c>
      <c r="M446" s="49">
        <v>0</v>
      </c>
      <c r="N446" s="49">
        <v>0</v>
      </c>
      <c r="O446" s="49">
        <v>0</v>
      </c>
      <c r="P446" s="49">
        <v>0</v>
      </c>
      <c r="Q446" s="49">
        <v>0</v>
      </c>
      <c r="R446" s="49">
        <v>0</v>
      </c>
      <c r="S446" s="49">
        <v>0</v>
      </c>
      <c r="T446" s="53"/>
      <c r="U446" s="49">
        <v>1</v>
      </c>
      <c r="V446" s="53"/>
      <c r="W446" s="49">
        <v>4</v>
      </c>
      <c r="X446" s="49">
        <v>4</v>
      </c>
      <c r="Y446" s="49">
        <v>5</v>
      </c>
      <c r="Z446" s="49">
        <v>1</v>
      </c>
      <c r="AA446" s="49">
        <v>1</v>
      </c>
      <c r="AB446" s="49">
        <v>0</v>
      </c>
      <c r="AC446" s="49">
        <v>0</v>
      </c>
      <c r="AD446" s="49">
        <v>1</v>
      </c>
      <c r="AE446" s="49">
        <v>0</v>
      </c>
      <c r="AF446" s="49">
        <v>0</v>
      </c>
      <c r="AG446" s="49">
        <v>1</v>
      </c>
      <c r="AH446" s="49">
        <v>0</v>
      </c>
      <c r="AI446" s="49">
        <v>0</v>
      </c>
      <c r="AJ446" s="49">
        <v>0</v>
      </c>
      <c r="AK446" s="49">
        <v>0</v>
      </c>
      <c r="AL446" s="49">
        <v>0</v>
      </c>
      <c r="AM446" s="53"/>
      <c r="AN446" s="49">
        <v>2</v>
      </c>
      <c r="AO446" s="49">
        <v>28</v>
      </c>
      <c r="AP446" s="53"/>
      <c r="AQ446" s="49">
        <v>1</v>
      </c>
      <c r="AS446" s="53"/>
      <c r="AT446" s="49">
        <v>1</v>
      </c>
      <c r="AU446" s="49">
        <v>2</v>
      </c>
      <c r="AV446" s="49">
        <v>1</v>
      </c>
      <c r="AW446" s="49">
        <v>2</v>
      </c>
      <c r="AX446" s="49">
        <v>2</v>
      </c>
      <c r="AY446" s="49">
        <v>2</v>
      </c>
      <c r="AZ446" s="49">
        <v>2</v>
      </c>
      <c r="BA446" s="49">
        <v>2</v>
      </c>
      <c r="BB446" s="49">
        <v>2</v>
      </c>
      <c r="BC446" s="49">
        <v>1</v>
      </c>
      <c r="BD446" s="49">
        <v>2</v>
      </c>
      <c r="BE446" s="49">
        <v>2</v>
      </c>
      <c r="BF446" s="49">
        <v>2</v>
      </c>
      <c r="BG446" s="49">
        <v>2</v>
      </c>
      <c r="BH446" s="49">
        <v>2</v>
      </c>
      <c r="BI446" s="53"/>
      <c r="BV446" s="53"/>
      <c r="CL446" s="53"/>
      <c r="CU446" s="53"/>
      <c r="DE446" s="53"/>
      <c r="DF446" s="49">
        <v>2</v>
      </c>
      <c r="DM446" s="53"/>
      <c r="DV446" s="53"/>
      <c r="DW446" s="49">
        <v>4</v>
      </c>
      <c r="DX446" s="49">
        <v>4</v>
      </c>
      <c r="EI446" s="53"/>
      <c r="EK446" s="53"/>
      <c r="ES446" s="53"/>
      <c r="ET446" s="49">
        <v>1</v>
      </c>
      <c r="EU446" s="49">
        <v>0</v>
      </c>
      <c r="EV446" s="49">
        <v>0</v>
      </c>
      <c r="EW446" s="49">
        <v>1</v>
      </c>
      <c r="EX446" s="49">
        <v>0</v>
      </c>
      <c r="EY446" s="53"/>
      <c r="FB446" s="23"/>
      <c r="FD446" s="49">
        <v>9566</v>
      </c>
      <c r="FE446" s="49">
        <v>27</v>
      </c>
      <c r="FF446" s="49" t="s">
        <v>271</v>
      </c>
      <c r="FG446" s="49">
        <v>3</v>
      </c>
      <c r="FH446" s="49">
        <v>0</v>
      </c>
      <c r="FI446" s="49">
        <v>0</v>
      </c>
      <c r="FJ446" s="49">
        <v>1</v>
      </c>
      <c r="FK446" s="49">
        <v>0</v>
      </c>
      <c r="FL446" s="49">
        <v>1</v>
      </c>
      <c r="FM446" s="49">
        <v>0</v>
      </c>
      <c r="FN446" s="49">
        <v>1</v>
      </c>
      <c r="FO446" s="49">
        <v>0</v>
      </c>
      <c r="FP446" s="49">
        <v>0</v>
      </c>
      <c r="FQ446" s="53"/>
      <c r="FR446" s="49">
        <v>2</v>
      </c>
      <c r="GH446" s="53"/>
      <c r="GI446" s="49">
        <v>1</v>
      </c>
      <c r="GJ446" s="49">
        <v>0</v>
      </c>
      <c r="GK446" s="49">
        <v>0</v>
      </c>
      <c r="GL446" s="49">
        <v>0</v>
      </c>
      <c r="GM446" s="49">
        <v>1</v>
      </c>
      <c r="GN446" s="49">
        <v>0</v>
      </c>
      <c r="GO446" s="49">
        <v>0</v>
      </c>
      <c r="GP446" s="49">
        <v>0</v>
      </c>
      <c r="GQ446" s="49">
        <v>0</v>
      </c>
      <c r="GR446" s="49">
        <v>0</v>
      </c>
      <c r="GS446" s="53"/>
      <c r="GY446" s="53"/>
      <c r="HI446" s="53"/>
      <c r="HZ446" s="53"/>
      <c r="IK446" s="53"/>
      <c r="IP446" s="53"/>
      <c r="IZ446" s="53"/>
      <c r="JQ446" s="53"/>
      <c r="KB446" s="53"/>
      <c r="KG446" s="53"/>
      <c r="KS446" s="53"/>
      <c r="LJ446" s="53"/>
      <c r="LU446" s="53"/>
      <c r="MA446" s="53"/>
      <c r="ML446" s="53"/>
      <c r="NC446" s="53"/>
      <c r="NN446" s="53"/>
      <c r="NP446" s="23">
        <f t="shared" si="35"/>
        <v>3</v>
      </c>
      <c r="NQ446" s="23">
        <f t="shared" si="36"/>
        <v>0</v>
      </c>
      <c r="NR446" s="23">
        <f t="shared" si="37"/>
        <v>0</v>
      </c>
      <c r="NS446" s="23">
        <f t="shared" si="38"/>
        <v>0</v>
      </c>
      <c r="NT446" s="23">
        <f t="shared" si="39"/>
        <v>0</v>
      </c>
    </row>
    <row r="447" spans="1:384" s="49" customFormat="1" ht="11.25">
      <c r="A447" s="49">
        <v>9601</v>
      </c>
      <c r="B447" s="49">
        <v>2</v>
      </c>
      <c r="C447" s="49" t="s">
        <v>1369</v>
      </c>
      <c r="D447" s="49">
        <v>1</v>
      </c>
      <c r="E447" s="53"/>
      <c r="F447" s="49">
        <v>2</v>
      </c>
      <c r="G447" s="49">
        <v>13</v>
      </c>
      <c r="H447" s="49">
        <v>99</v>
      </c>
      <c r="I447" s="49">
        <v>2</v>
      </c>
      <c r="L447" s="49">
        <v>1</v>
      </c>
      <c r="M447" s="49">
        <v>0</v>
      </c>
      <c r="N447" s="49">
        <v>0</v>
      </c>
      <c r="O447" s="49">
        <v>0</v>
      </c>
      <c r="P447" s="49">
        <v>0</v>
      </c>
      <c r="Q447" s="49">
        <v>0</v>
      </c>
      <c r="R447" s="49">
        <v>0</v>
      </c>
      <c r="S447" s="49">
        <v>0</v>
      </c>
      <c r="T447" s="53"/>
      <c r="U447" s="49">
        <v>5</v>
      </c>
      <c r="V447" s="53"/>
      <c r="W447" s="49">
        <v>4</v>
      </c>
      <c r="X447" s="49">
        <v>4</v>
      </c>
      <c r="Y447" s="49">
        <v>4</v>
      </c>
      <c r="Z447" s="49">
        <v>0</v>
      </c>
      <c r="AA447" s="49">
        <v>0</v>
      </c>
      <c r="AB447" s="49">
        <v>0</v>
      </c>
      <c r="AC447" s="49">
        <v>0</v>
      </c>
      <c r="AD447" s="49">
        <v>0</v>
      </c>
      <c r="AE447" s="49">
        <v>0</v>
      </c>
      <c r="AF447" s="49">
        <v>0</v>
      </c>
      <c r="AG447" s="49">
        <v>0</v>
      </c>
      <c r="AH447" s="49">
        <v>0</v>
      </c>
      <c r="AI447" s="49">
        <v>0</v>
      </c>
      <c r="AJ447" s="49">
        <v>0</v>
      </c>
      <c r="AK447" s="49">
        <v>0</v>
      </c>
      <c r="AL447" s="49">
        <v>1</v>
      </c>
      <c r="AM447" s="53"/>
      <c r="AN447" s="49">
        <v>2</v>
      </c>
      <c r="AO447" s="49">
        <v>28</v>
      </c>
      <c r="AP447" s="53"/>
      <c r="AQ447" s="49">
        <v>1</v>
      </c>
      <c r="AS447" s="53"/>
      <c r="AT447" s="49">
        <v>1</v>
      </c>
      <c r="AU447" s="49">
        <v>2</v>
      </c>
      <c r="AV447" s="49">
        <v>2</v>
      </c>
      <c r="AW447" s="49">
        <v>2</v>
      </c>
      <c r="AX447" s="49">
        <v>2</v>
      </c>
      <c r="AY447" s="49">
        <v>2</v>
      </c>
      <c r="AZ447" s="49">
        <v>2</v>
      </c>
      <c r="BA447" s="49">
        <v>2</v>
      </c>
      <c r="BB447" s="49">
        <v>2</v>
      </c>
      <c r="BC447" s="49">
        <v>2</v>
      </c>
      <c r="BD447" s="49">
        <v>2</v>
      </c>
      <c r="BE447" s="49">
        <v>2</v>
      </c>
      <c r="BF447" s="49">
        <v>2</v>
      </c>
      <c r="BG447" s="49">
        <v>1</v>
      </c>
      <c r="BH447" s="49">
        <v>2</v>
      </c>
      <c r="BI447" s="53"/>
      <c r="BV447" s="53"/>
      <c r="CL447" s="53"/>
      <c r="CU447" s="53"/>
      <c r="DE447" s="53"/>
      <c r="DF447" s="49">
        <v>1</v>
      </c>
      <c r="DG447" s="49">
        <v>0</v>
      </c>
      <c r="DH447" s="49">
        <v>1</v>
      </c>
      <c r="DI447" s="49">
        <v>0</v>
      </c>
      <c r="DJ447" s="49">
        <v>0</v>
      </c>
      <c r="DK447" s="49">
        <v>0</v>
      </c>
      <c r="DL447" s="49">
        <v>0</v>
      </c>
      <c r="DM447" s="53"/>
      <c r="DN447" s="49">
        <v>0</v>
      </c>
      <c r="DO447" s="49">
        <v>1</v>
      </c>
      <c r="DP447" s="49">
        <v>0</v>
      </c>
      <c r="DQ447" s="49">
        <v>0</v>
      </c>
      <c r="DR447" s="49">
        <v>0</v>
      </c>
      <c r="DS447" s="49">
        <v>0</v>
      </c>
      <c r="DT447" s="49">
        <v>0</v>
      </c>
      <c r="DU447" s="49">
        <v>0</v>
      </c>
      <c r="DV447" s="53"/>
      <c r="DW447" s="49">
        <v>3</v>
      </c>
      <c r="DX447" s="49">
        <v>4</v>
      </c>
      <c r="EI447" s="53"/>
      <c r="EK447" s="53"/>
      <c r="ES447" s="53"/>
      <c r="ET447" s="49">
        <v>0</v>
      </c>
      <c r="EU447" s="49">
        <v>0</v>
      </c>
      <c r="EV447" s="49">
        <v>0</v>
      </c>
      <c r="EW447" s="49">
        <v>1</v>
      </c>
      <c r="EX447" s="49">
        <v>0</v>
      </c>
      <c r="EY447" s="53"/>
      <c r="FB447" s="23"/>
      <c r="FD447" s="49">
        <v>9601</v>
      </c>
      <c r="FQ447" s="53"/>
      <c r="GH447" s="53"/>
      <c r="GS447" s="53"/>
      <c r="GY447" s="53"/>
      <c r="HI447" s="53"/>
      <c r="HZ447" s="53"/>
      <c r="IK447" s="53"/>
      <c r="IP447" s="53"/>
      <c r="IZ447" s="53"/>
      <c r="JQ447" s="53"/>
      <c r="KB447" s="53"/>
      <c r="KG447" s="53"/>
      <c r="KS447" s="53"/>
      <c r="LJ447" s="53"/>
      <c r="LU447" s="53"/>
      <c r="LW447" s="49">
        <v>24</v>
      </c>
      <c r="LX447" s="49" t="s">
        <v>1355</v>
      </c>
      <c r="LY447" s="49">
        <v>5</v>
      </c>
      <c r="LZ447" s="49">
        <v>5</v>
      </c>
      <c r="MA447" s="53"/>
      <c r="MB447" s="49">
        <v>0</v>
      </c>
      <c r="MC447" s="49">
        <v>1</v>
      </c>
      <c r="MD447" s="49">
        <v>0</v>
      </c>
      <c r="ME447" s="49">
        <v>0</v>
      </c>
      <c r="MF447" s="49">
        <v>0</v>
      </c>
      <c r="MG447" s="49">
        <v>0</v>
      </c>
      <c r="MH447" s="49">
        <v>0</v>
      </c>
      <c r="MI447" s="49">
        <v>0</v>
      </c>
      <c r="MJ447" s="49">
        <v>0</v>
      </c>
      <c r="MK447" s="49">
        <v>0</v>
      </c>
      <c r="ML447" s="53"/>
      <c r="MM447" s="49">
        <v>2</v>
      </c>
      <c r="NC447" s="53"/>
      <c r="ND447" s="49">
        <v>1</v>
      </c>
      <c r="NE447" s="49">
        <v>1</v>
      </c>
      <c r="NF447" s="49">
        <v>0</v>
      </c>
      <c r="NG447" s="49">
        <v>0</v>
      </c>
      <c r="NH447" s="49">
        <v>0</v>
      </c>
      <c r="NI447" s="49">
        <v>0</v>
      </c>
      <c r="NJ447" s="49">
        <v>0</v>
      </c>
      <c r="NK447" s="49">
        <v>0</v>
      </c>
      <c r="NL447" s="49">
        <v>0</v>
      </c>
      <c r="NM447" s="49">
        <v>0</v>
      </c>
      <c r="NN447" s="53"/>
      <c r="NP447" s="23">
        <f t="shared" si="35"/>
        <v>0</v>
      </c>
      <c r="NQ447" s="23">
        <f t="shared" si="36"/>
        <v>0</v>
      </c>
      <c r="NR447" s="23">
        <f t="shared" si="37"/>
        <v>0</v>
      </c>
      <c r="NS447" s="23">
        <f t="shared" si="38"/>
        <v>0</v>
      </c>
      <c r="NT447" s="23">
        <f t="shared" si="39"/>
        <v>5</v>
      </c>
    </row>
    <row r="448" spans="1:384" s="49" customFormat="1" ht="11.25">
      <c r="A448" s="49">
        <v>9611</v>
      </c>
      <c r="B448" s="49">
        <v>2</v>
      </c>
      <c r="C448" s="49" t="s">
        <v>1369</v>
      </c>
      <c r="D448" s="49">
        <v>2</v>
      </c>
      <c r="E448" s="53"/>
      <c r="F448" s="49">
        <v>1</v>
      </c>
      <c r="G448" s="49">
        <v>11</v>
      </c>
      <c r="H448" s="49">
        <v>22</v>
      </c>
      <c r="I448" s="49">
        <v>2</v>
      </c>
      <c r="L448" s="49">
        <v>0</v>
      </c>
      <c r="M448" s="49">
        <v>1</v>
      </c>
      <c r="N448" s="49">
        <v>0</v>
      </c>
      <c r="O448" s="49">
        <v>0</v>
      </c>
      <c r="P448" s="49">
        <v>0</v>
      </c>
      <c r="Q448" s="49">
        <v>0</v>
      </c>
      <c r="R448" s="49">
        <v>0</v>
      </c>
      <c r="S448" s="49">
        <v>0</v>
      </c>
      <c r="T448" s="53"/>
      <c r="U448" s="49">
        <v>3</v>
      </c>
      <c r="V448" s="53"/>
      <c r="W448" s="49">
        <v>4</v>
      </c>
      <c r="X448" s="49">
        <v>4</v>
      </c>
      <c r="Y448" s="49">
        <v>7</v>
      </c>
      <c r="Z448" s="49">
        <v>1</v>
      </c>
      <c r="AA448" s="49">
        <v>0</v>
      </c>
      <c r="AB448" s="49">
        <v>0</v>
      </c>
      <c r="AC448" s="49">
        <v>0</v>
      </c>
      <c r="AD448" s="49">
        <v>0</v>
      </c>
      <c r="AE448" s="49">
        <v>0</v>
      </c>
      <c r="AF448" s="49">
        <v>0</v>
      </c>
      <c r="AG448" s="49">
        <v>0</v>
      </c>
      <c r="AH448" s="49">
        <v>0</v>
      </c>
      <c r="AI448" s="49">
        <v>0</v>
      </c>
      <c r="AJ448" s="49">
        <v>0</v>
      </c>
      <c r="AK448" s="49">
        <v>0</v>
      </c>
      <c r="AL448" s="49">
        <v>0</v>
      </c>
      <c r="AM448" s="53"/>
      <c r="AN448" s="49">
        <v>2</v>
      </c>
      <c r="AO448" s="49">
        <v>28</v>
      </c>
      <c r="AP448" s="53"/>
      <c r="AQ448" s="49">
        <v>1</v>
      </c>
      <c r="AS448" s="53"/>
      <c r="AT448" s="49">
        <v>1</v>
      </c>
      <c r="AU448" s="49">
        <v>2</v>
      </c>
      <c r="AV448" s="49">
        <v>1</v>
      </c>
      <c r="AW448" s="49">
        <v>2</v>
      </c>
      <c r="AX448" s="49">
        <v>2</v>
      </c>
      <c r="AY448" s="49">
        <v>2</v>
      </c>
      <c r="AZ448" s="49">
        <v>2</v>
      </c>
      <c r="BA448" s="49">
        <v>2</v>
      </c>
      <c r="BB448" s="49">
        <v>2</v>
      </c>
      <c r="BC448" s="49">
        <v>1</v>
      </c>
      <c r="BD448" s="49">
        <v>2</v>
      </c>
      <c r="BE448" s="49">
        <v>2</v>
      </c>
      <c r="BF448" s="49">
        <v>2</v>
      </c>
      <c r="BG448" s="49">
        <v>2</v>
      </c>
      <c r="BH448" s="49">
        <v>2</v>
      </c>
      <c r="BI448" s="53"/>
      <c r="BV448" s="53"/>
      <c r="CL448" s="53"/>
      <c r="CU448" s="53"/>
      <c r="DE448" s="53"/>
      <c r="DF448" s="49">
        <v>1</v>
      </c>
      <c r="DG448" s="49">
        <v>0</v>
      </c>
      <c r="DH448" s="49">
        <v>1</v>
      </c>
      <c r="DI448" s="49">
        <v>0</v>
      </c>
      <c r="DJ448" s="49">
        <v>0</v>
      </c>
      <c r="DK448" s="49">
        <v>0</v>
      </c>
      <c r="DL448" s="49">
        <v>0</v>
      </c>
      <c r="DM448" s="53"/>
      <c r="DN448" s="49">
        <v>0</v>
      </c>
      <c r="DO448" s="49">
        <v>1</v>
      </c>
      <c r="DP448" s="49">
        <v>0</v>
      </c>
      <c r="DQ448" s="49">
        <v>0</v>
      </c>
      <c r="DR448" s="49">
        <v>0</v>
      </c>
      <c r="DS448" s="49">
        <v>0</v>
      </c>
      <c r="DT448" s="49">
        <v>0</v>
      </c>
      <c r="DU448" s="49">
        <v>0</v>
      </c>
      <c r="DV448" s="53"/>
      <c r="DW448" s="49">
        <v>3</v>
      </c>
      <c r="DX448" s="49">
        <v>3</v>
      </c>
      <c r="DY448" s="49">
        <v>0</v>
      </c>
      <c r="DZ448" s="49">
        <v>0</v>
      </c>
      <c r="EA448" s="49">
        <v>0</v>
      </c>
      <c r="EB448" s="49">
        <v>0</v>
      </c>
      <c r="EC448" s="49">
        <v>0</v>
      </c>
      <c r="ED448" s="49">
        <v>0</v>
      </c>
      <c r="EE448" s="49">
        <v>1</v>
      </c>
      <c r="EF448" s="49">
        <v>0</v>
      </c>
      <c r="EG448" s="49">
        <v>0</v>
      </c>
      <c r="EH448" s="49">
        <v>0</v>
      </c>
      <c r="EI448" s="53"/>
      <c r="EJ448" s="49">
        <v>7</v>
      </c>
      <c r="EK448" s="53"/>
      <c r="EL448" s="49">
        <v>0</v>
      </c>
      <c r="EM448" s="49">
        <v>0</v>
      </c>
      <c r="EN448" s="49">
        <v>0</v>
      </c>
      <c r="EO448" s="49">
        <v>1</v>
      </c>
      <c r="EP448" s="49">
        <v>0</v>
      </c>
      <c r="EQ448" s="49">
        <v>0</v>
      </c>
      <c r="ER448" s="49">
        <v>0</v>
      </c>
      <c r="ES448" s="53"/>
      <c r="EY448" s="53"/>
      <c r="FB448" s="23"/>
      <c r="FD448" s="49">
        <v>9611</v>
      </c>
      <c r="FE448" s="49">
        <v>28</v>
      </c>
      <c r="FF448" s="49" t="s">
        <v>1196</v>
      </c>
      <c r="FG448" s="49">
        <v>1</v>
      </c>
      <c r="FH448" s="49">
        <v>1</v>
      </c>
      <c r="FI448" s="49">
        <v>0</v>
      </c>
      <c r="FJ448" s="49">
        <v>0</v>
      </c>
      <c r="FK448" s="49">
        <v>0</v>
      </c>
      <c r="FL448" s="49">
        <v>0</v>
      </c>
      <c r="FM448" s="49">
        <v>0</v>
      </c>
      <c r="FN448" s="49">
        <v>0</v>
      </c>
      <c r="FO448" s="49">
        <v>0</v>
      </c>
      <c r="FP448" s="49">
        <v>0</v>
      </c>
      <c r="FQ448" s="53"/>
      <c r="FR448" s="49">
        <v>1</v>
      </c>
      <c r="FS448" s="49">
        <v>1</v>
      </c>
      <c r="FT448" s="49">
        <v>0</v>
      </c>
      <c r="FU448" s="49">
        <v>0</v>
      </c>
      <c r="FV448" s="49">
        <v>0</v>
      </c>
      <c r="FW448" s="49">
        <v>0</v>
      </c>
      <c r="FX448" s="49">
        <v>0</v>
      </c>
      <c r="FY448" s="49">
        <v>0</v>
      </c>
      <c r="FZ448" s="49">
        <v>0</v>
      </c>
      <c r="GA448" s="49">
        <v>0</v>
      </c>
      <c r="GB448" s="49">
        <v>0</v>
      </c>
      <c r="GC448" s="49">
        <v>0</v>
      </c>
      <c r="GD448" s="49">
        <v>0</v>
      </c>
      <c r="GE448" s="49">
        <v>0</v>
      </c>
      <c r="GF448" s="49">
        <v>0</v>
      </c>
      <c r="GG448" s="49">
        <v>0</v>
      </c>
      <c r="GH448" s="53"/>
      <c r="GS448" s="53"/>
      <c r="GY448" s="53"/>
      <c r="HI448" s="53"/>
      <c r="HZ448" s="53"/>
      <c r="IK448" s="53"/>
      <c r="IP448" s="53"/>
      <c r="IZ448" s="53"/>
      <c r="JQ448" s="53"/>
      <c r="KB448" s="53"/>
      <c r="KG448" s="53"/>
      <c r="KS448" s="53"/>
      <c r="LJ448" s="53"/>
      <c r="LU448" s="53"/>
      <c r="MA448" s="53"/>
      <c r="ML448" s="53"/>
      <c r="NC448" s="53"/>
      <c r="NN448" s="53"/>
      <c r="NP448" s="23">
        <f t="shared" si="35"/>
        <v>1</v>
      </c>
      <c r="NQ448" s="23">
        <f t="shared" si="36"/>
        <v>0</v>
      </c>
      <c r="NR448" s="23">
        <f t="shared" si="37"/>
        <v>0</v>
      </c>
      <c r="NS448" s="23">
        <f t="shared" si="38"/>
        <v>0</v>
      </c>
      <c r="NT448" s="23">
        <f t="shared" si="39"/>
        <v>0</v>
      </c>
    </row>
    <row r="449" spans="1:384" s="49" customFormat="1" ht="11.25">
      <c r="A449" s="49">
        <v>9669</v>
      </c>
      <c r="B449" s="49">
        <v>2</v>
      </c>
      <c r="C449" s="49" t="s">
        <v>1367</v>
      </c>
      <c r="D449" s="49">
        <v>1</v>
      </c>
      <c r="E449" s="53"/>
      <c r="F449" s="49">
        <v>1</v>
      </c>
      <c r="G449" s="49">
        <v>23</v>
      </c>
      <c r="H449" s="49">
        <v>205</v>
      </c>
      <c r="I449" s="49">
        <v>2</v>
      </c>
      <c r="L449" s="49">
        <v>0</v>
      </c>
      <c r="M449" s="49">
        <v>0</v>
      </c>
      <c r="N449" s="49">
        <v>0</v>
      </c>
      <c r="O449" s="49">
        <v>1</v>
      </c>
      <c r="P449" s="49">
        <v>0</v>
      </c>
      <c r="Q449" s="49">
        <v>0</v>
      </c>
      <c r="R449" s="49">
        <v>0</v>
      </c>
      <c r="S449" s="49">
        <v>0</v>
      </c>
      <c r="T449" s="53"/>
      <c r="U449" s="49">
        <v>1</v>
      </c>
      <c r="V449" s="53"/>
      <c r="W449" s="49">
        <v>4</v>
      </c>
      <c r="X449" s="49">
        <v>4</v>
      </c>
      <c r="Y449" s="49">
        <v>5</v>
      </c>
      <c r="Z449" s="49">
        <v>1</v>
      </c>
      <c r="AA449" s="49">
        <v>0</v>
      </c>
      <c r="AB449" s="49">
        <v>0</v>
      </c>
      <c r="AC449" s="49">
        <v>0</v>
      </c>
      <c r="AD449" s="49">
        <v>0</v>
      </c>
      <c r="AE449" s="49">
        <v>0</v>
      </c>
      <c r="AF449" s="49">
        <v>0</v>
      </c>
      <c r="AG449" s="49">
        <v>1</v>
      </c>
      <c r="AH449" s="49">
        <v>0</v>
      </c>
      <c r="AI449" s="49">
        <v>0</v>
      </c>
      <c r="AJ449" s="49">
        <v>0</v>
      </c>
      <c r="AK449" s="49">
        <v>0</v>
      </c>
      <c r="AL449" s="49">
        <v>0</v>
      </c>
      <c r="AM449" s="53"/>
      <c r="AN449" s="49">
        <v>2</v>
      </c>
      <c r="AO449" s="49">
        <v>23</v>
      </c>
      <c r="AP449" s="53"/>
      <c r="AQ449" s="49">
        <v>1</v>
      </c>
      <c r="AS449" s="53"/>
      <c r="AT449" s="49">
        <v>1</v>
      </c>
      <c r="AU449" s="49">
        <v>2</v>
      </c>
      <c r="AV449" s="49">
        <v>2</v>
      </c>
      <c r="AW449" s="49">
        <v>2</v>
      </c>
      <c r="AX449" s="49">
        <v>2</v>
      </c>
      <c r="AY449" s="49">
        <v>2</v>
      </c>
      <c r="AZ449" s="49">
        <v>2</v>
      </c>
      <c r="BA449" s="49">
        <v>2</v>
      </c>
      <c r="BB449" s="49">
        <v>2</v>
      </c>
      <c r="BC449" s="49">
        <v>2</v>
      </c>
      <c r="BD449" s="49">
        <v>2</v>
      </c>
      <c r="BE449" s="49">
        <v>2</v>
      </c>
      <c r="BF449" s="49">
        <v>2</v>
      </c>
      <c r="BG449" s="49">
        <v>1</v>
      </c>
      <c r="BH449" s="49">
        <v>2</v>
      </c>
      <c r="BI449" s="53"/>
      <c r="BV449" s="53"/>
      <c r="CL449" s="53"/>
      <c r="CU449" s="53"/>
      <c r="DE449" s="53"/>
      <c r="DF449" s="49">
        <v>2</v>
      </c>
      <c r="DM449" s="53"/>
      <c r="DV449" s="53"/>
      <c r="DW449" s="49">
        <v>3</v>
      </c>
      <c r="DX449" s="49">
        <v>3</v>
      </c>
      <c r="DY449" s="49">
        <v>0</v>
      </c>
      <c r="DZ449" s="49">
        <v>0</v>
      </c>
      <c r="EA449" s="49">
        <v>0</v>
      </c>
      <c r="EB449" s="49">
        <v>0</v>
      </c>
      <c r="EC449" s="49">
        <v>0</v>
      </c>
      <c r="ED449" s="49">
        <v>1</v>
      </c>
      <c r="EE449" s="49">
        <v>0</v>
      </c>
      <c r="EF449" s="49">
        <v>1</v>
      </c>
      <c r="EG449" s="49">
        <v>0</v>
      </c>
      <c r="EH449" s="49">
        <v>0</v>
      </c>
      <c r="EI449" s="53"/>
      <c r="EJ449" s="49">
        <v>5</v>
      </c>
      <c r="EK449" s="53"/>
      <c r="EL449" s="49">
        <v>0</v>
      </c>
      <c r="EM449" s="49">
        <v>0</v>
      </c>
      <c r="EN449" s="49">
        <v>1</v>
      </c>
      <c r="EO449" s="49">
        <v>0</v>
      </c>
      <c r="EP449" s="49">
        <v>0</v>
      </c>
      <c r="EQ449" s="49">
        <v>1</v>
      </c>
      <c r="ER449" s="49">
        <v>0</v>
      </c>
      <c r="ES449" s="53"/>
      <c r="EY449" s="53"/>
      <c r="FB449" s="23"/>
      <c r="FD449" s="49">
        <v>9669</v>
      </c>
      <c r="FQ449" s="53"/>
      <c r="GH449" s="53"/>
      <c r="GS449" s="53"/>
      <c r="GY449" s="53"/>
      <c r="HI449" s="53"/>
      <c r="HZ449" s="53"/>
      <c r="IK449" s="53"/>
      <c r="IP449" s="53"/>
      <c r="IZ449" s="53"/>
      <c r="JQ449" s="53"/>
      <c r="KB449" s="53"/>
      <c r="KG449" s="53"/>
      <c r="KS449" s="53"/>
      <c r="LJ449" s="53"/>
      <c r="LU449" s="53"/>
      <c r="LW449" s="49">
        <v>23</v>
      </c>
      <c r="LX449" s="49" t="s">
        <v>1117</v>
      </c>
      <c r="LY449" s="49">
        <v>5</v>
      </c>
      <c r="LZ449" s="49">
        <v>5</v>
      </c>
      <c r="MA449" s="53"/>
      <c r="MB449" s="49">
        <v>1</v>
      </c>
      <c r="MC449" s="49">
        <v>0</v>
      </c>
      <c r="MD449" s="49">
        <v>0</v>
      </c>
      <c r="ME449" s="49">
        <v>0</v>
      </c>
      <c r="MF449" s="49">
        <v>1</v>
      </c>
      <c r="MG449" s="49">
        <v>0</v>
      </c>
      <c r="MH449" s="49">
        <v>0</v>
      </c>
      <c r="MI449" s="49">
        <v>0</v>
      </c>
      <c r="MJ449" s="49">
        <v>0</v>
      </c>
      <c r="MK449" s="49">
        <v>0</v>
      </c>
      <c r="ML449" s="53"/>
      <c r="MM449" s="49">
        <v>1</v>
      </c>
      <c r="MN449" s="49">
        <v>0</v>
      </c>
      <c r="MO449" s="49">
        <v>0</v>
      </c>
      <c r="MP449" s="49">
        <v>0</v>
      </c>
      <c r="MQ449" s="49">
        <v>0</v>
      </c>
      <c r="MR449" s="49">
        <v>0</v>
      </c>
      <c r="MS449" s="49">
        <v>0</v>
      </c>
      <c r="MT449" s="49">
        <v>0</v>
      </c>
      <c r="MU449" s="49">
        <v>1</v>
      </c>
      <c r="MV449" s="49">
        <v>1</v>
      </c>
      <c r="MW449" s="49">
        <v>0</v>
      </c>
      <c r="MX449" s="49">
        <v>1</v>
      </c>
      <c r="MY449" s="49">
        <v>0</v>
      </c>
      <c r="MZ449" s="49">
        <v>0</v>
      </c>
      <c r="NA449" s="49">
        <v>0</v>
      </c>
      <c r="NB449" s="49">
        <v>0</v>
      </c>
      <c r="NC449" s="53"/>
      <c r="NN449" s="53"/>
      <c r="NP449" s="23">
        <f t="shared" si="35"/>
        <v>0</v>
      </c>
      <c r="NQ449" s="23">
        <f t="shared" si="36"/>
        <v>0</v>
      </c>
      <c r="NR449" s="23">
        <f t="shared" si="37"/>
        <v>0</v>
      </c>
      <c r="NS449" s="23">
        <f t="shared" si="38"/>
        <v>0</v>
      </c>
      <c r="NT449" s="23">
        <f t="shared" si="39"/>
        <v>5</v>
      </c>
    </row>
    <row r="450" spans="1:384" s="49" customFormat="1" ht="11.25">
      <c r="A450" s="49">
        <v>9688</v>
      </c>
      <c r="B450" s="49">
        <v>2</v>
      </c>
      <c r="C450" s="49" t="s">
        <v>1368</v>
      </c>
      <c r="D450" s="49">
        <v>2</v>
      </c>
      <c r="E450" s="53"/>
      <c r="F450" s="49">
        <v>2</v>
      </c>
      <c r="G450" s="49">
        <v>13</v>
      </c>
      <c r="H450" s="49">
        <v>87</v>
      </c>
      <c r="I450" s="49">
        <v>1</v>
      </c>
      <c r="J450" s="49">
        <v>27</v>
      </c>
      <c r="K450" s="49" t="s">
        <v>274</v>
      </c>
      <c r="L450" s="49">
        <v>1</v>
      </c>
      <c r="M450" s="49">
        <v>0</v>
      </c>
      <c r="N450" s="49">
        <v>0</v>
      </c>
      <c r="O450" s="49">
        <v>0</v>
      </c>
      <c r="P450" s="49">
        <v>0</v>
      </c>
      <c r="Q450" s="49">
        <v>0</v>
      </c>
      <c r="R450" s="49">
        <v>0</v>
      </c>
      <c r="S450" s="49">
        <v>0</v>
      </c>
      <c r="T450" s="53"/>
      <c r="U450" s="49">
        <v>5</v>
      </c>
      <c r="V450" s="53"/>
      <c r="W450" s="49">
        <v>2</v>
      </c>
      <c r="X450" s="49">
        <v>1</v>
      </c>
      <c r="Y450" s="49">
        <v>5</v>
      </c>
      <c r="Z450" s="49">
        <v>1</v>
      </c>
      <c r="AA450" s="49">
        <v>0</v>
      </c>
      <c r="AB450" s="49">
        <v>1</v>
      </c>
      <c r="AC450" s="49">
        <v>0</v>
      </c>
      <c r="AD450" s="49">
        <v>0</v>
      </c>
      <c r="AE450" s="49">
        <v>0</v>
      </c>
      <c r="AF450" s="49">
        <v>0</v>
      </c>
      <c r="AG450" s="49">
        <v>1</v>
      </c>
      <c r="AH450" s="49">
        <v>1</v>
      </c>
      <c r="AI450" s="49">
        <v>0</v>
      </c>
      <c r="AJ450" s="49">
        <v>0</v>
      </c>
      <c r="AK450" s="49">
        <v>0</v>
      </c>
      <c r="AL450" s="49">
        <v>0</v>
      </c>
      <c r="AM450" s="53"/>
      <c r="AN450" s="49">
        <v>2</v>
      </c>
      <c r="AO450" s="49">
        <v>27</v>
      </c>
      <c r="AP450" s="53"/>
      <c r="AQ450" s="49">
        <v>1</v>
      </c>
      <c r="AS450" s="53"/>
      <c r="AT450" s="49">
        <v>1</v>
      </c>
      <c r="AU450" s="49">
        <v>2</v>
      </c>
      <c r="AV450" s="49">
        <v>2</v>
      </c>
      <c r="AW450" s="49">
        <v>2</v>
      </c>
      <c r="AX450" s="49">
        <v>2</v>
      </c>
      <c r="AY450" s="49">
        <v>2</v>
      </c>
      <c r="AZ450" s="49">
        <v>2</v>
      </c>
      <c r="BA450" s="49">
        <v>2</v>
      </c>
      <c r="BB450" s="49">
        <v>2</v>
      </c>
      <c r="BC450" s="49">
        <v>1</v>
      </c>
      <c r="BD450" s="49">
        <v>2</v>
      </c>
      <c r="BE450" s="49">
        <v>1</v>
      </c>
      <c r="BF450" s="49">
        <v>2</v>
      </c>
      <c r="BG450" s="49">
        <v>2</v>
      </c>
      <c r="BH450" s="49">
        <v>2</v>
      </c>
      <c r="BI450" s="53"/>
      <c r="BV450" s="53"/>
      <c r="CL450" s="53"/>
      <c r="CU450" s="53"/>
      <c r="DE450" s="53"/>
      <c r="DF450" s="49">
        <v>2</v>
      </c>
      <c r="DM450" s="53"/>
      <c r="DV450" s="53"/>
      <c r="DW450" s="49">
        <v>3</v>
      </c>
      <c r="DX450" s="49">
        <v>4</v>
      </c>
      <c r="EI450" s="53"/>
      <c r="EK450" s="53"/>
      <c r="ES450" s="53"/>
      <c r="ET450" s="49">
        <v>1</v>
      </c>
      <c r="EU450" s="49">
        <v>1</v>
      </c>
      <c r="EV450" s="49">
        <v>0</v>
      </c>
      <c r="EW450" s="49">
        <v>0</v>
      </c>
      <c r="EX450" s="49">
        <v>0</v>
      </c>
      <c r="EY450" s="53"/>
      <c r="FB450" s="23"/>
      <c r="FD450" s="49">
        <v>9688</v>
      </c>
      <c r="FE450" s="49">
        <v>37</v>
      </c>
      <c r="FF450" s="49" t="s">
        <v>1356</v>
      </c>
      <c r="FG450" s="49">
        <v>1</v>
      </c>
      <c r="FH450" s="49">
        <v>0</v>
      </c>
      <c r="FI450" s="49">
        <v>1</v>
      </c>
      <c r="FJ450" s="49">
        <v>0</v>
      </c>
      <c r="FK450" s="49">
        <v>0</v>
      </c>
      <c r="FL450" s="49">
        <v>1</v>
      </c>
      <c r="FM450" s="49">
        <v>0</v>
      </c>
      <c r="FN450" s="49">
        <v>1</v>
      </c>
      <c r="FO450" s="49">
        <v>0</v>
      </c>
      <c r="FP450" s="49">
        <v>0</v>
      </c>
      <c r="FQ450" s="53"/>
      <c r="FR450" s="49">
        <v>1</v>
      </c>
      <c r="FS450" s="49">
        <v>1</v>
      </c>
      <c r="FT450" s="49">
        <v>0</v>
      </c>
      <c r="FU450" s="49">
        <v>0</v>
      </c>
      <c r="FV450" s="49">
        <v>1</v>
      </c>
      <c r="FW450" s="49">
        <v>0</v>
      </c>
      <c r="FX450" s="49">
        <v>0</v>
      </c>
      <c r="FY450" s="49">
        <v>0</v>
      </c>
      <c r="FZ450" s="49">
        <v>0</v>
      </c>
      <c r="GA450" s="49">
        <v>0</v>
      </c>
      <c r="GB450" s="49">
        <v>1</v>
      </c>
      <c r="GC450" s="49">
        <v>0</v>
      </c>
      <c r="GD450" s="49">
        <v>1</v>
      </c>
      <c r="GE450" s="49">
        <v>1</v>
      </c>
      <c r="GF450" s="49">
        <v>0</v>
      </c>
      <c r="GG450" s="49">
        <v>0</v>
      </c>
      <c r="GH450" s="53"/>
      <c r="GS450" s="53"/>
      <c r="GY450" s="53"/>
      <c r="HI450" s="53"/>
      <c r="HZ450" s="53"/>
      <c r="IK450" s="53"/>
      <c r="IM450" s="49">
        <v>37</v>
      </c>
      <c r="IN450" s="49" t="s">
        <v>1356</v>
      </c>
      <c r="IO450" s="49">
        <v>1</v>
      </c>
      <c r="IP450" s="53"/>
      <c r="IQ450" s="49">
        <v>0</v>
      </c>
      <c r="IR450" s="49">
        <v>1</v>
      </c>
      <c r="IS450" s="49">
        <v>0</v>
      </c>
      <c r="IT450" s="49">
        <v>0</v>
      </c>
      <c r="IU450" s="49">
        <v>1</v>
      </c>
      <c r="IV450" s="49">
        <v>0</v>
      </c>
      <c r="IW450" s="49">
        <v>1</v>
      </c>
      <c r="IX450" s="49">
        <v>0</v>
      </c>
      <c r="IY450" s="49">
        <v>0</v>
      </c>
      <c r="IZ450" s="53"/>
      <c r="JA450" s="49">
        <v>1</v>
      </c>
      <c r="JB450" s="49">
        <v>1</v>
      </c>
      <c r="JC450" s="49">
        <v>1</v>
      </c>
      <c r="JD450" s="49">
        <v>0</v>
      </c>
      <c r="JE450" s="49">
        <v>1</v>
      </c>
      <c r="JF450" s="49">
        <v>0</v>
      </c>
      <c r="JG450" s="49">
        <v>0</v>
      </c>
      <c r="JH450" s="49">
        <v>0</v>
      </c>
      <c r="JI450" s="49">
        <v>0</v>
      </c>
      <c r="JJ450" s="49">
        <v>0</v>
      </c>
      <c r="JK450" s="49">
        <v>0</v>
      </c>
      <c r="JL450" s="49">
        <v>0</v>
      </c>
      <c r="JM450" s="49">
        <v>1</v>
      </c>
      <c r="JN450" s="49">
        <v>1</v>
      </c>
      <c r="JO450" s="49">
        <v>0</v>
      </c>
      <c r="JP450" s="49">
        <v>0</v>
      </c>
      <c r="JQ450" s="53"/>
      <c r="KB450" s="53"/>
      <c r="KG450" s="53"/>
      <c r="KS450" s="53"/>
      <c r="LJ450" s="53"/>
      <c r="LU450" s="53"/>
      <c r="MA450" s="53"/>
      <c r="ML450" s="53"/>
      <c r="NC450" s="53"/>
      <c r="NN450" s="53"/>
      <c r="NP450" s="23">
        <f t="shared" si="35"/>
        <v>1</v>
      </c>
      <c r="NQ450" s="23">
        <f t="shared" si="36"/>
        <v>0</v>
      </c>
      <c r="NR450" s="23">
        <f t="shared" si="37"/>
        <v>1</v>
      </c>
      <c r="NS450" s="23">
        <f t="shared" si="38"/>
        <v>0</v>
      </c>
      <c r="NT450" s="23">
        <f t="shared" si="39"/>
        <v>0</v>
      </c>
    </row>
    <row r="451" spans="1:384" s="49" customFormat="1" ht="11.25">
      <c r="A451" s="49">
        <v>9713</v>
      </c>
      <c r="B451" s="49">
        <v>2</v>
      </c>
      <c r="C451" s="49" t="s">
        <v>1370</v>
      </c>
      <c r="D451" s="49">
        <v>1</v>
      </c>
      <c r="E451" s="53"/>
      <c r="F451" s="49">
        <v>2</v>
      </c>
      <c r="G451" s="49">
        <v>27</v>
      </c>
      <c r="H451" s="49">
        <v>285</v>
      </c>
      <c r="I451" s="49">
        <v>2</v>
      </c>
      <c r="L451" s="49">
        <v>0</v>
      </c>
      <c r="M451" s="49">
        <v>1</v>
      </c>
      <c r="N451" s="49">
        <v>0</v>
      </c>
      <c r="O451" s="49">
        <v>0</v>
      </c>
      <c r="P451" s="49">
        <v>0</v>
      </c>
      <c r="Q451" s="49">
        <v>0</v>
      </c>
      <c r="R451" s="49">
        <v>0</v>
      </c>
      <c r="S451" s="49">
        <v>0</v>
      </c>
      <c r="T451" s="53"/>
      <c r="U451" s="49">
        <v>1</v>
      </c>
      <c r="V451" s="53"/>
      <c r="W451" s="49">
        <v>4</v>
      </c>
      <c r="X451" s="49">
        <v>1</v>
      </c>
      <c r="Y451" s="49">
        <v>6</v>
      </c>
      <c r="Z451" s="49">
        <v>1</v>
      </c>
      <c r="AA451" s="49">
        <v>0</v>
      </c>
      <c r="AB451" s="49">
        <v>0</v>
      </c>
      <c r="AC451" s="49">
        <v>0</v>
      </c>
      <c r="AD451" s="49">
        <v>0</v>
      </c>
      <c r="AE451" s="49">
        <v>0</v>
      </c>
      <c r="AF451" s="49">
        <v>0</v>
      </c>
      <c r="AG451" s="49">
        <v>0</v>
      </c>
      <c r="AH451" s="49">
        <v>0</v>
      </c>
      <c r="AI451" s="49">
        <v>0</v>
      </c>
      <c r="AJ451" s="49">
        <v>0</v>
      </c>
      <c r="AK451" s="49">
        <v>0</v>
      </c>
      <c r="AL451" s="49">
        <v>0</v>
      </c>
      <c r="AM451" s="53"/>
      <c r="AN451" s="49">
        <v>2</v>
      </c>
      <c r="AO451" s="49">
        <v>33</v>
      </c>
      <c r="AP451" s="53"/>
      <c r="AQ451" s="49">
        <v>1</v>
      </c>
      <c r="AS451" s="53"/>
      <c r="AT451" s="49">
        <v>1</v>
      </c>
      <c r="AU451" s="49">
        <v>2</v>
      </c>
      <c r="AV451" s="49">
        <v>1</v>
      </c>
      <c r="AW451" s="49">
        <v>2</v>
      </c>
      <c r="AX451" s="49">
        <v>2</v>
      </c>
      <c r="AY451" s="49">
        <v>1</v>
      </c>
      <c r="AZ451" s="49">
        <v>2</v>
      </c>
      <c r="BA451" s="49">
        <v>2</v>
      </c>
      <c r="BB451" s="49">
        <v>2</v>
      </c>
      <c r="BC451" s="49">
        <v>1</v>
      </c>
      <c r="BD451" s="49">
        <v>2</v>
      </c>
      <c r="BE451" s="49">
        <v>2</v>
      </c>
      <c r="BF451" s="49">
        <v>2</v>
      </c>
      <c r="BG451" s="49">
        <v>2</v>
      </c>
      <c r="BH451" s="49">
        <v>2</v>
      </c>
      <c r="BI451" s="53"/>
      <c r="BV451" s="53"/>
      <c r="CL451" s="53"/>
      <c r="CU451" s="53"/>
      <c r="DE451" s="53"/>
      <c r="DF451" s="49">
        <v>1</v>
      </c>
      <c r="DG451" s="49">
        <v>0</v>
      </c>
      <c r="DH451" s="49">
        <v>1</v>
      </c>
      <c r="DI451" s="49">
        <v>0</v>
      </c>
      <c r="DJ451" s="49">
        <v>0</v>
      </c>
      <c r="DK451" s="49">
        <v>0</v>
      </c>
      <c r="DL451" s="49">
        <v>0</v>
      </c>
      <c r="DM451" s="53"/>
      <c r="DN451" s="49">
        <v>0</v>
      </c>
      <c r="DO451" s="49">
        <v>1</v>
      </c>
      <c r="DP451" s="49">
        <v>0</v>
      </c>
      <c r="DQ451" s="49">
        <v>0</v>
      </c>
      <c r="DR451" s="49">
        <v>0</v>
      </c>
      <c r="DS451" s="49">
        <v>0</v>
      </c>
      <c r="DT451" s="49">
        <v>0</v>
      </c>
      <c r="DU451" s="49">
        <v>0</v>
      </c>
      <c r="DV451" s="53"/>
      <c r="DW451" s="49">
        <v>4</v>
      </c>
      <c r="DX451" s="49">
        <v>4</v>
      </c>
      <c r="EI451" s="53"/>
      <c r="EK451" s="53"/>
      <c r="ES451" s="53"/>
      <c r="ET451" s="49">
        <v>0</v>
      </c>
      <c r="EU451" s="49">
        <v>0</v>
      </c>
      <c r="EV451" s="49">
        <v>0</v>
      </c>
      <c r="EW451" s="49">
        <v>1</v>
      </c>
      <c r="EX451" s="49">
        <v>0</v>
      </c>
      <c r="EY451" s="53"/>
      <c r="FB451" s="23"/>
      <c r="FD451" s="49">
        <v>9713</v>
      </c>
      <c r="FE451" s="49">
        <v>33</v>
      </c>
      <c r="FF451" s="49" t="s">
        <v>1227</v>
      </c>
      <c r="FG451" s="49">
        <v>1</v>
      </c>
      <c r="FH451" s="49">
        <v>1</v>
      </c>
      <c r="FI451" s="49">
        <v>0</v>
      </c>
      <c r="FJ451" s="49">
        <v>0</v>
      </c>
      <c r="FK451" s="49">
        <v>0</v>
      </c>
      <c r="FL451" s="49">
        <v>0</v>
      </c>
      <c r="FM451" s="49">
        <v>0</v>
      </c>
      <c r="FN451" s="49">
        <v>0</v>
      </c>
      <c r="FO451" s="49">
        <v>0</v>
      </c>
      <c r="FP451" s="49">
        <v>0</v>
      </c>
      <c r="FQ451" s="53"/>
      <c r="FR451" s="49">
        <v>1</v>
      </c>
      <c r="FS451" s="49">
        <v>1</v>
      </c>
      <c r="FT451" s="49">
        <v>0</v>
      </c>
      <c r="FU451" s="49">
        <v>0</v>
      </c>
      <c r="FV451" s="49">
        <v>0</v>
      </c>
      <c r="FW451" s="49">
        <v>0</v>
      </c>
      <c r="FX451" s="49">
        <v>0</v>
      </c>
      <c r="FY451" s="49">
        <v>0</v>
      </c>
      <c r="FZ451" s="49">
        <v>0</v>
      </c>
      <c r="GA451" s="49">
        <v>0</v>
      </c>
      <c r="GB451" s="49">
        <v>0</v>
      </c>
      <c r="GC451" s="49">
        <v>0</v>
      </c>
      <c r="GD451" s="49">
        <v>1</v>
      </c>
      <c r="GE451" s="49">
        <v>1</v>
      </c>
      <c r="GF451" s="49">
        <v>0</v>
      </c>
      <c r="GG451" s="49">
        <v>0</v>
      </c>
      <c r="GH451" s="53"/>
      <c r="GS451" s="53"/>
      <c r="GY451" s="53"/>
      <c r="HI451" s="53"/>
      <c r="HZ451" s="53"/>
      <c r="IK451" s="53"/>
      <c r="IP451" s="53"/>
      <c r="IZ451" s="53"/>
      <c r="JQ451" s="53"/>
      <c r="KB451" s="53"/>
      <c r="KG451" s="53"/>
      <c r="KS451" s="53"/>
      <c r="LJ451" s="53"/>
      <c r="LU451" s="53"/>
      <c r="MA451" s="53"/>
      <c r="ML451" s="53"/>
      <c r="NC451" s="53"/>
      <c r="NN451" s="53"/>
      <c r="NP451" s="23">
        <f t="shared" si="35"/>
        <v>1</v>
      </c>
      <c r="NQ451" s="23">
        <f t="shared" si="36"/>
        <v>0</v>
      </c>
      <c r="NR451" s="23">
        <f t="shared" si="37"/>
        <v>0</v>
      </c>
      <c r="NS451" s="23">
        <f t="shared" si="38"/>
        <v>0</v>
      </c>
      <c r="NT451" s="23">
        <f t="shared" si="39"/>
        <v>0</v>
      </c>
    </row>
    <row r="452" spans="1:384" s="49" customFormat="1" ht="11.25">
      <c r="A452" s="49">
        <v>9787</v>
      </c>
      <c r="B452" s="49">
        <v>2</v>
      </c>
      <c r="C452" s="49" t="s">
        <v>1369</v>
      </c>
      <c r="D452" s="49">
        <v>1</v>
      </c>
      <c r="E452" s="53"/>
      <c r="F452" s="49">
        <v>3</v>
      </c>
      <c r="G452" s="49">
        <v>11</v>
      </c>
      <c r="H452" s="49">
        <v>6</v>
      </c>
      <c r="I452" s="49">
        <v>2</v>
      </c>
      <c r="L452" s="49">
        <v>0</v>
      </c>
      <c r="M452" s="49">
        <v>1</v>
      </c>
      <c r="N452" s="49">
        <v>0</v>
      </c>
      <c r="O452" s="49">
        <v>0</v>
      </c>
      <c r="P452" s="49">
        <v>0</v>
      </c>
      <c r="Q452" s="49">
        <v>0</v>
      </c>
      <c r="R452" s="49">
        <v>0</v>
      </c>
      <c r="S452" s="49">
        <v>0</v>
      </c>
      <c r="T452" s="53"/>
      <c r="U452" s="49">
        <v>8</v>
      </c>
      <c r="V452" s="53"/>
      <c r="W452" s="49">
        <v>4</v>
      </c>
      <c r="X452" s="49">
        <v>4</v>
      </c>
      <c r="Y452" s="49">
        <v>7</v>
      </c>
      <c r="Z452" s="49">
        <v>1</v>
      </c>
      <c r="AA452" s="49">
        <v>0</v>
      </c>
      <c r="AB452" s="49">
        <v>0</v>
      </c>
      <c r="AC452" s="49">
        <v>0</v>
      </c>
      <c r="AD452" s="49">
        <v>0</v>
      </c>
      <c r="AE452" s="49">
        <v>0</v>
      </c>
      <c r="AF452" s="49">
        <v>0</v>
      </c>
      <c r="AG452" s="49">
        <v>0</v>
      </c>
      <c r="AH452" s="49">
        <v>0</v>
      </c>
      <c r="AI452" s="49">
        <v>0</v>
      </c>
      <c r="AJ452" s="49">
        <v>0</v>
      </c>
      <c r="AK452" s="49">
        <v>0</v>
      </c>
      <c r="AL452" s="49">
        <v>0</v>
      </c>
      <c r="AM452" s="53"/>
      <c r="AN452" s="49">
        <v>1</v>
      </c>
      <c r="AP452" s="53"/>
      <c r="AQ452" s="49">
        <v>1</v>
      </c>
      <c r="AS452" s="53"/>
      <c r="AT452" s="49">
        <v>1</v>
      </c>
      <c r="AU452" s="49">
        <v>2</v>
      </c>
      <c r="AV452" s="49">
        <v>2</v>
      </c>
      <c r="AW452" s="49">
        <v>2</v>
      </c>
      <c r="AX452" s="49">
        <v>2</v>
      </c>
      <c r="AY452" s="49">
        <v>2</v>
      </c>
      <c r="AZ452" s="49">
        <v>2</v>
      </c>
      <c r="BA452" s="49">
        <v>2</v>
      </c>
      <c r="BB452" s="49">
        <v>2</v>
      </c>
      <c r="BC452" s="49">
        <v>1</v>
      </c>
      <c r="BD452" s="49">
        <v>2</v>
      </c>
      <c r="BE452" s="49">
        <v>2</v>
      </c>
      <c r="BF452" s="49">
        <v>2</v>
      </c>
      <c r="BG452" s="49">
        <v>2</v>
      </c>
      <c r="BH452" s="49">
        <v>2</v>
      </c>
      <c r="BI452" s="53"/>
      <c r="BV452" s="53"/>
      <c r="CL452" s="53"/>
      <c r="CU452" s="53"/>
      <c r="DE452" s="53"/>
      <c r="DF452" s="49">
        <v>2</v>
      </c>
      <c r="DM452" s="53"/>
      <c r="DV452" s="53"/>
      <c r="DW452" s="49">
        <v>4</v>
      </c>
      <c r="DX452" s="49">
        <v>1</v>
      </c>
      <c r="DY452" s="49">
        <v>0</v>
      </c>
      <c r="DZ452" s="49">
        <v>0</v>
      </c>
      <c r="EA452" s="49">
        <v>0</v>
      </c>
      <c r="EB452" s="49">
        <v>0</v>
      </c>
      <c r="EC452" s="49">
        <v>0</v>
      </c>
      <c r="ED452" s="49">
        <v>1</v>
      </c>
      <c r="EE452" s="49">
        <v>0</v>
      </c>
      <c r="EF452" s="49">
        <v>0</v>
      </c>
      <c r="EG452" s="49">
        <v>0</v>
      </c>
      <c r="EH452" s="49">
        <v>0</v>
      </c>
      <c r="EI452" s="53"/>
      <c r="EJ452" s="49">
        <v>5</v>
      </c>
      <c r="EK452" s="53"/>
      <c r="EL452" s="49">
        <v>1</v>
      </c>
      <c r="EM452" s="49">
        <v>0</v>
      </c>
      <c r="EN452" s="49">
        <v>0</v>
      </c>
      <c r="EO452" s="49">
        <v>0</v>
      </c>
      <c r="EP452" s="49">
        <v>0</v>
      </c>
      <c r="EQ452" s="49">
        <v>0</v>
      </c>
      <c r="ER452" s="49">
        <v>0</v>
      </c>
      <c r="ES452" s="53"/>
      <c r="EY452" s="53"/>
      <c r="FB452" s="23"/>
      <c r="FD452" s="49">
        <v>9787</v>
      </c>
      <c r="FE452" s="49">
        <v>6</v>
      </c>
      <c r="FF452" s="49" t="s">
        <v>1138</v>
      </c>
      <c r="FG452" s="49">
        <v>3</v>
      </c>
      <c r="FH452" s="49">
        <v>0</v>
      </c>
      <c r="FI452" s="49">
        <v>0</v>
      </c>
      <c r="FJ452" s="49">
        <v>0</v>
      </c>
      <c r="FK452" s="49">
        <v>1</v>
      </c>
      <c r="FL452" s="49">
        <v>0</v>
      </c>
      <c r="FM452" s="49">
        <v>0</v>
      </c>
      <c r="FN452" s="49">
        <v>0</v>
      </c>
      <c r="FO452" s="49">
        <v>0</v>
      </c>
      <c r="FP452" s="49">
        <v>0</v>
      </c>
      <c r="FQ452" s="53"/>
      <c r="FR452" s="49">
        <v>1</v>
      </c>
      <c r="FS452" s="49">
        <v>1</v>
      </c>
      <c r="FT452" s="49">
        <v>1</v>
      </c>
      <c r="FU452" s="49">
        <v>0</v>
      </c>
      <c r="FV452" s="49">
        <v>0</v>
      </c>
      <c r="FW452" s="49">
        <v>0</v>
      </c>
      <c r="FX452" s="49">
        <v>0</v>
      </c>
      <c r="FY452" s="49">
        <v>0</v>
      </c>
      <c r="FZ452" s="49">
        <v>0</v>
      </c>
      <c r="GA452" s="49">
        <v>0</v>
      </c>
      <c r="GB452" s="49">
        <v>0</v>
      </c>
      <c r="GC452" s="49">
        <v>0</v>
      </c>
      <c r="GD452" s="49">
        <v>0</v>
      </c>
      <c r="GE452" s="49">
        <v>0</v>
      </c>
      <c r="GF452" s="49">
        <v>0</v>
      </c>
      <c r="GG452" s="49">
        <v>0</v>
      </c>
      <c r="GH452" s="53"/>
      <c r="GS452" s="53"/>
      <c r="GY452" s="53"/>
      <c r="HI452" s="53"/>
      <c r="HZ452" s="53"/>
      <c r="IK452" s="53"/>
      <c r="IP452" s="53"/>
      <c r="IZ452" s="53"/>
      <c r="JQ452" s="53"/>
      <c r="KB452" s="53"/>
      <c r="KG452" s="53"/>
      <c r="KS452" s="53"/>
      <c r="LJ452" s="53"/>
      <c r="LU452" s="53"/>
      <c r="MA452" s="53"/>
      <c r="ML452" s="53"/>
      <c r="NC452" s="53"/>
      <c r="NN452" s="53"/>
      <c r="NP452" s="23">
        <f t="shared" si="35"/>
        <v>3</v>
      </c>
      <c r="NQ452" s="23">
        <f t="shared" si="36"/>
        <v>0</v>
      </c>
      <c r="NR452" s="23">
        <f t="shared" si="37"/>
        <v>0</v>
      </c>
      <c r="NS452" s="23">
        <f t="shared" si="38"/>
        <v>0</v>
      </c>
      <c r="NT452" s="23">
        <f t="shared" si="39"/>
        <v>0</v>
      </c>
    </row>
    <row r="453" spans="1:384" s="49" customFormat="1" ht="11.25">
      <c r="A453" s="49">
        <v>9788</v>
      </c>
      <c r="B453" s="49">
        <v>2</v>
      </c>
      <c r="C453" s="49" t="s">
        <v>1369</v>
      </c>
      <c r="D453" s="49">
        <v>1</v>
      </c>
      <c r="E453" s="53"/>
      <c r="F453" s="49">
        <v>2</v>
      </c>
      <c r="G453" s="49">
        <v>11</v>
      </c>
      <c r="H453" s="49">
        <v>28</v>
      </c>
      <c r="I453" s="49">
        <v>1</v>
      </c>
      <c r="J453" s="49">
        <v>10</v>
      </c>
      <c r="K453" s="49" t="s">
        <v>1334</v>
      </c>
      <c r="L453" s="49">
        <v>1</v>
      </c>
      <c r="M453" s="49">
        <v>0</v>
      </c>
      <c r="N453" s="49">
        <v>0</v>
      </c>
      <c r="O453" s="49">
        <v>0</v>
      </c>
      <c r="P453" s="49">
        <v>0</v>
      </c>
      <c r="Q453" s="49">
        <v>0</v>
      </c>
      <c r="R453" s="49">
        <v>0</v>
      </c>
      <c r="S453" s="49">
        <v>0</v>
      </c>
      <c r="T453" s="53"/>
      <c r="U453" s="49">
        <v>1</v>
      </c>
      <c r="V453" s="53"/>
      <c r="W453" s="49">
        <v>4</v>
      </c>
      <c r="X453" s="49">
        <v>4</v>
      </c>
      <c r="Y453" s="49">
        <v>7</v>
      </c>
      <c r="Z453" s="49">
        <v>1</v>
      </c>
      <c r="AA453" s="49">
        <v>1</v>
      </c>
      <c r="AB453" s="49">
        <v>0</v>
      </c>
      <c r="AC453" s="49">
        <v>0</v>
      </c>
      <c r="AD453" s="49">
        <v>0</v>
      </c>
      <c r="AE453" s="49">
        <v>0</v>
      </c>
      <c r="AF453" s="49">
        <v>0</v>
      </c>
      <c r="AG453" s="49">
        <v>1</v>
      </c>
      <c r="AH453" s="49">
        <v>1</v>
      </c>
      <c r="AI453" s="49">
        <v>0</v>
      </c>
      <c r="AJ453" s="49">
        <v>0</v>
      </c>
      <c r="AK453" s="49">
        <v>0</v>
      </c>
      <c r="AL453" s="49">
        <v>0</v>
      </c>
      <c r="AM453" s="53"/>
      <c r="AN453" s="49">
        <v>2</v>
      </c>
      <c r="AO453" s="49">
        <v>10</v>
      </c>
      <c r="AP453" s="53"/>
      <c r="AQ453" s="49">
        <v>1</v>
      </c>
      <c r="AS453" s="53"/>
      <c r="AT453" s="49">
        <v>1</v>
      </c>
      <c r="AU453" s="49">
        <v>2</v>
      </c>
      <c r="AV453" s="49">
        <v>1</v>
      </c>
      <c r="AW453" s="49">
        <v>2</v>
      </c>
      <c r="AX453" s="49">
        <v>2</v>
      </c>
      <c r="AY453" s="49">
        <v>2</v>
      </c>
      <c r="AZ453" s="49">
        <v>2</v>
      </c>
      <c r="BA453" s="49">
        <v>2</v>
      </c>
      <c r="BB453" s="49">
        <v>2</v>
      </c>
      <c r="BC453" s="49">
        <v>1</v>
      </c>
      <c r="BD453" s="49">
        <v>2</v>
      </c>
      <c r="BE453" s="49">
        <v>2</v>
      </c>
      <c r="BF453" s="49">
        <v>2</v>
      </c>
      <c r="BG453" s="49">
        <v>2</v>
      </c>
      <c r="BH453" s="49">
        <v>2</v>
      </c>
      <c r="BI453" s="53"/>
      <c r="BV453" s="53"/>
      <c r="CL453" s="53"/>
      <c r="CU453" s="53"/>
      <c r="DE453" s="53"/>
      <c r="DF453" s="49">
        <v>1</v>
      </c>
      <c r="DG453" s="49">
        <v>1</v>
      </c>
      <c r="DH453" s="49">
        <v>0</v>
      </c>
      <c r="DI453" s="49">
        <v>0</v>
      </c>
      <c r="DJ453" s="49">
        <v>0</v>
      </c>
      <c r="DK453" s="49">
        <v>0</v>
      </c>
      <c r="DL453" s="49">
        <v>0</v>
      </c>
      <c r="DM453" s="53"/>
      <c r="DN453" s="49">
        <v>0</v>
      </c>
      <c r="DO453" s="49">
        <v>1</v>
      </c>
      <c r="DP453" s="49">
        <v>0</v>
      </c>
      <c r="DQ453" s="49">
        <v>0</v>
      </c>
      <c r="DR453" s="49">
        <v>0</v>
      </c>
      <c r="DS453" s="49">
        <v>0</v>
      </c>
      <c r="DT453" s="49">
        <v>0</v>
      </c>
      <c r="DU453" s="49">
        <v>0</v>
      </c>
      <c r="DV453" s="53"/>
      <c r="DW453" s="49">
        <v>4</v>
      </c>
      <c r="DX453" s="49">
        <v>4</v>
      </c>
      <c r="EI453" s="53"/>
      <c r="EK453" s="53"/>
      <c r="ES453" s="53"/>
      <c r="ET453" s="49">
        <v>0</v>
      </c>
      <c r="EU453" s="49">
        <v>0</v>
      </c>
      <c r="EV453" s="49">
        <v>0</v>
      </c>
      <c r="EW453" s="49">
        <v>1</v>
      </c>
      <c r="EX453" s="49">
        <v>0</v>
      </c>
      <c r="EY453" s="53"/>
      <c r="FB453" s="23"/>
      <c r="FD453" s="49">
        <v>9788</v>
      </c>
      <c r="FE453" s="49">
        <v>45</v>
      </c>
      <c r="FF453" s="49" t="s">
        <v>1172</v>
      </c>
      <c r="FG453" s="49">
        <v>1</v>
      </c>
      <c r="FH453" s="49">
        <v>0</v>
      </c>
      <c r="FI453" s="49">
        <v>0</v>
      </c>
      <c r="FJ453" s="49">
        <v>0</v>
      </c>
      <c r="FK453" s="49">
        <v>0</v>
      </c>
      <c r="FL453" s="49">
        <v>0</v>
      </c>
      <c r="FM453" s="49">
        <v>0</v>
      </c>
      <c r="FN453" s="49">
        <v>1</v>
      </c>
      <c r="FO453" s="49">
        <v>0</v>
      </c>
      <c r="FP453" s="49">
        <v>0</v>
      </c>
      <c r="FQ453" s="53"/>
      <c r="FR453" s="49">
        <v>2</v>
      </c>
      <c r="GH453" s="53"/>
      <c r="GI453" s="49">
        <v>1</v>
      </c>
      <c r="GJ453" s="49">
        <v>1</v>
      </c>
      <c r="GK453" s="49">
        <v>1</v>
      </c>
      <c r="GL453" s="49">
        <v>0</v>
      </c>
      <c r="GM453" s="49">
        <v>0</v>
      </c>
      <c r="GN453" s="49">
        <v>0</v>
      </c>
      <c r="GO453" s="49">
        <v>0</v>
      </c>
      <c r="GP453" s="49">
        <v>0</v>
      </c>
      <c r="GQ453" s="49">
        <v>0</v>
      </c>
      <c r="GR453" s="49">
        <v>0</v>
      </c>
      <c r="GS453" s="53"/>
      <c r="GY453" s="53"/>
      <c r="HI453" s="53"/>
      <c r="HZ453" s="53"/>
      <c r="IK453" s="53"/>
      <c r="IP453" s="53"/>
      <c r="IZ453" s="53"/>
      <c r="JQ453" s="53"/>
      <c r="KB453" s="53"/>
      <c r="KG453" s="53"/>
      <c r="KS453" s="53"/>
      <c r="LJ453" s="53"/>
      <c r="LU453" s="53"/>
      <c r="MA453" s="53"/>
      <c r="ML453" s="53"/>
      <c r="NC453" s="53"/>
      <c r="NN453" s="53"/>
      <c r="NP453" s="23">
        <f t="shared" si="35"/>
        <v>1</v>
      </c>
      <c r="NQ453" s="23">
        <f t="shared" si="36"/>
        <v>0</v>
      </c>
      <c r="NR453" s="23">
        <f t="shared" si="37"/>
        <v>0</v>
      </c>
      <c r="NS453" s="23">
        <f t="shared" si="38"/>
        <v>0</v>
      </c>
      <c r="NT453" s="23">
        <f t="shared" si="39"/>
        <v>0</v>
      </c>
    </row>
    <row r="454" spans="1:384" s="49" customFormat="1" ht="11.25">
      <c r="A454" s="49">
        <v>9796</v>
      </c>
      <c r="B454" s="49">
        <v>2</v>
      </c>
      <c r="C454" s="49" t="s">
        <v>1370</v>
      </c>
      <c r="D454" s="49">
        <v>1</v>
      </c>
      <c r="E454" s="53"/>
      <c r="F454" s="49">
        <v>1</v>
      </c>
      <c r="G454" s="49">
        <v>28</v>
      </c>
      <c r="H454" s="49">
        <v>333</v>
      </c>
      <c r="I454" s="49">
        <v>2</v>
      </c>
      <c r="L454" s="49">
        <v>1</v>
      </c>
      <c r="M454" s="49">
        <v>0</v>
      </c>
      <c r="N454" s="49">
        <v>0</v>
      </c>
      <c r="O454" s="49">
        <v>0</v>
      </c>
      <c r="P454" s="49">
        <v>0</v>
      </c>
      <c r="Q454" s="49">
        <v>0</v>
      </c>
      <c r="R454" s="49">
        <v>0</v>
      </c>
      <c r="S454" s="49">
        <v>0</v>
      </c>
      <c r="T454" s="53"/>
      <c r="U454" s="49">
        <v>3</v>
      </c>
      <c r="V454" s="53"/>
      <c r="W454" s="49">
        <v>4</v>
      </c>
      <c r="X454" s="49">
        <v>3</v>
      </c>
      <c r="Y454" s="49">
        <v>5</v>
      </c>
      <c r="Z454" s="49">
        <v>0</v>
      </c>
      <c r="AA454" s="49">
        <v>0</v>
      </c>
      <c r="AB454" s="49">
        <v>0</v>
      </c>
      <c r="AC454" s="49">
        <v>1</v>
      </c>
      <c r="AD454" s="49">
        <v>0</v>
      </c>
      <c r="AE454" s="49">
        <v>0</v>
      </c>
      <c r="AF454" s="49">
        <v>0</v>
      </c>
      <c r="AG454" s="49">
        <v>1</v>
      </c>
      <c r="AH454" s="49">
        <v>1</v>
      </c>
      <c r="AI454" s="49">
        <v>0</v>
      </c>
      <c r="AJ454" s="49">
        <v>0</v>
      </c>
      <c r="AK454" s="49">
        <v>0</v>
      </c>
      <c r="AL454" s="49">
        <v>0</v>
      </c>
      <c r="AM454" s="53"/>
      <c r="AN454" s="49">
        <v>2</v>
      </c>
      <c r="AO454" s="49">
        <v>28</v>
      </c>
      <c r="AP454" s="53"/>
      <c r="AQ454" s="49">
        <v>1</v>
      </c>
      <c r="AS454" s="53"/>
      <c r="AT454" s="49">
        <v>1</v>
      </c>
      <c r="AU454" s="49">
        <v>2</v>
      </c>
      <c r="AV454" s="49">
        <v>1</v>
      </c>
      <c r="AW454" s="49">
        <v>2</v>
      </c>
      <c r="AX454" s="49">
        <v>2</v>
      </c>
      <c r="AY454" s="49">
        <v>2</v>
      </c>
      <c r="AZ454" s="49">
        <v>2</v>
      </c>
      <c r="BA454" s="49">
        <v>2</v>
      </c>
      <c r="BB454" s="49">
        <v>2</v>
      </c>
      <c r="BC454" s="49">
        <v>1</v>
      </c>
      <c r="BD454" s="49">
        <v>2</v>
      </c>
      <c r="BE454" s="49">
        <v>2</v>
      </c>
      <c r="BF454" s="49">
        <v>2</v>
      </c>
      <c r="BG454" s="49">
        <v>2</v>
      </c>
      <c r="BH454" s="49">
        <v>2</v>
      </c>
      <c r="BI454" s="53"/>
      <c r="BV454" s="53"/>
      <c r="CL454" s="53"/>
      <c r="CU454" s="53"/>
      <c r="DE454" s="53"/>
      <c r="DF454" s="49">
        <v>1</v>
      </c>
      <c r="DG454" s="49">
        <v>1</v>
      </c>
      <c r="DH454" s="49">
        <v>0</v>
      </c>
      <c r="DI454" s="49">
        <v>0</v>
      </c>
      <c r="DJ454" s="49">
        <v>0</v>
      </c>
      <c r="DK454" s="49">
        <v>0</v>
      </c>
      <c r="DL454" s="49">
        <v>0</v>
      </c>
      <c r="DM454" s="53"/>
      <c r="DN454" s="49">
        <v>0</v>
      </c>
      <c r="DO454" s="49">
        <v>1</v>
      </c>
      <c r="DP454" s="49">
        <v>0</v>
      </c>
      <c r="DQ454" s="49">
        <v>0</v>
      </c>
      <c r="DR454" s="49">
        <v>0</v>
      </c>
      <c r="DS454" s="49">
        <v>0</v>
      </c>
      <c r="DT454" s="49">
        <v>0</v>
      </c>
      <c r="DU454" s="49">
        <v>0</v>
      </c>
      <c r="DV454" s="53"/>
      <c r="DW454" s="49">
        <v>3</v>
      </c>
      <c r="DX454" s="49">
        <v>4</v>
      </c>
      <c r="EI454" s="53"/>
      <c r="EK454" s="53"/>
      <c r="ES454" s="53"/>
      <c r="ET454" s="49">
        <v>1</v>
      </c>
      <c r="EU454" s="49">
        <v>0</v>
      </c>
      <c r="EV454" s="49">
        <v>1</v>
      </c>
      <c r="EW454" s="49">
        <v>0</v>
      </c>
      <c r="EX454" s="49">
        <v>0</v>
      </c>
      <c r="EY454" s="53"/>
      <c r="FB454" s="23"/>
      <c r="FD454" s="49">
        <v>9796</v>
      </c>
      <c r="FE454" s="49">
        <v>10</v>
      </c>
      <c r="FF454" s="49" t="s">
        <v>1357</v>
      </c>
      <c r="FG454" s="49">
        <v>1</v>
      </c>
      <c r="FH454" s="49">
        <v>0</v>
      </c>
      <c r="FI454" s="49">
        <v>0</v>
      </c>
      <c r="FJ454" s="49">
        <v>0</v>
      </c>
      <c r="FK454" s="49">
        <v>0</v>
      </c>
      <c r="FL454" s="49">
        <v>0</v>
      </c>
      <c r="FM454" s="49">
        <v>0</v>
      </c>
      <c r="FN454" s="49">
        <v>1</v>
      </c>
      <c r="FO454" s="49">
        <v>0</v>
      </c>
      <c r="FP454" s="49">
        <v>0</v>
      </c>
      <c r="FQ454" s="53"/>
      <c r="FR454" s="49">
        <v>2</v>
      </c>
      <c r="GH454" s="53"/>
      <c r="GI454" s="49">
        <v>1</v>
      </c>
      <c r="GJ454" s="49">
        <v>0</v>
      </c>
      <c r="GK454" s="49">
        <v>0</v>
      </c>
      <c r="GL454" s="49">
        <v>0</v>
      </c>
      <c r="GM454" s="49">
        <v>1</v>
      </c>
      <c r="GN454" s="49">
        <v>0</v>
      </c>
      <c r="GO454" s="49">
        <v>0</v>
      </c>
      <c r="GP454" s="49">
        <v>0</v>
      </c>
      <c r="GQ454" s="49">
        <v>0</v>
      </c>
      <c r="GR454" s="49">
        <v>0</v>
      </c>
      <c r="GS454" s="53"/>
      <c r="GY454" s="53"/>
      <c r="HI454" s="53"/>
      <c r="HZ454" s="53"/>
      <c r="IK454" s="53"/>
      <c r="IP454" s="53"/>
      <c r="IZ454" s="53"/>
      <c r="JQ454" s="53"/>
      <c r="KB454" s="53"/>
      <c r="KG454" s="53"/>
      <c r="KS454" s="53"/>
      <c r="LJ454" s="53"/>
      <c r="LU454" s="53"/>
      <c r="MA454" s="53"/>
      <c r="ML454" s="53"/>
      <c r="NC454" s="53"/>
      <c r="NN454" s="53"/>
      <c r="NP454" s="23">
        <f t="shared" si="35"/>
        <v>1</v>
      </c>
      <c r="NQ454" s="23">
        <f t="shared" si="36"/>
        <v>0</v>
      </c>
      <c r="NR454" s="23">
        <f t="shared" si="37"/>
        <v>0</v>
      </c>
      <c r="NS454" s="23">
        <f t="shared" si="38"/>
        <v>0</v>
      </c>
      <c r="NT454" s="23">
        <f t="shared" si="39"/>
        <v>0</v>
      </c>
    </row>
    <row r="455" spans="1:384" s="49" customFormat="1" ht="11.25">
      <c r="A455" s="49">
        <v>9887</v>
      </c>
      <c r="B455" s="49">
        <v>2</v>
      </c>
      <c r="C455" s="49" t="s">
        <v>1368</v>
      </c>
      <c r="D455" s="49">
        <v>1</v>
      </c>
      <c r="E455" s="53"/>
      <c r="F455" s="49">
        <v>2</v>
      </c>
      <c r="G455" s="49">
        <v>13</v>
      </c>
      <c r="H455" s="49">
        <v>94</v>
      </c>
      <c r="I455" s="49">
        <v>1</v>
      </c>
      <c r="J455" s="49">
        <v>13</v>
      </c>
      <c r="K455" s="49" t="s">
        <v>148</v>
      </c>
      <c r="L455" s="49">
        <v>0</v>
      </c>
      <c r="M455" s="49">
        <v>1</v>
      </c>
      <c r="N455" s="49">
        <v>0</v>
      </c>
      <c r="O455" s="49">
        <v>0</v>
      </c>
      <c r="P455" s="49">
        <v>0</v>
      </c>
      <c r="Q455" s="49">
        <v>0</v>
      </c>
      <c r="R455" s="49">
        <v>0</v>
      </c>
      <c r="S455" s="49">
        <v>0</v>
      </c>
      <c r="T455" s="53"/>
      <c r="U455" s="49">
        <v>1</v>
      </c>
      <c r="V455" s="53"/>
      <c r="W455" s="49">
        <v>4</v>
      </c>
      <c r="X455" s="49">
        <v>1</v>
      </c>
      <c r="Y455" s="49">
        <v>8</v>
      </c>
      <c r="Z455" s="49">
        <v>0</v>
      </c>
      <c r="AA455" s="49">
        <v>0</v>
      </c>
      <c r="AB455" s="49">
        <v>0</v>
      </c>
      <c r="AC455" s="49">
        <v>0</v>
      </c>
      <c r="AD455" s="49">
        <v>1</v>
      </c>
      <c r="AE455" s="49">
        <v>0</v>
      </c>
      <c r="AF455" s="49">
        <v>0</v>
      </c>
      <c r="AG455" s="49">
        <v>0</v>
      </c>
      <c r="AH455" s="49">
        <v>0</v>
      </c>
      <c r="AI455" s="49">
        <v>0</v>
      </c>
      <c r="AJ455" s="49">
        <v>0</v>
      </c>
      <c r="AK455" s="49">
        <v>0</v>
      </c>
      <c r="AL455" s="49">
        <v>0</v>
      </c>
      <c r="AM455" s="53"/>
      <c r="AN455" s="49">
        <v>2</v>
      </c>
      <c r="AO455" s="49">
        <v>4</v>
      </c>
      <c r="AP455" s="53"/>
      <c r="AQ455" s="49">
        <v>1</v>
      </c>
      <c r="AS455" s="53"/>
      <c r="AT455" s="49">
        <v>1</v>
      </c>
      <c r="AU455" s="49">
        <v>2</v>
      </c>
      <c r="AV455" s="49">
        <v>2</v>
      </c>
      <c r="AW455" s="49">
        <v>2</v>
      </c>
      <c r="AX455" s="49">
        <v>2</v>
      </c>
      <c r="AY455" s="49">
        <v>2</v>
      </c>
      <c r="AZ455" s="49">
        <v>2</v>
      </c>
      <c r="BA455" s="49">
        <v>2</v>
      </c>
      <c r="BB455" s="49">
        <v>2</v>
      </c>
      <c r="BC455" s="49">
        <v>1</v>
      </c>
      <c r="BD455" s="49">
        <v>2</v>
      </c>
      <c r="BE455" s="49">
        <v>2</v>
      </c>
      <c r="BF455" s="49">
        <v>2</v>
      </c>
      <c r="BG455" s="49">
        <v>2</v>
      </c>
      <c r="BH455" s="49">
        <v>2</v>
      </c>
      <c r="BI455" s="53"/>
      <c r="BV455" s="53"/>
      <c r="CL455" s="53"/>
      <c r="CU455" s="53"/>
      <c r="DE455" s="53"/>
      <c r="DF455" s="49">
        <v>1</v>
      </c>
      <c r="DG455" s="49">
        <v>0</v>
      </c>
      <c r="DH455" s="49">
        <v>1</v>
      </c>
      <c r="DI455" s="49">
        <v>0</v>
      </c>
      <c r="DJ455" s="49">
        <v>0</v>
      </c>
      <c r="DK455" s="49">
        <v>0</v>
      </c>
      <c r="DL455" s="49">
        <v>0</v>
      </c>
      <c r="DM455" s="53"/>
      <c r="DN455" s="49">
        <v>0</v>
      </c>
      <c r="DO455" s="49">
        <v>1</v>
      </c>
      <c r="DP455" s="49">
        <v>0</v>
      </c>
      <c r="DQ455" s="49">
        <v>0</v>
      </c>
      <c r="DR455" s="49">
        <v>0</v>
      </c>
      <c r="DS455" s="49">
        <v>0</v>
      </c>
      <c r="DT455" s="49">
        <v>0</v>
      </c>
      <c r="DU455" s="49">
        <v>0</v>
      </c>
      <c r="DV455" s="53"/>
      <c r="DW455" s="49">
        <v>4</v>
      </c>
      <c r="DX455" s="49">
        <v>4</v>
      </c>
      <c r="EI455" s="53"/>
      <c r="EK455" s="53"/>
      <c r="ES455" s="53"/>
      <c r="ET455" s="49">
        <v>1</v>
      </c>
      <c r="EU455" s="49">
        <v>0</v>
      </c>
      <c r="EV455" s="49">
        <v>0</v>
      </c>
      <c r="EW455" s="49">
        <v>0</v>
      </c>
      <c r="EX455" s="49">
        <v>0</v>
      </c>
      <c r="EY455" s="53"/>
      <c r="FB455" s="23"/>
      <c r="FD455" s="49">
        <v>9887</v>
      </c>
      <c r="FE455" s="49">
        <v>40</v>
      </c>
      <c r="FF455" s="49" t="s">
        <v>1240</v>
      </c>
      <c r="FG455" s="49">
        <v>1</v>
      </c>
      <c r="FH455" s="49">
        <v>0</v>
      </c>
      <c r="FI455" s="49">
        <v>0</v>
      </c>
      <c r="FJ455" s="49">
        <v>0</v>
      </c>
      <c r="FK455" s="49">
        <v>0</v>
      </c>
      <c r="FL455" s="49">
        <v>0</v>
      </c>
      <c r="FM455" s="49">
        <v>0</v>
      </c>
      <c r="FN455" s="49">
        <v>1</v>
      </c>
      <c r="FO455" s="49">
        <v>0</v>
      </c>
      <c r="FP455" s="49">
        <v>0</v>
      </c>
      <c r="FQ455" s="53"/>
      <c r="FR455" s="49">
        <v>2</v>
      </c>
      <c r="GH455" s="53"/>
      <c r="GI455" s="49">
        <v>1</v>
      </c>
      <c r="GJ455" s="49">
        <v>0</v>
      </c>
      <c r="GK455" s="49">
        <v>0</v>
      </c>
      <c r="GL455" s="49">
        <v>0</v>
      </c>
      <c r="GM455" s="49">
        <v>0</v>
      </c>
      <c r="GN455" s="49">
        <v>0</v>
      </c>
      <c r="GO455" s="49">
        <v>0</v>
      </c>
      <c r="GP455" s="49">
        <v>0</v>
      </c>
      <c r="GQ455" s="49">
        <v>0</v>
      </c>
      <c r="GR455" s="49">
        <v>0</v>
      </c>
      <c r="GS455" s="53"/>
      <c r="GY455" s="53"/>
      <c r="HI455" s="53"/>
      <c r="HZ455" s="53"/>
      <c r="IK455" s="53"/>
      <c r="IP455" s="53"/>
      <c r="IZ455" s="53"/>
      <c r="JQ455" s="53"/>
      <c r="KB455" s="53"/>
      <c r="KG455" s="53"/>
      <c r="KS455" s="53"/>
      <c r="LJ455" s="53"/>
      <c r="LU455" s="53"/>
      <c r="MA455" s="53"/>
      <c r="ML455" s="53"/>
      <c r="NC455" s="53"/>
      <c r="NN455" s="53"/>
      <c r="NP455" s="23">
        <f t="shared" si="35"/>
        <v>1</v>
      </c>
      <c r="NQ455" s="23">
        <f t="shared" si="36"/>
        <v>0</v>
      </c>
      <c r="NR455" s="23">
        <f t="shared" si="37"/>
        <v>0</v>
      </c>
      <c r="NS455" s="23">
        <f t="shared" si="38"/>
        <v>0</v>
      </c>
      <c r="NT455" s="23">
        <f t="shared" si="39"/>
        <v>0</v>
      </c>
    </row>
    <row r="456" spans="1:384" s="49" customFormat="1" ht="11.25">
      <c r="A456" s="49">
        <v>9911</v>
      </c>
      <c r="B456" s="49">
        <v>2</v>
      </c>
      <c r="C456" s="49" t="s">
        <v>1371</v>
      </c>
      <c r="D456" s="49">
        <v>1</v>
      </c>
      <c r="E456" s="53"/>
      <c r="F456" s="49">
        <v>1</v>
      </c>
      <c r="G456" s="49">
        <v>29</v>
      </c>
      <c r="H456" s="49">
        <v>344</v>
      </c>
      <c r="I456" s="49">
        <v>1</v>
      </c>
      <c r="J456" s="49">
        <v>26</v>
      </c>
      <c r="K456" s="49" t="s">
        <v>1124</v>
      </c>
      <c r="L456" s="49">
        <v>1</v>
      </c>
      <c r="M456" s="49">
        <v>0</v>
      </c>
      <c r="N456" s="49">
        <v>0</v>
      </c>
      <c r="O456" s="49">
        <v>0</v>
      </c>
      <c r="P456" s="49">
        <v>0</v>
      </c>
      <c r="Q456" s="49">
        <v>0</v>
      </c>
      <c r="R456" s="49">
        <v>0</v>
      </c>
      <c r="S456" s="49">
        <v>0</v>
      </c>
      <c r="T456" s="53"/>
      <c r="U456" s="49">
        <v>8</v>
      </c>
      <c r="V456" s="53"/>
      <c r="W456" s="49">
        <v>3</v>
      </c>
      <c r="X456" s="49">
        <v>3</v>
      </c>
      <c r="Y456" s="49">
        <v>4</v>
      </c>
      <c r="Z456" s="49">
        <v>1</v>
      </c>
      <c r="AA456" s="49">
        <v>0</v>
      </c>
      <c r="AB456" s="49">
        <v>1</v>
      </c>
      <c r="AC456" s="49">
        <v>0</v>
      </c>
      <c r="AD456" s="49">
        <v>1</v>
      </c>
      <c r="AE456" s="49">
        <v>0</v>
      </c>
      <c r="AF456" s="49">
        <v>0</v>
      </c>
      <c r="AG456" s="49">
        <v>1</v>
      </c>
      <c r="AH456" s="49">
        <v>0</v>
      </c>
      <c r="AI456" s="49">
        <v>0</v>
      </c>
      <c r="AJ456" s="49">
        <v>0</v>
      </c>
      <c r="AK456" s="49">
        <v>0</v>
      </c>
      <c r="AL456" s="49">
        <v>0</v>
      </c>
      <c r="AM456" s="53"/>
      <c r="AN456" s="49">
        <v>2</v>
      </c>
      <c r="AO456" s="49">
        <v>34</v>
      </c>
      <c r="AP456" s="53"/>
      <c r="AQ456" s="49">
        <v>1</v>
      </c>
      <c r="AS456" s="53"/>
      <c r="AT456" s="49">
        <v>1</v>
      </c>
      <c r="AU456" s="49">
        <v>2</v>
      </c>
      <c r="AV456" s="49">
        <v>1</v>
      </c>
      <c r="AW456" s="49">
        <v>2</v>
      </c>
      <c r="AX456" s="49">
        <v>2</v>
      </c>
      <c r="AY456" s="49">
        <v>2</v>
      </c>
      <c r="AZ456" s="49">
        <v>2</v>
      </c>
      <c r="BA456" s="49">
        <v>2</v>
      </c>
      <c r="BB456" s="49">
        <v>2</v>
      </c>
      <c r="BC456" s="49">
        <v>2</v>
      </c>
      <c r="BD456" s="49">
        <v>2</v>
      </c>
      <c r="BE456" s="49">
        <v>2</v>
      </c>
      <c r="BF456" s="49">
        <v>2</v>
      </c>
      <c r="BG456" s="49">
        <v>1</v>
      </c>
      <c r="BH456" s="49">
        <v>2</v>
      </c>
      <c r="BI456" s="53"/>
      <c r="BV456" s="53"/>
      <c r="CL456" s="53"/>
      <c r="CU456" s="53"/>
      <c r="DE456" s="53"/>
      <c r="DF456" s="49">
        <v>2</v>
      </c>
      <c r="DM456" s="53"/>
      <c r="DV456" s="53"/>
      <c r="DW456" s="49">
        <v>3</v>
      </c>
      <c r="DX456" s="49">
        <v>4</v>
      </c>
      <c r="EI456" s="53"/>
      <c r="EK456" s="53"/>
      <c r="ES456" s="53"/>
      <c r="ET456" s="49">
        <v>1</v>
      </c>
      <c r="EU456" s="49">
        <v>0</v>
      </c>
      <c r="EV456" s="49">
        <v>0</v>
      </c>
      <c r="EW456" s="49">
        <v>0</v>
      </c>
      <c r="EX456" s="49">
        <v>0</v>
      </c>
      <c r="EY456" s="53"/>
      <c r="FB456" s="23"/>
      <c r="FD456" s="49">
        <v>9911</v>
      </c>
      <c r="FQ456" s="53"/>
      <c r="GH456" s="53"/>
      <c r="GS456" s="53"/>
      <c r="GY456" s="53"/>
      <c r="HI456" s="53"/>
      <c r="HZ456" s="53"/>
      <c r="IK456" s="53"/>
      <c r="IP456" s="53"/>
      <c r="IZ456" s="53"/>
      <c r="JQ456" s="53"/>
      <c r="KB456" s="53"/>
      <c r="KG456" s="53"/>
      <c r="KS456" s="53"/>
      <c r="LJ456" s="53"/>
      <c r="LU456" s="53"/>
      <c r="LW456" s="49">
        <v>26</v>
      </c>
      <c r="LX456" s="49" t="s">
        <v>1124</v>
      </c>
      <c r="LY456" s="49">
        <v>4</v>
      </c>
      <c r="LZ456" s="49">
        <v>3</v>
      </c>
      <c r="MA456" s="53"/>
      <c r="MB456" s="49">
        <v>1</v>
      </c>
      <c r="MC456" s="49">
        <v>0</v>
      </c>
      <c r="MD456" s="49">
        <v>0</v>
      </c>
      <c r="ME456" s="49">
        <v>0</v>
      </c>
      <c r="MF456" s="49">
        <v>0</v>
      </c>
      <c r="MG456" s="49">
        <v>0</v>
      </c>
      <c r="MH456" s="49">
        <v>0</v>
      </c>
      <c r="MI456" s="49">
        <v>0</v>
      </c>
      <c r="MJ456" s="49">
        <v>0</v>
      </c>
      <c r="MK456" s="49">
        <v>0</v>
      </c>
      <c r="ML456" s="53"/>
      <c r="MM456" s="49">
        <v>1</v>
      </c>
      <c r="MN456" s="49">
        <v>1</v>
      </c>
      <c r="MO456" s="49">
        <v>0</v>
      </c>
      <c r="MP456" s="49">
        <v>0</v>
      </c>
      <c r="MQ456" s="49">
        <v>0</v>
      </c>
      <c r="MR456" s="49">
        <v>0</v>
      </c>
      <c r="MS456" s="49">
        <v>0</v>
      </c>
      <c r="MT456" s="49">
        <v>0</v>
      </c>
      <c r="MU456" s="49">
        <v>0</v>
      </c>
      <c r="MV456" s="49">
        <v>0</v>
      </c>
      <c r="MW456" s="49">
        <v>0</v>
      </c>
      <c r="MX456" s="49">
        <v>0</v>
      </c>
      <c r="MY456" s="49">
        <v>0</v>
      </c>
      <c r="MZ456" s="49">
        <v>0</v>
      </c>
      <c r="NA456" s="49">
        <v>0</v>
      </c>
      <c r="NB456" s="49">
        <v>0</v>
      </c>
      <c r="NC456" s="53"/>
      <c r="NN456" s="53"/>
      <c r="NP456" s="23">
        <f t="shared" si="35"/>
        <v>0</v>
      </c>
      <c r="NQ456" s="23">
        <f t="shared" si="36"/>
        <v>0</v>
      </c>
      <c r="NR456" s="23">
        <f t="shared" si="37"/>
        <v>0</v>
      </c>
      <c r="NS456" s="23">
        <f t="shared" si="38"/>
        <v>0</v>
      </c>
      <c r="NT456" s="23">
        <f t="shared" si="39"/>
        <v>4</v>
      </c>
    </row>
    <row r="457" spans="1:384" s="49" customFormat="1" ht="11.25">
      <c r="A457" s="49">
        <v>9935</v>
      </c>
      <c r="B457" s="49">
        <v>2</v>
      </c>
      <c r="C457" s="49" t="s">
        <v>1367</v>
      </c>
      <c r="D457" s="49">
        <v>1</v>
      </c>
      <c r="E457" s="53"/>
      <c r="F457" s="49">
        <v>1</v>
      </c>
      <c r="G457" s="49">
        <v>23</v>
      </c>
      <c r="H457" s="49">
        <v>181</v>
      </c>
      <c r="I457" s="49">
        <v>2</v>
      </c>
      <c r="L457" s="49">
        <v>0</v>
      </c>
      <c r="M457" s="49">
        <v>1</v>
      </c>
      <c r="N457" s="49">
        <v>0</v>
      </c>
      <c r="O457" s="49">
        <v>0</v>
      </c>
      <c r="P457" s="49">
        <v>1</v>
      </c>
      <c r="Q457" s="49">
        <v>0</v>
      </c>
      <c r="R457" s="49">
        <v>0</v>
      </c>
      <c r="S457" s="49">
        <v>0</v>
      </c>
      <c r="T457" s="53"/>
      <c r="U457" s="49">
        <v>3</v>
      </c>
      <c r="V457" s="53"/>
      <c r="W457" s="49">
        <v>4</v>
      </c>
      <c r="X457" s="49">
        <v>4</v>
      </c>
      <c r="Y457" s="49">
        <v>5</v>
      </c>
      <c r="Z457" s="49">
        <v>1</v>
      </c>
      <c r="AA457" s="49">
        <v>1</v>
      </c>
      <c r="AB457" s="49">
        <v>1</v>
      </c>
      <c r="AC457" s="49">
        <v>1</v>
      </c>
      <c r="AD457" s="49">
        <v>1</v>
      </c>
      <c r="AE457" s="49">
        <v>1</v>
      </c>
      <c r="AF457" s="49">
        <v>0</v>
      </c>
      <c r="AG457" s="49">
        <v>1</v>
      </c>
      <c r="AH457" s="49">
        <v>0</v>
      </c>
      <c r="AI457" s="49">
        <v>0</v>
      </c>
      <c r="AJ457" s="49">
        <v>0</v>
      </c>
      <c r="AK457" s="49">
        <v>0</v>
      </c>
      <c r="AL457" s="49">
        <v>0</v>
      </c>
      <c r="AM457" s="53"/>
      <c r="AN457" s="49">
        <v>1</v>
      </c>
      <c r="AP457" s="53"/>
      <c r="AQ457" s="49">
        <v>1</v>
      </c>
      <c r="AS457" s="53"/>
      <c r="AT457" s="49">
        <v>1</v>
      </c>
      <c r="AU457" s="49">
        <v>2</v>
      </c>
      <c r="AV457" s="49">
        <v>2</v>
      </c>
      <c r="AW457" s="49">
        <v>2</v>
      </c>
      <c r="AX457" s="49">
        <v>2</v>
      </c>
      <c r="AY457" s="49">
        <v>2</v>
      </c>
      <c r="AZ457" s="49">
        <v>2</v>
      </c>
      <c r="BA457" s="49">
        <v>2</v>
      </c>
      <c r="BB457" s="49">
        <v>2</v>
      </c>
      <c r="BC457" s="49">
        <v>2</v>
      </c>
      <c r="BD457" s="49">
        <v>2</v>
      </c>
      <c r="BE457" s="49">
        <v>2</v>
      </c>
      <c r="BF457" s="49">
        <v>2</v>
      </c>
      <c r="BG457" s="49">
        <v>1</v>
      </c>
      <c r="BH457" s="49">
        <v>2</v>
      </c>
      <c r="BI457" s="53"/>
      <c r="BV457" s="53"/>
      <c r="CL457" s="53"/>
      <c r="CU457" s="53"/>
      <c r="DE457" s="53"/>
      <c r="DF457" s="49">
        <v>2</v>
      </c>
      <c r="DM457" s="53"/>
      <c r="DV457" s="53"/>
      <c r="DW457" s="49">
        <v>2</v>
      </c>
      <c r="DX457" s="49">
        <v>3</v>
      </c>
      <c r="DY457" s="49">
        <v>0</v>
      </c>
      <c r="DZ457" s="49">
        <v>0</v>
      </c>
      <c r="EA457" s="49">
        <v>0</v>
      </c>
      <c r="EB457" s="49">
        <v>0</v>
      </c>
      <c r="EC457" s="49">
        <v>1</v>
      </c>
      <c r="ED457" s="49">
        <v>0</v>
      </c>
      <c r="EE457" s="49">
        <v>0</v>
      </c>
      <c r="EF457" s="49">
        <v>1</v>
      </c>
      <c r="EG457" s="49">
        <v>0</v>
      </c>
      <c r="EH457" s="49">
        <v>0</v>
      </c>
      <c r="EI457" s="53"/>
      <c r="EJ457" s="49">
        <v>5</v>
      </c>
      <c r="EK457" s="53"/>
      <c r="EL457" s="49">
        <v>1</v>
      </c>
      <c r="EM457" s="49">
        <v>0</v>
      </c>
      <c r="EN457" s="49">
        <v>0</v>
      </c>
      <c r="EO457" s="49">
        <v>0</v>
      </c>
      <c r="EP457" s="49">
        <v>0</v>
      </c>
      <c r="EQ457" s="49">
        <v>0</v>
      </c>
      <c r="ER457" s="49">
        <v>0</v>
      </c>
      <c r="ES457" s="53"/>
      <c r="EY457" s="53"/>
      <c r="FB457" s="23"/>
      <c r="FD457" s="49">
        <v>9935</v>
      </c>
      <c r="FQ457" s="53"/>
      <c r="GH457" s="53"/>
      <c r="GS457" s="53"/>
      <c r="GY457" s="53"/>
      <c r="HI457" s="53"/>
      <c r="HZ457" s="53"/>
      <c r="IK457" s="53"/>
      <c r="IP457" s="53"/>
      <c r="IZ457" s="53"/>
      <c r="JQ457" s="53"/>
      <c r="KB457" s="53"/>
      <c r="KG457" s="53"/>
      <c r="KS457" s="53"/>
      <c r="LJ457" s="53"/>
      <c r="LU457" s="53"/>
      <c r="LW457" s="49">
        <v>23</v>
      </c>
      <c r="LX457" s="49" t="s">
        <v>1117</v>
      </c>
      <c r="LY457" s="49">
        <v>1</v>
      </c>
      <c r="LZ457" s="49">
        <v>3</v>
      </c>
      <c r="MA457" s="53"/>
      <c r="MB457" s="49">
        <v>1</v>
      </c>
      <c r="MC457" s="49">
        <v>0</v>
      </c>
      <c r="MD457" s="49">
        <v>0</v>
      </c>
      <c r="ME457" s="49">
        <v>0</v>
      </c>
      <c r="MF457" s="49">
        <v>0</v>
      </c>
      <c r="MG457" s="49">
        <v>0</v>
      </c>
      <c r="MH457" s="49">
        <v>0</v>
      </c>
      <c r="MI457" s="49">
        <v>0</v>
      </c>
      <c r="MJ457" s="49">
        <v>0</v>
      </c>
      <c r="MK457" s="49">
        <v>0</v>
      </c>
      <c r="ML457" s="53"/>
      <c r="MM457" s="49">
        <v>1</v>
      </c>
      <c r="MN457" s="49">
        <v>0</v>
      </c>
      <c r="MO457" s="49">
        <v>0</v>
      </c>
      <c r="MP457" s="49">
        <v>0</v>
      </c>
      <c r="MQ457" s="49">
        <v>0</v>
      </c>
      <c r="MR457" s="49">
        <v>0</v>
      </c>
      <c r="MS457" s="49">
        <v>0</v>
      </c>
      <c r="MT457" s="49">
        <v>0</v>
      </c>
      <c r="MU457" s="49">
        <v>0</v>
      </c>
      <c r="MV457" s="49">
        <v>0</v>
      </c>
      <c r="MW457" s="49">
        <v>1</v>
      </c>
      <c r="MX457" s="49">
        <v>0</v>
      </c>
      <c r="MY457" s="49">
        <v>0</v>
      </c>
      <c r="MZ457" s="49">
        <v>0</v>
      </c>
      <c r="NA457" s="49">
        <v>0</v>
      </c>
      <c r="NB457" s="49">
        <v>0</v>
      </c>
      <c r="NC457" s="53"/>
      <c r="NN457" s="53"/>
      <c r="NP457" s="23">
        <f t="shared" si="35"/>
        <v>0</v>
      </c>
      <c r="NQ457" s="23">
        <f t="shared" si="36"/>
        <v>0</v>
      </c>
      <c r="NR457" s="23">
        <f t="shared" si="37"/>
        <v>0</v>
      </c>
      <c r="NS457" s="23">
        <f t="shared" si="38"/>
        <v>0</v>
      </c>
      <c r="NT457" s="23">
        <f t="shared" si="39"/>
        <v>1</v>
      </c>
    </row>
    <row r="458" spans="1:384" s="49" customFormat="1" ht="11.25">
      <c r="A458" s="49">
        <v>9976</v>
      </c>
      <c r="B458" s="49">
        <v>2</v>
      </c>
      <c r="C458" s="49" t="s">
        <v>1367</v>
      </c>
      <c r="D458" s="49">
        <v>2</v>
      </c>
      <c r="E458" s="53"/>
      <c r="F458" s="49">
        <v>2</v>
      </c>
      <c r="G458" s="49">
        <v>23</v>
      </c>
      <c r="H458" s="49">
        <v>191</v>
      </c>
      <c r="I458" s="49">
        <v>2</v>
      </c>
      <c r="L458" s="49">
        <v>0</v>
      </c>
      <c r="M458" s="49">
        <v>0</v>
      </c>
      <c r="N458" s="49">
        <v>0</v>
      </c>
      <c r="O458" s="49">
        <v>0</v>
      </c>
      <c r="P458" s="49">
        <v>1</v>
      </c>
      <c r="Q458" s="49">
        <v>0</v>
      </c>
      <c r="R458" s="49">
        <v>0</v>
      </c>
      <c r="S458" s="49">
        <v>0</v>
      </c>
      <c r="T458" s="53"/>
      <c r="U458" s="49">
        <v>12</v>
      </c>
      <c r="V458" s="53"/>
      <c r="Y458" s="49">
        <v>8</v>
      </c>
      <c r="Z458" s="49">
        <v>1</v>
      </c>
      <c r="AA458" s="49">
        <v>0</v>
      </c>
      <c r="AB458" s="49">
        <v>0</v>
      </c>
      <c r="AC458" s="49">
        <v>0</v>
      </c>
      <c r="AD458" s="49">
        <v>0</v>
      </c>
      <c r="AE458" s="49">
        <v>0</v>
      </c>
      <c r="AF458" s="49">
        <v>0</v>
      </c>
      <c r="AG458" s="49">
        <v>0</v>
      </c>
      <c r="AH458" s="49">
        <v>0</v>
      </c>
      <c r="AI458" s="49">
        <v>0</v>
      </c>
      <c r="AJ458" s="49">
        <v>0</v>
      </c>
      <c r="AK458" s="49">
        <v>0</v>
      </c>
      <c r="AL458" s="49">
        <v>0</v>
      </c>
      <c r="AM458" s="53"/>
      <c r="AN458" s="49">
        <v>1</v>
      </c>
      <c r="AP458" s="53"/>
      <c r="AQ458" s="49">
        <v>1</v>
      </c>
      <c r="AS458" s="53"/>
      <c r="AT458" s="49">
        <v>1</v>
      </c>
      <c r="AU458" s="49">
        <v>2</v>
      </c>
      <c r="AV458" s="49">
        <v>2</v>
      </c>
      <c r="AW458" s="49">
        <v>2</v>
      </c>
      <c r="AX458" s="49">
        <v>2</v>
      </c>
      <c r="AY458" s="49">
        <v>2</v>
      </c>
      <c r="AZ458" s="49">
        <v>2</v>
      </c>
      <c r="BA458" s="49">
        <v>2</v>
      </c>
      <c r="BB458" s="49">
        <v>2</v>
      </c>
      <c r="BC458" s="49">
        <v>2</v>
      </c>
      <c r="BD458" s="49">
        <v>2</v>
      </c>
      <c r="BE458" s="49">
        <v>1</v>
      </c>
      <c r="BF458" s="49">
        <v>2</v>
      </c>
      <c r="BG458" s="49">
        <v>2</v>
      </c>
      <c r="BH458" s="49">
        <v>2</v>
      </c>
      <c r="BI458" s="53"/>
      <c r="BV458" s="53"/>
      <c r="CL458" s="53"/>
      <c r="CU458" s="53"/>
      <c r="DE458" s="53"/>
      <c r="DF458" s="49">
        <v>2</v>
      </c>
      <c r="DM458" s="53"/>
      <c r="DV458" s="53"/>
      <c r="DW458" s="49">
        <v>4</v>
      </c>
      <c r="DX458" s="49">
        <v>4</v>
      </c>
      <c r="EI458" s="53"/>
      <c r="EK458" s="53"/>
      <c r="ES458" s="53"/>
      <c r="ET458" s="49">
        <v>1</v>
      </c>
      <c r="EU458" s="49">
        <v>1</v>
      </c>
      <c r="EV458" s="49">
        <v>1</v>
      </c>
      <c r="EW458" s="49">
        <v>1</v>
      </c>
      <c r="EX458" s="49">
        <v>0</v>
      </c>
      <c r="EY458" s="53"/>
      <c r="FB458" s="23"/>
      <c r="FD458" s="49">
        <v>9976</v>
      </c>
      <c r="FQ458" s="53"/>
      <c r="GH458" s="53"/>
      <c r="GS458" s="53"/>
      <c r="GY458" s="53"/>
      <c r="HI458" s="53"/>
      <c r="HZ458" s="53"/>
      <c r="IK458" s="53"/>
      <c r="IM458" s="49">
        <v>1</v>
      </c>
      <c r="IN458" s="49" t="s">
        <v>1125</v>
      </c>
      <c r="IO458" s="49">
        <v>4</v>
      </c>
      <c r="IP458" s="53"/>
      <c r="IQ458" s="49">
        <v>0</v>
      </c>
      <c r="IR458" s="49">
        <v>0</v>
      </c>
      <c r="IS458" s="49">
        <v>0</v>
      </c>
      <c r="IT458" s="49">
        <v>0</v>
      </c>
      <c r="IU458" s="49">
        <v>0</v>
      </c>
      <c r="IV458" s="49">
        <v>0</v>
      </c>
      <c r="IW458" s="49">
        <v>0</v>
      </c>
      <c r="IX458" s="49">
        <v>1</v>
      </c>
      <c r="IY458" s="49">
        <v>0</v>
      </c>
      <c r="IZ458" s="53"/>
      <c r="JA458" s="49">
        <v>2</v>
      </c>
      <c r="JQ458" s="53"/>
      <c r="JR458" s="49">
        <v>0</v>
      </c>
      <c r="JS458" s="49">
        <v>0</v>
      </c>
      <c r="JT458" s="49">
        <v>0</v>
      </c>
      <c r="JU458" s="49">
        <v>0</v>
      </c>
      <c r="JV458" s="49">
        <v>0</v>
      </c>
      <c r="JW458" s="49">
        <v>0</v>
      </c>
      <c r="JX458" s="49">
        <v>0</v>
      </c>
      <c r="JY458" s="49">
        <v>0</v>
      </c>
      <c r="JZ458" s="49">
        <v>1</v>
      </c>
      <c r="KA458" s="49">
        <v>0</v>
      </c>
      <c r="KB458" s="53"/>
      <c r="KG458" s="53"/>
      <c r="KS458" s="53"/>
      <c r="LJ458" s="53"/>
      <c r="LU458" s="53"/>
      <c r="MA458" s="53"/>
      <c r="ML458" s="53"/>
      <c r="NC458" s="53"/>
      <c r="NN458" s="53"/>
      <c r="NP458" s="23">
        <f t="shared" si="35"/>
        <v>0</v>
      </c>
      <c r="NQ458" s="23">
        <f t="shared" si="36"/>
        <v>0</v>
      </c>
      <c r="NR458" s="23">
        <f t="shared" si="37"/>
        <v>4</v>
      </c>
      <c r="NS458" s="23">
        <f t="shared" si="38"/>
        <v>0</v>
      </c>
      <c r="NT458" s="23">
        <f t="shared" si="39"/>
        <v>0</v>
      </c>
    </row>
    <row r="459" spans="1:384" s="49" customFormat="1" ht="11.25">
      <c r="A459" s="49">
        <v>10042</v>
      </c>
      <c r="B459" s="49">
        <v>2</v>
      </c>
      <c r="C459" s="49" t="s">
        <v>1369</v>
      </c>
      <c r="D459" s="49">
        <v>1</v>
      </c>
      <c r="E459" s="53"/>
      <c r="F459" s="49">
        <v>1</v>
      </c>
      <c r="G459" s="49">
        <v>11</v>
      </c>
      <c r="H459" s="49">
        <v>12</v>
      </c>
      <c r="I459" s="49">
        <v>2</v>
      </c>
      <c r="L459" s="49">
        <v>0</v>
      </c>
      <c r="M459" s="49">
        <v>1</v>
      </c>
      <c r="N459" s="49">
        <v>0</v>
      </c>
      <c r="O459" s="49">
        <v>0</v>
      </c>
      <c r="P459" s="49">
        <v>0</v>
      </c>
      <c r="Q459" s="49">
        <v>0</v>
      </c>
      <c r="R459" s="49">
        <v>0</v>
      </c>
      <c r="S459" s="49">
        <v>0</v>
      </c>
      <c r="T459" s="53"/>
      <c r="U459" s="49">
        <v>1</v>
      </c>
      <c r="V459" s="53"/>
      <c r="W459" s="49">
        <v>4</v>
      </c>
      <c r="X459" s="49">
        <v>4</v>
      </c>
      <c r="Y459" s="49">
        <v>6</v>
      </c>
      <c r="Z459" s="49">
        <v>1</v>
      </c>
      <c r="AA459" s="49">
        <v>0</v>
      </c>
      <c r="AB459" s="49">
        <v>0</v>
      </c>
      <c r="AC459" s="49">
        <v>0</v>
      </c>
      <c r="AD459" s="49">
        <v>0</v>
      </c>
      <c r="AE459" s="49">
        <v>0</v>
      </c>
      <c r="AF459" s="49">
        <v>0</v>
      </c>
      <c r="AG459" s="49">
        <v>1</v>
      </c>
      <c r="AH459" s="49">
        <v>0</v>
      </c>
      <c r="AI459" s="49">
        <v>0</v>
      </c>
      <c r="AJ459" s="49">
        <v>0</v>
      </c>
      <c r="AK459" s="49">
        <v>0</v>
      </c>
      <c r="AL459" s="49">
        <v>0</v>
      </c>
      <c r="AM459" s="53"/>
      <c r="AN459" s="49">
        <v>2</v>
      </c>
      <c r="AO459" s="49">
        <v>26</v>
      </c>
      <c r="AP459" s="53"/>
      <c r="AQ459" s="49">
        <v>1</v>
      </c>
      <c r="AS459" s="53"/>
      <c r="AT459" s="49">
        <v>1</v>
      </c>
      <c r="AU459" s="49">
        <v>2</v>
      </c>
      <c r="AV459" s="49">
        <v>1</v>
      </c>
      <c r="AW459" s="49">
        <v>2</v>
      </c>
      <c r="AX459" s="49">
        <v>2</v>
      </c>
      <c r="AY459" s="49">
        <v>1</v>
      </c>
      <c r="AZ459" s="49">
        <v>2</v>
      </c>
      <c r="BA459" s="49">
        <v>2</v>
      </c>
      <c r="BB459" s="49">
        <v>2</v>
      </c>
      <c r="BC459" s="49">
        <v>1</v>
      </c>
      <c r="BD459" s="49">
        <v>2</v>
      </c>
      <c r="BE459" s="49">
        <v>2</v>
      </c>
      <c r="BF459" s="49">
        <v>2</v>
      </c>
      <c r="BG459" s="49">
        <v>2</v>
      </c>
      <c r="BH459" s="49">
        <v>2</v>
      </c>
      <c r="BI459" s="53"/>
      <c r="BV459" s="53"/>
      <c r="CL459" s="53"/>
      <c r="CU459" s="53"/>
      <c r="DE459" s="53"/>
      <c r="DF459" s="49">
        <v>1</v>
      </c>
      <c r="DG459" s="49">
        <v>0</v>
      </c>
      <c r="DH459" s="49">
        <v>1</v>
      </c>
      <c r="DI459" s="49">
        <v>0</v>
      </c>
      <c r="DJ459" s="49">
        <v>0</v>
      </c>
      <c r="DK459" s="49">
        <v>0</v>
      </c>
      <c r="DL459" s="49">
        <v>0</v>
      </c>
      <c r="DM459" s="53"/>
      <c r="DN459" s="49">
        <v>0</v>
      </c>
      <c r="DO459" s="49">
        <v>1</v>
      </c>
      <c r="DP459" s="49">
        <v>0</v>
      </c>
      <c r="DQ459" s="49">
        <v>0</v>
      </c>
      <c r="DR459" s="49">
        <v>0</v>
      </c>
      <c r="DS459" s="49">
        <v>0</v>
      </c>
      <c r="DT459" s="49">
        <v>0</v>
      </c>
      <c r="DU459" s="49">
        <v>0</v>
      </c>
      <c r="DV459" s="53"/>
      <c r="DW459" s="49">
        <v>4</v>
      </c>
      <c r="DX459" s="49">
        <v>3</v>
      </c>
      <c r="DY459" s="49">
        <v>0</v>
      </c>
      <c r="DZ459" s="49">
        <v>0</v>
      </c>
      <c r="EA459" s="49">
        <v>0</v>
      </c>
      <c r="EB459" s="49">
        <v>1</v>
      </c>
      <c r="EC459" s="49">
        <v>0</v>
      </c>
      <c r="ED459" s="49">
        <v>0</v>
      </c>
      <c r="EE459" s="49">
        <v>0</v>
      </c>
      <c r="EF459" s="49">
        <v>0</v>
      </c>
      <c r="EG459" s="49">
        <v>0</v>
      </c>
      <c r="EH459" s="49">
        <v>0</v>
      </c>
      <c r="EI459" s="53"/>
      <c r="EJ459" s="49">
        <v>5</v>
      </c>
      <c r="EK459" s="53"/>
      <c r="EL459" s="49">
        <v>0</v>
      </c>
      <c r="EM459" s="49">
        <v>0</v>
      </c>
      <c r="EN459" s="49">
        <v>0</v>
      </c>
      <c r="EO459" s="49">
        <v>1</v>
      </c>
      <c r="EP459" s="49">
        <v>0</v>
      </c>
      <c r="EQ459" s="49">
        <v>0</v>
      </c>
      <c r="ER459" s="49">
        <v>0</v>
      </c>
      <c r="ES459" s="53"/>
      <c r="EY459" s="53"/>
      <c r="FB459" s="23"/>
      <c r="FD459" s="49">
        <v>10042</v>
      </c>
      <c r="FE459" s="49">
        <v>15</v>
      </c>
      <c r="FF459" s="49" t="s">
        <v>1178</v>
      </c>
      <c r="FG459" s="49">
        <v>3</v>
      </c>
      <c r="FH459" s="49">
        <v>1</v>
      </c>
      <c r="FI459" s="49">
        <v>0</v>
      </c>
      <c r="FJ459" s="49">
        <v>0</v>
      </c>
      <c r="FK459" s="49">
        <v>0</v>
      </c>
      <c r="FL459" s="49">
        <v>0</v>
      </c>
      <c r="FM459" s="49">
        <v>0</v>
      </c>
      <c r="FN459" s="49">
        <v>0</v>
      </c>
      <c r="FO459" s="49">
        <v>0</v>
      </c>
      <c r="FP459" s="49">
        <v>0</v>
      </c>
      <c r="FQ459" s="53"/>
      <c r="FR459" s="49">
        <v>1</v>
      </c>
      <c r="FS459" s="49">
        <v>0</v>
      </c>
      <c r="FT459" s="49">
        <v>1</v>
      </c>
      <c r="FU459" s="49">
        <v>0</v>
      </c>
      <c r="FV459" s="49">
        <v>0</v>
      </c>
      <c r="FW459" s="49">
        <v>0</v>
      </c>
      <c r="FX459" s="49">
        <v>0</v>
      </c>
      <c r="FY459" s="49">
        <v>0</v>
      </c>
      <c r="FZ459" s="49">
        <v>0</v>
      </c>
      <c r="GA459" s="49">
        <v>0</v>
      </c>
      <c r="GB459" s="49">
        <v>0</v>
      </c>
      <c r="GC459" s="49">
        <v>0</v>
      </c>
      <c r="GD459" s="49">
        <v>0</v>
      </c>
      <c r="GE459" s="49">
        <v>0</v>
      </c>
      <c r="GF459" s="49">
        <v>0</v>
      </c>
      <c r="GG459" s="49">
        <v>0</v>
      </c>
      <c r="GH459" s="53"/>
      <c r="GS459" s="53"/>
      <c r="GY459" s="53"/>
      <c r="HI459" s="53"/>
      <c r="HZ459" s="53"/>
      <c r="IK459" s="53"/>
      <c r="IP459" s="53"/>
      <c r="IZ459" s="53"/>
      <c r="JQ459" s="53"/>
      <c r="KB459" s="53"/>
      <c r="KG459" s="53"/>
      <c r="KS459" s="53"/>
      <c r="LJ459" s="53"/>
      <c r="LU459" s="53"/>
      <c r="MA459" s="53"/>
      <c r="ML459" s="53"/>
      <c r="NC459" s="53"/>
      <c r="NN459" s="53"/>
      <c r="NP459" s="23">
        <f t="shared" si="35"/>
        <v>3</v>
      </c>
      <c r="NQ459" s="23">
        <f t="shared" si="36"/>
        <v>0</v>
      </c>
      <c r="NR459" s="23">
        <f t="shared" si="37"/>
        <v>0</v>
      </c>
      <c r="NS459" s="23">
        <f t="shared" si="38"/>
        <v>0</v>
      </c>
      <c r="NT459" s="23">
        <f t="shared" si="39"/>
        <v>0</v>
      </c>
    </row>
    <row r="460" spans="1:384" s="49" customFormat="1" ht="11.25">
      <c r="A460" s="49">
        <v>10043</v>
      </c>
      <c r="B460" s="49">
        <v>2</v>
      </c>
      <c r="C460" s="49" t="s">
        <v>1370</v>
      </c>
      <c r="D460" s="49">
        <v>2</v>
      </c>
      <c r="E460" s="53"/>
      <c r="F460" s="49">
        <v>1</v>
      </c>
      <c r="G460" s="49">
        <v>28</v>
      </c>
      <c r="H460" s="49">
        <v>336</v>
      </c>
      <c r="I460" s="49">
        <v>1</v>
      </c>
      <c r="J460" s="49">
        <v>28</v>
      </c>
      <c r="K460" s="49" t="s">
        <v>1235</v>
      </c>
      <c r="L460" s="49">
        <v>1</v>
      </c>
      <c r="M460" s="49">
        <v>0</v>
      </c>
      <c r="N460" s="49">
        <v>0</v>
      </c>
      <c r="O460" s="49">
        <v>0</v>
      </c>
      <c r="P460" s="49">
        <v>0</v>
      </c>
      <c r="Q460" s="49">
        <v>0</v>
      </c>
      <c r="R460" s="49">
        <v>0</v>
      </c>
      <c r="S460" s="49">
        <v>0</v>
      </c>
      <c r="T460" s="53"/>
      <c r="U460" s="49">
        <v>1</v>
      </c>
      <c r="V460" s="53"/>
      <c r="W460" s="49">
        <v>4</v>
      </c>
      <c r="X460" s="49">
        <v>4</v>
      </c>
      <c r="Y460" s="49">
        <v>4</v>
      </c>
      <c r="Z460" s="49">
        <v>0</v>
      </c>
      <c r="AA460" s="49">
        <v>0</v>
      </c>
      <c r="AB460" s="49">
        <v>1</v>
      </c>
      <c r="AC460" s="49">
        <v>0</v>
      </c>
      <c r="AD460" s="49">
        <v>0</v>
      </c>
      <c r="AE460" s="49">
        <v>0</v>
      </c>
      <c r="AF460" s="49">
        <v>0</v>
      </c>
      <c r="AG460" s="49">
        <v>0</v>
      </c>
      <c r="AH460" s="49">
        <v>0</v>
      </c>
      <c r="AI460" s="49">
        <v>0</v>
      </c>
      <c r="AJ460" s="49">
        <v>0</v>
      </c>
      <c r="AK460" s="49">
        <v>0</v>
      </c>
      <c r="AL460" s="49">
        <v>0</v>
      </c>
      <c r="AM460" s="53"/>
      <c r="AN460" s="49">
        <v>2</v>
      </c>
      <c r="AO460" s="49">
        <v>28</v>
      </c>
      <c r="AP460" s="53"/>
      <c r="AQ460" s="49">
        <v>1</v>
      </c>
      <c r="AS460" s="53"/>
      <c r="AT460" s="49">
        <v>1</v>
      </c>
      <c r="AU460" s="49">
        <v>2</v>
      </c>
      <c r="AV460" s="49">
        <v>2</v>
      </c>
      <c r="AW460" s="49">
        <v>2</v>
      </c>
      <c r="AX460" s="49">
        <v>2</v>
      </c>
      <c r="AY460" s="49">
        <v>1</v>
      </c>
      <c r="AZ460" s="49">
        <v>2</v>
      </c>
      <c r="BA460" s="49">
        <v>2</v>
      </c>
      <c r="BB460" s="49">
        <v>2</v>
      </c>
      <c r="BC460" s="49">
        <v>1</v>
      </c>
      <c r="BD460" s="49">
        <v>2</v>
      </c>
      <c r="BE460" s="49">
        <v>2</v>
      </c>
      <c r="BF460" s="49">
        <v>2</v>
      </c>
      <c r="BG460" s="49">
        <v>2</v>
      </c>
      <c r="BH460" s="49">
        <v>2</v>
      </c>
      <c r="BI460" s="53"/>
      <c r="BV460" s="53"/>
      <c r="CL460" s="53"/>
      <c r="CU460" s="53"/>
      <c r="DE460" s="53"/>
      <c r="DF460" s="49">
        <v>2</v>
      </c>
      <c r="DM460" s="53"/>
      <c r="DV460" s="53"/>
      <c r="DW460" s="49">
        <v>4</v>
      </c>
      <c r="DX460" s="49">
        <v>4</v>
      </c>
      <c r="EI460" s="53"/>
      <c r="EK460" s="53"/>
      <c r="ES460" s="53"/>
      <c r="ET460" s="49">
        <v>0</v>
      </c>
      <c r="EU460" s="49">
        <v>0</v>
      </c>
      <c r="EV460" s="49">
        <v>0</v>
      </c>
      <c r="EW460" s="49">
        <v>1</v>
      </c>
      <c r="EX460" s="49">
        <v>0</v>
      </c>
      <c r="EY460" s="53"/>
      <c r="FB460" s="23"/>
      <c r="FD460" s="49">
        <v>10043</v>
      </c>
      <c r="FE460" s="49">
        <v>31</v>
      </c>
      <c r="FF460" s="49" t="s">
        <v>1358</v>
      </c>
      <c r="FG460" s="49">
        <v>1</v>
      </c>
      <c r="FH460" s="49">
        <v>0</v>
      </c>
      <c r="FI460" s="49">
        <v>0</v>
      </c>
      <c r="FJ460" s="49">
        <v>0</v>
      </c>
      <c r="FK460" s="49">
        <v>1</v>
      </c>
      <c r="FL460" s="49">
        <v>0</v>
      </c>
      <c r="FM460" s="49">
        <v>0</v>
      </c>
      <c r="FN460" s="49">
        <v>0</v>
      </c>
      <c r="FO460" s="49">
        <v>0</v>
      </c>
      <c r="FP460" s="49">
        <v>0</v>
      </c>
      <c r="FQ460" s="53"/>
      <c r="FR460" s="49">
        <v>1</v>
      </c>
      <c r="FS460" s="49">
        <v>0</v>
      </c>
      <c r="FT460" s="49">
        <v>1</v>
      </c>
      <c r="FU460" s="49">
        <v>0</v>
      </c>
      <c r="FV460" s="49">
        <v>0</v>
      </c>
      <c r="FW460" s="49">
        <v>0</v>
      </c>
      <c r="FX460" s="49">
        <v>0</v>
      </c>
      <c r="FY460" s="49">
        <v>0</v>
      </c>
      <c r="FZ460" s="49">
        <v>0</v>
      </c>
      <c r="GA460" s="49">
        <v>0</v>
      </c>
      <c r="GB460" s="49">
        <v>0</v>
      </c>
      <c r="GC460" s="49">
        <v>0</v>
      </c>
      <c r="GD460" s="49">
        <v>0</v>
      </c>
      <c r="GE460" s="49">
        <v>0</v>
      </c>
      <c r="GF460" s="49">
        <v>0</v>
      </c>
      <c r="GG460" s="49">
        <v>0</v>
      </c>
      <c r="GH460" s="53"/>
      <c r="GS460" s="53"/>
      <c r="GY460" s="53"/>
      <c r="HI460" s="53"/>
      <c r="HZ460" s="53"/>
      <c r="IK460" s="53"/>
      <c r="IP460" s="53"/>
      <c r="IZ460" s="53"/>
      <c r="JQ460" s="53"/>
      <c r="KB460" s="53"/>
      <c r="KG460" s="53"/>
      <c r="KS460" s="53"/>
      <c r="LJ460" s="53"/>
      <c r="LU460" s="53"/>
      <c r="MA460" s="53"/>
      <c r="ML460" s="53"/>
      <c r="NC460" s="53"/>
      <c r="NN460" s="53"/>
      <c r="NP460" s="23">
        <f t="shared" si="35"/>
        <v>1</v>
      </c>
      <c r="NQ460" s="23">
        <f t="shared" si="36"/>
        <v>0</v>
      </c>
      <c r="NR460" s="23">
        <f t="shared" si="37"/>
        <v>0</v>
      </c>
      <c r="NS460" s="23">
        <f t="shared" si="38"/>
        <v>0</v>
      </c>
      <c r="NT460" s="23">
        <f t="shared" si="39"/>
        <v>0</v>
      </c>
    </row>
    <row r="461" spans="1:384" s="49" customFormat="1" ht="11.25">
      <c r="A461" s="49">
        <v>10057</v>
      </c>
      <c r="B461" s="49">
        <v>2</v>
      </c>
      <c r="C461" s="49" t="s">
        <v>1368</v>
      </c>
      <c r="D461" s="49">
        <v>1</v>
      </c>
      <c r="E461" s="53"/>
      <c r="F461" s="49">
        <v>2</v>
      </c>
      <c r="G461" s="49">
        <v>13</v>
      </c>
      <c r="H461" s="49">
        <v>95</v>
      </c>
      <c r="I461" s="49">
        <v>2</v>
      </c>
      <c r="L461" s="49">
        <v>0</v>
      </c>
      <c r="M461" s="49">
        <v>1</v>
      </c>
      <c r="N461" s="49">
        <v>0</v>
      </c>
      <c r="O461" s="49">
        <v>0</v>
      </c>
      <c r="P461" s="49">
        <v>0</v>
      </c>
      <c r="Q461" s="49">
        <v>0</v>
      </c>
      <c r="R461" s="49">
        <v>0</v>
      </c>
      <c r="S461" s="49">
        <v>0</v>
      </c>
      <c r="T461" s="53"/>
      <c r="U461" s="49">
        <v>2</v>
      </c>
      <c r="V461" s="53"/>
      <c r="W461" s="49">
        <v>4</v>
      </c>
      <c r="X461" s="49">
        <v>4</v>
      </c>
      <c r="Y461" s="49">
        <v>7</v>
      </c>
      <c r="Z461" s="49">
        <v>0</v>
      </c>
      <c r="AA461" s="49">
        <v>0</v>
      </c>
      <c r="AB461" s="49">
        <v>1</v>
      </c>
      <c r="AC461" s="49">
        <v>0</v>
      </c>
      <c r="AD461" s="49">
        <v>0</v>
      </c>
      <c r="AE461" s="49">
        <v>0</v>
      </c>
      <c r="AF461" s="49">
        <v>0</v>
      </c>
      <c r="AG461" s="49">
        <v>0</v>
      </c>
      <c r="AH461" s="49">
        <v>0</v>
      </c>
      <c r="AI461" s="49">
        <v>0</v>
      </c>
      <c r="AJ461" s="49">
        <v>0</v>
      </c>
      <c r="AK461" s="49">
        <v>0</v>
      </c>
      <c r="AL461" s="49">
        <v>0</v>
      </c>
      <c r="AM461" s="53"/>
      <c r="AN461" s="49">
        <v>2</v>
      </c>
      <c r="AO461" s="49">
        <v>43</v>
      </c>
      <c r="AP461" s="53"/>
      <c r="AQ461" s="49">
        <v>1</v>
      </c>
      <c r="AS461" s="53"/>
      <c r="AT461" s="49">
        <v>1</v>
      </c>
      <c r="AU461" s="49">
        <v>2</v>
      </c>
      <c r="AV461" s="49">
        <v>2</v>
      </c>
      <c r="AW461" s="49">
        <v>2</v>
      </c>
      <c r="AX461" s="49">
        <v>2</v>
      </c>
      <c r="AY461" s="49">
        <v>1</v>
      </c>
      <c r="AZ461" s="49">
        <v>2</v>
      </c>
      <c r="BA461" s="49">
        <v>2</v>
      </c>
      <c r="BB461" s="49">
        <v>2</v>
      </c>
      <c r="BC461" s="49">
        <v>2</v>
      </c>
      <c r="BD461" s="49">
        <v>1</v>
      </c>
      <c r="BE461" s="49">
        <v>1</v>
      </c>
      <c r="BF461" s="49">
        <v>2</v>
      </c>
      <c r="BG461" s="49">
        <v>2</v>
      </c>
      <c r="BH461" s="49">
        <v>2</v>
      </c>
      <c r="BI461" s="53"/>
      <c r="BV461" s="53"/>
      <c r="CL461" s="53"/>
      <c r="CU461" s="53"/>
      <c r="DE461" s="53"/>
      <c r="DF461" s="49">
        <v>2</v>
      </c>
      <c r="DM461" s="53"/>
      <c r="DV461" s="53"/>
      <c r="DW461" s="49">
        <v>2</v>
      </c>
      <c r="DX461" s="49">
        <v>4</v>
      </c>
      <c r="EI461" s="53"/>
      <c r="EK461" s="53"/>
      <c r="ES461" s="53"/>
      <c r="ET461" s="49">
        <v>0</v>
      </c>
      <c r="EU461" s="49">
        <v>0</v>
      </c>
      <c r="EV461" s="49">
        <v>0</v>
      </c>
      <c r="EW461" s="49">
        <v>1</v>
      </c>
      <c r="EX461" s="49">
        <v>0</v>
      </c>
      <c r="EY461" s="53"/>
      <c r="FB461" s="23"/>
      <c r="FD461" s="49">
        <v>10057</v>
      </c>
      <c r="FQ461" s="53"/>
      <c r="GH461" s="53"/>
      <c r="GS461" s="53"/>
      <c r="GU461" s="49">
        <v>43</v>
      </c>
      <c r="GV461" s="49" t="s">
        <v>1122</v>
      </c>
      <c r="GW461" s="49">
        <v>1</v>
      </c>
      <c r="GX461" s="49">
        <v>1</v>
      </c>
      <c r="GY461" s="53"/>
      <c r="GZ461" s="49">
        <v>1</v>
      </c>
      <c r="HA461" s="49">
        <v>0</v>
      </c>
      <c r="HB461" s="49">
        <v>0</v>
      </c>
      <c r="HC461" s="49">
        <v>0</v>
      </c>
      <c r="HD461" s="49">
        <v>0</v>
      </c>
      <c r="HE461" s="49">
        <v>0</v>
      </c>
      <c r="HF461" s="49">
        <v>0</v>
      </c>
      <c r="HG461" s="49">
        <v>0</v>
      </c>
      <c r="HH461" s="49">
        <v>0</v>
      </c>
      <c r="HI461" s="53"/>
      <c r="HJ461" s="49">
        <v>2</v>
      </c>
      <c r="HZ461" s="53"/>
      <c r="IA461" s="49">
        <v>1</v>
      </c>
      <c r="IB461" s="49">
        <v>0</v>
      </c>
      <c r="IC461" s="49">
        <v>0</v>
      </c>
      <c r="ID461" s="49">
        <v>0</v>
      </c>
      <c r="IE461" s="49">
        <v>0</v>
      </c>
      <c r="IF461" s="49">
        <v>0</v>
      </c>
      <c r="IG461" s="49">
        <v>0</v>
      </c>
      <c r="IH461" s="49">
        <v>0</v>
      </c>
      <c r="II461" s="49">
        <v>0</v>
      </c>
      <c r="IJ461" s="49">
        <v>0</v>
      </c>
      <c r="IK461" s="53"/>
      <c r="IM461" s="49">
        <v>43</v>
      </c>
      <c r="IN461" s="49" t="s">
        <v>1122</v>
      </c>
      <c r="IO461" s="49">
        <v>1</v>
      </c>
      <c r="IP461" s="53"/>
      <c r="IQ461" s="49">
        <v>1</v>
      </c>
      <c r="IR461" s="49">
        <v>0</v>
      </c>
      <c r="IS461" s="49">
        <v>0</v>
      </c>
      <c r="IT461" s="49">
        <v>0</v>
      </c>
      <c r="IU461" s="49">
        <v>0</v>
      </c>
      <c r="IV461" s="49">
        <v>0</v>
      </c>
      <c r="IW461" s="49">
        <v>0</v>
      </c>
      <c r="IX461" s="49">
        <v>0</v>
      </c>
      <c r="IY461" s="49">
        <v>0</v>
      </c>
      <c r="IZ461" s="53"/>
      <c r="JA461" s="49">
        <v>2</v>
      </c>
      <c r="JQ461" s="53"/>
      <c r="JR461" s="49">
        <v>1</v>
      </c>
      <c r="JS461" s="49">
        <v>0</v>
      </c>
      <c r="JT461" s="49">
        <v>0</v>
      </c>
      <c r="JU461" s="49">
        <v>0</v>
      </c>
      <c r="JV461" s="49">
        <v>0</v>
      </c>
      <c r="JW461" s="49">
        <v>0</v>
      </c>
      <c r="JX461" s="49">
        <v>0</v>
      </c>
      <c r="JY461" s="49">
        <v>0</v>
      </c>
      <c r="JZ461" s="49">
        <v>0</v>
      </c>
      <c r="KA461" s="49">
        <v>0</v>
      </c>
      <c r="KB461" s="53"/>
      <c r="KG461" s="53"/>
      <c r="KS461" s="53"/>
      <c r="LJ461" s="53"/>
      <c r="LU461" s="53"/>
      <c r="MA461" s="53"/>
      <c r="ML461" s="53"/>
      <c r="NC461" s="53"/>
      <c r="NN461" s="53"/>
      <c r="NP461" s="23">
        <f t="shared" si="35"/>
        <v>0</v>
      </c>
      <c r="NQ461" s="23">
        <f t="shared" si="36"/>
        <v>1</v>
      </c>
      <c r="NR461" s="23">
        <f t="shared" si="37"/>
        <v>1</v>
      </c>
      <c r="NS461" s="23">
        <f t="shared" si="38"/>
        <v>0</v>
      </c>
      <c r="NT461" s="23">
        <f t="shared" si="39"/>
        <v>0</v>
      </c>
    </row>
    <row r="462" spans="1:384" s="49" customFormat="1" ht="11.25">
      <c r="A462" s="49">
        <v>10068</v>
      </c>
      <c r="B462" s="49">
        <v>2</v>
      </c>
      <c r="C462" s="49" t="s">
        <v>1370</v>
      </c>
      <c r="D462" s="49">
        <v>1</v>
      </c>
      <c r="E462" s="53"/>
      <c r="F462" s="49">
        <v>1</v>
      </c>
      <c r="G462" s="49">
        <v>27</v>
      </c>
      <c r="H462" s="49">
        <v>274</v>
      </c>
      <c r="I462" s="49">
        <v>2</v>
      </c>
      <c r="L462" s="49">
        <v>1</v>
      </c>
      <c r="M462" s="49">
        <v>0</v>
      </c>
      <c r="N462" s="49">
        <v>0</v>
      </c>
      <c r="O462" s="49">
        <v>0</v>
      </c>
      <c r="P462" s="49">
        <v>0</v>
      </c>
      <c r="Q462" s="49">
        <v>0</v>
      </c>
      <c r="R462" s="49">
        <v>0</v>
      </c>
      <c r="S462" s="49">
        <v>0</v>
      </c>
      <c r="T462" s="53"/>
      <c r="U462" s="49">
        <v>12</v>
      </c>
      <c r="V462" s="53"/>
      <c r="Y462" s="49">
        <v>3</v>
      </c>
      <c r="Z462" s="49">
        <v>0</v>
      </c>
      <c r="AA462" s="49">
        <v>0</v>
      </c>
      <c r="AB462" s="49">
        <v>0</v>
      </c>
      <c r="AC462" s="49">
        <v>0</v>
      </c>
      <c r="AD462" s="49">
        <v>1</v>
      </c>
      <c r="AE462" s="49">
        <v>0</v>
      </c>
      <c r="AF462" s="49">
        <v>1</v>
      </c>
      <c r="AG462" s="49">
        <v>0</v>
      </c>
      <c r="AH462" s="49">
        <v>0</v>
      </c>
      <c r="AI462" s="49">
        <v>0</v>
      </c>
      <c r="AJ462" s="49">
        <v>0</v>
      </c>
      <c r="AK462" s="49">
        <v>0</v>
      </c>
      <c r="AL462" s="49">
        <v>0</v>
      </c>
      <c r="AM462" s="53"/>
      <c r="AN462" s="49">
        <v>1</v>
      </c>
      <c r="AP462" s="53"/>
      <c r="AQ462" s="49">
        <v>1</v>
      </c>
      <c r="AS462" s="53"/>
      <c r="AT462" s="49">
        <v>1</v>
      </c>
      <c r="AU462" s="49">
        <v>2</v>
      </c>
      <c r="AV462" s="49">
        <v>1</v>
      </c>
      <c r="AW462" s="49">
        <v>2</v>
      </c>
      <c r="AX462" s="49">
        <v>2</v>
      </c>
      <c r="AY462" s="49">
        <v>2</v>
      </c>
      <c r="AZ462" s="49">
        <v>2</v>
      </c>
      <c r="BA462" s="49">
        <v>2</v>
      </c>
      <c r="BB462" s="49">
        <v>2</v>
      </c>
      <c r="BC462" s="49">
        <v>2</v>
      </c>
      <c r="BD462" s="49">
        <v>2</v>
      </c>
      <c r="BE462" s="49">
        <v>2</v>
      </c>
      <c r="BF462" s="49">
        <v>2</v>
      </c>
      <c r="BG462" s="49">
        <v>1</v>
      </c>
      <c r="BH462" s="49">
        <v>2</v>
      </c>
      <c r="BI462" s="53"/>
      <c r="BV462" s="53"/>
      <c r="CL462" s="53"/>
      <c r="CU462" s="53"/>
      <c r="DE462" s="53"/>
      <c r="DF462" s="49">
        <v>2</v>
      </c>
      <c r="DM462" s="53"/>
      <c r="DV462" s="53"/>
      <c r="DW462" s="49">
        <v>3</v>
      </c>
      <c r="DX462" s="49">
        <v>4</v>
      </c>
      <c r="EI462" s="53"/>
      <c r="EK462" s="53"/>
      <c r="ES462" s="53"/>
      <c r="ET462" s="49">
        <v>0</v>
      </c>
      <c r="EU462" s="49">
        <v>0</v>
      </c>
      <c r="EV462" s="49">
        <v>0</v>
      </c>
      <c r="EW462" s="49">
        <v>1</v>
      </c>
      <c r="EX462" s="49">
        <v>0</v>
      </c>
      <c r="EY462" s="53"/>
      <c r="FB462" s="23"/>
      <c r="FD462" s="49">
        <v>10068</v>
      </c>
      <c r="FQ462" s="53"/>
      <c r="GH462" s="53"/>
      <c r="GS462" s="53"/>
      <c r="GY462" s="53"/>
      <c r="HI462" s="53"/>
      <c r="HZ462" s="53"/>
      <c r="IK462" s="53"/>
      <c r="IP462" s="53"/>
      <c r="IZ462" s="53"/>
      <c r="JQ462" s="53"/>
      <c r="KB462" s="53"/>
      <c r="KG462" s="53"/>
      <c r="KS462" s="53"/>
      <c r="LJ462" s="53"/>
      <c r="LU462" s="53"/>
      <c r="LW462" s="49">
        <v>39</v>
      </c>
      <c r="LX462" s="49" t="s">
        <v>1359</v>
      </c>
      <c r="LY462" s="49">
        <v>1</v>
      </c>
      <c r="LZ462" s="49">
        <v>5</v>
      </c>
      <c r="MA462" s="53"/>
      <c r="MB462" s="49">
        <v>1</v>
      </c>
      <c r="MC462" s="49">
        <v>0</v>
      </c>
      <c r="MD462" s="49">
        <v>0</v>
      </c>
      <c r="ME462" s="49">
        <v>0</v>
      </c>
      <c r="MF462" s="49">
        <v>0</v>
      </c>
      <c r="MG462" s="49">
        <v>0</v>
      </c>
      <c r="MH462" s="49">
        <v>0</v>
      </c>
      <c r="MI462" s="49">
        <v>0</v>
      </c>
      <c r="MJ462" s="49">
        <v>0</v>
      </c>
      <c r="MK462" s="49">
        <v>0</v>
      </c>
      <c r="ML462" s="53"/>
      <c r="MM462" s="49">
        <v>1</v>
      </c>
      <c r="MN462" s="49">
        <v>1</v>
      </c>
      <c r="MO462" s="49">
        <v>0</v>
      </c>
      <c r="MP462" s="49">
        <v>0</v>
      </c>
      <c r="MQ462" s="49">
        <v>0</v>
      </c>
      <c r="MR462" s="49">
        <v>0</v>
      </c>
      <c r="MS462" s="49">
        <v>0</v>
      </c>
      <c r="MT462" s="49">
        <v>0</v>
      </c>
      <c r="MU462" s="49">
        <v>0</v>
      </c>
      <c r="MV462" s="49">
        <v>0</v>
      </c>
      <c r="MW462" s="49">
        <v>0</v>
      </c>
      <c r="MX462" s="49">
        <v>1</v>
      </c>
      <c r="MY462" s="49">
        <v>0</v>
      </c>
      <c r="MZ462" s="49">
        <v>0</v>
      </c>
      <c r="NA462" s="49">
        <v>0</v>
      </c>
      <c r="NB462" s="49">
        <v>0</v>
      </c>
      <c r="NC462" s="53"/>
      <c r="NN462" s="53"/>
      <c r="NP462" s="23">
        <f t="shared" si="35"/>
        <v>0</v>
      </c>
      <c r="NQ462" s="23">
        <f t="shared" si="36"/>
        <v>0</v>
      </c>
      <c r="NR462" s="23">
        <f t="shared" si="37"/>
        <v>0</v>
      </c>
      <c r="NS462" s="23">
        <f t="shared" si="38"/>
        <v>0</v>
      </c>
      <c r="NT462" s="23">
        <f t="shared" si="39"/>
        <v>1</v>
      </c>
    </row>
    <row r="463" spans="1:384" s="49" customFormat="1" ht="11.25">
      <c r="A463" s="49">
        <v>10081</v>
      </c>
      <c r="B463" s="49">
        <v>2</v>
      </c>
      <c r="C463" s="49" t="s">
        <v>1367</v>
      </c>
      <c r="D463" s="49">
        <v>1</v>
      </c>
      <c r="E463" s="53"/>
      <c r="F463" s="49">
        <v>3</v>
      </c>
      <c r="G463" s="49">
        <v>23</v>
      </c>
      <c r="H463" s="49">
        <v>181</v>
      </c>
      <c r="I463" s="49">
        <v>2</v>
      </c>
      <c r="L463" s="49">
        <v>0</v>
      </c>
      <c r="M463" s="49">
        <v>1</v>
      </c>
      <c r="N463" s="49">
        <v>0</v>
      </c>
      <c r="O463" s="49">
        <v>0</v>
      </c>
      <c r="P463" s="49">
        <v>0</v>
      </c>
      <c r="Q463" s="49">
        <v>0</v>
      </c>
      <c r="R463" s="49">
        <v>0</v>
      </c>
      <c r="S463" s="49">
        <v>0</v>
      </c>
      <c r="T463" s="53"/>
      <c r="U463" s="49">
        <v>1</v>
      </c>
      <c r="V463" s="53"/>
      <c r="W463" s="49">
        <v>4</v>
      </c>
      <c r="X463" s="49">
        <v>4</v>
      </c>
      <c r="Y463" s="49">
        <v>5</v>
      </c>
      <c r="Z463" s="49">
        <v>1</v>
      </c>
      <c r="AA463" s="49">
        <v>1</v>
      </c>
      <c r="AB463" s="49">
        <v>0</v>
      </c>
      <c r="AC463" s="49">
        <v>0</v>
      </c>
      <c r="AD463" s="49">
        <v>0</v>
      </c>
      <c r="AE463" s="49">
        <v>0</v>
      </c>
      <c r="AF463" s="49">
        <v>0</v>
      </c>
      <c r="AG463" s="49">
        <v>0</v>
      </c>
      <c r="AH463" s="49">
        <v>0</v>
      </c>
      <c r="AI463" s="49">
        <v>0</v>
      </c>
      <c r="AJ463" s="49">
        <v>0</v>
      </c>
      <c r="AK463" s="49">
        <v>0</v>
      </c>
      <c r="AL463" s="49">
        <v>0</v>
      </c>
      <c r="AM463" s="53"/>
      <c r="AN463" s="49">
        <v>1</v>
      </c>
      <c r="AP463" s="53"/>
      <c r="AQ463" s="49">
        <v>1</v>
      </c>
      <c r="AS463" s="53"/>
      <c r="AT463" s="49">
        <v>1</v>
      </c>
      <c r="AU463" s="49">
        <v>2</v>
      </c>
      <c r="AV463" s="49">
        <v>2</v>
      </c>
      <c r="AW463" s="49">
        <v>2</v>
      </c>
      <c r="AX463" s="49">
        <v>2</v>
      </c>
      <c r="AY463" s="49">
        <v>2</v>
      </c>
      <c r="AZ463" s="49">
        <v>2</v>
      </c>
      <c r="BA463" s="49">
        <v>2</v>
      </c>
      <c r="BB463" s="49">
        <v>2</v>
      </c>
      <c r="BC463" s="49">
        <v>2</v>
      </c>
      <c r="BD463" s="49">
        <v>2</v>
      </c>
      <c r="BE463" s="49">
        <v>2</v>
      </c>
      <c r="BF463" s="49">
        <v>1</v>
      </c>
      <c r="BG463" s="49">
        <v>2</v>
      </c>
      <c r="BH463" s="49">
        <v>2</v>
      </c>
      <c r="BI463" s="53"/>
      <c r="BV463" s="53"/>
      <c r="CL463" s="53"/>
      <c r="CU463" s="53"/>
      <c r="DE463" s="53"/>
      <c r="DF463" s="49">
        <v>2</v>
      </c>
      <c r="DM463" s="53"/>
      <c r="DV463" s="53"/>
      <c r="DW463" s="49">
        <v>4</v>
      </c>
      <c r="DX463" s="49">
        <v>4</v>
      </c>
      <c r="EI463" s="53"/>
      <c r="EK463" s="53"/>
      <c r="ES463" s="53"/>
      <c r="ET463" s="49">
        <v>1</v>
      </c>
      <c r="EU463" s="49">
        <v>0</v>
      </c>
      <c r="EV463" s="49">
        <v>0</v>
      </c>
      <c r="EW463" s="49">
        <v>0</v>
      </c>
      <c r="EX463" s="49">
        <v>0</v>
      </c>
      <c r="EY463" s="53"/>
      <c r="FB463" s="23"/>
      <c r="FD463" s="49">
        <v>10081</v>
      </c>
      <c r="FQ463" s="53"/>
      <c r="GH463" s="53"/>
      <c r="GS463" s="53"/>
      <c r="GY463" s="53"/>
      <c r="HI463" s="53"/>
      <c r="HZ463" s="53"/>
      <c r="IK463" s="53"/>
      <c r="IP463" s="53"/>
      <c r="IZ463" s="53"/>
      <c r="JQ463" s="53"/>
      <c r="KB463" s="53"/>
      <c r="KD463" s="49">
        <v>23</v>
      </c>
      <c r="KE463" s="49" t="s">
        <v>213</v>
      </c>
      <c r="KF463" s="49">
        <v>6</v>
      </c>
      <c r="KG463" s="53"/>
      <c r="KH463" s="49">
        <v>0</v>
      </c>
      <c r="KI463" s="49">
        <v>0</v>
      </c>
      <c r="KJ463" s="49">
        <v>0</v>
      </c>
      <c r="KK463" s="49">
        <v>0</v>
      </c>
      <c r="KL463" s="49">
        <v>0</v>
      </c>
      <c r="KM463" s="49">
        <v>0</v>
      </c>
      <c r="KN463" s="49">
        <v>0</v>
      </c>
      <c r="KO463" s="49">
        <v>0</v>
      </c>
      <c r="KP463" s="49">
        <v>0</v>
      </c>
      <c r="KQ463" s="49">
        <v>1</v>
      </c>
      <c r="KR463" s="49">
        <v>0</v>
      </c>
      <c r="KS463" s="53"/>
      <c r="KT463" s="49">
        <v>2</v>
      </c>
      <c r="LJ463" s="53"/>
      <c r="LK463" s="49">
        <v>1</v>
      </c>
      <c r="LL463" s="49">
        <v>0</v>
      </c>
      <c r="LM463" s="49">
        <v>0</v>
      </c>
      <c r="LN463" s="49">
        <v>0</v>
      </c>
      <c r="LO463" s="49">
        <v>0</v>
      </c>
      <c r="LP463" s="49">
        <v>0</v>
      </c>
      <c r="LQ463" s="49">
        <v>0</v>
      </c>
      <c r="LR463" s="49">
        <v>0</v>
      </c>
      <c r="LS463" s="49">
        <v>0</v>
      </c>
      <c r="LT463" s="49">
        <v>0</v>
      </c>
      <c r="LU463" s="53"/>
      <c r="MA463" s="53"/>
      <c r="ML463" s="53"/>
      <c r="NC463" s="53"/>
      <c r="NN463" s="53"/>
      <c r="NP463" s="23">
        <f t="shared" si="35"/>
        <v>0</v>
      </c>
      <c r="NQ463" s="23">
        <f t="shared" si="36"/>
        <v>0</v>
      </c>
      <c r="NR463" s="23">
        <f t="shared" si="37"/>
        <v>0</v>
      </c>
      <c r="NS463" s="23">
        <f t="shared" si="38"/>
        <v>6</v>
      </c>
      <c r="NT463" s="23">
        <f t="shared" si="39"/>
        <v>0</v>
      </c>
    </row>
    <row r="464" spans="1:384" s="49" customFormat="1" ht="11.25">
      <c r="A464" s="49">
        <v>10084</v>
      </c>
      <c r="B464" s="49">
        <v>2</v>
      </c>
      <c r="C464" s="49" t="s">
        <v>1368</v>
      </c>
      <c r="D464" s="49">
        <v>1</v>
      </c>
      <c r="E464" s="53"/>
      <c r="F464" s="49">
        <v>2</v>
      </c>
      <c r="G464" s="49">
        <v>11</v>
      </c>
      <c r="H464" s="49">
        <v>16</v>
      </c>
      <c r="I464" s="49">
        <v>2</v>
      </c>
      <c r="L464" s="49">
        <v>1</v>
      </c>
      <c r="M464" s="49">
        <v>0</v>
      </c>
      <c r="N464" s="49">
        <v>0</v>
      </c>
      <c r="O464" s="49">
        <v>0</v>
      </c>
      <c r="P464" s="49">
        <v>0</v>
      </c>
      <c r="Q464" s="49">
        <v>0</v>
      </c>
      <c r="R464" s="49">
        <v>0</v>
      </c>
      <c r="S464" s="49">
        <v>0</v>
      </c>
      <c r="T464" s="53"/>
      <c r="U464" s="49">
        <v>3</v>
      </c>
      <c r="V464" s="53"/>
      <c r="W464" s="49">
        <v>4</v>
      </c>
      <c r="X464" s="49">
        <v>2</v>
      </c>
      <c r="Y464" s="49">
        <v>5</v>
      </c>
      <c r="Z464" s="49">
        <v>0</v>
      </c>
      <c r="AA464" s="49">
        <v>0</v>
      </c>
      <c r="AB464" s="49">
        <v>0</v>
      </c>
      <c r="AC464" s="49">
        <v>0</v>
      </c>
      <c r="AD464" s="49">
        <v>0</v>
      </c>
      <c r="AE464" s="49">
        <v>1</v>
      </c>
      <c r="AF464" s="49">
        <v>0</v>
      </c>
      <c r="AG464" s="49">
        <v>0</v>
      </c>
      <c r="AH464" s="49">
        <v>0</v>
      </c>
      <c r="AI464" s="49">
        <v>0</v>
      </c>
      <c r="AJ464" s="49">
        <v>0</v>
      </c>
      <c r="AK464" s="49">
        <v>0</v>
      </c>
      <c r="AL464" s="49">
        <v>0</v>
      </c>
      <c r="AM464" s="53"/>
      <c r="AN464" s="49">
        <v>1</v>
      </c>
      <c r="AP464" s="53"/>
      <c r="AQ464" s="49">
        <v>1</v>
      </c>
      <c r="AS464" s="53"/>
      <c r="AT464" s="49">
        <v>1</v>
      </c>
      <c r="AU464" s="49">
        <v>2</v>
      </c>
      <c r="AV464" s="49">
        <v>2</v>
      </c>
      <c r="AW464" s="49">
        <v>2</v>
      </c>
      <c r="AX464" s="49">
        <v>2</v>
      </c>
      <c r="AY464" s="49">
        <v>2</v>
      </c>
      <c r="AZ464" s="49">
        <v>2</v>
      </c>
      <c r="BA464" s="49">
        <v>2</v>
      </c>
      <c r="BB464" s="49">
        <v>2</v>
      </c>
      <c r="BC464" s="49">
        <v>2</v>
      </c>
      <c r="BD464" s="49">
        <v>2</v>
      </c>
      <c r="BE464" s="49">
        <v>2</v>
      </c>
      <c r="BF464" s="49">
        <v>2</v>
      </c>
      <c r="BG464" s="49">
        <v>1</v>
      </c>
      <c r="BH464" s="49">
        <v>2</v>
      </c>
      <c r="BI464" s="53"/>
      <c r="BV464" s="53"/>
      <c r="CL464" s="53"/>
      <c r="CU464" s="53"/>
      <c r="DE464" s="53"/>
      <c r="DF464" s="49">
        <v>2</v>
      </c>
      <c r="DM464" s="53"/>
      <c r="DV464" s="53"/>
      <c r="DW464" s="49">
        <v>2</v>
      </c>
      <c r="DX464" s="49">
        <v>3</v>
      </c>
      <c r="DY464" s="49">
        <v>0</v>
      </c>
      <c r="DZ464" s="49">
        <v>0</v>
      </c>
      <c r="EA464" s="49">
        <v>0</v>
      </c>
      <c r="EB464" s="49">
        <v>0</v>
      </c>
      <c r="EC464" s="49">
        <v>0</v>
      </c>
      <c r="ED464" s="49">
        <v>0</v>
      </c>
      <c r="EE464" s="49">
        <v>1</v>
      </c>
      <c r="EF464" s="49">
        <v>0</v>
      </c>
      <c r="EG464" s="49">
        <v>0</v>
      </c>
      <c r="EH464" s="49">
        <v>0</v>
      </c>
      <c r="EI464" s="53"/>
      <c r="EJ464" s="49">
        <v>6</v>
      </c>
      <c r="EK464" s="53"/>
      <c r="EL464" s="49">
        <v>0</v>
      </c>
      <c r="EM464" s="49">
        <v>0</v>
      </c>
      <c r="EN464" s="49">
        <v>0</v>
      </c>
      <c r="EO464" s="49">
        <v>0</v>
      </c>
      <c r="EP464" s="49">
        <v>1</v>
      </c>
      <c r="EQ464" s="49">
        <v>0</v>
      </c>
      <c r="ER464" s="49">
        <v>0</v>
      </c>
      <c r="ES464" s="53"/>
      <c r="EY464" s="53"/>
      <c r="FB464" s="23"/>
      <c r="FD464" s="49">
        <v>10084</v>
      </c>
      <c r="FQ464" s="53"/>
      <c r="GH464" s="53"/>
      <c r="GS464" s="53"/>
      <c r="GY464" s="53"/>
      <c r="HI464" s="53"/>
      <c r="HZ464" s="53"/>
      <c r="IK464" s="53"/>
      <c r="IP464" s="53"/>
      <c r="IZ464" s="53"/>
      <c r="JQ464" s="53"/>
      <c r="KB464" s="53"/>
      <c r="KG464" s="53"/>
      <c r="KS464" s="53"/>
      <c r="LJ464" s="53"/>
      <c r="LU464" s="53"/>
      <c r="LW464" s="49">
        <v>27</v>
      </c>
      <c r="LX464" s="49" t="s">
        <v>1153</v>
      </c>
      <c r="LY464" s="49">
        <v>4</v>
      </c>
      <c r="LZ464" s="49">
        <v>2</v>
      </c>
      <c r="MA464" s="53"/>
      <c r="MB464" s="49">
        <v>0</v>
      </c>
      <c r="MC464" s="49">
        <v>0</v>
      </c>
      <c r="MD464" s="49">
        <v>0</v>
      </c>
      <c r="ME464" s="49">
        <v>1</v>
      </c>
      <c r="MF464" s="49">
        <v>0</v>
      </c>
      <c r="MG464" s="49">
        <v>0</v>
      </c>
      <c r="MH464" s="49">
        <v>0</v>
      </c>
      <c r="MI464" s="49">
        <v>0</v>
      </c>
      <c r="MJ464" s="49">
        <v>0</v>
      </c>
      <c r="MK464" s="49">
        <v>0</v>
      </c>
      <c r="ML464" s="53"/>
      <c r="MM464" s="49">
        <v>2</v>
      </c>
      <c r="NC464" s="53"/>
      <c r="ND464" s="49">
        <v>0</v>
      </c>
      <c r="NE464" s="49">
        <v>0</v>
      </c>
      <c r="NF464" s="49">
        <v>1</v>
      </c>
      <c r="NG464" s="49">
        <v>0</v>
      </c>
      <c r="NH464" s="49">
        <v>0</v>
      </c>
      <c r="NI464" s="49">
        <v>0</v>
      </c>
      <c r="NJ464" s="49">
        <v>0</v>
      </c>
      <c r="NK464" s="49">
        <v>0</v>
      </c>
      <c r="NL464" s="49">
        <v>0</v>
      </c>
      <c r="NM464" s="49">
        <v>0</v>
      </c>
      <c r="NN464" s="53"/>
      <c r="NP464" s="23">
        <f t="shared" si="35"/>
        <v>0</v>
      </c>
      <c r="NQ464" s="23">
        <f t="shared" si="36"/>
        <v>0</v>
      </c>
      <c r="NR464" s="23">
        <f t="shared" si="37"/>
        <v>0</v>
      </c>
      <c r="NS464" s="23">
        <f t="shared" si="38"/>
        <v>0</v>
      </c>
      <c r="NT464" s="23">
        <f t="shared" si="39"/>
        <v>4</v>
      </c>
    </row>
    <row r="465" spans="1:384" s="49" customFormat="1" ht="11.25">
      <c r="A465" s="49">
        <v>10110</v>
      </c>
      <c r="B465" s="49">
        <v>2</v>
      </c>
      <c r="C465" s="49" t="s">
        <v>1368</v>
      </c>
      <c r="D465" s="49">
        <v>2</v>
      </c>
      <c r="E465" s="53"/>
      <c r="F465" s="49">
        <v>2</v>
      </c>
      <c r="G465" s="49">
        <v>13</v>
      </c>
      <c r="H465" s="49">
        <v>86</v>
      </c>
      <c r="I465" s="49">
        <v>2</v>
      </c>
      <c r="L465" s="49">
        <v>0</v>
      </c>
      <c r="M465" s="49">
        <v>1</v>
      </c>
      <c r="N465" s="49">
        <v>0</v>
      </c>
      <c r="O465" s="49">
        <v>0</v>
      </c>
      <c r="P465" s="49">
        <v>0</v>
      </c>
      <c r="Q465" s="49">
        <v>0</v>
      </c>
      <c r="R465" s="49">
        <v>0</v>
      </c>
      <c r="S465" s="49">
        <v>0</v>
      </c>
      <c r="T465" s="53"/>
      <c r="U465" s="49">
        <v>10</v>
      </c>
      <c r="V465" s="53"/>
      <c r="Y465" s="49">
        <v>7</v>
      </c>
      <c r="Z465" s="49">
        <v>1</v>
      </c>
      <c r="AA465" s="49">
        <v>0</v>
      </c>
      <c r="AB465" s="49">
        <v>1</v>
      </c>
      <c r="AC465" s="49">
        <v>0</v>
      </c>
      <c r="AD465" s="49">
        <v>0</v>
      </c>
      <c r="AE465" s="49">
        <v>0</v>
      </c>
      <c r="AF465" s="49">
        <v>1</v>
      </c>
      <c r="AG465" s="49">
        <v>0</v>
      </c>
      <c r="AH465" s="49">
        <v>1</v>
      </c>
      <c r="AI465" s="49">
        <v>0</v>
      </c>
      <c r="AJ465" s="49">
        <v>0</v>
      </c>
      <c r="AK465" s="49">
        <v>0</v>
      </c>
      <c r="AL465" s="49">
        <v>0</v>
      </c>
      <c r="AM465" s="53"/>
      <c r="AN465" s="49">
        <v>2</v>
      </c>
      <c r="AO465" s="49">
        <v>13</v>
      </c>
      <c r="AP465" s="53"/>
      <c r="AQ465" s="49">
        <v>1</v>
      </c>
      <c r="AS465" s="53"/>
      <c r="AT465" s="49">
        <v>1</v>
      </c>
      <c r="AU465" s="49">
        <v>2</v>
      </c>
      <c r="AV465" s="49">
        <v>1</v>
      </c>
      <c r="AW465" s="49">
        <v>2</v>
      </c>
      <c r="AX465" s="49">
        <v>2</v>
      </c>
      <c r="AY465" s="49">
        <v>2</v>
      </c>
      <c r="AZ465" s="49">
        <v>2</v>
      </c>
      <c r="BA465" s="49">
        <v>2</v>
      </c>
      <c r="BB465" s="49">
        <v>2</v>
      </c>
      <c r="BC465" s="49">
        <v>1</v>
      </c>
      <c r="BD465" s="49">
        <v>2</v>
      </c>
      <c r="BE465" s="49">
        <v>2</v>
      </c>
      <c r="BF465" s="49">
        <v>2</v>
      </c>
      <c r="BG465" s="49">
        <v>1</v>
      </c>
      <c r="BH465" s="49">
        <v>2</v>
      </c>
      <c r="BI465" s="53"/>
      <c r="BV465" s="53"/>
      <c r="CL465" s="53"/>
      <c r="CU465" s="53"/>
      <c r="DE465" s="53"/>
      <c r="DF465" s="49">
        <v>1</v>
      </c>
      <c r="DG465" s="49">
        <v>1</v>
      </c>
      <c r="DH465" s="49">
        <v>0</v>
      </c>
      <c r="DI465" s="49">
        <v>0</v>
      </c>
      <c r="DJ465" s="49">
        <v>0</v>
      </c>
      <c r="DK465" s="49">
        <v>0</v>
      </c>
      <c r="DL465" s="49">
        <v>0</v>
      </c>
      <c r="DM465" s="53"/>
      <c r="DN465" s="49">
        <v>1</v>
      </c>
      <c r="DO465" s="49">
        <v>0</v>
      </c>
      <c r="DP465" s="49">
        <v>0</v>
      </c>
      <c r="DQ465" s="49">
        <v>0</v>
      </c>
      <c r="DR465" s="49">
        <v>0</v>
      </c>
      <c r="DS465" s="49">
        <v>0</v>
      </c>
      <c r="DT465" s="49">
        <v>0</v>
      </c>
      <c r="DU465" s="49">
        <v>0</v>
      </c>
      <c r="DV465" s="53"/>
      <c r="DW465" s="49">
        <v>3</v>
      </c>
      <c r="DX465" s="49">
        <v>4</v>
      </c>
      <c r="EI465" s="53"/>
      <c r="EK465" s="53"/>
      <c r="ES465" s="53"/>
      <c r="ET465" s="49">
        <v>0</v>
      </c>
      <c r="EU465" s="49">
        <v>0</v>
      </c>
      <c r="EV465" s="49">
        <v>1</v>
      </c>
      <c r="EW465" s="49">
        <v>0</v>
      </c>
      <c r="EX465" s="49">
        <v>0</v>
      </c>
      <c r="EY465" s="53"/>
      <c r="FB465" s="23"/>
      <c r="FD465" s="49">
        <v>10110</v>
      </c>
      <c r="FE465" s="49">
        <v>7</v>
      </c>
      <c r="FF465" s="49" t="s">
        <v>1181</v>
      </c>
      <c r="FG465" s="49">
        <v>1</v>
      </c>
      <c r="FH465" s="49">
        <v>1</v>
      </c>
      <c r="FI465" s="49">
        <v>0</v>
      </c>
      <c r="FJ465" s="49">
        <v>0</v>
      </c>
      <c r="FK465" s="49">
        <v>0</v>
      </c>
      <c r="FL465" s="49">
        <v>0</v>
      </c>
      <c r="FM465" s="49">
        <v>1</v>
      </c>
      <c r="FN465" s="49">
        <v>0</v>
      </c>
      <c r="FO465" s="49">
        <v>0</v>
      </c>
      <c r="FP465" s="49">
        <v>0</v>
      </c>
      <c r="FQ465" s="53"/>
      <c r="FR465" s="49">
        <v>1</v>
      </c>
      <c r="FS465" s="49">
        <v>0</v>
      </c>
      <c r="FT465" s="49">
        <v>0</v>
      </c>
      <c r="FU465" s="49">
        <v>0</v>
      </c>
      <c r="FV465" s="49">
        <v>0</v>
      </c>
      <c r="FW465" s="49">
        <v>0</v>
      </c>
      <c r="FX465" s="49">
        <v>0</v>
      </c>
      <c r="FY465" s="49">
        <v>0</v>
      </c>
      <c r="FZ465" s="49">
        <v>0</v>
      </c>
      <c r="GA465" s="49">
        <v>0</v>
      </c>
      <c r="GB465" s="49">
        <v>0</v>
      </c>
      <c r="GC465" s="49">
        <v>0</v>
      </c>
      <c r="GD465" s="49">
        <v>0</v>
      </c>
      <c r="GE465" s="49">
        <v>0</v>
      </c>
      <c r="GF465" s="49">
        <v>0</v>
      </c>
      <c r="GG465" s="49">
        <v>1</v>
      </c>
      <c r="GH465" s="53"/>
      <c r="GS465" s="53"/>
      <c r="GY465" s="53"/>
      <c r="HI465" s="53"/>
      <c r="HZ465" s="53"/>
      <c r="IK465" s="53"/>
      <c r="IP465" s="53"/>
      <c r="IZ465" s="53"/>
      <c r="JQ465" s="53"/>
      <c r="KB465" s="53"/>
      <c r="KG465" s="53"/>
      <c r="KS465" s="53"/>
      <c r="LJ465" s="53"/>
      <c r="LU465" s="53"/>
      <c r="LW465" s="49">
        <v>7</v>
      </c>
      <c r="LX465" s="49" t="s">
        <v>1181</v>
      </c>
      <c r="LY465" s="49">
        <v>2</v>
      </c>
      <c r="LZ465" s="49">
        <v>5</v>
      </c>
      <c r="MA465" s="53"/>
      <c r="MB465" s="49">
        <v>1</v>
      </c>
      <c r="MC465" s="49">
        <v>0</v>
      </c>
      <c r="MD465" s="49">
        <v>0</v>
      </c>
      <c r="ME465" s="49">
        <v>0</v>
      </c>
      <c r="MF465" s="49">
        <v>0</v>
      </c>
      <c r="MG465" s="49">
        <v>0</v>
      </c>
      <c r="MH465" s="49">
        <v>0</v>
      </c>
      <c r="MI465" s="49">
        <v>0</v>
      </c>
      <c r="MJ465" s="49">
        <v>0</v>
      </c>
      <c r="MK465" s="49">
        <v>0</v>
      </c>
      <c r="ML465" s="53"/>
      <c r="MM465" s="49">
        <v>1</v>
      </c>
      <c r="MN465" s="49">
        <v>0</v>
      </c>
      <c r="MO465" s="49">
        <v>0</v>
      </c>
      <c r="MP465" s="49">
        <v>0</v>
      </c>
      <c r="MQ465" s="49">
        <v>0</v>
      </c>
      <c r="MR465" s="49">
        <v>0</v>
      </c>
      <c r="MS465" s="49">
        <v>0</v>
      </c>
      <c r="MT465" s="49">
        <v>0</v>
      </c>
      <c r="MU465" s="49">
        <v>0</v>
      </c>
      <c r="MV465" s="49">
        <v>0</v>
      </c>
      <c r="MW465" s="49">
        <v>0</v>
      </c>
      <c r="MX465" s="49">
        <v>0</v>
      </c>
      <c r="MY465" s="49">
        <v>0</v>
      </c>
      <c r="MZ465" s="49">
        <v>0</v>
      </c>
      <c r="NA465" s="49">
        <v>0</v>
      </c>
      <c r="NB465" s="49">
        <v>1</v>
      </c>
      <c r="NC465" s="53"/>
      <c r="NN465" s="53"/>
      <c r="NP465" s="23">
        <f t="shared" si="35"/>
        <v>1</v>
      </c>
      <c r="NQ465" s="23">
        <f t="shared" si="36"/>
        <v>0</v>
      </c>
      <c r="NR465" s="23">
        <f t="shared" si="37"/>
        <v>0</v>
      </c>
      <c r="NS465" s="23">
        <f t="shared" si="38"/>
        <v>0</v>
      </c>
      <c r="NT465" s="23">
        <f t="shared" si="39"/>
        <v>2</v>
      </c>
    </row>
    <row r="466" spans="1:384" s="49" customFormat="1" ht="11.25">
      <c r="A466" s="49">
        <v>10136</v>
      </c>
      <c r="B466" s="49">
        <v>2</v>
      </c>
      <c r="C466" s="49" t="s">
        <v>1371</v>
      </c>
      <c r="D466" s="49">
        <v>1</v>
      </c>
      <c r="E466" s="53"/>
      <c r="F466" s="49">
        <v>4</v>
      </c>
      <c r="G466" s="49">
        <v>27</v>
      </c>
      <c r="H466" s="49">
        <v>302</v>
      </c>
      <c r="I466" s="49">
        <v>2</v>
      </c>
      <c r="L466" s="49">
        <v>1</v>
      </c>
      <c r="M466" s="49">
        <v>0</v>
      </c>
      <c r="N466" s="49">
        <v>0</v>
      </c>
      <c r="O466" s="49">
        <v>0</v>
      </c>
      <c r="P466" s="49">
        <v>0</v>
      </c>
      <c r="Q466" s="49">
        <v>0</v>
      </c>
      <c r="R466" s="49">
        <v>0</v>
      </c>
      <c r="S466" s="49">
        <v>0</v>
      </c>
      <c r="T466" s="53"/>
      <c r="U466" s="49">
        <v>6</v>
      </c>
      <c r="V466" s="53"/>
      <c r="W466" s="49">
        <v>2</v>
      </c>
      <c r="X466" s="49">
        <v>4</v>
      </c>
      <c r="Y466" s="49">
        <v>3</v>
      </c>
      <c r="Z466" s="49">
        <v>1</v>
      </c>
      <c r="AA466" s="49">
        <v>0</v>
      </c>
      <c r="AB466" s="49">
        <v>1</v>
      </c>
      <c r="AC466" s="49">
        <v>1</v>
      </c>
      <c r="AD466" s="49">
        <v>0</v>
      </c>
      <c r="AE466" s="49">
        <v>1</v>
      </c>
      <c r="AF466" s="49">
        <v>1</v>
      </c>
      <c r="AG466" s="49">
        <v>1</v>
      </c>
      <c r="AH466" s="49">
        <v>0</v>
      </c>
      <c r="AI466" s="49">
        <v>0</v>
      </c>
      <c r="AJ466" s="49">
        <v>1</v>
      </c>
      <c r="AK466" s="49">
        <v>0</v>
      </c>
      <c r="AL466" s="49">
        <v>0</v>
      </c>
      <c r="AM466" s="53"/>
      <c r="AN466" s="49">
        <v>1</v>
      </c>
      <c r="AP466" s="53"/>
      <c r="AQ466" s="49">
        <v>1</v>
      </c>
      <c r="AS466" s="53"/>
      <c r="AT466" s="49">
        <v>1</v>
      </c>
      <c r="AU466" s="49">
        <v>2</v>
      </c>
      <c r="AV466" s="49">
        <v>2</v>
      </c>
      <c r="AW466" s="49">
        <v>2</v>
      </c>
      <c r="AX466" s="49">
        <v>2</v>
      </c>
      <c r="AY466" s="49">
        <v>2</v>
      </c>
      <c r="AZ466" s="49">
        <v>2</v>
      </c>
      <c r="BA466" s="49">
        <v>2</v>
      </c>
      <c r="BB466" s="49">
        <v>2</v>
      </c>
      <c r="BC466" s="49">
        <v>2</v>
      </c>
      <c r="BD466" s="49">
        <v>2</v>
      </c>
      <c r="BE466" s="49">
        <v>2</v>
      </c>
      <c r="BF466" s="49">
        <v>2</v>
      </c>
      <c r="BG466" s="49">
        <v>1</v>
      </c>
      <c r="BH466" s="49">
        <v>2</v>
      </c>
      <c r="BI466" s="53"/>
      <c r="BV466" s="53"/>
      <c r="CL466" s="53"/>
      <c r="CU466" s="53"/>
      <c r="DE466" s="53"/>
      <c r="DF466" s="49">
        <v>1</v>
      </c>
      <c r="DG466" s="49">
        <v>0</v>
      </c>
      <c r="DH466" s="49">
        <v>1</v>
      </c>
      <c r="DI466" s="49">
        <v>0</v>
      </c>
      <c r="DJ466" s="49">
        <v>0</v>
      </c>
      <c r="DK466" s="49">
        <v>0</v>
      </c>
      <c r="DL466" s="49">
        <v>0</v>
      </c>
      <c r="DM466" s="53"/>
      <c r="DN466" s="49">
        <v>0</v>
      </c>
      <c r="DO466" s="49">
        <v>0</v>
      </c>
      <c r="DP466" s="49">
        <v>0</v>
      </c>
      <c r="DQ466" s="49">
        <v>0</v>
      </c>
      <c r="DR466" s="49">
        <v>0</v>
      </c>
      <c r="DS466" s="49">
        <v>0</v>
      </c>
      <c r="DT466" s="49">
        <v>0</v>
      </c>
      <c r="DU466" s="49">
        <v>1</v>
      </c>
      <c r="DV466" s="53"/>
      <c r="DW466" s="49">
        <v>3</v>
      </c>
      <c r="DX466" s="49">
        <v>2</v>
      </c>
      <c r="DY466" s="49">
        <v>0</v>
      </c>
      <c r="DZ466" s="49">
        <v>1</v>
      </c>
      <c r="EA466" s="49">
        <v>0</v>
      </c>
      <c r="EB466" s="49">
        <v>1</v>
      </c>
      <c r="EC466" s="49">
        <v>1</v>
      </c>
      <c r="ED466" s="49">
        <v>1</v>
      </c>
      <c r="EE466" s="49">
        <v>1</v>
      </c>
      <c r="EF466" s="49">
        <v>1</v>
      </c>
      <c r="EG466" s="49">
        <v>1</v>
      </c>
      <c r="EH466" s="49">
        <v>0</v>
      </c>
      <c r="EI466" s="53"/>
      <c r="EJ466" s="49">
        <v>5</v>
      </c>
      <c r="EK466" s="53"/>
      <c r="EL466" s="49">
        <v>1</v>
      </c>
      <c r="EM466" s="49">
        <v>1</v>
      </c>
      <c r="EN466" s="49">
        <v>1</v>
      </c>
      <c r="EO466" s="49">
        <v>0</v>
      </c>
      <c r="EP466" s="49">
        <v>1</v>
      </c>
      <c r="EQ466" s="49">
        <v>1</v>
      </c>
      <c r="ER466" s="49">
        <v>0</v>
      </c>
      <c r="ES466" s="53"/>
      <c r="EY466" s="53"/>
      <c r="FB466" s="23"/>
      <c r="FD466" s="49">
        <v>10136</v>
      </c>
      <c r="FQ466" s="53"/>
      <c r="GH466" s="53"/>
      <c r="GS466" s="53"/>
      <c r="GY466" s="53"/>
      <c r="HI466" s="53"/>
      <c r="HZ466" s="53"/>
      <c r="IK466" s="53"/>
      <c r="IP466" s="53"/>
      <c r="IZ466" s="53"/>
      <c r="JQ466" s="53"/>
      <c r="KB466" s="53"/>
      <c r="KG466" s="53"/>
      <c r="KS466" s="53"/>
      <c r="LJ466" s="53"/>
      <c r="LU466" s="53"/>
      <c r="LW466" s="49">
        <v>25</v>
      </c>
      <c r="LX466" s="49" t="s">
        <v>1360</v>
      </c>
      <c r="LY466" s="49">
        <v>2</v>
      </c>
      <c r="LZ466" s="49">
        <v>5</v>
      </c>
      <c r="MA466" s="53"/>
      <c r="MB466" s="49">
        <v>1</v>
      </c>
      <c r="MC466" s="49">
        <v>1</v>
      </c>
      <c r="MD466" s="49">
        <v>0</v>
      </c>
      <c r="ME466" s="49">
        <v>1</v>
      </c>
      <c r="MF466" s="49">
        <v>1</v>
      </c>
      <c r="MG466" s="49">
        <v>0</v>
      </c>
      <c r="MH466" s="49">
        <v>0</v>
      </c>
      <c r="MI466" s="49">
        <v>0</v>
      </c>
      <c r="MJ466" s="49">
        <v>0</v>
      </c>
      <c r="MK466" s="49">
        <v>0</v>
      </c>
      <c r="ML466" s="53"/>
      <c r="MM466" s="49">
        <v>1</v>
      </c>
      <c r="MN466" s="49">
        <v>1</v>
      </c>
      <c r="MO466" s="49">
        <v>1</v>
      </c>
      <c r="MP466" s="49">
        <v>0</v>
      </c>
      <c r="MQ466" s="49">
        <v>0</v>
      </c>
      <c r="MR466" s="49">
        <v>0</v>
      </c>
      <c r="MS466" s="49">
        <v>0</v>
      </c>
      <c r="MT466" s="49">
        <v>0</v>
      </c>
      <c r="MU466" s="49">
        <v>1</v>
      </c>
      <c r="MV466" s="49">
        <v>0</v>
      </c>
      <c r="MW466" s="49">
        <v>1</v>
      </c>
      <c r="MX466" s="49">
        <v>1</v>
      </c>
      <c r="MY466" s="49">
        <v>1</v>
      </c>
      <c r="MZ466" s="49">
        <v>1</v>
      </c>
      <c r="NA466" s="49">
        <v>0</v>
      </c>
      <c r="NB466" s="49">
        <v>0</v>
      </c>
      <c r="NC466" s="53"/>
      <c r="NN466" s="53"/>
      <c r="NP466" s="23">
        <f t="shared" si="35"/>
        <v>0</v>
      </c>
      <c r="NQ466" s="23">
        <f t="shared" si="36"/>
        <v>0</v>
      </c>
      <c r="NR466" s="23">
        <f t="shared" si="37"/>
        <v>0</v>
      </c>
      <c r="NS466" s="23">
        <f t="shared" si="38"/>
        <v>0</v>
      </c>
      <c r="NT466" s="23">
        <f t="shared" si="39"/>
        <v>2</v>
      </c>
    </row>
    <row r="467" spans="1:384" s="49" customFormat="1" ht="11.25">
      <c r="A467" s="49">
        <v>10157</v>
      </c>
      <c r="B467" s="49">
        <v>2</v>
      </c>
      <c r="C467" s="49" t="s">
        <v>1370</v>
      </c>
      <c r="D467" s="49">
        <v>2</v>
      </c>
      <c r="E467" s="53"/>
      <c r="F467" s="49">
        <v>2</v>
      </c>
      <c r="G467" s="49">
        <v>27</v>
      </c>
      <c r="H467" s="49">
        <v>267</v>
      </c>
      <c r="I467" s="49">
        <v>2</v>
      </c>
      <c r="L467" s="49">
        <v>1</v>
      </c>
      <c r="M467" s="49">
        <v>0</v>
      </c>
      <c r="N467" s="49">
        <v>0</v>
      </c>
      <c r="O467" s="49">
        <v>0</v>
      </c>
      <c r="P467" s="49">
        <v>0</v>
      </c>
      <c r="Q467" s="49">
        <v>0</v>
      </c>
      <c r="R467" s="49">
        <v>0</v>
      </c>
      <c r="S467" s="49">
        <v>0</v>
      </c>
      <c r="T467" s="53"/>
      <c r="U467" s="49">
        <v>1</v>
      </c>
      <c r="V467" s="53"/>
      <c r="W467" s="49">
        <v>4</v>
      </c>
      <c r="X467" s="49">
        <v>3</v>
      </c>
      <c r="Y467" s="49">
        <v>5</v>
      </c>
      <c r="Z467" s="49">
        <v>1</v>
      </c>
      <c r="AA467" s="49">
        <v>1</v>
      </c>
      <c r="AB467" s="49">
        <v>0</v>
      </c>
      <c r="AC467" s="49">
        <v>0</v>
      </c>
      <c r="AD467" s="49">
        <v>0</v>
      </c>
      <c r="AE467" s="49">
        <v>0</v>
      </c>
      <c r="AF467" s="49">
        <v>0</v>
      </c>
      <c r="AG467" s="49">
        <v>0</v>
      </c>
      <c r="AH467" s="49">
        <v>0</v>
      </c>
      <c r="AI467" s="49">
        <v>0</v>
      </c>
      <c r="AJ467" s="49">
        <v>0</v>
      </c>
      <c r="AK467" s="49">
        <v>0</v>
      </c>
      <c r="AL467" s="49">
        <v>0</v>
      </c>
      <c r="AM467" s="53"/>
      <c r="AN467" s="49">
        <v>2</v>
      </c>
      <c r="AO467" s="49">
        <v>26</v>
      </c>
      <c r="AP467" s="53"/>
      <c r="AQ467" s="49">
        <v>2</v>
      </c>
      <c r="AR467" s="49">
        <v>28</v>
      </c>
      <c r="AS467" s="53"/>
      <c r="AT467" s="49">
        <v>1</v>
      </c>
      <c r="AU467" s="49">
        <v>2</v>
      </c>
      <c r="AV467" s="49">
        <v>1</v>
      </c>
      <c r="AW467" s="49">
        <v>2</v>
      </c>
      <c r="AX467" s="49">
        <v>2</v>
      </c>
      <c r="AY467" s="49">
        <v>2</v>
      </c>
      <c r="AZ467" s="49">
        <v>2</v>
      </c>
      <c r="BA467" s="49">
        <v>2</v>
      </c>
      <c r="BB467" s="49">
        <v>2</v>
      </c>
      <c r="BC467" s="49">
        <v>1</v>
      </c>
      <c r="BD467" s="49">
        <v>2</v>
      </c>
      <c r="BE467" s="49">
        <v>1</v>
      </c>
      <c r="BF467" s="49">
        <v>2</v>
      </c>
      <c r="BG467" s="49">
        <v>2</v>
      </c>
      <c r="BH467" s="49">
        <v>2</v>
      </c>
      <c r="BI467" s="53"/>
      <c r="BV467" s="53"/>
      <c r="CL467" s="53"/>
      <c r="CU467" s="53"/>
      <c r="DE467" s="53"/>
      <c r="DF467" s="49">
        <v>2</v>
      </c>
      <c r="DM467" s="53"/>
      <c r="DV467" s="53"/>
      <c r="DW467" s="49">
        <v>4</v>
      </c>
      <c r="DX467" s="49">
        <v>4</v>
      </c>
      <c r="EI467" s="53"/>
      <c r="EK467" s="53"/>
      <c r="ES467" s="53"/>
      <c r="ET467" s="49">
        <v>0</v>
      </c>
      <c r="EU467" s="49">
        <v>0</v>
      </c>
      <c r="EV467" s="49">
        <v>0</v>
      </c>
      <c r="EW467" s="49">
        <v>1</v>
      </c>
      <c r="EX467" s="49">
        <v>0</v>
      </c>
      <c r="EY467" s="53"/>
      <c r="FB467" s="23"/>
      <c r="FD467" s="49">
        <v>10157</v>
      </c>
      <c r="FE467" s="49">
        <v>28</v>
      </c>
      <c r="FF467" s="49" t="s">
        <v>1230</v>
      </c>
      <c r="FG467" s="49">
        <v>4</v>
      </c>
      <c r="FH467" s="49">
        <v>1</v>
      </c>
      <c r="FI467" s="49">
        <v>0</v>
      </c>
      <c r="FJ467" s="49">
        <v>0</v>
      </c>
      <c r="FK467" s="49">
        <v>0</v>
      </c>
      <c r="FL467" s="49">
        <v>0</v>
      </c>
      <c r="FM467" s="49">
        <v>0</v>
      </c>
      <c r="FN467" s="49">
        <v>1</v>
      </c>
      <c r="FO467" s="49">
        <v>0</v>
      </c>
      <c r="FP467" s="49">
        <v>0</v>
      </c>
      <c r="FQ467" s="53"/>
      <c r="FR467" s="49">
        <v>1</v>
      </c>
      <c r="FS467" s="49">
        <v>1</v>
      </c>
      <c r="FT467" s="49">
        <v>1</v>
      </c>
      <c r="FU467" s="49">
        <v>0</v>
      </c>
      <c r="FV467" s="49">
        <v>0</v>
      </c>
      <c r="FW467" s="49">
        <v>0</v>
      </c>
      <c r="FX467" s="49">
        <v>0</v>
      </c>
      <c r="FY467" s="49">
        <v>0</v>
      </c>
      <c r="FZ467" s="49">
        <v>0</v>
      </c>
      <c r="GA467" s="49">
        <v>0</v>
      </c>
      <c r="GB467" s="49">
        <v>0</v>
      </c>
      <c r="GC467" s="49">
        <v>0</v>
      </c>
      <c r="GD467" s="49">
        <v>0</v>
      </c>
      <c r="GE467" s="49">
        <v>0</v>
      </c>
      <c r="GF467" s="49">
        <v>0</v>
      </c>
      <c r="GG467" s="49">
        <v>0</v>
      </c>
      <c r="GH467" s="53"/>
      <c r="GS467" s="53"/>
      <c r="GY467" s="53"/>
      <c r="HI467" s="53"/>
      <c r="HZ467" s="53"/>
      <c r="IK467" s="53"/>
      <c r="IM467" s="49">
        <v>28</v>
      </c>
      <c r="IN467" s="49" t="s">
        <v>1230</v>
      </c>
      <c r="IO467" s="49">
        <v>1</v>
      </c>
      <c r="IP467" s="53"/>
      <c r="IQ467" s="49">
        <v>1</v>
      </c>
      <c r="IR467" s="49">
        <v>1</v>
      </c>
      <c r="IS467" s="49">
        <v>0</v>
      </c>
      <c r="IT467" s="49">
        <v>0</v>
      </c>
      <c r="IU467" s="49">
        <v>0</v>
      </c>
      <c r="IV467" s="49">
        <v>0</v>
      </c>
      <c r="IW467" s="49">
        <v>0</v>
      </c>
      <c r="IX467" s="49">
        <v>0</v>
      </c>
      <c r="IY467" s="49">
        <v>0</v>
      </c>
      <c r="IZ467" s="53"/>
      <c r="JA467" s="49">
        <v>1</v>
      </c>
      <c r="JB467" s="49">
        <v>0</v>
      </c>
      <c r="JC467" s="49">
        <v>1</v>
      </c>
      <c r="JD467" s="49">
        <v>0</v>
      </c>
      <c r="JE467" s="49">
        <v>0</v>
      </c>
      <c r="JF467" s="49">
        <v>0</v>
      </c>
      <c r="JG467" s="49">
        <v>0</v>
      </c>
      <c r="JH467" s="49">
        <v>0</v>
      </c>
      <c r="JI467" s="49">
        <v>0</v>
      </c>
      <c r="JJ467" s="49">
        <v>1</v>
      </c>
      <c r="JK467" s="49">
        <v>0</v>
      </c>
      <c r="JL467" s="49">
        <v>0</v>
      </c>
      <c r="JM467" s="49">
        <v>0</v>
      </c>
      <c r="JN467" s="49">
        <v>0</v>
      </c>
      <c r="JO467" s="49">
        <v>0</v>
      </c>
      <c r="JP467" s="49">
        <v>0</v>
      </c>
      <c r="JQ467" s="53"/>
      <c r="KB467" s="53"/>
      <c r="KG467" s="53"/>
      <c r="KS467" s="53"/>
      <c r="LJ467" s="53"/>
      <c r="LU467" s="53"/>
      <c r="MA467" s="53"/>
      <c r="ML467" s="53"/>
      <c r="NC467" s="53"/>
      <c r="NN467" s="53"/>
      <c r="NP467" s="23">
        <f t="shared" si="35"/>
        <v>4</v>
      </c>
      <c r="NQ467" s="23">
        <f t="shared" si="36"/>
        <v>0</v>
      </c>
      <c r="NR467" s="23">
        <f t="shared" si="37"/>
        <v>1</v>
      </c>
      <c r="NS467" s="23">
        <f t="shared" si="38"/>
        <v>0</v>
      </c>
      <c r="NT467" s="23">
        <f t="shared" si="39"/>
        <v>0</v>
      </c>
    </row>
    <row r="468" spans="1:384" s="49" customFormat="1" ht="11.25">
      <c r="A468" s="49">
        <v>10160</v>
      </c>
      <c r="B468" s="49">
        <v>2</v>
      </c>
      <c r="C468" s="49" t="s">
        <v>1369</v>
      </c>
      <c r="D468" s="49">
        <v>1</v>
      </c>
      <c r="E468" s="53"/>
      <c r="F468" s="49">
        <v>2</v>
      </c>
      <c r="G468" s="49">
        <v>11</v>
      </c>
      <c r="H468" s="49">
        <v>18</v>
      </c>
      <c r="I468" s="49">
        <v>2</v>
      </c>
      <c r="L468" s="49">
        <v>1</v>
      </c>
      <c r="M468" s="49">
        <v>0</v>
      </c>
      <c r="N468" s="49">
        <v>0</v>
      </c>
      <c r="O468" s="49">
        <v>0</v>
      </c>
      <c r="P468" s="49">
        <v>0</v>
      </c>
      <c r="Q468" s="49">
        <v>0</v>
      </c>
      <c r="R468" s="49">
        <v>0</v>
      </c>
      <c r="S468" s="49">
        <v>0</v>
      </c>
      <c r="T468" s="53"/>
      <c r="U468" s="49">
        <v>1</v>
      </c>
      <c r="V468" s="53"/>
      <c r="W468" s="49">
        <v>4</v>
      </c>
      <c r="X468" s="49">
        <v>4</v>
      </c>
      <c r="Y468" s="49">
        <v>5</v>
      </c>
      <c r="Z468" s="49">
        <v>1</v>
      </c>
      <c r="AA468" s="49">
        <v>0</v>
      </c>
      <c r="AB468" s="49">
        <v>1</v>
      </c>
      <c r="AC468" s="49">
        <v>0</v>
      </c>
      <c r="AD468" s="49">
        <v>0</v>
      </c>
      <c r="AE468" s="49">
        <v>1</v>
      </c>
      <c r="AF468" s="49">
        <v>1</v>
      </c>
      <c r="AG468" s="49">
        <v>0</v>
      </c>
      <c r="AH468" s="49">
        <v>0</v>
      </c>
      <c r="AI468" s="49">
        <v>0</v>
      </c>
      <c r="AJ468" s="49">
        <v>0</v>
      </c>
      <c r="AK468" s="49">
        <v>0</v>
      </c>
      <c r="AL468" s="49">
        <v>0</v>
      </c>
      <c r="AM468" s="53"/>
      <c r="AN468" s="49">
        <v>2</v>
      </c>
      <c r="AO468" s="49">
        <v>3</v>
      </c>
      <c r="AP468" s="53"/>
      <c r="AQ468" s="49">
        <v>1</v>
      </c>
      <c r="AS468" s="53"/>
      <c r="AT468" s="49">
        <v>1</v>
      </c>
      <c r="AU468" s="49">
        <v>2</v>
      </c>
      <c r="AV468" s="49">
        <v>1</v>
      </c>
      <c r="AW468" s="49">
        <v>2</v>
      </c>
      <c r="AX468" s="49">
        <v>2</v>
      </c>
      <c r="AY468" s="49">
        <v>2</v>
      </c>
      <c r="AZ468" s="49">
        <v>2</v>
      </c>
      <c r="BA468" s="49">
        <v>2</v>
      </c>
      <c r="BB468" s="49">
        <v>2</v>
      </c>
      <c r="BC468" s="49">
        <v>2</v>
      </c>
      <c r="BD468" s="49">
        <v>2</v>
      </c>
      <c r="BE468" s="49">
        <v>2</v>
      </c>
      <c r="BF468" s="49">
        <v>2</v>
      </c>
      <c r="BG468" s="49">
        <v>1</v>
      </c>
      <c r="BH468" s="49">
        <v>2</v>
      </c>
      <c r="BI468" s="53"/>
      <c r="BV468" s="53"/>
      <c r="CL468" s="53"/>
      <c r="CU468" s="53"/>
      <c r="DE468" s="53"/>
      <c r="DF468" s="49">
        <v>1</v>
      </c>
      <c r="DG468" s="49">
        <v>0</v>
      </c>
      <c r="DH468" s="49">
        <v>1</v>
      </c>
      <c r="DI468" s="49">
        <v>0</v>
      </c>
      <c r="DJ468" s="49">
        <v>0</v>
      </c>
      <c r="DK468" s="49">
        <v>0</v>
      </c>
      <c r="DL468" s="49">
        <v>0</v>
      </c>
      <c r="DM468" s="53"/>
      <c r="DN468" s="49">
        <v>0</v>
      </c>
      <c r="DO468" s="49">
        <v>1</v>
      </c>
      <c r="DP468" s="49">
        <v>0</v>
      </c>
      <c r="DQ468" s="49">
        <v>0</v>
      </c>
      <c r="DR468" s="49">
        <v>0</v>
      </c>
      <c r="DS468" s="49">
        <v>0</v>
      </c>
      <c r="DT468" s="49">
        <v>0</v>
      </c>
      <c r="DU468" s="49">
        <v>0</v>
      </c>
      <c r="DV468" s="53"/>
      <c r="DW468" s="49">
        <v>3</v>
      </c>
      <c r="DX468" s="49">
        <v>4</v>
      </c>
      <c r="EI468" s="53"/>
      <c r="EK468" s="53"/>
      <c r="ES468" s="53"/>
      <c r="ET468" s="49">
        <v>1</v>
      </c>
      <c r="EU468" s="49">
        <v>0</v>
      </c>
      <c r="EV468" s="49">
        <v>1</v>
      </c>
      <c r="EW468" s="49">
        <v>0</v>
      </c>
      <c r="EX468" s="49">
        <v>0</v>
      </c>
      <c r="EY468" s="53"/>
      <c r="FB468" s="23"/>
      <c r="FD468" s="49">
        <v>10160</v>
      </c>
      <c r="FQ468" s="53"/>
      <c r="GH468" s="53"/>
      <c r="GS468" s="53"/>
      <c r="GY468" s="53"/>
      <c r="HI468" s="53"/>
      <c r="HZ468" s="53"/>
      <c r="IK468" s="53"/>
      <c r="IP468" s="53"/>
      <c r="IZ468" s="53"/>
      <c r="JQ468" s="53"/>
      <c r="KB468" s="53"/>
      <c r="KG468" s="53"/>
      <c r="KS468" s="53"/>
      <c r="LJ468" s="53"/>
      <c r="LU468" s="53"/>
      <c r="LW468" s="49">
        <v>3</v>
      </c>
      <c r="LX468" s="49" t="s">
        <v>1361</v>
      </c>
      <c r="LY468" s="49">
        <v>2</v>
      </c>
      <c r="LZ468" s="49">
        <v>4</v>
      </c>
      <c r="MA468" s="53"/>
      <c r="MB468" s="49">
        <v>1</v>
      </c>
      <c r="MC468" s="49">
        <v>0</v>
      </c>
      <c r="MD468" s="49">
        <v>0</v>
      </c>
      <c r="ME468" s="49">
        <v>1</v>
      </c>
      <c r="MF468" s="49">
        <v>0</v>
      </c>
      <c r="MG468" s="49">
        <v>0</v>
      </c>
      <c r="MH468" s="49">
        <v>0</v>
      </c>
      <c r="MI468" s="49">
        <v>0</v>
      </c>
      <c r="MJ468" s="49">
        <v>0</v>
      </c>
      <c r="MK468" s="49">
        <v>0</v>
      </c>
      <c r="ML468" s="53"/>
      <c r="MM468" s="49">
        <v>1</v>
      </c>
      <c r="MN468" s="49">
        <v>1</v>
      </c>
      <c r="MO468" s="49">
        <v>0</v>
      </c>
      <c r="MP468" s="49">
        <v>0</v>
      </c>
      <c r="MQ468" s="49">
        <v>0</v>
      </c>
      <c r="MR468" s="49">
        <v>0</v>
      </c>
      <c r="MS468" s="49">
        <v>0</v>
      </c>
      <c r="MT468" s="49">
        <v>1</v>
      </c>
      <c r="MU468" s="49">
        <v>0</v>
      </c>
      <c r="MV468" s="49">
        <v>0</v>
      </c>
      <c r="MW468" s="49">
        <v>0</v>
      </c>
      <c r="MX468" s="49">
        <v>0</v>
      </c>
      <c r="MY468" s="49">
        <v>0</v>
      </c>
      <c r="MZ468" s="49">
        <v>1</v>
      </c>
      <c r="NA468" s="49">
        <v>0</v>
      </c>
      <c r="NB468" s="49">
        <v>0</v>
      </c>
      <c r="NC468" s="53"/>
      <c r="NN468" s="53"/>
      <c r="NP468" s="23">
        <f t="shared" si="35"/>
        <v>0</v>
      </c>
      <c r="NQ468" s="23">
        <f t="shared" si="36"/>
        <v>0</v>
      </c>
      <c r="NR468" s="23">
        <f t="shared" si="37"/>
        <v>0</v>
      </c>
      <c r="NS468" s="23">
        <f t="shared" si="38"/>
        <v>0</v>
      </c>
      <c r="NT468" s="23">
        <f t="shared" si="39"/>
        <v>2</v>
      </c>
    </row>
    <row r="469" spans="1:384" s="49" customFormat="1" ht="11.25">
      <c r="A469" s="49">
        <v>10178</v>
      </c>
      <c r="B469" s="49">
        <v>2</v>
      </c>
      <c r="C469" s="49" t="s">
        <v>1369</v>
      </c>
      <c r="D469" s="49">
        <v>2</v>
      </c>
      <c r="E469" s="53"/>
      <c r="F469" s="49">
        <v>3</v>
      </c>
      <c r="G469" s="49">
        <v>11</v>
      </c>
      <c r="H469" s="49">
        <v>5</v>
      </c>
      <c r="I469" s="49">
        <v>2</v>
      </c>
      <c r="L469" s="49">
        <v>0</v>
      </c>
      <c r="M469" s="49">
        <v>1</v>
      </c>
      <c r="N469" s="49">
        <v>0</v>
      </c>
      <c r="O469" s="49">
        <v>0</v>
      </c>
      <c r="P469" s="49">
        <v>0</v>
      </c>
      <c r="Q469" s="49">
        <v>0</v>
      </c>
      <c r="R469" s="49">
        <v>0</v>
      </c>
      <c r="S469" s="49">
        <v>0</v>
      </c>
      <c r="T469" s="53"/>
      <c r="U469" s="49">
        <v>10</v>
      </c>
      <c r="V469" s="53"/>
      <c r="Y469" s="49">
        <v>6</v>
      </c>
      <c r="Z469" s="49">
        <v>0</v>
      </c>
      <c r="AA469" s="49">
        <v>0</v>
      </c>
      <c r="AB469" s="49">
        <v>0</v>
      </c>
      <c r="AC469" s="49">
        <v>0</v>
      </c>
      <c r="AD469" s="49">
        <v>0</v>
      </c>
      <c r="AE469" s="49">
        <v>0</v>
      </c>
      <c r="AF469" s="49">
        <v>0</v>
      </c>
      <c r="AG469" s="49">
        <v>0</v>
      </c>
      <c r="AH469" s="49">
        <v>0</v>
      </c>
      <c r="AI469" s="49">
        <v>0</v>
      </c>
      <c r="AJ469" s="49">
        <v>0</v>
      </c>
      <c r="AK469" s="49">
        <v>1</v>
      </c>
      <c r="AL469" s="49">
        <v>0</v>
      </c>
      <c r="AM469" s="53"/>
      <c r="AN469" s="49">
        <v>2</v>
      </c>
      <c r="AO469" s="49">
        <v>23</v>
      </c>
      <c r="AP469" s="53"/>
      <c r="AQ469" s="49">
        <v>1</v>
      </c>
      <c r="AS469" s="53"/>
      <c r="AT469" s="49">
        <v>1</v>
      </c>
      <c r="AU469" s="49">
        <v>2</v>
      </c>
      <c r="AV469" s="49">
        <v>2</v>
      </c>
      <c r="AW469" s="49">
        <v>2</v>
      </c>
      <c r="AX469" s="49">
        <v>2</v>
      </c>
      <c r="AY469" s="49">
        <v>2</v>
      </c>
      <c r="AZ469" s="49">
        <v>2</v>
      </c>
      <c r="BA469" s="49">
        <v>2</v>
      </c>
      <c r="BB469" s="49">
        <v>2</v>
      </c>
      <c r="BC469" s="49">
        <v>1</v>
      </c>
      <c r="BD469" s="49">
        <v>2</v>
      </c>
      <c r="BE469" s="49">
        <v>2</v>
      </c>
      <c r="BF469" s="49">
        <v>2</v>
      </c>
      <c r="BG469" s="49">
        <v>2</v>
      </c>
      <c r="BH469" s="49">
        <v>2</v>
      </c>
      <c r="BI469" s="53"/>
      <c r="BV469" s="53"/>
      <c r="CL469" s="53"/>
      <c r="CU469" s="53"/>
      <c r="DE469" s="53"/>
      <c r="DF469" s="49">
        <v>2</v>
      </c>
      <c r="DM469" s="53"/>
      <c r="DV469" s="53"/>
      <c r="DW469" s="49">
        <v>4</v>
      </c>
      <c r="DX469" s="49">
        <v>4</v>
      </c>
      <c r="EI469" s="53"/>
      <c r="EK469" s="53"/>
      <c r="ES469" s="53"/>
      <c r="ET469" s="49">
        <v>0</v>
      </c>
      <c r="EU469" s="49">
        <v>0</v>
      </c>
      <c r="EV469" s="49">
        <v>0</v>
      </c>
      <c r="EW469" s="49">
        <v>1</v>
      </c>
      <c r="EX469" s="49">
        <v>0</v>
      </c>
      <c r="EY469" s="53"/>
      <c r="FB469" s="23"/>
      <c r="FD469" s="49">
        <v>10178</v>
      </c>
      <c r="FE469" s="49">
        <v>20</v>
      </c>
      <c r="FF469" s="49" t="s">
        <v>1362</v>
      </c>
      <c r="FG469" s="49">
        <v>1</v>
      </c>
      <c r="FH469" s="49">
        <v>0</v>
      </c>
      <c r="FI469" s="49">
        <v>1</v>
      </c>
      <c r="FJ469" s="49">
        <v>0</v>
      </c>
      <c r="FK469" s="49">
        <v>0</v>
      </c>
      <c r="FL469" s="49">
        <v>0</v>
      </c>
      <c r="FM469" s="49">
        <v>0</v>
      </c>
      <c r="FN469" s="49">
        <v>0</v>
      </c>
      <c r="FO469" s="49">
        <v>0</v>
      </c>
      <c r="FP469" s="49">
        <v>0</v>
      </c>
      <c r="FQ469" s="53"/>
      <c r="FR469" s="49">
        <v>1</v>
      </c>
      <c r="FS469" s="49">
        <v>1</v>
      </c>
      <c r="FT469" s="49">
        <v>0</v>
      </c>
      <c r="FU469" s="49">
        <v>0</v>
      </c>
      <c r="FV469" s="49">
        <v>0</v>
      </c>
      <c r="FW469" s="49">
        <v>0</v>
      </c>
      <c r="FX469" s="49">
        <v>0</v>
      </c>
      <c r="FY469" s="49">
        <v>0</v>
      </c>
      <c r="FZ469" s="49">
        <v>0</v>
      </c>
      <c r="GA469" s="49">
        <v>0</v>
      </c>
      <c r="GB469" s="49">
        <v>0</v>
      </c>
      <c r="GC469" s="49">
        <v>0</v>
      </c>
      <c r="GD469" s="49">
        <v>0</v>
      </c>
      <c r="GE469" s="49">
        <v>0</v>
      </c>
      <c r="GF469" s="49">
        <v>0</v>
      </c>
      <c r="GG469" s="49">
        <v>0</v>
      </c>
      <c r="GH469" s="53"/>
      <c r="GS469" s="53"/>
      <c r="GY469" s="53"/>
      <c r="HI469" s="53"/>
      <c r="HZ469" s="53"/>
      <c r="IK469" s="53"/>
      <c r="IP469" s="53"/>
      <c r="IZ469" s="53"/>
      <c r="JQ469" s="53"/>
      <c r="KB469" s="53"/>
      <c r="KG469" s="53"/>
      <c r="KS469" s="53"/>
      <c r="LJ469" s="53"/>
      <c r="LU469" s="53"/>
      <c r="MA469" s="53"/>
      <c r="ML469" s="53"/>
      <c r="NC469" s="53"/>
      <c r="NN469" s="53"/>
      <c r="NP469" s="23">
        <f t="shared" si="35"/>
        <v>1</v>
      </c>
      <c r="NQ469" s="23">
        <f t="shared" si="36"/>
        <v>0</v>
      </c>
      <c r="NR469" s="23">
        <f t="shared" si="37"/>
        <v>0</v>
      </c>
      <c r="NS469" s="23">
        <f t="shared" si="38"/>
        <v>0</v>
      </c>
      <c r="NT469" s="23">
        <f t="shared" si="39"/>
        <v>0</v>
      </c>
    </row>
    <row r="470" spans="1:384" s="49" customFormat="1" ht="11.25">
      <c r="A470" s="49">
        <v>10202</v>
      </c>
      <c r="B470" s="49">
        <v>2</v>
      </c>
      <c r="C470" s="49" t="s">
        <v>1368</v>
      </c>
      <c r="D470" s="49">
        <v>2</v>
      </c>
      <c r="E470" s="53"/>
      <c r="F470" s="49">
        <v>2</v>
      </c>
      <c r="G470" s="49">
        <v>14</v>
      </c>
      <c r="H470" s="49">
        <v>125</v>
      </c>
      <c r="I470" s="49">
        <v>2</v>
      </c>
      <c r="L470" s="49">
        <v>0</v>
      </c>
      <c r="M470" s="49">
        <v>1</v>
      </c>
      <c r="N470" s="49">
        <v>0</v>
      </c>
      <c r="O470" s="49">
        <v>0</v>
      </c>
      <c r="P470" s="49">
        <v>0</v>
      </c>
      <c r="Q470" s="49">
        <v>0</v>
      </c>
      <c r="R470" s="49">
        <v>0</v>
      </c>
      <c r="S470" s="49">
        <v>0</v>
      </c>
      <c r="T470" s="53"/>
      <c r="U470" s="49">
        <v>1</v>
      </c>
      <c r="V470" s="53"/>
      <c r="W470" s="49">
        <v>4</v>
      </c>
      <c r="X470" s="49">
        <v>4</v>
      </c>
      <c r="Y470" s="49">
        <v>7</v>
      </c>
      <c r="Z470" s="49">
        <v>0</v>
      </c>
      <c r="AA470" s="49">
        <v>0</v>
      </c>
      <c r="AB470" s="49">
        <v>0</v>
      </c>
      <c r="AC470" s="49">
        <v>0</v>
      </c>
      <c r="AD470" s="49">
        <v>0</v>
      </c>
      <c r="AE470" s="49">
        <v>0</v>
      </c>
      <c r="AF470" s="49">
        <v>0</v>
      </c>
      <c r="AG470" s="49">
        <v>1</v>
      </c>
      <c r="AH470" s="49">
        <v>0</v>
      </c>
      <c r="AI470" s="49">
        <v>0</v>
      </c>
      <c r="AJ470" s="49">
        <v>0</v>
      </c>
      <c r="AK470" s="49">
        <v>0</v>
      </c>
      <c r="AL470" s="49">
        <v>0</v>
      </c>
      <c r="AM470" s="53"/>
      <c r="AN470" s="49">
        <v>2</v>
      </c>
      <c r="AO470" s="49">
        <v>43</v>
      </c>
      <c r="AP470" s="53"/>
      <c r="AQ470" s="49">
        <v>1</v>
      </c>
      <c r="AS470" s="53"/>
      <c r="AT470" s="49">
        <v>1</v>
      </c>
      <c r="AU470" s="49">
        <v>2</v>
      </c>
      <c r="AV470" s="49">
        <v>1</v>
      </c>
      <c r="AW470" s="49">
        <v>2</v>
      </c>
      <c r="AX470" s="49">
        <v>2</v>
      </c>
      <c r="AY470" s="49">
        <v>2</v>
      </c>
      <c r="AZ470" s="49">
        <v>2</v>
      </c>
      <c r="BA470" s="49">
        <v>2</v>
      </c>
      <c r="BB470" s="49">
        <v>2</v>
      </c>
      <c r="BC470" s="49">
        <v>1</v>
      </c>
      <c r="BD470" s="49">
        <v>2</v>
      </c>
      <c r="BE470" s="49">
        <v>2</v>
      </c>
      <c r="BF470" s="49">
        <v>2</v>
      </c>
      <c r="BG470" s="49">
        <v>2</v>
      </c>
      <c r="BH470" s="49">
        <v>2</v>
      </c>
      <c r="BI470" s="53"/>
      <c r="BV470" s="53"/>
      <c r="CL470" s="53"/>
      <c r="CU470" s="53"/>
      <c r="DE470" s="53"/>
      <c r="DF470" s="49">
        <v>1</v>
      </c>
      <c r="DG470" s="49">
        <v>0</v>
      </c>
      <c r="DH470" s="49">
        <v>1</v>
      </c>
      <c r="DI470" s="49">
        <v>0</v>
      </c>
      <c r="DJ470" s="49">
        <v>0</v>
      </c>
      <c r="DK470" s="49">
        <v>0</v>
      </c>
      <c r="DL470" s="49">
        <v>0</v>
      </c>
      <c r="DM470" s="53"/>
      <c r="DN470" s="49">
        <v>0</v>
      </c>
      <c r="DO470" s="49">
        <v>1</v>
      </c>
      <c r="DP470" s="49">
        <v>0</v>
      </c>
      <c r="DQ470" s="49">
        <v>0</v>
      </c>
      <c r="DR470" s="49">
        <v>0</v>
      </c>
      <c r="DS470" s="49">
        <v>0</v>
      </c>
      <c r="DT470" s="49">
        <v>0</v>
      </c>
      <c r="DU470" s="49">
        <v>0</v>
      </c>
      <c r="DV470" s="53"/>
      <c r="DW470" s="49">
        <v>4</v>
      </c>
      <c r="DX470" s="49">
        <v>4</v>
      </c>
      <c r="EI470" s="53"/>
      <c r="EK470" s="53"/>
      <c r="ES470" s="53"/>
      <c r="ET470" s="49">
        <v>0</v>
      </c>
      <c r="EU470" s="49">
        <v>0</v>
      </c>
      <c r="EV470" s="49">
        <v>0</v>
      </c>
      <c r="EW470" s="49">
        <v>1</v>
      </c>
      <c r="EX470" s="49">
        <v>0</v>
      </c>
      <c r="EY470" s="53"/>
      <c r="FB470" s="23"/>
      <c r="FD470" s="49">
        <v>10202</v>
      </c>
      <c r="FE470" s="49">
        <v>43</v>
      </c>
      <c r="FF470" s="49" t="s">
        <v>1171</v>
      </c>
      <c r="FG470" s="49">
        <v>1</v>
      </c>
      <c r="FH470" s="49">
        <v>0</v>
      </c>
      <c r="FI470" s="49">
        <v>0</v>
      </c>
      <c r="FJ470" s="49">
        <v>0</v>
      </c>
      <c r="FK470" s="49">
        <v>0</v>
      </c>
      <c r="FL470" s="49">
        <v>0</v>
      </c>
      <c r="FM470" s="49">
        <v>1</v>
      </c>
      <c r="FN470" s="49">
        <v>0</v>
      </c>
      <c r="FO470" s="49">
        <v>0</v>
      </c>
      <c r="FP470" s="49">
        <v>0</v>
      </c>
      <c r="FQ470" s="53"/>
      <c r="FR470" s="49">
        <v>2</v>
      </c>
      <c r="GH470" s="53"/>
      <c r="GI470" s="49">
        <v>0</v>
      </c>
      <c r="GJ470" s="49">
        <v>0</v>
      </c>
      <c r="GK470" s="49">
        <v>0</v>
      </c>
      <c r="GL470" s="49">
        <v>0</v>
      </c>
      <c r="GM470" s="49">
        <v>0</v>
      </c>
      <c r="GN470" s="49">
        <v>0</v>
      </c>
      <c r="GO470" s="49">
        <v>0</v>
      </c>
      <c r="GP470" s="49">
        <v>0</v>
      </c>
      <c r="GQ470" s="49">
        <v>1</v>
      </c>
      <c r="GR470" s="49">
        <v>0</v>
      </c>
      <c r="GS470" s="53"/>
      <c r="GY470" s="53"/>
      <c r="HI470" s="53"/>
      <c r="HZ470" s="53"/>
      <c r="IK470" s="53"/>
      <c r="IP470" s="53"/>
      <c r="IZ470" s="53"/>
      <c r="JQ470" s="53"/>
      <c r="KB470" s="53"/>
      <c r="KG470" s="53"/>
      <c r="KS470" s="53"/>
      <c r="LJ470" s="53"/>
      <c r="LU470" s="53"/>
      <c r="MA470" s="53"/>
      <c r="ML470" s="53"/>
      <c r="NC470" s="53"/>
      <c r="NN470" s="53"/>
      <c r="NP470" s="23">
        <f t="shared" si="35"/>
        <v>1</v>
      </c>
      <c r="NQ470" s="23">
        <f t="shared" si="36"/>
        <v>0</v>
      </c>
      <c r="NR470" s="23">
        <f t="shared" si="37"/>
        <v>0</v>
      </c>
      <c r="NS470" s="23">
        <f t="shared" si="38"/>
        <v>0</v>
      </c>
      <c r="NT470" s="23">
        <f t="shared" si="39"/>
        <v>0</v>
      </c>
    </row>
    <row r="471" spans="1:384" s="49" customFormat="1" ht="11.25">
      <c r="A471" s="49">
        <v>10241</v>
      </c>
      <c r="B471" s="49">
        <v>2</v>
      </c>
      <c r="C471" s="49" t="s">
        <v>1369</v>
      </c>
      <c r="D471" s="49">
        <v>2</v>
      </c>
      <c r="E471" s="53"/>
      <c r="F471" s="49">
        <v>2</v>
      </c>
      <c r="G471" s="49">
        <v>13</v>
      </c>
      <c r="H471" s="49">
        <v>123</v>
      </c>
      <c r="I471" s="49">
        <v>2</v>
      </c>
      <c r="L471" s="49">
        <v>0</v>
      </c>
      <c r="M471" s="49">
        <v>1</v>
      </c>
      <c r="N471" s="49">
        <v>0</v>
      </c>
      <c r="O471" s="49">
        <v>0</v>
      </c>
      <c r="P471" s="49">
        <v>0</v>
      </c>
      <c r="Q471" s="49">
        <v>0</v>
      </c>
      <c r="R471" s="49">
        <v>0</v>
      </c>
      <c r="S471" s="49">
        <v>0</v>
      </c>
      <c r="T471" s="53"/>
      <c r="U471" s="49">
        <v>10</v>
      </c>
      <c r="V471" s="53"/>
      <c r="Y471" s="49">
        <v>5</v>
      </c>
      <c r="Z471" s="49">
        <v>0</v>
      </c>
      <c r="AA471" s="49">
        <v>0</v>
      </c>
      <c r="AB471" s="49">
        <v>1</v>
      </c>
      <c r="AC471" s="49">
        <v>1</v>
      </c>
      <c r="AD471" s="49">
        <v>0</v>
      </c>
      <c r="AE471" s="49">
        <v>0</v>
      </c>
      <c r="AF471" s="49">
        <v>0</v>
      </c>
      <c r="AG471" s="49">
        <v>1</v>
      </c>
      <c r="AH471" s="49">
        <v>0</v>
      </c>
      <c r="AI471" s="49">
        <v>1</v>
      </c>
      <c r="AJ471" s="49">
        <v>0</v>
      </c>
      <c r="AK471" s="49">
        <v>0</v>
      </c>
      <c r="AL471" s="49">
        <v>0</v>
      </c>
      <c r="AM471" s="53"/>
      <c r="AN471" s="49">
        <v>2</v>
      </c>
      <c r="AO471" s="49">
        <v>43</v>
      </c>
      <c r="AP471" s="53"/>
      <c r="AQ471" s="49">
        <v>2</v>
      </c>
      <c r="AR471" s="49">
        <v>42</v>
      </c>
      <c r="AS471" s="53"/>
      <c r="AT471" s="49">
        <v>1</v>
      </c>
      <c r="AU471" s="49">
        <v>2</v>
      </c>
      <c r="AV471" s="49">
        <v>1</v>
      </c>
      <c r="AW471" s="49">
        <v>2</v>
      </c>
      <c r="AX471" s="49">
        <v>2</v>
      </c>
      <c r="AY471" s="49">
        <v>2</v>
      </c>
      <c r="AZ471" s="49">
        <v>2</v>
      </c>
      <c r="BA471" s="49">
        <v>2</v>
      </c>
      <c r="BB471" s="49">
        <v>2</v>
      </c>
      <c r="BC471" s="49">
        <v>1</v>
      </c>
      <c r="BD471" s="49">
        <v>2</v>
      </c>
      <c r="BE471" s="49">
        <v>2</v>
      </c>
      <c r="BF471" s="49">
        <v>2</v>
      </c>
      <c r="BG471" s="49">
        <v>2</v>
      </c>
      <c r="BH471" s="49">
        <v>2</v>
      </c>
      <c r="BI471" s="53"/>
      <c r="BV471" s="53"/>
      <c r="CL471" s="53"/>
      <c r="CU471" s="53"/>
      <c r="DE471" s="53"/>
      <c r="DF471" s="49">
        <v>1</v>
      </c>
      <c r="DG471" s="49">
        <v>0</v>
      </c>
      <c r="DH471" s="49">
        <v>1</v>
      </c>
      <c r="DI471" s="49">
        <v>0</v>
      </c>
      <c r="DJ471" s="49">
        <v>0</v>
      </c>
      <c r="DK471" s="49">
        <v>0</v>
      </c>
      <c r="DL471" s="49">
        <v>0</v>
      </c>
      <c r="DM471" s="53"/>
      <c r="DN471" s="49">
        <v>0</v>
      </c>
      <c r="DO471" s="49">
        <v>1</v>
      </c>
      <c r="DP471" s="49">
        <v>0</v>
      </c>
      <c r="DQ471" s="49">
        <v>0</v>
      </c>
      <c r="DR471" s="49">
        <v>0</v>
      </c>
      <c r="DS471" s="49">
        <v>0</v>
      </c>
      <c r="DT471" s="49">
        <v>0</v>
      </c>
      <c r="DU471" s="49">
        <v>0</v>
      </c>
      <c r="DV471" s="53"/>
      <c r="DW471" s="49">
        <v>4</v>
      </c>
      <c r="DX471" s="49">
        <v>3</v>
      </c>
      <c r="DY471" s="49">
        <v>0</v>
      </c>
      <c r="DZ471" s="49">
        <v>0</v>
      </c>
      <c r="EA471" s="49">
        <v>0</v>
      </c>
      <c r="EB471" s="49">
        <v>1</v>
      </c>
      <c r="EC471" s="49">
        <v>0</v>
      </c>
      <c r="ED471" s="49">
        <v>0</v>
      </c>
      <c r="EE471" s="49">
        <v>0</v>
      </c>
      <c r="EF471" s="49">
        <v>1</v>
      </c>
      <c r="EG471" s="49">
        <v>0</v>
      </c>
      <c r="EH471" s="49">
        <v>0</v>
      </c>
      <c r="EI471" s="53"/>
      <c r="EJ471" s="49">
        <v>6</v>
      </c>
      <c r="EK471" s="53"/>
      <c r="EL471" s="49">
        <v>0</v>
      </c>
      <c r="EM471" s="49">
        <v>0</v>
      </c>
      <c r="EN471" s="49">
        <v>0</v>
      </c>
      <c r="EO471" s="49">
        <v>0</v>
      </c>
      <c r="EP471" s="49">
        <v>1</v>
      </c>
      <c r="EQ471" s="49">
        <v>0</v>
      </c>
      <c r="ER471" s="49">
        <v>0</v>
      </c>
      <c r="ES471" s="53"/>
      <c r="EY471" s="53"/>
      <c r="FB471" s="23"/>
      <c r="FD471" s="49">
        <v>10241</v>
      </c>
      <c r="FE471" s="49">
        <v>1</v>
      </c>
      <c r="FF471" s="49" t="s">
        <v>1363</v>
      </c>
      <c r="FG471" s="49">
        <v>1</v>
      </c>
      <c r="FH471" s="49">
        <v>0</v>
      </c>
      <c r="FI471" s="49">
        <v>0</v>
      </c>
      <c r="FJ471" s="49">
        <v>0</v>
      </c>
      <c r="FK471" s="49">
        <v>0</v>
      </c>
      <c r="FL471" s="49">
        <v>0</v>
      </c>
      <c r="FM471" s="49">
        <v>0</v>
      </c>
      <c r="FN471" s="49">
        <v>1</v>
      </c>
      <c r="FO471" s="49">
        <v>0</v>
      </c>
      <c r="FP471" s="49">
        <v>1</v>
      </c>
      <c r="FQ471" s="53"/>
      <c r="FR471" s="49">
        <v>2</v>
      </c>
      <c r="GH471" s="53"/>
      <c r="GI471" s="49">
        <v>1</v>
      </c>
      <c r="GJ471" s="49">
        <v>1</v>
      </c>
      <c r="GK471" s="49">
        <v>0</v>
      </c>
      <c r="GL471" s="49">
        <v>0</v>
      </c>
      <c r="GM471" s="49">
        <v>0</v>
      </c>
      <c r="GN471" s="49">
        <v>0</v>
      </c>
      <c r="GO471" s="49">
        <v>0</v>
      </c>
      <c r="GP471" s="49">
        <v>0</v>
      </c>
      <c r="GQ471" s="49">
        <v>0</v>
      </c>
      <c r="GR471" s="49">
        <v>0</v>
      </c>
      <c r="GS471" s="53"/>
      <c r="GY471" s="53"/>
      <c r="HI471" s="53"/>
      <c r="HZ471" s="53"/>
      <c r="IK471" s="53"/>
      <c r="IP471" s="53"/>
      <c r="IZ471" s="53"/>
      <c r="JQ471" s="53"/>
      <c r="KB471" s="53"/>
      <c r="KG471" s="53"/>
      <c r="KS471" s="53"/>
      <c r="LJ471" s="53"/>
      <c r="LU471" s="53"/>
      <c r="MA471" s="53"/>
      <c r="ML471" s="53"/>
      <c r="NC471" s="53"/>
      <c r="NN471" s="53"/>
      <c r="NP471" s="23">
        <f t="shared" si="35"/>
        <v>1</v>
      </c>
      <c r="NQ471" s="23">
        <f t="shared" si="36"/>
        <v>0</v>
      </c>
      <c r="NR471" s="23">
        <f t="shared" si="37"/>
        <v>0</v>
      </c>
      <c r="NS471" s="23">
        <f t="shared" si="38"/>
        <v>0</v>
      </c>
      <c r="NT471" s="23">
        <f t="shared" si="39"/>
        <v>0</v>
      </c>
    </row>
    <row r="472" spans="1:384" s="49" customFormat="1" ht="11.25">
      <c r="A472" s="49">
        <v>10297</v>
      </c>
      <c r="B472" s="49">
        <v>2</v>
      </c>
      <c r="C472" s="49" t="s">
        <v>1370</v>
      </c>
      <c r="D472" s="49">
        <v>1</v>
      </c>
      <c r="E472" s="53"/>
      <c r="F472" s="49">
        <v>2</v>
      </c>
      <c r="G472" s="49">
        <v>27</v>
      </c>
      <c r="H472" s="49">
        <v>317</v>
      </c>
      <c r="I472" s="49">
        <v>2</v>
      </c>
      <c r="L472" s="49">
        <v>0</v>
      </c>
      <c r="M472" s="49">
        <v>0</v>
      </c>
      <c r="N472" s="49">
        <v>0</v>
      </c>
      <c r="O472" s="49">
        <v>0</v>
      </c>
      <c r="P472" s="49">
        <v>1</v>
      </c>
      <c r="Q472" s="49">
        <v>0</v>
      </c>
      <c r="R472" s="49">
        <v>0</v>
      </c>
      <c r="S472" s="49">
        <v>0</v>
      </c>
      <c r="T472" s="53"/>
      <c r="U472" s="49">
        <v>1</v>
      </c>
      <c r="V472" s="53"/>
      <c r="W472" s="49">
        <v>1</v>
      </c>
      <c r="X472" s="49">
        <v>4</v>
      </c>
      <c r="Y472" s="49">
        <v>6</v>
      </c>
      <c r="Z472" s="49">
        <v>1</v>
      </c>
      <c r="AA472" s="49">
        <v>0</v>
      </c>
      <c r="AB472" s="49">
        <v>1</v>
      </c>
      <c r="AC472" s="49">
        <v>0</v>
      </c>
      <c r="AD472" s="49">
        <v>0</v>
      </c>
      <c r="AE472" s="49">
        <v>1</v>
      </c>
      <c r="AF472" s="49">
        <v>0</v>
      </c>
      <c r="AG472" s="49">
        <v>1</v>
      </c>
      <c r="AH472" s="49">
        <v>0</v>
      </c>
      <c r="AI472" s="49">
        <v>0</v>
      </c>
      <c r="AJ472" s="49">
        <v>0</v>
      </c>
      <c r="AK472" s="49">
        <v>0</v>
      </c>
      <c r="AL472" s="49">
        <v>0</v>
      </c>
      <c r="AM472" s="53"/>
      <c r="AN472" s="49">
        <v>1</v>
      </c>
      <c r="AP472" s="53"/>
      <c r="AQ472" s="49">
        <v>1</v>
      </c>
      <c r="AS472" s="53"/>
      <c r="AT472" s="49">
        <v>1</v>
      </c>
      <c r="AU472" s="49">
        <v>2</v>
      </c>
      <c r="AV472" s="49">
        <v>2</v>
      </c>
      <c r="AW472" s="49">
        <v>2</v>
      </c>
      <c r="AX472" s="49">
        <v>2</v>
      </c>
      <c r="AY472" s="49">
        <v>2</v>
      </c>
      <c r="AZ472" s="49">
        <v>2</v>
      </c>
      <c r="BA472" s="49">
        <v>2</v>
      </c>
      <c r="BB472" s="49">
        <v>2</v>
      </c>
      <c r="BC472" s="49">
        <v>2</v>
      </c>
      <c r="BD472" s="49">
        <v>1</v>
      </c>
      <c r="BE472" s="49">
        <v>2</v>
      </c>
      <c r="BF472" s="49">
        <v>2</v>
      </c>
      <c r="BG472" s="49">
        <v>2</v>
      </c>
      <c r="BH472" s="49">
        <v>2</v>
      </c>
      <c r="BI472" s="53"/>
      <c r="BV472" s="53"/>
      <c r="CL472" s="53"/>
      <c r="CU472" s="53"/>
      <c r="DE472" s="53"/>
      <c r="DF472" s="49">
        <v>2</v>
      </c>
      <c r="DM472" s="53"/>
      <c r="DV472" s="53"/>
      <c r="DW472" s="49">
        <v>2</v>
      </c>
      <c r="DX472" s="49">
        <v>3</v>
      </c>
      <c r="DY472" s="49">
        <v>0</v>
      </c>
      <c r="DZ472" s="49">
        <v>1</v>
      </c>
      <c r="EA472" s="49">
        <v>1</v>
      </c>
      <c r="EB472" s="49">
        <v>0</v>
      </c>
      <c r="EC472" s="49">
        <v>0</v>
      </c>
      <c r="ED472" s="49">
        <v>0</v>
      </c>
      <c r="EE472" s="49">
        <v>0</v>
      </c>
      <c r="EF472" s="49">
        <v>0</v>
      </c>
      <c r="EG472" s="49">
        <v>0</v>
      </c>
      <c r="EH472" s="49">
        <v>0</v>
      </c>
      <c r="EI472" s="53"/>
      <c r="EJ472" s="49">
        <v>6</v>
      </c>
      <c r="EK472" s="53"/>
      <c r="EL472" s="49">
        <v>1</v>
      </c>
      <c r="EM472" s="49">
        <v>1</v>
      </c>
      <c r="EN472" s="49">
        <v>0</v>
      </c>
      <c r="EO472" s="49">
        <v>0</v>
      </c>
      <c r="EP472" s="49">
        <v>0</v>
      </c>
      <c r="EQ472" s="49">
        <v>0</v>
      </c>
      <c r="ER472" s="49">
        <v>0</v>
      </c>
      <c r="ES472" s="53"/>
      <c r="EY472" s="53"/>
      <c r="FB472" s="23"/>
      <c r="FD472" s="49">
        <v>10297</v>
      </c>
      <c r="FQ472" s="53"/>
      <c r="GH472" s="53"/>
      <c r="GS472" s="53"/>
      <c r="GU472" s="49">
        <v>47</v>
      </c>
      <c r="GV472" s="49" t="s">
        <v>1364</v>
      </c>
      <c r="GW472" s="49">
        <v>1</v>
      </c>
      <c r="GX472" s="49">
        <v>2</v>
      </c>
      <c r="GY472" s="53"/>
      <c r="GZ472" s="49">
        <v>1</v>
      </c>
      <c r="HA472" s="49">
        <v>0</v>
      </c>
      <c r="HB472" s="49">
        <v>0</v>
      </c>
      <c r="HC472" s="49">
        <v>0</v>
      </c>
      <c r="HD472" s="49">
        <v>0</v>
      </c>
      <c r="HE472" s="49">
        <v>0</v>
      </c>
      <c r="HF472" s="49">
        <v>0</v>
      </c>
      <c r="HG472" s="49">
        <v>0</v>
      </c>
      <c r="HH472" s="49">
        <v>0</v>
      </c>
      <c r="HI472" s="53"/>
      <c r="HJ472" s="49">
        <v>2</v>
      </c>
      <c r="HZ472" s="53"/>
      <c r="IA472" s="49">
        <v>1</v>
      </c>
      <c r="IB472" s="49">
        <v>1</v>
      </c>
      <c r="IC472" s="49">
        <v>0</v>
      </c>
      <c r="ID472" s="49">
        <v>0</v>
      </c>
      <c r="IE472" s="49">
        <v>1</v>
      </c>
      <c r="IF472" s="49">
        <v>0</v>
      </c>
      <c r="IG472" s="49">
        <v>0</v>
      </c>
      <c r="IH472" s="49">
        <v>0</v>
      </c>
      <c r="II472" s="49">
        <v>0</v>
      </c>
      <c r="IJ472" s="49">
        <v>0</v>
      </c>
      <c r="IK472" s="53"/>
      <c r="IP472" s="53"/>
      <c r="IZ472" s="53"/>
      <c r="JQ472" s="53"/>
      <c r="KB472" s="53"/>
      <c r="KG472" s="53"/>
      <c r="KS472" s="53"/>
      <c r="LJ472" s="53"/>
      <c r="LU472" s="53"/>
      <c r="MA472" s="53"/>
      <c r="ML472" s="53"/>
      <c r="NC472" s="53"/>
      <c r="NN472" s="53"/>
      <c r="NP472" s="23">
        <f t="shared" si="35"/>
        <v>0</v>
      </c>
      <c r="NQ472" s="23">
        <f t="shared" si="36"/>
        <v>2</v>
      </c>
      <c r="NR472" s="23">
        <f t="shared" si="37"/>
        <v>0</v>
      </c>
      <c r="NS472" s="23">
        <f t="shared" si="38"/>
        <v>0</v>
      </c>
      <c r="NT472" s="23">
        <f t="shared" si="39"/>
        <v>0</v>
      </c>
    </row>
    <row r="473" spans="1:384" s="49" customFormat="1" ht="11.25">
      <c r="A473" s="49">
        <v>10304</v>
      </c>
      <c r="B473" s="49">
        <v>2</v>
      </c>
      <c r="C473" s="49" t="s">
        <v>1368</v>
      </c>
      <c r="D473" s="49">
        <v>1</v>
      </c>
      <c r="E473" s="53"/>
      <c r="F473" s="49">
        <v>3</v>
      </c>
      <c r="G473" s="49">
        <v>13</v>
      </c>
      <c r="H473" s="49">
        <v>85</v>
      </c>
      <c r="I473" s="49">
        <v>2</v>
      </c>
      <c r="L473" s="49">
        <v>0</v>
      </c>
      <c r="M473" s="49">
        <v>1</v>
      </c>
      <c r="N473" s="49">
        <v>0</v>
      </c>
      <c r="O473" s="49">
        <v>0</v>
      </c>
      <c r="P473" s="49">
        <v>0</v>
      </c>
      <c r="Q473" s="49">
        <v>0</v>
      </c>
      <c r="R473" s="49">
        <v>0</v>
      </c>
      <c r="S473" s="49">
        <v>0</v>
      </c>
      <c r="T473" s="53"/>
      <c r="U473" s="49">
        <v>2</v>
      </c>
      <c r="V473" s="53"/>
      <c r="W473" s="49">
        <v>4</v>
      </c>
      <c r="X473" s="49">
        <v>1</v>
      </c>
      <c r="Y473" s="49">
        <v>7</v>
      </c>
      <c r="Z473" s="49">
        <v>1</v>
      </c>
      <c r="AA473" s="49">
        <v>0</v>
      </c>
      <c r="AB473" s="49">
        <v>0</v>
      </c>
      <c r="AC473" s="49">
        <v>1</v>
      </c>
      <c r="AD473" s="49">
        <v>0</v>
      </c>
      <c r="AE473" s="49">
        <v>0</v>
      </c>
      <c r="AF473" s="49">
        <v>0</v>
      </c>
      <c r="AG473" s="49">
        <v>1</v>
      </c>
      <c r="AH473" s="49">
        <v>0</v>
      </c>
      <c r="AI473" s="49">
        <v>0</v>
      </c>
      <c r="AJ473" s="49">
        <v>0</v>
      </c>
      <c r="AK473" s="49">
        <v>0</v>
      </c>
      <c r="AL473" s="49">
        <v>0</v>
      </c>
      <c r="AM473" s="53"/>
      <c r="AN473" s="49">
        <v>2</v>
      </c>
      <c r="AO473" s="49">
        <v>13</v>
      </c>
      <c r="AP473" s="53"/>
      <c r="AQ473" s="49">
        <v>2</v>
      </c>
      <c r="AR473" s="49">
        <v>11</v>
      </c>
      <c r="AS473" s="53"/>
      <c r="AT473" s="49">
        <v>1</v>
      </c>
      <c r="AU473" s="49">
        <v>2</v>
      </c>
      <c r="AV473" s="49">
        <v>2</v>
      </c>
      <c r="AW473" s="49">
        <v>2</v>
      </c>
      <c r="AX473" s="49">
        <v>2</v>
      </c>
      <c r="AY473" s="49">
        <v>2</v>
      </c>
      <c r="AZ473" s="49">
        <v>2</v>
      </c>
      <c r="BA473" s="49">
        <v>2</v>
      </c>
      <c r="BB473" s="49">
        <v>2</v>
      </c>
      <c r="BC473" s="49">
        <v>2</v>
      </c>
      <c r="BD473" s="49">
        <v>2</v>
      </c>
      <c r="BE473" s="49">
        <v>2</v>
      </c>
      <c r="BF473" s="49">
        <v>2</v>
      </c>
      <c r="BG473" s="49">
        <v>1</v>
      </c>
      <c r="BH473" s="49">
        <v>2</v>
      </c>
      <c r="BI473" s="53"/>
      <c r="BV473" s="53"/>
      <c r="CL473" s="53"/>
      <c r="CU473" s="53"/>
      <c r="DE473" s="53"/>
      <c r="DF473" s="49">
        <v>1</v>
      </c>
      <c r="DG473" s="49">
        <v>0</v>
      </c>
      <c r="DH473" s="49">
        <v>1</v>
      </c>
      <c r="DI473" s="49">
        <v>0</v>
      </c>
      <c r="DJ473" s="49">
        <v>0</v>
      </c>
      <c r="DK473" s="49">
        <v>0</v>
      </c>
      <c r="DL473" s="49">
        <v>0</v>
      </c>
      <c r="DM473" s="53"/>
      <c r="DN473" s="49">
        <v>1</v>
      </c>
      <c r="DO473" s="49">
        <v>0</v>
      </c>
      <c r="DP473" s="49">
        <v>0</v>
      </c>
      <c r="DQ473" s="49">
        <v>0</v>
      </c>
      <c r="DR473" s="49">
        <v>0</v>
      </c>
      <c r="DS473" s="49">
        <v>0</v>
      </c>
      <c r="DT473" s="49">
        <v>0</v>
      </c>
      <c r="DU473" s="49">
        <v>0</v>
      </c>
      <c r="DV473" s="53"/>
      <c r="DW473" s="49">
        <v>4</v>
      </c>
      <c r="DX473" s="49">
        <v>3</v>
      </c>
      <c r="DY473" s="49">
        <v>0</v>
      </c>
      <c r="DZ473" s="49">
        <v>0</v>
      </c>
      <c r="EA473" s="49">
        <v>0</v>
      </c>
      <c r="EB473" s="49">
        <v>0</v>
      </c>
      <c r="EC473" s="49">
        <v>0</v>
      </c>
      <c r="ED473" s="49">
        <v>1</v>
      </c>
      <c r="EE473" s="49">
        <v>0</v>
      </c>
      <c r="EF473" s="49">
        <v>0</v>
      </c>
      <c r="EG473" s="49">
        <v>0</v>
      </c>
      <c r="EH473" s="49">
        <v>0</v>
      </c>
      <c r="EI473" s="53"/>
      <c r="EJ473" s="49">
        <v>7</v>
      </c>
      <c r="EK473" s="53"/>
      <c r="EL473" s="49">
        <v>0</v>
      </c>
      <c r="EM473" s="49">
        <v>0</v>
      </c>
      <c r="EN473" s="49">
        <v>0</v>
      </c>
      <c r="EO473" s="49">
        <v>0</v>
      </c>
      <c r="EP473" s="49">
        <v>0</v>
      </c>
      <c r="EQ473" s="49">
        <v>1</v>
      </c>
      <c r="ER473" s="49">
        <v>0</v>
      </c>
      <c r="ES473" s="53"/>
      <c r="EY473" s="53"/>
      <c r="FB473" s="23"/>
      <c r="FD473" s="49">
        <v>10304</v>
      </c>
      <c r="FQ473" s="53"/>
      <c r="GH473" s="53"/>
      <c r="GS473" s="53"/>
      <c r="GY473" s="53"/>
      <c r="HI473" s="53"/>
      <c r="HZ473" s="53"/>
      <c r="IK473" s="53"/>
      <c r="IP473" s="53"/>
      <c r="IZ473" s="53"/>
      <c r="JQ473" s="53"/>
      <c r="KB473" s="53"/>
      <c r="KG473" s="53"/>
      <c r="KS473" s="53"/>
      <c r="LJ473" s="53"/>
      <c r="LU473" s="53"/>
      <c r="LW473" s="49">
        <v>13</v>
      </c>
      <c r="LX473" s="49" t="s">
        <v>139</v>
      </c>
      <c r="LY473" s="49">
        <v>5</v>
      </c>
      <c r="LZ473" s="49">
        <v>5</v>
      </c>
      <c r="MA473" s="53"/>
      <c r="MB473" s="49">
        <v>0</v>
      </c>
      <c r="MC473" s="49">
        <v>0</v>
      </c>
      <c r="MD473" s="49">
        <v>0</v>
      </c>
      <c r="ME473" s="49">
        <v>0</v>
      </c>
      <c r="MF473" s="49">
        <v>0</v>
      </c>
      <c r="MG473" s="49">
        <v>0</v>
      </c>
      <c r="MH473" s="49">
        <v>0</v>
      </c>
      <c r="MI473" s="49">
        <v>0</v>
      </c>
      <c r="MJ473" s="49">
        <v>1</v>
      </c>
      <c r="MK473" s="49">
        <v>0</v>
      </c>
      <c r="ML473" s="53"/>
      <c r="MM473" s="49">
        <v>1</v>
      </c>
      <c r="MN473" s="49">
        <v>1</v>
      </c>
      <c r="MO473" s="49">
        <v>1</v>
      </c>
      <c r="MP473" s="49">
        <v>0</v>
      </c>
      <c r="MQ473" s="49">
        <v>0</v>
      </c>
      <c r="MR473" s="49">
        <v>0</v>
      </c>
      <c r="MS473" s="49">
        <v>0</v>
      </c>
      <c r="MT473" s="49">
        <v>0</v>
      </c>
      <c r="MU473" s="49">
        <v>0</v>
      </c>
      <c r="MV473" s="49">
        <v>0</v>
      </c>
      <c r="MW473" s="49">
        <v>0</v>
      </c>
      <c r="MX473" s="49">
        <v>0</v>
      </c>
      <c r="MY473" s="49">
        <v>0</v>
      </c>
      <c r="MZ473" s="49">
        <v>0</v>
      </c>
      <c r="NA473" s="49">
        <v>0</v>
      </c>
      <c r="NB473" s="49">
        <v>0</v>
      </c>
      <c r="NC473" s="53"/>
      <c r="NN473" s="53"/>
      <c r="NP473" s="23">
        <f t="shared" si="35"/>
        <v>0</v>
      </c>
      <c r="NQ473" s="23">
        <f t="shared" si="36"/>
        <v>0</v>
      </c>
      <c r="NR473" s="23">
        <f t="shared" si="37"/>
        <v>0</v>
      </c>
      <c r="NS473" s="23">
        <f t="shared" si="38"/>
        <v>0</v>
      </c>
      <c r="NT473" s="23">
        <f t="shared" si="39"/>
        <v>5</v>
      </c>
    </row>
    <row r="474" spans="1:384" s="49" customFormat="1" ht="11.25">
      <c r="A474" s="49">
        <v>10307</v>
      </c>
      <c r="B474" s="49">
        <v>2</v>
      </c>
      <c r="C474" s="49" t="s">
        <v>1368</v>
      </c>
      <c r="D474" s="49">
        <v>2</v>
      </c>
      <c r="E474" s="53"/>
      <c r="F474" s="49">
        <v>1</v>
      </c>
      <c r="G474" s="49">
        <v>14</v>
      </c>
      <c r="H474" s="49">
        <v>135</v>
      </c>
      <c r="I474" s="49">
        <v>2</v>
      </c>
      <c r="L474" s="49">
        <v>1</v>
      </c>
      <c r="M474" s="49">
        <v>0</v>
      </c>
      <c r="N474" s="49">
        <v>0</v>
      </c>
      <c r="O474" s="49">
        <v>0</v>
      </c>
      <c r="P474" s="49">
        <v>0</v>
      </c>
      <c r="Q474" s="49">
        <v>0</v>
      </c>
      <c r="R474" s="49">
        <v>0</v>
      </c>
      <c r="S474" s="49">
        <v>0</v>
      </c>
      <c r="T474" s="53"/>
      <c r="U474" s="49">
        <v>1</v>
      </c>
      <c r="V474" s="53"/>
      <c r="W474" s="49">
        <v>4</v>
      </c>
      <c r="X474" s="49">
        <v>4</v>
      </c>
      <c r="Y474" s="49">
        <v>5</v>
      </c>
      <c r="Z474" s="49">
        <v>1</v>
      </c>
      <c r="AA474" s="49">
        <v>0</v>
      </c>
      <c r="AB474" s="49">
        <v>1</v>
      </c>
      <c r="AC474" s="49">
        <v>1</v>
      </c>
      <c r="AD474" s="49">
        <v>0</v>
      </c>
      <c r="AE474" s="49">
        <v>0</v>
      </c>
      <c r="AF474" s="49">
        <v>0</v>
      </c>
      <c r="AG474" s="49">
        <v>0</v>
      </c>
      <c r="AH474" s="49">
        <v>0</v>
      </c>
      <c r="AI474" s="49">
        <v>0</v>
      </c>
      <c r="AJ474" s="49">
        <v>0</v>
      </c>
      <c r="AK474" s="49">
        <v>0</v>
      </c>
      <c r="AL474" s="49">
        <v>0</v>
      </c>
      <c r="AM474" s="53"/>
      <c r="AN474" s="49">
        <v>2</v>
      </c>
      <c r="AO474" s="49">
        <v>28</v>
      </c>
      <c r="AP474" s="53"/>
      <c r="AQ474" s="49">
        <v>2</v>
      </c>
      <c r="AR474" s="49">
        <v>23</v>
      </c>
      <c r="AS474" s="53"/>
      <c r="AT474" s="49">
        <v>1</v>
      </c>
      <c r="AU474" s="49">
        <v>2</v>
      </c>
      <c r="AV474" s="49">
        <v>1</v>
      </c>
      <c r="AW474" s="49">
        <v>2</v>
      </c>
      <c r="AX474" s="49">
        <v>2</v>
      </c>
      <c r="AY474" s="49">
        <v>2</v>
      </c>
      <c r="AZ474" s="49">
        <v>2</v>
      </c>
      <c r="BA474" s="49">
        <v>2</v>
      </c>
      <c r="BB474" s="49">
        <v>2</v>
      </c>
      <c r="BC474" s="49">
        <v>1</v>
      </c>
      <c r="BD474" s="49">
        <v>2</v>
      </c>
      <c r="BE474" s="49">
        <v>2</v>
      </c>
      <c r="BF474" s="49">
        <v>2</v>
      </c>
      <c r="BG474" s="49">
        <v>2</v>
      </c>
      <c r="BH474" s="49">
        <v>2</v>
      </c>
      <c r="BI474" s="53"/>
      <c r="BV474" s="53"/>
      <c r="CL474" s="53"/>
      <c r="CU474" s="53"/>
      <c r="DE474" s="53"/>
      <c r="DF474" s="49">
        <v>2</v>
      </c>
      <c r="DM474" s="53"/>
      <c r="DV474" s="53"/>
      <c r="DW474" s="49">
        <v>4</v>
      </c>
      <c r="DX474" s="49">
        <v>4</v>
      </c>
      <c r="EI474" s="53"/>
      <c r="EK474" s="53"/>
      <c r="ES474" s="53"/>
      <c r="ET474" s="49">
        <v>1</v>
      </c>
      <c r="EU474" s="49">
        <v>1</v>
      </c>
      <c r="EV474" s="49">
        <v>0</v>
      </c>
      <c r="EW474" s="49">
        <v>0</v>
      </c>
      <c r="EX474" s="49">
        <v>0</v>
      </c>
      <c r="EY474" s="53"/>
      <c r="FB474" s="23"/>
      <c r="FD474" s="49">
        <v>10307</v>
      </c>
      <c r="FE474" s="49">
        <v>28</v>
      </c>
      <c r="FF474" s="49" t="s">
        <v>1235</v>
      </c>
      <c r="FG474" s="49">
        <v>4</v>
      </c>
      <c r="FH474" s="49">
        <v>1</v>
      </c>
      <c r="FI474" s="49">
        <v>0</v>
      </c>
      <c r="FJ474" s="49">
        <v>0</v>
      </c>
      <c r="FK474" s="49">
        <v>0</v>
      </c>
      <c r="FL474" s="49">
        <v>0</v>
      </c>
      <c r="FM474" s="49">
        <v>0</v>
      </c>
      <c r="FN474" s="49">
        <v>0</v>
      </c>
      <c r="FO474" s="49">
        <v>0</v>
      </c>
      <c r="FP474" s="49">
        <v>0</v>
      </c>
      <c r="FQ474" s="53"/>
      <c r="FR474" s="49">
        <v>1</v>
      </c>
      <c r="FS474" s="49">
        <v>1</v>
      </c>
      <c r="FT474" s="49">
        <v>0</v>
      </c>
      <c r="FU474" s="49">
        <v>0</v>
      </c>
      <c r="FV474" s="49">
        <v>0</v>
      </c>
      <c r="FW474" s="49">
        <v>0</v>
      </c>
      <c r="FX474" s="49">
        <v>0</v>
      </c>
      <c r="FY474" s="49">
        <v>0</v>
      </c>
      <c r="FZ474" s="49">
        <v>0</v>
      </c>
      <c r="GA474" s="49">
        <v>0</v>
      </c>
      <c r="GB474" s="49">
        <v>0</v>
      </c>
      <c r="GC474" s="49">
        <v>0</v>
      </c>
      <c r="GD474" s="49">
        <v>0</v>
      </c>
      <c r="GE474" s="49">
        <v>0</v>
      </c>
      <c r="GF474" s="49">
        <v>0</v>
      </c>
      <c r="GG474" s="49">
        <v>0</v>
      </c>
      <c r="GH474" s="53"/>
      <c r="GS474" s="53"/>
      <c r="GY474" s="53"/>
      <c r="HI474" s="53"/>
      <c r="HZ474" s="53"/>
      <c r="IK474" s="53"/>
      <c r="IP474" s="53"/>
      <c r="IZ474" s="53"/>
      <c r="JQ474" s="53"/>
      <c r="KB474" s="53"/>
      <c r="KG474" s="53"/>
      <c r="KS474" s="53"/>
      <c r="LJ474" s="53"/>
      <c r="LU474" s="53"/>
      <c r="MA474" s="53"/>
      <c r="ML474" s="53"/>
      <c r="NC474" s="53"/>
      <c r="NN474" s="53"/>
      <c r="NP474" s="23">
        <f t="shared" si="35"/>
        <v>4</v>
      </c>
      <c r="NQ474" s="23">
        <f t="shared" si="36"/>
        <v>0</v>
      </c>
      <c r="NR474" s="23">
        <f t="shared" si="37"/>
        <v>0</v>
      </c>
      <c r="NS474" s="23">
        <f t="shared" si="38"/>
        <v>0</v>
      </c>
      <c r="NT474" s="23">
        <f t="shared" si="39"/>
        <v>0</v>
      </c>
    </row>
    <row r="475" spans="1:384" s="49" customFormat="1" ht="11.25">
      <c r="A475" s="49">
        <v>10343</v>
      </c>
      <c r="B475" s="49">
        <v>2</v>
      </c>
      <c r="C475" s="49" t="s">
        <v>1368</v>
      </c>
      <c r="D475" s="49">
        <v>2</v>
      </c>
      <c r="E475" s="53"/>
      <c r="F475" s="49">
        <v>2</v>
      </c>
      <c r="G475" s="49">
        <v>14</v>
      </c>
      <c r="H475" s="49">
        <v>144</v>
      </c>
      <c r="I475" s="49">
        <v>2</v>
      </c>
      <c r="L475" s="49">
        <v>0</v>
      </c>
      <c r="M475" s="49">
        <v>0</v>
      </c>
      <c r="N475" s="49">
        <v>1</v>
      </c>
      <c r="O475" s="49">
        <v>0</v>
      </c>
      <c r="P475" s="49">
        <v>0</v>
      </c>
      <c r="Q475" s="49">
        <v>0</v>
      </c>
      <c r="R475" s="49">
        <v>0</v>
      </c>
      <c r="S475" s="49">
        <v>0</v>
      </c>
      <c r="T475" s="53"/>
      <c r="U475" s="49">
        <v>10</v>
      </c>
      <c r="V475" s="53"/>
      <c r="Y475" s="49">
        <v>6</v>
      </c>
      <c r="Z475" s="49">
        <v>1</v>
      </c>
      <c r="AA475" s="49">
        <v>0</v>
      </c>
      <c r="AB475" s="49">
        <v>0</v>
      </c>
      <c r="AC475" s="49">
        <v>0</v>
      </c>
      <c r="AD475" s="49">
        <v>0</v>
      </c>
      <c r="AE475" s="49">
        <v>0</v>
      </c>
      <c r="AF475" s="49">
        <v>0</v>
      </c>
      <c r="AG475" s="49">
        <v>1</v>
      </c>
      <c r="AH475" s="49">
        <v>0</v>
      </c>
      <c r="AI475" s="49">
        <v>1</v>
      </c>
      <c r="AJ475" s="49">
        <v>0</v>
      </c>
      <c r="AK475" s="49">
        <v>0</v>
      </c>
      <c r="AL475" s="49">
        <v>0</v>
      </c>
      <c r="AM475" s="53"/>
      <c r="AN475" s="49">
        <v>2</v>
      </c>
      <c r="AO475" s="49">
        <v>14</v>
      </c>
      <c r="AP475" s="53"/>
      <c r="AQ475" s="49">
        <v>2</v>
      </c>
      <c r="AR475" s="49">
        <v>12</v>
      </c>
      <c r="AS475" s="53"/>
      <c r="AT475" s="49">
        <v>1</v>
      </c>
      <c r="AU475" s="49">
        <v>2</v>
      </c>
      <c r="AV475" s="49">
        <v>1</v>
      </c>
      <c r="AW475" s="49">
        <v>2</v>
      </c>
      <c r="AX475" s="49">
        <v>2</v>
      </c>
      <c r="AY475" s="49">
        <v>2</v>
      </c>
      <c r="AZ475" s="49">
        <v>2</v>
      </c>
      <c r="BA475" s="49">
        <v>2</v>
      </c>
      <c r="BB475" s="49">
        <v>2</v>
      </c>
      <c r="BC475" s="49">
        <v>1</v>
      </c>
      <c r="BD475" s="49">
        <v>2</v>
      </c>
      <c r="BE475" s="49">
        <v>2</v>
      </c>
      <c r="BF475" s="49">
        <v>2</v>
      </c>
      <c r="BG475" s="49">
        <v>2</v>
      </c>
      <c r="BH475" s="49">
        <v>2</v>
      </c>
      <c r="BI475" s="53"/>
      <c r="BV475" s="53"/>
      <c r="CL475" s="53"/>
      <c r="CU475" s="53"/>
      <c r="DE475" s="53"/>
      <c r="DF475" s="49">
        <v>1</v>
      </c>
      <c r="DG475" s="49">
        <v>1</v>
      </c>
      <c r="DH475" s="49">
        <v>0</v>
      </c>
      <c r="DI475" s="49">
        <v>0</v>
      </c>
      <c r="DJ475" s="49">
        <v>0</v>
      </c>
      <c r="DK475" s="49">
        <v>0</v>
      </c>
      <c r="DL475" s="49">
        <v>0</v>
      </c>
      <c r="DM475" s="53"/>
      <c r="DN475" s="49">
        <v>0</v>
      </c>
      <c r="DO475" s="49">
        <v>1</v>
      </c>
      <c r="DP475" s="49">
        <v>0</v>
      </c>
      <c r="DQ475" s="49">
        <v>0</v>
      </c>
      <c r="DR475" s="49">
        <v>0</v>
      </c>
      <c r="DS475" s="49">
        <v>0</v>
      </c>
      <c r="DT475" s="49">
        <v>0</v>
      </c>
      <c r="DU475" s="49">
        <v>0</v>
      </c>
      <c r="DV475" s="53"/>
      <c r="DW475" s="49">
        <v>4</v>
      </c>
      <c r="DX475" s="49">
        <v>3</v>
      </c>
      <c r="DY475" s="49">
        <v>0</v>
      </c>
      <c r="DZ475" s="49">
        <v>0</v>
      </c>
      <c r="EA475" s="49">
        <v>0</v>
      </c>
      <c r="EB475" s="49">
        <v>0</v>
      </c>
      <c r="EC475" s="49">
        <v>0</v>
      </c>
      <c r="ED475" s="49">
        <v>1</v>
      </c>
      <c r="EE475" s="49">
        <v>0</v>
      </c>
      <c r="EF475" s="49">
        <v>0</v>
      </c>
      <c r="EG475" s="49">
        <v>0</v>
      </c>
      <c r="EH475" s="49">
        <v>0</v>
      </c>
      <c r="EI475" s="53"/>
      <c r="EJ475" s="49">
        <v>7</v>
      </c>
      <c r="EK475" s="53"/>
      <c r="EL475" s="49">
        <v>0</v>
      </c>
      <c r="EM475" s="49">
        <v>0</v>
      </c>
      <c r="EN475" s="49">
        <v>0</v>
      </c>
      <c r="EO475" s="49">
        <v>0</v>
      </c>
      <c r="EP475" s="49">
        <v>1</v>
      </c>
      <c r="EQ475" s="49">
        <v>0</v>
      </c>
      <c r="ER475" s="49">
        <v>0</v>
      </c>
      <c r="ES475" s="53"/>
      <c r="EY475" s="53"/>
      <c r="FB475" s="23"/>
      <c r="FD475" s="49">
        <v>10343</v>
      </c>
      <c r="FE475" s="49">
        <v>33</v>
      </c>
      <c r="FF475" s="49" t="s">
        <v>1203</v>
      </c>
      <c r="FG475" s="49">
        <v>1</v>
      </c>
      <c r="FH475" s="49">
        <v>0</v>
      </c>
      <c r="FI475" s="49">
        <v>0</v>
      </c>
      <c r="FJ475" s="49">
        <v>0</v>
      </c>
      <c r="FK475" s="49">
        <v>0</v>
      </c>
      <c r="FL475" s="49">
        <v>0</v>
      </c>
      <c r="FM475" s="49">
        <v>0</v>
      </c>
      <c r="FN475" s="49">
        <v>1</v>
      </c>
      <c r="FO475" s="49">
        <v>0</v>
      </c>
      <c r="FP475" s="49">
        <v>0</v>
      </c>
      <c r="FQ475" s="53"/>
      <c r="FR475" s="49">
        <v>2</v>
      </c>
      <c r="GH475" s="53"/>
      <c r="GI475" s="49">
        <v>1</v>
      </c>
      <c r="GJ475" s="49">
        <v>1</v>
      </c>
      <c r="GK475" s="49">
        <v>0</v>
      </c>
      <c r="GL475" s="49">
        <v>0</v>
      </c>
      <c r="GM475" s="49">
        <v>0</v>
      </c>
      <c r="GN475" s="49">
        <v>0</v>
      </c>
      <c r="GO475" s="49">
        <v>0</v>
      </c>
      <c r="GP475" s="49">
        <v>0</v>
      </c>
      <c r="GQ475" s="49">
        <v>0</v>
      </c>
      <c r="GR475" s="49">
        <v>0</v>
      </c>
      <c r="GS475" s="53"/>
      <c r="GY475" s="53"/>
      <c r="HI475" s="53"/>
      <c r="HZ475" s="53"/>
      <c r="IK475" s="53"/>
      <c r="IP475" s="53"/>
      <c r="IZ475" s="53"/>
      <c r="JQ475" s="53"/>
      <c r="KB475" s="53"/>
      <c r="KG475" s="53"/>
      <c r="KS475" s="53"/>
      <c r="LJ475" s="53"/>
      <c r="LU475" s="53"/>
      <c r="MA475" s="53"/>
      <c r="ML475" s="53"/>
      <c r="NC475" s="53"/>
      <c r="NN475" s="53"/>
      <c r="NP475" s="23">
        <f t="shared" si="35"/>
        <v>1</v>
      </c>
      <c r="NQ475" s="23">
        <f t="shared" si="36"/>
        <v>0</v>
      </c>
      <c r="NR475" s="23">
        <f t="shared" si="37"/>
        <v>0</v>
      </c>
      <c r="NS475" s="23">
        <f t="shared" si="38"/>
        <v>0</v>
      </c>
      <c r="NT475" s="23">
        <f t="shared" si="39"/>
        <v>0</v>
      </c>
    </row>
    <row r="476" spans="1:384" s="49" customFormat="1" ht="11.25">
      <c r="A476" s="49">
        <v>10344</v>
      </c>
      <c r="B476" s="49">
        <v>2</v>
      </c>
      <c r="C476" s="49" t="s">
        <v>1369</v>
      </c>
      <c r="D476" s="49">
        <v>1</v>
      </c>
      <c r="E476" s="53"/>
      <c r="F476" s="49">
        <v>3</v>
      </c>
      <c r="G476" s="49">
        <v>14</v>
      </c>
      <c r="H476" s="49">
        <v>165</v>
      </c>
      <c r="I476" s="49">
        <v>2</v>
      </c>
      <c r="L476" s="49">
        <v>0</v>
      </c>
      <c r="M476" s="49">
        <v>0</v>
      </c>
      <c r="N476" s="49">
        <v>1</v>
      </c>
      <c r="O476" s="49">
        <v>0</v>
      </c>
      <c r="P476" s="49">
        <v>0</v>
      </c>
      <c r="Q476" s="49">
        <v>0</v>
      </c>
      <c r="R476" s="49">
        <v>0</v>
      </c>
      <c r="S476" s="49">
        <v>0</v>
      </c>
      <c r="T476" s="53"/>
      <c r="U476" s="49">
        <v>1</v>
      </c>
      <c r="V476" s="53"/>
      <c r="W476" s="49">
        <v>4</v>
      </c>
      <c r="X476" s="49">
        <v>4</v>
      </c>
      <c r="Y476" s="49">
        <v>6</v>
      </c>
      <c r="Z476" s="49">
        <v>0</v>
      </c>
      <c r="AA476" s="49">
        <v>1</v>
      </c>
      <c r="AB476" s="49">
        <v>0</v>
      </c>
      <c r="AC476" s="49">
        <v>0</v>
      </c>
      <c r="AD476" s="49">
        <v>1</v>
      </c>
      <c r="AE476" s="49">
        <v>0</v>
      </c>
      <c r="AF476" s="49">
        <v>0</v>
      </c>
      <c r="AG476" s="49">
        <v>0</v>
      </c>
      <c r="AH476" s="49">
        <v>0</v>
      </c>
      <c r="AI476" s="49">
        <v>0</v>
      </c>
      <c r="AJ476" s="49">
        <v>0</v>
      </c>
      <c r="AK476" s="49">
        <v>0</v>
      </c>
      <c r="AL476" s="49">
        <v>0</v>
      </c>
      <c r="AM476" s="53"/>
      <c r="AN476" s="49">
        <v>2</v>
      </c>
      <c r="AO476" s="49">
        <v>35</v>
      </c>
      <c r="AP476" s="53"/>
      <c r="AQ476" s="49">
        <v>1</v>
      </c>
      <c r="AS476" s="53"/>
      <c r="AT476" s="49">
        <v>1</v>
      </c>
      <c r="AU476" s="49">
        <v>2</v>
      </c>
      <c r="AV476" s="49">
        <v>1</v>
      </c>
      <c r="AW476" s="49">
        <v>2</v>
      </c>
      <c r="AX476" s="49">
        <v>2</v>
      </c>
      <c r="AY476" s="49">
        <v>2</v>
      </c>
      <c r="AZ476" s="49">
        <v>2</v>
      </c>
      <c r="BA476" s="49">
        <v>2</v>
      </c>
      <c r="BB476" s="49">
        <v>2</v>
      </c>
      <c r="BC476" s="49">
        <v>1</v>
      </c>
      <c r="BD476" s="49">
        <v>2</v>
      </c>
      <c r="BE476" s="49">
        <v>2</v>
      </c>
      <c r="BF476" s="49">
        <v>2</v>
      </c>
      <c r="BG476" s="49">
        <v>2</v>
      </c>
      <c r="BH476" s="49">
        <v>2</v>
      </c>
      <c r="BI476" s="53"/>
      <c r="BV476" s="53"/>
      <c r="CL476" s="53"/>
      <c r="CU476" s="53"/>
      <c r="DE476" s="53"/>
      <c r="DF476" s="49">
        <v>1</v>
      </c>
      <c r="DG476" s="49">
        <v>1</v>
      </c>
      <c r="DH476" s="49">
        <v>0</v>
      </c>
      <c r="DI476" s="49">
        <v>0</v>
      </c>
      <c r="DJ476" s="49">
        <v>0</v>
      </c>
      <c r="DK476" s="49">
        <v>0</v>
      </c>
      <c r="DL476" s="49">
        <v>0</v>
      </c>
      <c r="DM476" s="53"/>
      <c r="DN476" s="49">
        <v>0</v>
      </c>
      <c r="DO476" s="49">
        <v>1</v>
      </c>
      <c r="DP476" s="49">
        <v>0</v>
      </c>
      <c r="DQ476" s="49">
        <v>0</v>
      </c>
      <c r="DR476" s="49">
        <v>0</v>
      </c>
      <c r="DS476" s="49">
        <v>0</v>
      </c>
      <c r="DT476" s="49">
        <v>0</v>
      </c>
      <c r="DU476" s="49">
        <v>0</v>
      </c>
      <c r="DV476" s="53"/>
      <c r="DW476" s="49">
        <v>3</v>
      </c>
      <c r="DX476" s="49">
        <v>4</v>
      </c>
      <c r="EI476" s="53"/>
      <c r="EK476" s="53"/>
      <c r="ES476" s="53"/>
      <c r="ET476" s="49">
        <v>1</v>
      </c>
      <c r="EU476" s="49">
        <v>1</v>
      </c>
      <c r="EV476" s="49">
        <v>1</v>
      </c>
      <c r="EW476" s="49">
        <v>0</v>
      </c>
      <c r="EX476" s="49">
        <v>0</v>
      </c>
      <c r="EY476" s="53"/>
      <c r="FB476" s="23"/>
      <c r="FD476" s="49">
        <v>10344</v>
      </c>
      <c r="FE476" s="49">
        <v>35</v>
      </c>
      <c r="FF476" s="49" t="s">
        <v>1112</v>
      </c>
      <c r="FG476" s="49">
        <v>1</v>
      </c>
      <c r="FH476" s="49">
        <v>1</v>
      </c>
      <c r="FI476" s="49">
        <v>0</v>
      </c>
      <c r="FJ476" s="49">
        <v>0</v>
      </c>
      <c r="FK476" s="49">
        <v>0</v>
      </c>
      <c r="FL476" s="49">
        <v>0</v>
      </c>
      <c r="FM476" s="49">
        <v>0</v>
      </c>
      <c r="FN476" s="49">
        <v>1</v>
      </c>
      <c r="FO476" s="49">
        <v>0</v>
      </c>
      <c r="FP476" s="49">
        <v>0</v>
      </c>
      <c r="FQ476" s="53"/>
      <c r="FR476" s="49">
        <v>1</v>
      </c>
      <c r="FS476" s="49">
        <v>0</v>
      </c>
      <c r="FT476" s="49">
        <v>0</v>
      </c>
      <c r="FU476" s="49">
        <v>0</v>
      </c>
      <c r="FV476" s="49">
        <v>0</v>
      </c>
      <c r="FW476" s="49">
        <v>0</v>
      </c>
      <c r="FX476" s="49">
        <v>0</v>
      </c>
      <c r="FY476" s="49">
        <v>0</v>
      </c>
      <c r="FZ476" s="49">
        <v>0</v>
      </c>
      <c r="GA476" s="49">
        <v>0</v>
      </c>
      <c r="GB476" s="49">
        <v>0</v>
      </c>
      <c r="GC476" s="49">
        <v>0</v>
      </c>
      <c r="GD476" s="49">
        <v>0</v>
      </c>
      <c r="GE476" s="49">
        <v>0</v>
      </c>
      <c r="GF476" s="49">
        <v>0</v>
      </c>
      <c r="GG476" s="49">
        <v>1</v>
      </c>
      <c r="GH476" s="53"/>
      <c r="GS476" s="53"/>
      <c r="GY476" s="53"/>
      <c r="HI476" s="53"/>
      <c r="HZ476" s="53"/>
      <c r="IK476" s="53"/>
      <c r="IP476" s="53"/>
      <c r="IZ476" s="53"/>
      <c r="JQ476" s="53"/>
      <c r="KB476" s="53"/>
      <c r="KG476" s="53"/>
      <c r="KS476" s="53"/>
      <c r="LJ476" s="53"/>
      <c r="LU476" s="53"/>
      <c r="MA476" s="53"/>
      <c r="ML476" s="53"/>
      <c r="NC476" s="53"/>
      <c r="NN476" s="53"/>
      <c r="NP476" s="23">
        <f t="shared" si="35"/>
        <v>1</v>
      </c>
      <c r="NQ476" s="23">
        <f t="shared" si="36"/>
        <v>0</v>
      </c>
      <c r="NR476" s="23">
        <f t="shared" si="37"/>
        <v>0</v>
      </c>
      <c r="NS476" s="23">
        <f t="shared" si="38"/>
        <v>0</v>
      </c>
      <c r="NT476" s="23">
        <f t="shared" si="39"/>
        <v>0</v>
      </c>
    </row>
    <row r="477" spans="1:384" s="49" customFormat="1" ht="11.25">
      <c r="A477" s="49">
        <v>10397</v>
      </c>
      <c r="B477" s="49">
        <v>2</v>
      </c>
      <c r="C477" s="49" t="s">
        <v>1367</v>
      </c>
      <c r="D477" s="49">
        <v>2</v>
      </c>
      <c r="E477" s="53"/>
      <c r="F477" s="49">
        <v>1</v>
      </c>
      <c r="G477" s="49">
        <v>23</v>
      </c>
      <c r="H477" s="49">
        <v>175</v>
      </c>
      <c r="I477" s="49">
        <v>2</v>
      </c>
      <c r="L477" s="49">
        <v>0</v>
      </c>
      <c r="M477" s="49">
        <v>0</v>
      </c>
      <c r="N477" s="49">
        <v>1</v>
      </c>
      <c r="O477" s="49">
        <v>0</v>
      </c>
      <c r="P477" s="49">
        <v>0</v>
      </c>
      <c r="Q477" s="49">
        <v>0</v>
      </c>
      <c r="R477" s="49">
        <v>0</v>
      </c>
      <c r="S477" s="49">
        <v>0</v>
      </c>
      <c r="T477" s="53"/>
      <c r="U477" s="49">
        <v>8</v>
      </c>
      <c r="V477" s="53"/>
      <c r="W477" s="49">
        <v>3</v>
      </c>
      <c r="X477" s="49">
        <v>4</v>
      </c>
      <c r="Y477" s="49">
        <v>7</v>
      </c>
      <c r="Z477" s="49">
        <v>1</v>
      </c>
      <c r="AA477" s="49">
        <v>0</v>
      </c>
      <c r="AB477" s="49">
        <v>0</v>
      </c>
      <c r="AC477" s="49">
        <v>0</v>
      </c>
      <c r="AD477" s="49">
        <v>1</v>
      </c>
      <c r="AE477" s="49">
        <v>0</v>
      </c>
      <c r="AF477" s="49">
        <v>0</v>
      </c>
      <c r="AG477" s="49">
        <v>0</v>
      </c>
      <c r="AH477" s="49">
        <v>0</v>
      </c>
      <c r="AI477" s="49">
        <v>0</v>
      </c>
      <c r="AJ477" s="49">
        <v>0</v>
      </c>
      <c r="AK477" s="49">
        <v>0</v>
      </c>
      <c r="AL477" s="49">
        <v>0</v>
      </c>
      <c r="AM477" s="53"/>
      <c r="AN477" s="49">
        <v>2</v>
      </c>
      <c r="AO477" s="49">
        <v>21</v>
      </c>
      <c r="AP477" s="53"/>
      <c r="AQ477" s="49">
        <v>2</v>
      </c>
      <c r="AR477" s="49">
        <v>23</v>
      </c>
      <c r="AS477" s="53"/>
      <c r="AT477" s="49">
        <v>1</v>
      </c>
      <c r="AU477" s="49">
        <v>2</v>
      </c>
      <c r="AV477" s="49">
        <v>1</v>
      </c>
      <c r="AW477" s="49">
        <v>2</v>
      </c>
      <c r="AX477" s="49">
        <v>2</v>
      </c>
      <c r="AY477" s="49">
        <v>2</v>
      </c>
      <c r="AZ477" s="49">
        <v>2</v>
      </c>
      <c r="BA477" s="49">
        <v>2</v>
      </c>
      <c r="BB477" s="49">
        <v>2</v>
      </c>
      <c r="BC477" s="49">
        <v>1</v>
      </c>
      <c r="BD477" s="49">
        <v>2</v>
      </c>
      <c r="BE477" s="49">
        <v>1</v>
      </c>
      <c r="BF477" s="49">
        <v>2</v>
      </c>
      <c r="BG477" s="49">
        <v>2</v>
      </c>
      <c r="BH477" s="49">
        <v>2</v>
      </c>
      <c r="BI477" s="53"/>
      <c r="BV477" s="53"/>
      <c r="CL477" s="53"/>
      <c r="CU477" s="53"/>
      <c r="DE477" s="53"/>
      <c r="DF477" s="49">
        <v>1</v>
      </c>
      <c r="DG477" s="49">
        <v>1</v>
      </c>
      <c r="DH477" s="49">
        <v>0</v>
      </c>
      <c r="DI477" s="49">
        <v>0</v>
      </c>
      <c r="DJ477" s="49">
        <v>0</v>
      </c>
      <c r="DK477" s="49">
        <v>0</v>
      </c>
      <c r="DL477" s="49">
        <v>0</v>
      </c>
      <c r="DM477" s="53"/>
      <c r="DN477" s="49">
        <v>1</v>
      </c>
      <c r="DO477" s="49">
        <v>0</v>
      </c>
      <c r="DP477" s="49">
        <v>0</v>
      </c>
      <c r="DQ477" s="49">
        <v>0</v>
      </c>
      <c r="DR477" s="49">
        <v>0</v>
      </c>
      <c r="DS477" s="49">
        <v>0</v>
      </c>
      <c r="DT477" s="49">
        <v>0</v>
      </c>
      <c r="DU477" s="49">
        <v>0</v>
      </c>
      <c r="DV477" s="53"/>
      <c r="DW477" s="49">
        <v>4</v>
      </c>
      <c r="DX477" s="49">
        <v>4</v>
      </c>
      <c r="EI477" s="53"/>
      <c r="EK477" s="53"/>
      <c r="ES477" s="53"/>
      <c r="ET477" s="49">
        <v>1</v>
      </c>
      <c r="EU477" s="49">
        <v>1</v>
      </c>
      <c r="EV477" s="49">
        <v>1</v>
      </c>
      <c r="EW477" s="49">
        <v>1</v>
      </c>
      <c r="EX477" s="49">
        <v>0</v>
      </c>
      <c r="EY477" s="53"/>
      <c r="FB477" s="23"/>
      <c r="FD477" s="49">
        <v>10397</v>
      </c>
      <c r="FE477" s="49">
        <v>27</v>
      </c>
      <c r="FF477" s="49" t="s">
        <v>271</v>
      </c>
      <c r="FG477" s="49">
        <v>3</v>
      </c>
      <c r="FH477" s="49">
        <v>0</v>
      </c>
      <c r="FI477" s="49">
        <v>0</v>
      </c>
      <c r="FJ477" s="49">
        <v>1</v>
      </c>
      <c r="FK477" s="49">
        <v>0</v>
      </c>
      <c r="FL477" s="49">
        <v>0</v>
      </c>
      <c r="FM477" s="49">
        <v>0</v>
      </c>
      <c r="FN477" s="49">
        <v>1</v>
      </c>
      <c r="FO477" s="49">
        <v>0</v>
      </c>
      <c r="FP477" s="49">
        <v>0</v>
      </c>
      <c r="FQ477" s="53"/>
      <c r="FR477" s="49">
        <v>2</v>
      </c>
      <c r="GH477" s="53"/>
      <c r="GI477" s="49">
        <v>0</v>
      </c>
      <c r="GJ477" s="49">
        <v>0</v>
      </c>
      <c r="GK477" s="49">
        <v>0</v>
      </c>
      <c r="GL477" s="49">
        <v>0</v>
      </c>
      <c r="GM477" s="49">
        <v>0</v>
      </c>
      <c r="GN477" s="49">
        <v>0</v>
      </c>
      <c r="GO477" s="49">
        <v>0</v>
      </c>
      <c r="GP477" s="49">
        <v>0</v>
      </c>
      <c r="GQ477" s="49">
        <v>1</v>
      </c>
      <c r="GR477" s="49">
        <v>0</v>
      </c>
      <c r="GS477" s="53"/>
      <c r="GY477" s="53"/>
      <c r="HI477" s="53"/>
      <c r="HZ477" s="53"/>
      <c r="IK477" s="53"/>
      <c r="IM477" s="49">
        <v>23</v>
      </c>
      <c r="IN477" s="49" t="s">
        <v>202</v>
      </c>
      <c r="IO477" s="49">
        <v>3</v>
      </c>
      <c r="IP477" s="53"/>
      <c r="IQ477" s="49">
        <v>0</v>
      </c>
      <c r="IR477" s="49">
        <v>0</v>
      </c>
      <c r="IS477" s="49">
        <v>0</v>
      </c>
      <c r="IT477" s="49">
        <v>0</v>
      </c>
      <c r="IU477" s="49">
        <v>0</v>
      </c>
      <c r="IV477" s="49">
        <v>0</v>
      </c>
      <c r="IW477" s="49">
        <v>1</v>
      </c>
      <c r="IX477" s="49">
        <v>0</v>
      </c>
      <c r="IY477" s="49">
        <v>0</v>
      </c>
      <c r="IZ477" s="53"/>
      <c r="JA477" s="49">
        <v>2</v>
      </c>
      <c r="JQ477" s="53"/>
      <c r="JR477" s="49">
        <v>0</v>
      </c>
      <c r="JS477" s="49">
        <v>0</v>
      </c>
      <c r="JT477" s="49">
        <v>0</v>
      </c>
      <c r="JU477" s="49">
        <v>0</v>
      </c>
      <c r="JV477" s="49">
        <v>0</v>
      </c>
      <c r="JW477" s="49">
        <v>0</v>
      </c>
      <c r="JX477" s="49">
        <v>0</v>
      </c>
      <c r="JY477" s="49">
        <v>0</v>
      </c>
      <c r="JZ477" s="49">
        <v>1</v>
      </c>
      <c r="KA477" s="49">
        <v>0</v>
      </c>
      <c r="KB477" s="53"/>
      <c r="KG477" s="53"/>
      <c r="KS477" s="53"/>
      <c r="LJ477" s="53"/>
      <c r="LU477" s="53"/>
      <c r="MA477" s="53"/>
      <c r="ML477" s="53"/>
      <c r="NC477" s="53"/>
      <c r="NN477" s="53"/>
      <c r="NP477" s="23">
        <f t="shared" si="35"/>
        <v>3</v>
      </c>
      <c r="NQ477" s="23">
        <f t="shared" si="36"/>
        <v>0</v>
      </c>
      <c r="NR477" s="23">
        <f t="shared" si="37"/>
        <v>3</v>
      </c>
      <c r="NS477" s="23">
        <f t="shared" si="38"/>
        <v>0</v>
      </c>
      <c r="NT477" s="23">
        <f t="shared" si="39"/>
        <v>0</v>
      </c>
    </row>
    <row r="478" spans="1:384" s="49" customFormat="1" ht="11.25">
      <c r="A478" s="49">
        <v>10411</v>
      </c>
      <c r="B478" s="49">
        <v>2</v>
      </c>
      <c r="C478" s="49" t="s">
        <v>1369</v>
      </c>
      <c r="D478" s="49">
        <v>2</v>
      </c>
      <c r="E478" s="53"/>
      <c r="F478" s="49">
        <v>3</v>
      </c>
      <c r="G478" s="49">
        <v>11</v>
      </c>
      <c r="H478" s="49">
        <v>15</v>
      </c>
      <c r="I478" s="49">
        <v>2</v>
      </c>
      <c r="L478" s="49">
        <v>0</v>
      </c>
      <c r="M478" s="49">
        <v>0</v>
      </c>
      <c r="N478" s="49">
        <v>1</v>
      </c>
      <c r="O478" s="49">
        <v>0</v>
      </c>
      <c r="P478" s="49">
        <v>0</v>
      </c>
      <c r="Q478" s="49">
        <v>0</v>
      </c>
      <c r="R478" s="49">
        <v>0</v>
      </c>
      <c r="S478" s="49">
        <v>0</v>
      </c>
      <c r="T478" s="53"/>
      <c r="U478" s="49">
        <v>1</v>
      </c>
      <c r="V478" s="53"/>
      <c r="W478" s="49">
        <v>2</v>
      </c>
      <c r="X478" s="49">
        <v>4</v>
      </c>
      <c r="Y478" s="49">
        <v>8</v>
      </c>
      <c r="Z478" s="49">
        <v>1</v>
      </c>
      <c r="AA478" s="49">
        <v>1</v>
      </c>
      <c r="AB478" s="49">
        <v>0</v>
      </c>
      <c r="AC478" s="49">
        <v>1</v>
      </c>
      <c r="AD478" s="49">
        <v>0</v>
      </c>
      <c r="AE478" s="49">
        <v>0</v>
      </c>
      <c r="AF478" s="49">
        <v>0</v>
      </c>
      <c r="AG478" s="49">
        <v>1</v>
      </c>
      <c r="AH478" s="49">
        <v>0</v>
      </c>
      <c r="AI478" s="49">
        <v>0</v>
      </c>
      <c r="AJ478" s="49">
        <v>1</v>
      </c>
      <c r="AK478" s="49">
        <v>0</v>
      </c>
      <c r="AL478" s="49">
        <v>0</v>
      </c>
      <c r="AM478" s="53"/>
      <c r="AN478" s="49">
        <v>2</v>
      </c>
      <c r="AO478" s="49">
        <v>10</v>
      </c>
      <c r="AP478" s="53"/>
      <c r="AQ478" s="49">
        <v>1</v>
      </c>
      <c r="AS478" s="53"/>
      <c r="AT478" s="49">
        <v>1</v>
      </c>
      <c r="AU478" s="49">
        <v>2</v>
      </c>
      <c r="AV478" s="49">
        <v>1</v>
      </c>
      <c r="AW478" s="49">
        <v>2</v>
      </c>
      <c r="AX478" s="49">
        <v>2</v>
      </c>
      <c r="AY478" s="49">
        <v>2</v>
      </c>
      <c r="AZ478" s="49">
        <v>2</v>
      </c>
      <c r="BA478" s="49">
        <v>2</v>
      </c>
      <c r="BB478" s="49">
        <v>2</v>
      </c>
      <c r="BC478" s="49">
        <v>1</v>
      </c>
      <c r="BD478" s="49">
        <v>2</v>
      </c>
      <c r="BE478" s="49">
        <v>2</v>
      </c>
      <c r="BF478" s="49">
        <v>2</v>
      </c>
      <c r="BG478" s="49">
        <v>2</v>
      </c>
      <c r="BH478" s="49">
        <v>2</v>
      </c>
      <c r="BI478" s="53"/>
      <c r="BV478" s="53"/>
      <c r="CL478" s="53"/>
      <c r="CU478" s="53"/>
      <c r="DE478" s="53"/>
      <c r="DF478" s="49">
        <v>1</v>
      </c>
      <c r="DG478" s="49">
        <v>1</v>
      </c>
      <c r="DH478" s="49">
        <v>0</v>
      </c>
      <c r="DI478" s="49">
        <v>0</v>
      </c>
      <c r="DJ478" s="49">
        <v>0</v>
      </c>
      <c r="DK478" s="49">
        <v>0</v>
      </c>
      <c r="DL478" s="49">
        <v>0</v>
      </c>
      <c r="DM478" s="53"/>
      <c r="DN478" s="49">
        <v>0</v>
      </c>
      <c r="DO478" s="49">
        <v>1</v>
      </c>
      <c r="DP478" s="49">
        <v>0</v>
      </c>
      <c r="DQ478" s="49">
        <v>0</v>
      </c>
      <c r="DR478" s="49">
        <v>0</v>
      </c>
      <c r="DS478" s="49">
        <v>0</v>
      </c>
      <c r="DT478" s="49">
        <v>0</v>
      </c>
      <c r="DU478" s="49">
        <v>0</v>
      </c>
      <c r="DV478" s="53"/>
      <c r="DW478" s="49">
        <v>4</v>
      </c>
      <c r="DX478" s="49">
        <v>3</v>
      </c>
      <c r="DY478" s="49">
        <v>0</v>
      </c>
      <c r="DZ478" s="49">
        <v>0</v>
      </c>
      <c r="EA478" s="49">
        <v>0</v>
      </c>
      <c r="EB478" s="49">
        <v>0</v>
      </c>
      <c r="EC478" s="49">
        <v>1</v>
      </c>
      <c r="ED478" s="49">
        <v>0</v>
      </c>
      <c r="EE478" s="49">
        <v>0</v>
      </c>
      <c r="EF478" s="49">
        <v>0</v>
      </c>
      <c r="EG478" s="49">
        <v>0</v>
      </c>
      <c r="EH478" s="49">
        <v>0</v>
      </c>
      <c r="EI478" s="53"/>
      <c r="EJ478" s="49">
        <v>7</v>
      </c>
      <c r="EK478" s="53"/>
      <c r="EL478" s="49">
        <v>1</v>
      </c>
      <c r="EM478" s="49">
        <v>1</v>
      </c>
      <c r="EN478" s="49">
        <v>0</v>
      </c>
      <c r="EO478" s="49">
        <v>0</v>
      </c>
      <c r="EP478" s="49">
        <v>0</v>
      </c>
      <c r="EQ478" s="49">
        <v>0</v>
      </c>
      <c r="ER478" s="49">
        <v>0</v>
      </c>
      <c r="ES478" s="53"/>
      <c r="EY478" s="53"/>
      <c r="FB478" s="23"/>
      <c r="FD478" s="49">
        <v>10411</v>
      </c>
      <c r="FE478" s="49">
        <v>1</v>
      </c>
      <c r="FF478" s="49" t="s">
        <v>1365</v>
      </c>
      <c r="FG478" s="49">
        <v>1</v>
      </c>
      <c r="FH478" s="49">
        <v>0</v>
      </c>
      <c r="FI478" s="49">
        <v>0</v>
      </c>
      <c r="FJ478" s="49">
        <v>0</v>
      </c>
      <c r="FK478" s="49">
        <v>0</v>
      </c>
      <c r="FL478" s="49">
        <v>1</v>
      </c>
      <c r="FM478" s="49">
        <v>0</v>
      </c>
      <c r="FN478" s="49">
        <v>1</v>
      </c>
      <c r="FO478" s="49">
        <v>0</v>
      </c>
      <c r="FP478" s="49">
        <v>0</v>
      </c>
      <c r="FQ478" s="53"/>
      <c r="FR478" s="49">
        <v>1</v>
      </c>
      <c r="FS478" s="49">
        <v>1</v>
      </c>
      <c r="FT478" s="49">
        <v>0</v>
      </c>
      <c r="FU478" s="49">
        <v>0</v>
      </c>
      <c r="FV478" s="49">
        <v>0</v>
      </c>
      <c r="FW478" s="49">
        <v>0</v>
      </c>
      <c r="FX478" s="49">
        <v>0</v>
      </c>
      <c r="FY478" s="49">
        <v>0</v>
      </c>
      <c r="FZ478" s="49">
        <v>0</v>
      </c>
      <c r="GA478" s="49">
        <v>0</v>
      </c>
      <c r="GB478" s="49">
        <v>1</v>
      </c>
      <c r="GC478" s="49">
        <v>0</v>
      </c>
      <c r="GD478" s="49">
        <v>0</v>
      </c>
      <c r="GE478" s="49">
        <v>0</v>
      </c>
      <c r="GF478" s="49">
        <v>0</v>
      </c>
      <c r="GG478" s="49">
        <v>0</v>
      </c>
      <c r="GH478" s="53"/>
      <c r="GS478" s="53"/>
      <c r="GY478" s="53"/>
      <c r="HI478" s="53"/>
      <c r="HZ478" s="53"/>
      <c r="IK478" s="53"/>
      <c r="IP478" s="53"/>
      <c r="IZ478" s="53"/>
      <c r="JQ478" s="53"/>
      <c r="KB478" s="53"/>
      <c r="KG478" s="53"/>
      <c r="KS478" s="53"/>
      <c r="LJ478" s="53"/>
      <c r="LU478" s="53"/>
      <c r="MA478" s="53"/>
      <c r="ML478" s="53"/>
      <c r="NC478" s="53"/>
      <c r="NN478" s="53"/>
      <c r="NP478" s="23">
        <f t="shared" si="35"/>
        <v>1</v>
      </c>
      <c r="NQ478" s="23">
        <f t="shared" si="36"/>
        <v>0</v>
      </c>
      <c r="NR478" s="23">
        <f t="shared" si="37"/>
        <v>0</v>
      </c>
      <c r="NS478" s="23">
        <f t="shared" si="38"/>
        <v>0</v>
      </c>
      <c r="NT478" s="23">
        <f t="shared" si="39"/>
        <v>0</v>
      </c>
    </row>
    <row r="479" spans="1:384" s="49" customFormat="1" ht="11.25">
      <c r="A479" s="49">
        <v>10434</v>
      </c>
      <c r="B479" s="49">
        <v>2</v>
      </c>
      <c r="C479" s="49" t="s">
        <v>1368</v>
      </c>
      <c r="D479" s="49">
        <v>1</v>
      </c>
      <c r="E479" s="53"/>
      <c r="F479" s="49">
        <v>2</v>
      </c>
      <c r="G479" s="49">
        <v>14</v>
      </c>
      <c r="H479" s="49">
        <v>132</v>
      </c>
      <c r="I479" s="49">
        <v>2</v>
      </c>
      <c r="L479" s="49">
        <v>0</v>
      </c>
      <c r="M479" s="49">
        <v>1</v>
      </c>
      <c r="N479" s="49">
        <v>0</v>
      </c>
      <c r="O479" s="49">
        <v>0</v>
      </c>
      <c r="P479" s="49">
        <v>0</v>
      </c>
      <c r="Q479" s="49">
        <v>0</v>
      </c>
      <c r="R479" s="49">
        <v>0</v>
      </c>
      <c r="S479" s="49">
        <v>0</v>
      </c>
      <c r="T479" s="53"/>
      <c r="U479" s="49">
        <v>3</v>
      </c>
      <c r="V479" s="53"/>
      <c r="W479" s="49">
        <v>4</v>
      </c>
      <c r="X479" s="49">
        <v>3</v>
      </c>
      <c r="Y479" s="49">
        <v>7</v>
      </c>
      <c r="Z479" s="49">
        <v>1</v>
      </c>
      <c r="AA479" s="49">
        <v>0</v>
      </c>
      <c r="AB479" s="49">
        <v>1</v>
      </c>
      <c r="AC479" s="49">
        <v>0</v>
      </c>
      <c r="AD479" s="49">
        <v>0</v>
      </c>
      <c r="AE479" s="49">
        <v>0</v>
      </c>
      <c r="AF479" s="49">
        <v>0</v>
      </c>
      <c r="AG479" s="49">
        <v>1</v>
      </c>
      <c r="AH479" s="49">
        <v>0</v>
      </c>
      <c r="AI479" s="49">
        <v>0</v>
      </c>
      <c r="AJ479" s="49">
        <v>0</v>
      </c>
      <c r="AK479" s="49">
        <v>0</v>
      </c>
      <c r="AL479" s="49">
        <v>0</v>
      </c>
      <c r="AM479" s="53"/>
      <c r="AN479" s="49">
        <v>2</v>
      </c>
      <c r="AO479" s="49">
        <v>11</v>
      </c>
      <c r="AP479" s="53"/>
      <c r="AQ479" s="49">
        <v>1</v>
      </c>
      <c r="AS479" s="53"/>
      <c r="AT479" s="49">
        <v>1</v>
      </c>
      <c r="AU479" s="49">
        <v>2</v>
      </c>
      <c r="AV479" s="49">
        <v>1</v>
      </c>
      <c r="AW479" s="49">
        <v>2</v>
      </c>
      <c r="AX479" s="49">
        <v>2</v>
      </c>
      <c r="AY479" s="49">
        <v>2</v>
      </c>
      <c r="AZ479" s="49">
        <v>2</v>
      </c>
      <c r="BA479" s="49">
        <v>2</v>
      </c>
      <c r="BB479" s="49">
        <v>2</v>
      </c>
      <c r="BC479" s="49">
        <v>1</v>
      </c>
      <c r="BD479" s="49">
        <v>2</v>
      </c>
      <c r="BE479" s="49">
        <v>2</v>
      </c>
      <c r="BF479" s="49">
        <v>2</v>
      </c>
      <c r="BG479" s="49">
        <v>2</v>
      </c>
      <c r="BH479" s="49">
        <v>2</v>
      </c>
      <c r="BI479" s="53"/>
      <c r="BV479" s="53"/>
      <c r="CL479" s="53"/>
      <c r="CU479" s="53"/>
      <c r="DE479" s="53"/>
      <c r="DF479" s="49">
        <v>2</v>
      </c>
      <c r="DM479" s="53"/>
      <c r="DV479" s="53"/>
      <c r="DW479" s="49">
        <v>4</v>
      </c>
      <c r="DX479" s="49">
        <v>4</v>
      </c>
      <c r="EI479" s="53"/>
      <c r="EK479" s="53"/>
      <c r="ES479" s="53"/>
      <c r="ET479" s="49">
        <v>1</v>
      </c>
      <c r="EU479" s="49">
        <v>0</v>
      </c>
      <c r="EV479" s="49">
        <v>0</v>
      </c>
      <c r="EW479" s="49">
        <v>0</v>
      </c>
      <c r="EX479" s="49">
        <v>0</v>
      </c>
      <c r="EY479" s="53"/>
      <c r="FB479" s="23"/>
      <c r="FD479" s="49">
        <v>10434</v>
      </c>
      <c r="FE479" s="49">
        <v>27</v>
      </c>
      <c r="FF479" s="49" t="s">
        <v>271</v>
      </c>
      <c r="FG479" s="49">
        <v>1</v>
      </c>
      <c r="FH479" s="49">
        <v>0</v>
      </c>
      <c r="FI479" s="49">
        <v>0</v>
      </c>
      <c r="FJ479" s="49">
        <v>0</v>
      </c>
      <c r="FK479" s="49">
        <v>0</v>
      </c>
      <c r="FL479" s="49">
        <v>0</v>
      </c>
      <c r="FM479" s="49">
        <v>0</v>
      </c>
      <c r="FN479" s="49">
        <v>1</v>
      </c>
      <c r="FO479" s="49">
        <v>0</v>
      </c>
      <c r="FP479" s="49">
        <v>0</v>
      </c>
      <c r="FQ479" s="53"/>
      <c r="FR479" s="49">
        <v>2</v>
      </c>
      <c r="GH479" s="53"/>
      <c r="GI479" s="49">
        <v>1</v>
      </c>
      <c r="GJ479" s="49">
        <v>0</v>
      </c>
      <c r="GK479" s="49">
        <v>0</v>
      </c>
      <c r="GL479" s="49">
        <v>0</v>
      </c>
      <c r="GM479" s="49">
        <v>0</v>
      </c>
      <c r="GN479" s="49">
        <v>0</v>
      </c>
      <c r="GO479" s="49">
        <v>0</v>
      </c>
      <c r="GP479" s="49">
        <v>0</v>
      </c>
      <c r="GQ479" s="49">
        <v>0</v>
      </c>
      <c r="GR479" s="49">
        <v>0</v>
      </c>
      <c r="GS479" s="53"/>
      <c r="GY479" s="53"/>
      <c r="HI479" s="53"/>
      <c r="HZ479" s="53"/>
      <c r="IK479" s="53"/>
      <c r="IP479" s="53"/>
      <c r="IZ479" s="53"/>
      <c r="JQ479" s="53"/>
      <c r="KB479" s="53"/>
      <c r="KG479" s="53"/>
      <c r="KS479" s="53"/>
      <c r="LJ479" s="53"/>
      <c r="LU479" s="53"/>
      <c r="MA479" s="53"/>
      <c r="ML479" s="53"/>
      <c r="NC479" s="53"/>
      <c r="NN479" s="53"/>
      <c r="NP479" s="23">
        <f t="shared" si="35"/>
        <v>1</v>
      </c>
      <c r="NQ479" s="23">
        <f t="shared" si="36"/>
        <v>0</v>
      </c>
      <c r="NR479" s="23">
        <f t="shared" si="37"/>
        <v>0</v>
      </c>
      <c r="NS479" s="23">
        <f t="shared" si="38"/>
        <v>0</v>
      </c>
      <c r="NT479" s="23">
        <f t="shared" si="39"/>
        <v>0</v>
      </c>
    </row>
    <row r="480" spans="1:384" s="49" customFormat="1" ht="11.25">
      <c r="A480" s="49">
        <v>10442</v>
      </c>
      <c r="B480" s="49">
        <v>2</v>
      </c>
      <c r="C480" s="49" t="s">
        <v>1369</v>
      </c>
      <c r="D480" s="49">
        <v>2</v>
      </c>
      <c r="E480" s="53"/>
      <c r="F480" s="49">
        <v>1</v>
      </c>
      <c r="G480" s="49">
        <v>14</v>
      </c>
      <c r="H480" s="49">
        <v>152</v>
      </c>
      <c r="I480" s="49">
        <v>1</v>
      </c>
      <c r="J480" s="49">
        <v>14</v>
      </c>
      <c r="K480" s="49" t="s">
        <v>1328</v>
      </c>
      <c r="L480" s="49">
        <v>1</v>
      </c>
      <c r="M480" s="49">
        <v>0</v>
      </c>
      <c r="N480" s="49">
        <v>0</v>
      </c>
      <c r="O480" s="49">
        <v>0</v>
      </c>
      <c r="P480" s="49">
        <v>0</v>
      </c>
      <c r="Q480" s="49">
        <v>0</v>
      </c>
      <c r="R480" s="49">
        <v>0</v>
      </c>
      <c r="S480" s="49">
        <v>0</v>
      </c>
      <c r="T480" s="53"/>
      <c r="U480" s="49">
        <v>1</v>
      </c>
      <c r="V480" s="53"/>
      <c r="W480" s="49">
        <v>1</v>
      </c>
      <c r="X480" s="49">
        <v>2</v>
      </c>
      <c r="Y480" s="49">
        <v>4</v>
      </c>
      <c r="Z480" s="49">
        <v>1</v>
      </c>
      <c r="AA480" s="49">
        <v>0</v>
      </c>
      <c r="AB480" s="49">
        <v>1</v>
      </c>
      <c r="AC480" s="49">
        <v>0</v>
      </c>
      <c r="AD480" s="49">
        <v>0</v>
      </c>
      <c r="AE480" s="49">
        <v>0</v>
      </c>
      <c r="AF480" s="49">
        <v>0</v>
      </c>
      <c r="AG480" s="49">
        <v>1</v>
      </c>
      <c r="AH480" s="49">
        <v>1</v>
      </c>
      <c r="AI480" s="49">
        <v>1</v>
      </c>
      <c r="AJ480" s="49">
        <v>1</v>
      </c>
      <c r="AK480" s="49">
        <v>0</v>
      </c>
      <c r="AL480" s="49">
        <v>0</v>
      </c>
      <c r="AM480" s="53"/>
      <c r="AN480" s="49">
        <v>2</v>
      </c>
      <c r="AO480" s="49">
        <v>12</v>
      </c>
      <c r="AP480" s="53"/>
      <c r="AQ480" s="49">
        <v>2</v>
      </c>
      <c r="AR480" s="49">
        <v>14</v>
      </c>
      <c r="AS480" s="53"/>
      <c r="AT480" s="49">
        <v>1</v>
      </c>
      <c r="AU480" s="49">
        <v>2</v>
      </c>
      <c r="AV480" s="49">
        <v>2</v>
      </c>
      <c r="AW480" s="49">
        <v>2</v>
      </c>
      <c r="AX480" s="49">
        <v>2</v>
      </c>
      <c r="AY480" s="49">
        <v>2</v>
      </c>
      <c r="AZ480" s="49">
        <v>2</v>
      </c>
      <c r="BA480" s="49">
        <v>2</v>
      </c>
      <c r="BB480" s="49">
        <v>2</v>
      </c>
      <c r="BC480" s="49">
        <v>2</v>
      </c>
      <c r="BD480" s="49">
        <v>2</v>
      </c>
      <c r="BE480" s="49">
        <v>2</v>
      </c>
      <c r="BF480" s="49">
        <v>2</v>
      </c>
      <c r="BG480" s="49">
        <v>1</v>
      </c>
      <c r="BH480" s="49">
        <v>2</v>
      </c>
      <c r="BI480" s="53"/>
      <c r="BV480" s="53"/>
      <c r="CL480" s="53"/>
      <c r="CU480" s="53"/>
      <c r="DE480" s="53"/>
      <c r="DF480" s="49">
        <v>2</v>
      </c>
      <c r="DM480" s="53"/>
      <c r="DV480" s="53"/>
      <c r="DW480" s="49">
        <v>4</v>
      </c>
      <c r="DX480" s="49">
        <v>4</v>
      </c>
      <c r="EI480" s="53"/>
      <c r="EK480" s="53"/>
      <c r="ES480" s="53"/>
      <c r="ET480" s="49">
        <v>0</v>
      </c>
      <c r="EU480" s="49">
        <v>0</v>
      </c>
      <c r="EV480" s="49">
        <v>0</v>
      </c>
      <c r="EW480" s="49">
        <v>0</v>
      </c>
      <c r="EX480" s="49">
        <v>1</v>
      </c>
      <c r="EY480" s="53"/>
      <c r="FB480" s="23"/>
      <c r="FD480" s="49">
        <v>10442</v>
      </c>
      <c r="FQ480" s="53"/>
      <c r="GH480" s="53"/>
      <c r="GS480" s="53"/>
      <c r="GY480" s="53"/>
      <c r="HI480" s="53"/>
      <c r="HZ480" s="53"/>
      <c r="IK480" s="53"/>
      <c r="IP480" s="53"/>
      <c r="IZ480" s="53"/>
      <c r="JQ480" s="53"/>
      <c r="KB480" s="53"/>
      <c r="KG480" s="53"/>
      <c r="KS480" s="53"/>
      <c r="LJ480" s="53"/>
      <c r="LU480" s="53"/>
      <c r="LW480" s="49">
        <v>13</v>
      </c>
      <c r="LX480" s="49" t="s">
        <v>1149</v>
      </c>
      <c r="LY480" s="49">
        <v>5</v>
      </c>
      <c r="LZ480" s="49">
        <v>4</v>
      </c>
      <c r="MA480" s="53"/>
      <c r="MB480" s="49">
        <v>0</v>
      </c>
      <c r="MC480" s="49">
        <v>0</v>
      </c>
      <c r="MD480" s="49">
        <v>0</v>
      </c>
      <c r="ME480" s="49">
        <v>1</v>
      </c>
      <c r="MF480" s="49">
        <v>1</v>
      </c>
      <c r="MG480" s="49">
        <v>0</v>
      </c>
      <c r="MH480" s="49">
        <v>0</v>
      </c>
      <c r="MI480" s="49">
        <v>0</v>
      </c>
      <c r="MJ480" s="49">
        <v>0</v>
      </c>
      <c r="MK480" s="49">
        <v>0</v>
      </c>
      <c r="ML480" s="53"/>
      <c r="MM480" s="49">
        <v>2</v>
      </c>
      <c r="NC480" s="53"/>
      <c r="ND480" s="49">
        <v>1</v>
      </c>
      <c r="NE480" s="49">
        <v>0</v>
      </c>
      <c r="NF480" s="49">
        <v>0</v>
      </c>
      <c r="NG480" s="49">
        <v>0</v>
      </c>
      <c r="NH480" s="49">
        <v>1</v>
      </c>
      <c r="NI480" s="49">
        <v>0</v>
      </c>
      <c r="NJ480" s="49">
        <v>0</v>
      </c>
      <c r="NK480" s="49">
        <v>0</v>
      </c>
      <c r="NL480" s="49">
        <v>0</v>
      </c>
      <c r="NM480" s="49">
        <v>0</v>
      </c>
      <c r="NN480" s="53"/>
      <c r="NP480" s="23">
        <f t="shared" si="35"/>
        <v>0</v>
      </c>
      <c r="NQ480" s="23">
        <f t="shared" si="36"/>
        <v>0</v>
      </c>
      <c r="NR480" s="23">
        <f t="shared" si="37"/>
        <v>0</v>
      </c>
      <c r="NS480" s="23">
        <f t="shared" si="38"/>
        <v>0</v>
      </c>
      <c r="NT480" s="23">
        <f t="shared" si="39"/>
        <v>5</v>
      </c>
    </row>
    <row r="481" spans="1:384" s="49" customFormat="1" ht="11.25">
      <c r="A481" s="49">
        <v>10465</v>
      </c>
      <c r="B481" s="49">
        <v>2</v>
      </c>
      <c r="C481" s="49" t="s">
        <v>1370</v>
      </c>
      <c r="D481" s="49">
        <v>2</v>
      </c>
      <c r="E481" s="53"/>
      <c r="F481" s="49">
        <v>1</v>
      </c>
      <c r="G481" s="49">
        <v>27</v>
      </c>
      <c r="H481" s="49">
        <v>261</v>
      </c>
      <c r="I481" s="49">
        <v>2</v>
      </c>
      <c r="L481" s="49">
        <v>0</v>
      </c>
      <c r="M481" s="49">
        <v>1</v>
      </c>
      <c r="N481" s="49">
        <v>0</v>
      </c>
      <c r="O481" s="49">
        <v>0</v>
      </c>
      <c r="P481" s="49">
        <v>0</v>
      </c>
      <c r="Q481" s="49">
        <v>0</v>
      </c>
      <c r="R481" s="49">
        <v>0</v>
      </c>
      <c r="S481" s="49">
        <v>0</v>
      </c>
      <c r="T481" s="53"/>
      <c r="U481" s="49">
        <v>1</v>
      </c>
      <c r="V481" s="53"/>
      <c r="W481" s="49">
        <v>4</v>
      </c>
      <c r="X481" s="49">
        <v>4</v>
      </c>
      <c r="Y481" s="49">
        <v>5</v>
      </c>
      <c r="Z481" s="49">
        <v>1</v>
      </c>
      <c r="AA481" s="49">
        <v>0</v>
      </c>
      <c r="AB481" s="49">
        <v>1</v>
      </c>
      <c r="AC481" s="49">
        <v>0</v>
      </c>
      <c r="AD481" s="49">
        <v>0</v>
      </c>
      <c r="AE481" s="49">
        <v>0</v>
      </c>
      <c r="AF481" s="49">
        <v>0</v>
      </c>
      <c r="AG481" s="49">
        <v>0</v>
      </c>
      <c r="AH481" s="49">
        <v>1</v>
      </c>
      <c r="AI481" s="49">
        <v>0</v>
      </c>
      <c r="AJ481" s="49">
        <v>0</v>
      </c>
      <c r="AK481" s="49">
        <v>0</v>
      </c>
      <c r="AL481" s="49">
        <v>0</v>
      </c>
      <c r="AM481" s="53"/>
      <c r="AN481" s="49">
        <v>2</v>
      </c>
      <c r="AO481" s="49">
        <v>26</v>
      </c>
      <c r="AP481" s="53"/>
      <c r="AQ481" s="49">
        <v>1</v>
      </c>
      <c r="AS481" s="53"/>
      <c r="AT481" s="49">
        <v>1</v>
      </c>
      <c r="AU481" s="49">
        <v>2</v>
      </c>
      <c r="AV481" s="49">
        <v>1</v>
      </c>
      <c r="AW481" s="49">
        <v>2</v>
      </c>
      <c r="AX481" s="49">
        <v>2</v>
      </c>
      <c r="AY481" s="49">
        <v>1</v>
      </c>
      <c r="AZ481" s="49">
        <v>2</v>
      </c>
      <c r="BA481" s="49">
        <v>2</v>
      </c>
      <c r="BB481" s="49">
        <v>2</v>
      </c>
      <c r="BC481" s="49">
        <v>1</v>
      </c>
      <c r="BD481" s="49">
        <v>2</v>
      </c>
      <c r="BE481" s="49">
        <v>2</v>
      </c>
      <c r="BF481" s="49">
        <v>2</v>
      </c>
      <c r="BG481" s="49">
        <v>2</v>
      </c>
      <c r="BH481" s="49">
        <v>2</v>
      </c>
      <c r="BI481" s="53"/>
      <c r="BV481" s="53"/>
      <c r="CL481" s="53"/>
      <c r="CU481" s="53"/>
      <c r="DE481" s="53"/>
      <c r="DF481" s="49">
        <v>2</v>
      </c>
      <c r="DM481" s="53"/>
      <c r="DV481" s="53"/>
      <c r="DW481" s="49">
        <v>4</v>
      </c>
      <c r="DX481" s="49">
        <v>4</v>
      </c>
      <c r="EI481" s="53"/>
      <c r="EK481" s="53"/>
      <c r="ES481" s="53"/>
      <c r="ET481" s="49">
        <v>1</v>
      </c>
      <c r="EU481" s="49">
        <v>1</v>
      </c>
      <c r="EV481" s="49">
        <v>0</v>
      </c>
      <c r="EW481" s="49">
        <v>0</v>
      </c>
      <c r="EX481" s="49">
        <v>0</v>
      </c>
      <c r="EY481" s="53"/>
      <c r="FB481" s="23"/>
      <c r="FD481" s="49">
        <v>10465</v>
      </c>
      <c r="FE481" s="49">
        <v>42</v>
      </c>
      <c r="FF481" s="49" t="s">
        <v>1366</v>
      </c>
      <c r="FG481" s="49">
        <v>2</v>
      </c>
      <c r="FH481" s="49">
        <v>1</v>
      </c>
      <c r="FI481" s="49">
        <v>0</v>
      </c>
      <c r="FJ481" s="49">
        <v>0</v>
      </c>
      <c r="FK481" s="49">
        <v>0</v>
      </c>
      <c r="FL481" s="49">
        <v>0</v>
      </c>
      <c r="FM481" s="49">
        <v>0</v>
      </c>
      <c r="FN481" s="49">
        <v>0</v>
      </c>
      <c r="FO481" s="49">
        <v>0</v>
      </c>
      <c r="FP481" s="49">
        <v>0</v>
      </c>
      <c r="FQ481" s="53"/>
      <c r="FR481" s="49">
        <v>2</v>
      </c>
      <c r="GH481" s="53"/>
      <c r="GI481" s="49">
        <v>1</v>
      </c>
      <c r="GJ481" s="49">
        <v>1</v>
      </c>
      <c r="GK481" s="49">
        <v>0</v>
      </c>
      <c r="GL481" s="49">
        <v>0</v>
      </c>
      <c r="GM481" s="49">
        <v>0</v>
      </c>
      <c r="GN481" s="49">
        <v>0</v>
      </c>
      <c r="GO481" s="49">
        <v>0</v>
      </c>
      <c r="GP481" s="49">
        <v>0</v>
      </c>
      <c r="GQ481" s="49">
        <v>0</v>
      </c>
      <c r="GR481" s="49">
        <v>0</v>
      </c>
      <c r="GS481" s="53"/>
      <c r="GY481" s="53"/>
      <c r="HI481" s="53"/>
      <c r="HZ481" s="53"/>
      <c r="IK481" s="53"/>
      <c r="IP481" s="53"/>
      <c r="IZ481" s="53"/>
      <c r="JQ481" s="53"/>
      <c r="KB481" s="53"/>
      <c r="KG481" s="53"/>
      <c r="KS481" s="53"/>
      <c r="LJ481" s="53"/>
      <c r="LU481" s="53"/>
      <c r="MA481" s="53"/>
      <c r="ML481" s="53"/>
      <c r="NC481" s="53"/>
      <c r="NN481" s="53"/>
      <c r="NP481" s="23">
        <f t="shared" si="35"/>
        <v>2</v>
      </c>
      <c r="NQ481" s="23">
        <f t="shared" si="36"/>
        <v>0</v>
      </c>
      <c r="NR481" s="23">
        <f t="shared" si="37"/>
        <v>0</v>
      </c>
      <c r="NS481" s="23">
        <f t="shared" si="38"/>
        <v>0</v>
      </c>
      <c r="NT481" s="23">
        <f t="shared" si="39"/>
        <v>0</v>
      </c>
    </row>
  </sheetData>
  <autoFilter ref="A1:NN481"/>
  <phoneticPr fontId="2"/>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96"/>
  <sheetViews>
    <sheetView showGridLines="0" zoomScaleNormal="100" workbookViewId="0">
      <selection activeCell="C23" sqref="C23"/>
    </sheetView>
  </sheetViews>
  <sheetFormatPr defaultColWidth="9" defaultRowHeight="13.5"/>
  <cols>
    <col min="1" max="1" width="3.875" style="28" customWidth="1"/>
    <col min="2" max="2" width="9" style="28" hidden="1" customWidth="1"/>
    <col min="3" max="3" width="63.5" style="13" customWidth="1"/>
    <col min="4" max="4" width="9" style="19"/>
    <col min="5" max="7" width="9" style="13"/>
    <col min="8" max="16384" width="9" style="28"/>
  </cols>
  <sheetData>
    <row r="1" spans="1:5" ht="31.5" customHeight="1">
      <c r="C1" s="50" t="s">
        <v>1596</v>
      </c>
    </row>
    <row r="2" spans="1:5">
      <c r="A2" s="13"/>
      <c r="B2" s="13"/>
      <c r="C2" s="40" t="s">
        <v>1462</v>
      </c>
    </row>
    <row r="3" spans="1:5">
      <c r="A3" s="22"/>
      <c r="B3" s="22" t="s">
        <v>1396</v>
      </c>
      <c r="C3" s="22" t="s">
        <v>1457</v>
      </c>
      <c r="D3" s="41"/>
      <c r="E3" s="29" t="s">
        <v>1386</v>
      </c>
    </row>
    <row r="4" spans="1:5">
      <c r="A4" s="13"/>
      <c r="B4" s="13"/>
      <c r="C4" s="13" t="s">
        <v>1597</v>
      </c>
      <c r="D4" s="14" t="s">
        <v>1387</v>
      </c>
      <c r="E4" s="15" t="s">
        <v>1388</v>
      </c>
    </row>
    <row r="5" spans="1:5">
      <c r="A5" s="13"/>
      <c r="B5" s="30" t="s">
        <v>1389</v>
      </c>
      <c r="C5" s="16" t="s">
        <v>1389</v>
      </c>
      <c r="D5" s="17">
        <f>SUM(D6:D52)</f>
        <v>211</v>
      </c>
      <c r="E5" s="31">
        <v>100</v>
      </c>
    </row>
    <row r="6" spans="1:5">
      <c r="A6" s="13"/>
      <c r="B6" s="32">
        <v>1</v>
      </c>
      <c r="C6" s="33" t="s">
        <v>21</v>
      </c>
      <c r="D6" s="17">
        <f>COUNTIF(【非訪問型】ローデータ!FE:FE,B6)</f>
        <v>25</v>
      </c>
      <c r="E6" s="18">
        <f>+D6/D$5</f>
        <v>0.11848341232227488</v>
      </c>
    </row>
    <row r="7" spans="1:5">
      <c r="A7" s="13"/>
      <c r="B7" s="32">
        <v>2</v>
      </c>
      <c r="C7" s="33" t="s">
        <v>22</v>
      </c>
      <c r="D7" s="17">
        <f>COUNTIF(【非訪問型】ローデータ!FE:FE,B7)</f>
        <v>2</v>
      </c>
      <c r="E7" s="18">
        <f t="shared" ref="E7:E52" si="0">+D7/D$5</f>
        <v>9.4786729857819912E-3</v>
      </c>
    </row>
    <row r="8" spans="1:5">
      <c r="A8" s="13"/>
      <c r="B8" s="32">
        <v>3</v>
      </c>
      <c r="C8" s="33" t="s">
        <v>23</v>
      </c>
      <c r="D8" s="17">
        <f>COUNTIF(【非訪問型】ローデータ!FE:FE,B8)</f>
        <v>3</v>
      </c>
      <c r="E8" s="18">
        <f t="shared" si="0"/>
        <v>1.4218009478672985E-2</v>
      </c>
    </row>
    <row r="9" spans="1:5">
      <c r="A9" s="13"/>
      <c r="B9" s="32">
        <v>4</v>
      </c>
      <c r="C9" s="33" t="s">
        <v>24</v>
      </c>
      <c r="D9" s="17">
        <f>COUNTIF(【非訪問型】ローデータ!FE:FE,B9)</f>
        <v>5</v>
      </c>
      <c r="E9" s="18">
        <f t="shared" si="0"/>
        <v>2.3696682464454975E-2</v>
      </c>
    </row>
    <row r="10" spans="1:5">
      <c r="A10" s="13"/>
      <c r="B10" s="32">
        <v>5</v>
      </c>
      <c r="C10" s="33" t="s">
        <v>25</v>
      </c>
      <c r="D10" s="17">
        <f>COUNTIF(【非訪問型】ローデータ!FE:FE,B10)</f>
        <v>5</v>
      </c>
      <c r="E10" s="18">
        <f t="shared" si="0"/>
        <v>2.3696682464454975E-2</v>
      </c>
    </row>
    <row r="11" spans="1:5">
      <c r="A11" s="13"/>
      <c r="B11" s="32">
        <v>6</v>
      </c>
      <c r="C11" s="33" t="s">
        <v>26</v>
      </c>
      <c r="D11" s="17">
        <f>COUNTIF(【非訪問型】ローデータ!FE:FE,B11)</f>
        <v>8</v>
      </c>
      <c r="E11" s="18">
        <f t="shared" si="0"/>
        <v>3.7914691943127965E-2</v>
      </c>
    </row>
    <row r="12" spans="1:5">
      <c r="A12" s="13"/>
      <c r="B12" s="32">
        <v>7</v>
      </c>
      <c r="C12" s="33" t="s">
        <v>27</v>
      </c>
      <c r="D12" s="17">
        <f>COUNTIF(【非訪問型】ローデータ!FE:FE,B12)</f>
        <v>3</v>
      </c>
      <c r="E12" s="18">
        <f t="shared" si="0"/>
        <v>1.4218009478672985E-2</v>
      </c>
    </row>
    <row r="13" spans="1:5">
      <c r="A13" s="13"/>
      <c r="B13" s="32">
        <v>8</v>
      </c>
      <c r="C13" s="33" t="s">
        <v>28</v>
      </c>
      <c r="D13" s="17">
        <f>COUNTIF(【非訪問型】ローデータ!FE:FE,B13)</f>
        <v>3</v>
      </c>
      <c r="E13" s="18">
        <f t="shared" si="0"/>
        <v>1.4218009478672985E-2</v>
      </c>
    </row>
    <row r="14" spans="1:5">
      <c r="A14" s="13"/>
      <c r="B14" s="32">
        <v>9</v>
      </c>
      <c r="C14" s="33" t="s">
        <v>29</v>
      </c>
      <c r="D14" s="17">
        <f>COUNTIF(【非訪問型】ローデータ!FE:FE,B14)</f>
        <v>1</v>
      </c>
      <c r="E14" s="18">
        <f t="shared" si="0"/>
        <v>4.7393364928909956E-3</v>
      </c>
    </row>
    <row r="15" spans="1:5">
      <c r="A15" s="13"/>
      <c r="B15" s="32">
        <v>10</v>
      </c>
      <c r="C15" s="33" t="s">
        <v>30</v>
      </c>
      <c r="D15" s="17">
        <f>COUNTIF(【非訪問型】ローデータ!FE:FE,B15)</f>
        <v>3</v>
      </c>
      <c r="E15" s="18">
        <f t="shared" si="0"/>
        <v>1.4218009478672985E-2</v>
      </c>
    </row>
    <row r="16" spans="1:5">
      <c r="A16" s="13"/>
      <c r="B16" s="32">
        <v>11</v>
      </c>
      <c r="C16" s="33" t="s">
        <v>31</v>
      </c>
      <c r="D16" s="17">
        <f>COUNTIF(【非訪問型】ローデータ!FE:FE,B16)</f>
        <v>4</v>
      </c>
      <c r="E16" s="18">
        <f t="shared" si="0"/>
        <v>1.8957345971563982E-2</v>
      </c>
    </row>
    <row r="17" spans="1:5">
      <c r="A17" s="13"/>
      <c r="B17" s="32">
        <v>12</v>
      </c>
      <c r="C17" s="33" t="s">
        <v>32</v>
      </c>
      <c r="D17" s="17">
        <f>COUNTIF(【非訪問型】ローデータ!FE:FE,B17)</f>
        <v>4</v>
      </c>
      <c r="E17" s="18">
        <f t="shared" si="0"/>
        <v>1.8957345971563982E-2</v>
      </c>
    </row>
    <row r="18" spans="1:5">
      <c r="A18" s="13"/>
      <c r="B18" s="32">
        <v>13</v>
      </c>
      <c r="C18" s="33" t="s">
        <v>33</v>
      </c>
      <c r="D18" s="17">
        <f>COUNTIF(【非訪問型】ローデータ!FE:FE,B18)</f>
        <v>3</v>
      </c>
      <c r="E18" s="18">
        <f t="shared" si="0"/>
        <v>1.4218009478672985E-2</v>
      </c>
    </row>
    <row r="19" spans="1:5">
      <c r="A19" s="13"/>
      <c r="B19" s="32">
        <v>14</v>
      </c>
      <c r="C19" s="33" t="s">
        <v>34</v>
      </c>
      <c r="D19" s="17">
        <f>COUNTIF(【非訪問型】ローデータ!FE:FE,B19)</f>
        <v>4</v>
      </c>
      <c r="E19" s="18">
        <f t="shared" si="0"/>
        <v>1.8957345971563982E-2</v>
      </c>
    </row>
    <row r="20" spans="1:5">
      <c r="A20" s="13"/>
      <c r="B20" s="32">
        <v>15</v>
      </c>
      <c r="C20" s="33" t="s">
        <v>35</v>
      </c>
      <c r="D20" s="17">
        <f>COUNTIF(【非訪問型】ローデータ!FE:FE,B20)</f>
        <v>8</v>
      </c>
      <c r="E20" s="18">
        <f t="shared" si="0"/>
        <v>3.7914691943127965E-2</v>
      </c>
    </row>
    <row r="21" spans="1:5">
      <c r="A21" s="13"/>
      <c r="B21" s="32">
        <v>16</v>
      </c>
      <c r="C21" s="33" t="s">
        <v>36</v>
      </c>
      <c r="D21" s="17">
        <f>COUNTIF(【非訪問型】ローデータ!FE:FE,B21)</f>
        <v>2</v>
      </c>
      <c r="E21" s="18">
        <f t="shared" si="0"/>
        <v>9.4786729857819912E-3</v>
      </c>
    </row>
    <row r="22" spans="1:5">
      <c r="A22" s="13"/>
      <c r="B22" s="32">
        <v>17</v>
      </c>
      <c r="C22" s="33" t="s">
        <v>37</v>
      </c>
      <c r="D22" s="17">
        <f>COUNTIF(【非訪問型】ローデータ!FE:FE,B22)</f>
        <v>2</v>
      </c>
      <c r="E22" s="18">
        <f t="shared" si="0"/>
        <v>9.4786729857819912E-3</v>
      </c>
    </row>
    <row r="23" spans="1:5">
      <c r="A23" s="13"/>
      <c r="B23" s="32">
        <v>18</v>
      </c>
      <c r="C23" s="33" t="s">
        <v>38</v>
      </c>
      <c r="D23" s="17">
        <f>COUNTIF(【非訪問型】ローデータ!FE:FE,B23)</f>
        <v>0</v>
      </c>
      <c r="E23" s="18">
        <f t="shared" si="0"/>
        <v>0</v>
      </c>
    </row>
    <row r="24" spans="1:5">
      <c r="A24" s="13"/>
      <c r="B24" s="32">
        <v>19</v>
      </c>
      <c r="C24" s="33" t="s">
        <v>39</v>
      </c>
      <c r="D24" s="17">
        <f>COUNTIF(【非訪問型】ローデータ!FE:FE,B24)</f>
        <v>0</v>
      </c>
      <c r="E24" s="18">
        <f t="shared" si="0"/>
        <v>0</v>
      </c>
    </row>
    <row r="25" spans="1:5">
      <c r="A25" s="13"/>
      <c r="B25" s="32">
        <v>20</v>
      </c>
      <c r="C25" s="33" t="s">
        <v>40</v>
      </c>
      <c r="D25" s="17">
        <f>COUNTIF(【非訪問型】ローデータ!FE:FE,B25)</f>
        <v>6</v>
      </c>
      <c r="E25" s="18">
        <f t="shared" si="0"/>
        <v>2.843601895734597E-2</v>
      </c>
    </row>
    <row r="26" spans="1:5">
      <c r="A26" s="13"/>
      <c r="B26" s="32">
        <v>21</v>
      </c>
      <c r="C26" s="33" t="s">
        <v>41</v>
      </c>
      <c r="D26" s="17">
        <f>COUNTIF(【非訪問型】ローデータ!FE:FE,B26)</f>
        <v>2</v>
      </c>
      <c r="E26" s="18">
        <f t="shared" si="0"/>
        <v>9.4786729857819912E-3</v>
      </c>
    </row>
    <row r="27" spans="1:5">
      <c r="A27" s="13"/>
      <c r="B27" s="32">
        <v>22</v>
      </c>
      <c r="C27" s="33" t="s">
        <v>42</v>
      </c>
      <c r="D27" s="17">
        <f>COUNTIF(【非訪問型】ローデータ!FE:FE,B27)</f>
        <v>9</v>
      </c>
      <c r="E27" s="18">
        <f t="shared" si="0"/>
        <v>4.2654028436018961E-2</v>
      </c>
    </row>
    <row r="28" spans="1:5">
      <c r="A28" s="13"/>
      <c r="B28" s="32">
        <v>23</v>
      </c>
      <c r="C28" s="33" t="s">
        <v>43</v>
      </c>
      <c r="D28" s="17">
        <f>COUNTIF(【非訪問型】ローデータ!FE:FE,B28)</f>
        <v>5</v>
      </c>
      <c r="E28" s="18">
        <f t="shared" si="0"/>
        <v>2.3696682464454975E-2</v>
      </c>
    </row>
    <row r="29" spans="1:5">
      <c r="A29" s="13"/>
      <c r="B29" s="32">
        <v>24</v>
      </c>
      <c r="C29" s="33" t="s">
        <v>44</v>
      </c>
      <c r="D29" s="17">
        <f>COUNTIF(【非訪問型】ローデータ!FE:FE,B29)</f>
        <v>3</v>
      </c>
      <c r="E29" s="18">
        <f t="shared" si="0"/>
        <v>1.4218009478672985E-2</v>
      </c>
    </row>
    <row r="30" spans="1:5">
      <c r="A30" s="13"/>
      <c r="B30" s="32">
        <v>25</v>
      </c>
      <c r="C30" s="33" t="s">
        <v>45</v>
      </c>
      <c r="D30" s="17">
        <f>COUNTIF(【非訪問型】ローデータ!FE:FE,B30)</f>
        <v>1</v>
      </c>
      <c r="E30" s="18">
        <f t="shared" si="0"/>
        <v>4.7393364928909956E-3</v>
      </c>
    </row>
    <row r="31" spans="1:5">
      <c r="A31" s="13"/>
      <c r="B31" s="32">
        <v>26</v>
      </c>
      <c r="C31" s="33" t="s">
        <v>46</v>
      </c>
      <c r="D31" s="17">
        <f>COUNTIF(【非訪問型】ローデータ!FE:FE,B31)</f>
        <v>2</v>
      </c>
      <c r="E31" s="18">
        <f t="shared" si="0"/>
        <v>9.4786729857819912E-3</v>
      </c>
    </row>
    <row r="32" spans="1:5">
      <c r="A32" s="13"/>
      <c r="B32" s="32">
        <v>27</v>
      </c>
      <c r="C32" s="33" t="s">
        <v>47</v>
      </c>
      <c r="D32" s="17">
        <f>COUNTIF(【非訪問型】ローデータ!FE:FE,B32)</f>
        <v>19</v>
      </c>
      <c r="E32" s="18">
        <f t="shared" si="0"/>
        <v>9.004739336492891E-2</v>
      </c>
    </row>
    <row r="33" spans="1:5">
      <c r="A33" s="13"/>
      <c r="B33" s="32">
        <v>28</v>
      </c>
      <c r="C33" s="33" t="s">
        <v>48</v>
      </c>
      <c r="D33" s="17">
        <f>COUNTIF(【非訪問型】ローデータ!FE:FE,B33)</f>
        <v>9</v>
      </c>
      <c r="E33" s="18">
        <f t="shared" si="0"/>
        <v>4.2654028436018961E-2</v>
      </c>
    </row>
    <row r="34" spans="1:5">
      <c r="A34" s="13"/>
      <c r="B34" s="32">
        <v>29</v>
      </c>
      <c r="C34" s="33" t="s">
        <v>49</v>
      </c>
      <c r="D34" s="17">
        <f>COUNTIF(【非訪問型】ローデータ!FE:FE,B34)</f>
        <v>1</v>
      </c>
      <c r="E34" s="18">
        <f t="shared" si="0"/>
        <v>4.7393364928909956E-3</v>
      </c>
    </row>
    <row r="35" spans="1:5">
      <c r="A35" s="13"/>
      <c r="B35" s="32">
        <v>30</v>
      </c>
      <c r="C35" s="33" t="s">
        <v>50</v>
      </c>
      <c r="D35" s="17">
        <f>COUNTIF(【非訪問型】ローデータ!FE:FE,B35)</f>
        <v>5</v>
      </c>
      <c r="E35" s="18">
        <f t="shared" si="0"/>
        <v>2.3696682464454975E-2</v>
      </c>
    </row>
    <row r="36" spans="1:5">
      <c r="A36" s="13"/>
      <c r="B36" s="32">
        <v>31</v>
      </c>
      <c r="C36" s="33" t="s">
        <v>51</v>
      </c>
      <c r="D36" s="17">
        <f>COUNTIF(【非訪問型】ローデータ!FE:FE,B36)</f>
        <v>6</v>
      </c>
      <c r="E36" s="18">
        <f t="shared" si="0"/>
        <v>2.843601895734597E-2</v>
      </c>
    </row>
    <row r="37" spans="1:5">
      <c r="A37" s="13"/>
      <c r="B37" s="32">
        <v>32</v>
      </c>
      <c r="C37" s="33" t="s">
        <v>52</v>
      </c>
      <c r="D37" s="17">
        <f>COUNTIF(【非訪問型】ローデータ!FE:FE,B37)</f>
        <v>2</v>
      </c>
      <c r="E37" s="18">
        <f t="shared" si="0"/>
        <v>9.4786729857819912E-3</v>
      </c>
    </row>
    <row r="38" spans="1:5">
      <c r="A38" s="13"/>
      <c r="B38" s="32">
        <v>33</v>
      </c>
      <c r="C38" s="33" t="s">
        <v>53</v>
      </c>
      <c r="D38" s="17">
        <f>COUNTIF(【非訪問型】ローデータ!FE:FE,B38)</f>
        <v>4</v>
      </c>
      <c r="E38" s="18">
        <f t="shared" si="0"/>
        <v>1.8957345971563982E-2</v>
      </c>
    </row>
    <row r="39" spans="1:5">
      <c r="A39" s="13"/>
      <c r="B39" s="32">
        <v>34</v>
      </c>
      <c r="C39" s="33" t="s">
        <v>54</v>
      </c>
      <c r="D39" s="17">
        <f>COUNTIF(【非訪問型】ローデータ!FE:FE,B39)</f>
        <v>0</v>
      </c>
      <c r="E39" s="18">
        <f t="shared" si="0"/>
        <v>0</v>
      </c>
    </row>
    <row r="40" spans="1:5">
      <c r="A40" s="13"/>
      <c r="B40" s="32">
        <v>35</v>
      </c>
      <c r="C40" s="33" t="s">
        <v>55</v>
      </c>
      <c r="D40" s="17">
        <f>COUNTIF(【非訪問型】ローデータ!FE:FE,B40)</f>
        <v>2</v>
      </c>
      <c r="E40" s="18">
        <f t="shared" si="0"/>
        <v>9.4786729857819912E-3</v>
      </c>
    </row>
    <row r="41" spans="1:5">
      <c r="A41" s="13"/>
      <c r="B41" s="32">
        <v>36</v>
      </c>
      <c r="C41" s="33" t="s">
        <v>56</v>
      </c>
      <c r="D41" s="17">
        <f>COUNTIF(【非訪問型】ローデータ!FE:FE,B41)</f>
        <v>0</v>
      </c>
      <c r="E41" s="18">
        <f t="shared" si="0"/>
        <v>0</v>
      </c>
    </row>
    <row r="42" spans="1:5">
      <c r="A42" s="13"/>
      <c r="B42" s="32">
        <v>37</v>
      </c>
      <c r="C42" s="33" t="s">
        <v>57</v>
      </c>
      <c r="D42" s="17">
        <f>COUNTIF(【非訪問型】ローデータ!FE:FE,B42)</f>
        <v>3</v>
      </c>
      <c r="E42" s="18">
        <f t="shared" si="0"/>
        <v>1.4218009478672985E-2</v>
      </c>
    </row>
    <row r="43" spans="1:5">
      <c r="A43" s="13"/>
      <c r="B43" s="32">
        <v>38</v>
      </c>
      <c r="C43" s="33" t="s">
        <v>58</v>
      </c>
      <c r="D43" s="17">
        <f>COUNTIF(【非訪問型】ローデータ!FE:FE,B43)</f>
        <v>2</v>
      </c>
      <c r="E43" s="18">
        <f t="shared" si="0"/>
        <v>9.4786729857819912E-3</v>
      </c>
    </row>
    <row r="44" spans="1:5">
      <c r="A44" s="13"/>
      <c r="B44" s="32">
        <v>39</v>
      </c>
      <c r="C44" s="33" t="s">
        <v>59</v>
      </c>
      <c r="D44" s="17">
        <f>COUNTIF(【非訪問型】ローデータ!FE:FE,B44)</f>
        <v>8</v>
      </c>
      <c r="E44" s="18">
        <f t="shared" si="0"/>
        <v>3.7914691943127965E-2</v>
      </c>
    </row>
    <row r="45" spans="1:5">
      <c r="A45" s="13"/>
      <c r="B45" s="32">
        <v>40</v>
      </c>
      <c r="C45" s="33" t="s">
        <v>60</v>
      </c>
      <c r="D45" s="17">
        <f>COUNTIF(【非訪問型】ローデータ!FE:FE,B45)</f>
        <v>5</v>
      </c>
      <c r="E45" s="18">
        <f t="shared" si="0"/>
        <v>2.3696682464454975E-2</v>
      </c>
    </row>
    <row r="46" spans="1:5">
      <c r="A46" s="13"/>
      <c r="B46" s="32">
        <v>41</v>
      </c>
      <c r="C46" s="33" t="s">
        <v>61</v>
      </c>
      <c r="D46" s="17">
        <f>COUNTIF(【非訪問型】ローデータ!FE:FE,B46)</f>
        <v>3</v>
      </c>
      <c r="E46" s="18">
        <f t="shared" si="0"/>
        <v>1.4218009478672985E-2</v>
      </c>
    </row>
    <row r="47" spans="1:5">
      <c r="A47" s="13"/>
      <c r="B47" s="32">
        <v>42</v>
      </c>
      <c r="C47" s="33" t="s">
        <v>62</v>
      </c>
      <c r="D47" s="17">
        <f>COUNTIF(【非訪問型】ローデータ!FE:FE,B47)</f>
        <v>5</v>
      </c>
      <c r="E47" s="18">
        <f t="shared" si="0"/>
        <v>2.3696682464454975E-2</v>
      </c>
    </row>
    <row r="48" spans="1:5">
      <c r="A48" s="13"/>
      <c r="B48" s="32">
        <v>43</v>
      </c>
      <c r="C48" s="33" t="s">
        <v>63</v>
      </c>
      <c r="D48" s="17">
        <f>COUNTIF(【非訪問型】ローデータ!FE:FE,B48)</f>
        <v>7</v>
      </c>
      <c r="E48" s="18">
        <f t="shared" si="0"/>
        <v>3.3175355450236969E-2</v>
      </c>
    </row>
    <row r="49" spans="1:5">
      <c r="A49" s="13"/>
      <c r="B49" s="32">
        <v>44</v>
      </c>
      <c r="C49" s="33" t="s">
        <v>64</v>
      </c>
      <c r="D49" s="17">
        <f>COUNTIF(【非訪問型】ローデータ!FE:FE,B49)</f>
        <v>0</v>
      </c>
      <c r="E49" s="18">
        <f t="shared" si="0"/>
        <v>0</v>
      </c>
    </row>
    <row r="50" spans="1:5">
      <c r="A50" s="13"/>
      <c r="B50" s="32">
        <v>45</v>
      </c>
      <c r="C50" s="33" t="s">
        <v>65</v>
      </c>
      <c r="D50" s="17">
        <f>COUNTIF(【非訪問型】ローデータ!FE:FE,B50)</f>
        <v>10</v>
      </c>
      <c r="E50" s="18">
        <f t="shared" si="0"/>
        <v>4.7393364928909949E-2</v>
      </c>
    </row>
    <row r="51" spans="1:5">
      <c r="A51" s="13"/>
      <c r="B51" s="32">
        <v>46</v>
      </c>
      <c r="C51" s="33" t="s">
        <v>66</v>
      </c>
      <c r="D51" s="17">
        <f>COUNTIF(【非訪問型】ローデータ!FE:FE,B51)</f>
        <v>6</v>
      </c>
      <c r="E51" s="18">
        <f t="shared" si="0"/>
        <v>2.843601895734597E-2</v>
      </c>
    </row>
    <row r="52" spans="1:5">
      <c r="A52" s="13"/>
      <c r="B52" s="32">
        <v>47</v>
      </c>
      <c r="C52" s="33" t="s">
        <v>67</v>
      </c>
      <c r="D52" s="17">
        <f>COUNTIF(【非訪問型】ローデータ!FE:FE,B52)</f>
        <v>1</v>
      </c>
      <c r="E52" s="18">
        <f t="shared" si="0"/>
        <v>4.7393364928909956E-3</v>
      </c>
    </row>
    <row r="53" spans="1:5">
      <c r="A53" s="13"/>
      <c r="B53" s="13"/>
    </row>
    <row r="54" spans="1:5" ht="13.5" customHeight="1">
      <c r="A54" s="22"/>
      <c r="B54" s="11" t="s">
        <v>1397</v>
      </c>
      <c r="C54" s="22" t="s">
        <v>1431</v>
      </c>
      <c r="D54" s="41"/>
      <c r="E54" s="29" t="s">
        <v>1386</v>
      </c>
    </row>
    <row r="55" spans="1:5">
      <c r="A55" s="13"/>
      <c r="B55" s="13"/>
      <c r="C55" s="13" t="s">
        <v>1598</v>
      </c>
      <c r="D55" s="14" t="s">
        <v>1387</v>
      </c>
      <c r="E55" s="15" t="s">
        <v>1388</v>
      </c>
    </row>
    <row r="56" spans="1:5">
      <c r="A56" s="13"/>
      <c r="B56" s="34" t="s">
        <v>1389</v>
      </c>
      <c r="C56" s="35" t="s">
        <v>1394</v>
      </c>
      <c r="D56" s="17">
        <f>SUM(D57:D60)</f>
        <v>211</v>
      </c>
      <c r="E56" s="31">
        <v>100</v>
      </c>
    </row>
    <row r="57" spans="1:5">
      <c r="A57" s="13"/>
      <c r="B57" s="32">
        <v>1</v>
      </c>
      <c r="C57" s="33" t="s">
        <v>738</v>
      </c>
      <c r="D57" s="17">
        <f>COUNTIF(【非訪問型】ローデータ!FG:FG,B57)</f>
        <v>113</v>
      </c>
      <c r="E57" s="18">
        <f>+D57/D$56</f>
        <v>0.53554502369668244</v>
      </c>
    </row>
    <row r="58" spans="1:5">
      <c r="A58" s="13"/>
      <c r="B58" s="32">
        <v>2</v>
      </c>
      <c r="C58" s="33" t="s">
        <v>739</v>
      </c>
      <c r="D58" s="17">
        <f>COUNTIF(【非訪問型】ローデータ!FG:FG,B58)</f>
        <v>20</v>
      </c>
      <c r="E58" s="18">
        <f t="shared" ref="E58:E60" si="1">+D58/D$56</f>
        <v>9.4786729857819899E-2</v>
      </c>
    </row>
    <row r="59" spans="1:5">
      <c r="A59" s="13"/>
      <c r="B59" s="32">
        <v>3</v>
      </c>
      <c r="C59" s="33" t="s">
        <v>740</v>
      </c>
      <c r="D59" s="17">
        <f>COUNTIF(【非訪問型】ローデータ!FG:FG,B59)</f>
        <v>40</v>
      </c>
      <c r="E59" s="18">
        <f t="shared" si="1"/>
        <v>0.1895734597156398</v>
      </c>
    </row>
    <row r="60" spans="1:5">
      <c r="A60" s="13"/>
      <c r="B60" s="32">
        <v>4</v>
      </c>
      <c r="C60" s="33" t="s">
        <v>741</v>
      </c>
      <c r="D60" s="17">
        <f>COUNTIF(【非訪問型】ローデータ!FG:FG,B60)</f>
        <v>38</v>
      </c>
      <c r="E60" s="18">
        <f t="shared" si="1"/>
        <v>0.18009478672985782</v>
      </c>
    </row>
    <row r="61" spans="1:5">
      <c r="A61" s="13"/>
      <c r="B61" s="13"/>
    </row>
    <row r="62" spans="1:5" ht="13.5" customHeight="1">
      <c r="A62" s="22"/>
      <c r="B62" s="11" t="s">
        <v>1398</v>
      </c>
      <c r="C62" s="22" t="s">
        <v>1433</v>
      </c>
      <c r="D62" s="41"/>
      <c r="E62" s="29" t="s">
        <v>1427</v>
      </c>
    </row>
    <row r="63" spans="1:5">
      <c r="A63" s="13"/>
      <c r="B63" s="13"/>
      <c r="C63" s="13" t="s">
        <v>1599</v>
      </c>
      <c r="D63" s="14" t="s">
        <v>1387</v>
      </c>
      <c r="E63" s="15" t="s">
        <v>1388</v>
      </c>
    </row>
    <row r="64" spans="1:5">
      <c r="A64" s="13"/>
      <c r="B64" s="36" t="s">
        <v>1389</v>
      </c>
      <c r="C64" s="35" t="s">
        <v>1394</v>
      </c>
      <c r="D64" s="17">
        <f>+D56</f>
        <v>211</v>
      </c>
      <c r="E64" s="18">
        <f>+D64/D$64</f>
        <v>1</v>
      </c>
    </row>
    <row r="65" spans="1:5">
      <c r="A65" s="13"/>
      <c r="B65" s="32">
        <v>1</v>
      </c>
      <c r="C65" s="33" t="s">
        <v>745</v>
      </c>
      <c r="D65" s="17">
        <f>COUNTIF(【非訪問型】ローデータ!FH:FH,1)</f>
        <v>53</v>
      </c>
      <c r="E65" s="18">
        <f>+D65/D$64</f>
        <v>0.25118483412322273</v>
      </c>
    </row>
    <row r="66" spans="1:5">
      <c r="A66" s="13"/>
      <c r="B66" s="32">
        <v>2</v>
      </c>
      <c r="C66" s="33" t="s">
        <v>747</v>
      </c>
      <c r="D66" s="17">
        <f>COUNTIF(【非訪問型】ローデータ!FI:FI,1)</f>
        <v>25</v>
      </c>
      <c r="E66" s="18">
        <f t="shared" ref="E66:E73" si="2">+D66/D$64</f>
        <v>0.11848341232227488</v>
      </c>
    </row>
    <row r="67" spans="1:5">
      <c r="A67" s="13"/>
      <c r="B67" s="32">
        <v>3</v>
      </c>
      <c r="C67" s="33" t="s">
        <v>749</v>
      </c>
      <c r="D67" s="17">
        <f>COUNTIF(【非訪問型】ローデータ!FJ:FJ,1)</f>
        <v>11</v>
      </c>
      <c r="E67" s="18">
        <f t="shared" si="2"/>
        <v>5.2132701421800945E-2</v>
      </c>
    </row>
    <row r="68" spans="1:5">
      <c r="A68" s="13"/>
      <c r="B68" s="32">
        <v>4</v>
      </c>
      <c r="C68" s="33" t="s">
        <v>728</v>
      </c>
      <c r="D68" s="17">
        <f>COUNTIF(【非訪問型】ローデータ!FK:FK,1)</f>
        <v>22</v>
      </c>
      <c r="E68" s="18">
        <f t="shared" si="2"/>
        <v>0.10426540284360189</v>
      </c>
    </row>
    <row r="69" spans="1:5">
      <c r="A69" s="13"/>
      <c r="B69" s="32">
        <v>5</v>
      </c>
      <c r="C69" s="33" t="s">
        <v>752</v>
      </c>
      <c r="D69" s="17">
        <f>COUNTIF(【非訪問型】ローデータ!FL:FL,1)</f>
        <v>14</v>
      </c>
      <c r="E69" s="18">
        <f t="shared" si="2"/>
        <v>6.6350710900473939E-2</v>
      </c>
    </row>
    <row r="70" spans="1:5">
      <c r="A70" s="13"/>
      <c r="B70" s="32">
        <v>6</v>
      </c>
      <c r="C70" s="33" t="s">
        <v>754</v>
      </c>
      <c r="D70" s="17">
        <f>COUNTIF(【非訪問型】ローデータ!FM:FM,1)</f>
        <v>9</v>
      </c>
      <c r="E70" s="18">
        <f t="shared" si="2"/>
        <v>4.2654028436018961E-2</v>
      </c>
    </row>
    <row r="71" spans="1:5">
      <c r="A71" s="13"/>
      <c r="B71" s="32">
        <v>7</v>
      </c>
      <c r="C71" s="33" t="s">
        <v>756</v>
      </c>
      <c r="D71" s="17">
        <f>COUNTIF(【非訪問型】ローデータ!FN:FN,1)</f>
        <v>108</v>
      </c>
      <c r="E71" s="18">
        <f t="shared" si="2"/>
        <v>0.51184834123222744</v>
      </c>
    </row>
    <row r="72" spans="1:5">
      <c r="A72" s="13"/>
      <c r="B72" s="32">
        <v>8</v>
      </c>
      <c r="C72" s="33" t="s">
        <v>758</v>
      </c>
      <c r="D72" s="17">
        <f>COUNTIF(【非訪問型】ローデータ!FO:FO,1)</f>
        <v>16</v>
      </c>
      <c r="E72" s="18">
        <f t="shared" si="2"/>
        <v>7.582938388625593E-2</v>
      </c>
    </row>
    <row r="73" spans="1:5">
      <c r="A73" s="13"/>
      <c r="B73" s="32">
        <v>9</v>
      </c>
      <c r="C73" s="33" t="s">
        <v>321</v>
      </c>
      <c r="D73" s="17">
        <f>COUNTIF(【非訪問型】ローデータ!FP:FP,1)</f>
        <v>6</v>
      </c>
      <c r="E73" s="18">
        <f t="shared" si="2"/>
        <v>2.843601895734597E-2</v>
      </c>
    </row>
    <row r="74" spans="1:5">
      <c r="A74" s="13"/>
      <c r="B74" s="13"/>
    </row>
    <row r="75" spans="1:5" ht="13.5" customHeight="1">
      <c r="A75" s="22"/>
      <c r="B75" s="11" t="s">
        <v>1399</v>
      </c>
      <c r="C75" s="22" t="s">
        <v>1435</v>
      </c>
      <c r="D75" s="41"/>
      <c r="E75" s="29" t="s">
        <v>1428</v>
      </c>
    </row>
    <row r="76" spans="1:5">
      <c r="A76" s="13"/>
      <c r="B76" s="13"/>
      <c r="C76" s="13" t="s">
        <v>1600</v>
      </c>
      <c r="D76" s="14" t="s">
        <v>1387</v>
      </c>
      <c r="E76" s="15" t="s">
        <v>1388</v>
      </c>
    </row>
    <row r="77" spans="1:5">
      <c r="A77" s="13"/>
      <c r="B77" s="36" t="s">
        <v>1389</v>
      </c>
      <c r="C77" s="35" t="s">
        <v>1394</v>
      </c>
      <c r="D77" s="17">
        <f>SUM(D78:D79)</f>
        <v>211</v>
      </c>
      <c r="E77" s="18">
        <f>+D77/D$77</f>
        <v>1</v>
      </c>
    </row>
    <row r="78" spans="1:5">
      <c r="A78" s="13"/>
      <c r="B78" s="32">
        <v>1</v>
      </c>
      <c r="C78" s="33" t="s">
        <v>766</v>
      </c>
      <c r="D78" s="17">
        <f>COUNTIF(【非訪問型】ローデータ!FR:FR,B78)</f>
        <v>82</v>
      </c>
      <c r="E78" s="18">
        <f t="shared" ref="E78:E79" si="3">+D78/D$77</f>
        <v>0.38862559241706163</v>
      </c>
    </row>
    <row r="79" spans="1:5">
      <c r="A79" s="13"/>
      <c r="B79" s="32">
        <v>2</v>
      </c>
      <c r="C79" s="33" t="s">
        <v>767</v>
      </c>
      <c r="D79" s="17">
        <f>COUNTIF(【非訪問型】ローデータ!FR:FR,B79)</f>
        <v>129</v>
      </c>
      <c r="E79" s="18">
        <f t="shared" si="3"/>
        <v>0.61137440758293837</v>
      </c>
    </row>
    <row r="80" spans="1:5">
      <c r="A80" s="13"/>
      <c r="B80" s="13"/>
    </row>
    <row r="81" spans="1:5">
      <c r="A81" s="13"/>
      <c r="B81" s="13"/>
      <c r="C81" s="13" t="s">
        <v>1437</v>
      </c>
    </row>
    <row r="82" spans="1:5" ht="13.5" customHeight="1">
      <c r="A82" s="22"/>
      <c r="B82" s="11" t="s">
        <v>1429</v>
      </c>
      <c r="C82" s="22" t="s">
        <v>1439</v>
      </c>
      <c r="D82" s="41"/>
      <c r="E82" s="29" t="s">
        <v>1427</v>
      </c>
    </row>
    <row r="83" spans="1:5">
      <c r="A83" s="13"/>
      <c r="B83" s="13"/>
      <c r="C83" s="13" t="s">
        <v>1601</v>
      </c>
      <c r="D83" s="14" t="s">
        <v>1387</v>
      </c>
      <c r="E83" s="15" t="s">
        <v>1388</v>
      </c>
    </row>
    <row r="84" spans="1:5">
      <c r="A84" s="13"/>
      <c r="B84" s="36" t="s">
        <v>1389</v>
      </c>
      <c r="C84" s="35" t="s">
        <v>1394</v>
      </c>
      <c r="D84" s="17">
        <f>+D78</f>
        <v>82</v>
      </c>
      <c r="E84" s="18">
        <f>+D84/D$84</f>
        <v>1</v>
      </c>
    </row>
    <row r="85" spans="1:5">
      <c r="A85" s="13"/>
      <c r="B85" s="32">
        <v>1</v>
      </c>
      <c r="C85" s="33" t="s">
        <v>534</v>
      </c>
      <c r="D85" s="17">
        <f>COUNTIF(【非訪問型】ローデータ!FS:FS,1)</f>
        <v>62</v>
      </c>
      <c r="E85" s="18">
        <f t="shared" ref="E85:E99" si="4">+D85/D$84</f>
        <v>0.75609756097560976</v>
      </c>
    </row>
    <row r="86" spans="1:5">
      <c r="A86" s="13"/>
      <c r="B86" s="32">
        <v>2</v>
      </c>
      <c r="C86" s="33" t="s">
        <v>536</v>
      </c>
      <c r="D86" s="17">
        <f>COUNTIF(【非訪問型】ローデータ!FT:FT,1)</f>
        <v>28</v>
      </c>
      <c r="E86" s="18">
        <f t="shared" si="4"/>
        <v>0.34146341463414637</v>
      </c>
    </row>
    <row r="87" spans="1:5">
      <c r="A87" s="13"/>
      <c r="B87" s="32">
        <v>3</v>
      </c>
      <c r="C87" s="33" t="s">
        <v>538</v>
      </c>
      <c r="D87" s="17">
        <f>COUNTIF(【非訪問型】ローデータ!FU:FU,1)</f>
        <v>5</v>
      </c>
      <c r="E87" s="18">
        <f t="shared" si="4"/>
        <v>6.097560975609756E-2</v>
      </c>
    </row>
    <row r="88" spans="1:5">
      <c r="A88" s="13"/>
      <c r="B88" s="32">
        <v>4</v>
      </c>
      <c r="C88" s="33" t="s">
        <v>540</v>
      </c>
      <c r="D88" s="17">
        <f>COUNTIF(【非訪問型】ローデータ!FV:FV,1)</f>
        <v>4</v>
      </c>
      <c r="E88" s="18">
        <f t="shared" si="4"/>
        <v>4.878048780487805E-2</v>
      </c>
    </row>
    <row r="89" spans="1:5">
      <c r="A89" s="13"/>
      <c r="B89" s="32">
        <v>5</v>
      </c>
      <c r="C89" s="33" t="s">
        <v>542</v>
      </c>
      <c r="D89" s="17">
        <f>COUNTIF(【非訪問型】ローデータ!FW:FW,1)</f>
        <v>5</v>
      </c>
      <c r="E89" s="18">
        <f t="shared" si="4"/>
        <v>6.097560975609756E-2</v>
      </c>
    </row>
    <row r="90" spans="1:5">
      <c r="A90" s="13"/>
      <c r="B90" s="32">
        <v>6</v>
      </c>
      <c r="C90" s="33" t="s">
        <v>544</v>
      </c>
      <c r="D90" s="17">
        <f>COUNTIF(【非訪問型】ローデータ!FX:FX,1)</f>
        <v>1</v>
      </c>
      <c r="E90" s="18">
        <f t="shared" si="4"/>
        <v>1.2195121951219513E-2</v>
      </c>
    </row>
    <row r="91" spans="1:5">
      <c r="A91" s="13"/>
      <c r="B91" s="32">
        <v>7</v>
      </c>
      <c r="C91" s="33" t="s">
        <v>546</v>
      </c>
      <c r="D91" s="17">
        <f>COUNTIF(【非訪問型】ローデータ!FY:FY,1)</f>
        <v>2</v>
      </c>
      <c r="E91" s="18">
        <f t="shared" si="4"/>
        <v>2.4390243902439025E-2</v>
      </c>
    </row>
    <row r="92" spans="1:5">
      <c r="A92" s="13"/>
      <c r="B92" s="32">
        <v>8</v>
      </c>
      <c r="C92" s="33" t="s">
        <v>548</v>
      </c>
      <c r="D92" s="17">
        <f>COUNTIF(【非訪問型】ローデータ!FZ:FZ,1)</f>
        <v>6</v>
      </c>
      <c r="E92" s="18">
        <f t="shared" si="4"/>
        <v>7.3170731707317069E-2</v>
      </c>
    </row>
    <row r="93" spans="1:5">
      <c r="A93" s="13"/>
      <c r="B93" s="32">
        <v>9</v>
      </c>
      <c r="C93" s="33" t="s">
        <v>550</v>
      </c>
      <c r="D93" s="17">
        <f>COUNTIF(【非訪問型】ローデータ!GA:GA,1)</f>
        <v>4</v>
      </c>
      <c r="E93" s="18">
        <f t="shared" si="4"/>
        <v>4.878048780487805E-2</v>
      </c>
    </row>
    <row r="94" spans="1:5">
      <c r="A94" s="13"/>
      <c r="B94" s="32">
        <v>10</v>
      </c>
      <c r="C94" s="33" t="s">
        <v>552</v>
      </c>
      <c r="D94" s="17">
        <f>COUNTIF(【非訪問型】ローデータ!GB:GB,1)</f>
        <v>5</v>
      </c>
      <c r="E94" s="18">
        <f t="shared" si="4"/>
        <v>6.097560975609756E-2</v>
      </c>
    </row>
    <row r="95" spans="1:5">
      <c r="A95" s="13"/>
      <c r="B95" s="32">
        <v>11</v>
      </c>
      <c r="C95" s="33" t="s">
        <v>554</v>
      </c>
      <c r="D95" s="17">
        <f>COUNTIF(【非訪問型】ローデータ!GC:GC,1)</f>
        <v>8</v>
      </c>
      <c r="E95" s="18">
        <f t="shared" si="4"/>
        <v>9.7560975609756101E-2</v>
      </c>
    </row>
    <row r="96" spans="1:5">
      <c r="A96" s="13"/>
      <c r="B96" s="32">
        <v>12</v>
      </c>
      <c r="C96" s="33" t="s">
        <v>556</v>
      </c>
      <c r="D96" s="17">
        <f>COUNTIF(【非訪問型】ローデータ!GD:GD,1)</f>
        <v>3</v>
      </c>
      <c r="E96" s="18">
        <f t="shared" si="4"/>
        <v>3.6585365853658534E-2</v>
      </c>
    </row>
    <row r="97" spans="1:5">
      <c r="A97" s="13"/>
      <c r="B97" s="32">
        <v>13</v>
      </c>
      <c r="C97" s="33" t="s">
        <v>558</v>
      </c>
      <c r="D97" s="17">
        <f>COUNTIF(【非訪問型】ローデータ!GE:GE,1)</f>
        <v>9</v>
      </c>
      <c r="E97" s="18">
        <f t="shared" si="4"/>
        <v>0.10975609756097561</v>
      </c>
    </row>
    <row r="98" spans="1:5">
      <c r="A98" s="13"/>
      <c r="B98" s="32">
        <v>14</v>
      </c>
      <c r="C98" s="33" t="s">
        <v>560</v>
      </c>
      <c r="D98" s="17">
        <f>COUNTIF(【非訪問型】ローデータ!GF:GF,1)</f>
        <v>0</v>
      </c>
      <c r="E98" s="18">
        <f t="shared" si="4"/>
        <v>0</v>
      </c>
    </row>
    <row r="99" spans="1:5">
      <c r="A99" s="13"/>
      <c r="B99" s="32">
        <v>15</v>
      </c>
      <c r="C99" s="33" t="s">
        <v>562</v>
      </c>
      <c r="D99" s="17">
        <f>COUNTIF(【非訪問型】ローデータ!GG:GG,1)</f>
        <v>6</v>
      </c>
      <c r="E99" s="18">
        <f t="shared" si="4"/>
        <v>7.3170731707317069E-2</v>
      </c>
    </row>
    <row r="100" spans="1:5">
      <c r="A100" s="13"/>
      <c r="B100" s="13"/>
    </row>
    <row r="101" spans="1:5">
      <c r="A101" s="13"/>
      <c r="B101" s="13"/>
      <c r="C101" s="13" t="s">
        <v>1441</v>
      </c>
    </row>
    <row r="102" spans="1:5" ht="13.5" customHeight="1">
      <c r="A102" s="22"/>
      <c r="B102" s="11" t="s">
        <v>1400</v>
      </c>
      <c r="C102" s="22" t="s">
        <v>1443</v>
      </c>
      <c r="D102" s="41"/>
      <c r="E102" s="29" t="s">
        <v>1427</v>
      </c>
    </row>
    <row r="103" spans="1:5">
      <c r="A103" s="13"/>
      <c r="B103" s="13"/>
      <c r="C103" s="13" t="s">
        <v>1602</v>
      </c>
      <c r="D103" s="14" t="s">
        <v>1387</v>
      </c>
      <c r="E103" s="15" t="s">
        <v>1388</v>
      </c>
    </row>
    <row r="104" spans="1:5">
      <c r="A104" s="13"/>
      <c r="B104" s="36" t="s">
        <v>1389</v>
      </c>
      <c r="C104" s="35" t="s">
        <v>1394</v>
      </c>
      <c r="D104" s="17">
        <f>+D79</f>
        <v>129</v>
      </c>
      <c r="E104" s="18">
        <f>+D104/D$104</f>
        <v>1</v>
      </c>
    </row>
    <row r="105" spans="1:5">
      <c r="A105" s="13"/>
      <c r="B105" s="32">
        <v>1</v>
      </c>
      <c r="C105" s="33" t="s">
        <v>589</v>
      </c>
      <c r="D105" s="17">
        <f>COUNTIF(【非訪問型】ローデータ!GI:GI,1)</f>
        <v>68</v>
      </c>
      <c r="E105" s="18">
        <f t="shared" ref="E105:E112" si="5">+D105/D$104</f>
        <v>0.52713178294573648</v>
      </c>
    </row>
    <row r="106" spans="1:5">
      <c r="A106" s="13"/>
      <c r="B106" s="32">
        <v>2</v>
      </c>
      <c r="C106" s="33" t="s">
        <v>591</v>
      </c>
      <c r="D106" s="17">
        <f>COUNTIF(【非訪問型】ローデータ!GJ:GJ,1)</f>
        <v>59</v>
      </c>
      <c r="E106" s="18">
        <f t="shared" si="5"/>
        <v>0.4573643410852713</v>
      </c>
    </row>
    <row r="107" spans="1:5">
      <c r="A107" s="13"/>
      <c r="B107" s="32">
        <v>3</v>
      </c>
      <c r="C107" s="33" t="s">
        <v>593</v>
      </c>
      <c r="D107" s="17">
        <f>COUNTIF(【非訪問型】ローデータ!GK:GK,1)</f>
        <v>16</v>
      </c>
      <c r="E107" s="18">
        <f t="shared" si="5"/>
        <v>0.12403100775193798</v>
      </c>
    </row>
    <row r="108" spans="1:5">
      <c r="A108" s="13"/>
      <c r="B108" s="32">
        <v>4</v>
      </c>
      <c r="C108" s="33" t="s">
        <v>595</v>
      </c>
      <c r="D108" s="17">
        <f>COUNTIF(【非訪問型】ローデータ!GL:GL,1)</f>
        <v>11</v>
      </c>
      <c r="E108" s="18">
        <f t="shared" si="5"/>
        <v>8.5271317829457363E-2</v>
      </c>
    </row>
    <row r="109" spans="1:5">
      <c r="A109" s="13"/>
      <c r="B109" s="32">
        <v>5</v>
      </c>
      <c r="C109" s="33" t="s">
        <v>729</v>
      </c>
      <c r="D109" s="17">
        <f>COUNTIF(【非訪問型】ローデータ!GM:GM,1)</f>
        <v>11</v>
      </c>
      <c r="E109" s="18">
        <f t="shared" si="5"/>
        <v>8.5271317829457363E-2</v>
      </c>
    </row>
    <row r="110" spans="1:5">
      <c r="A110" s="13"/>
      <c r="B110" s="32">
        <v>6</v>
      </c>
      <c r="C110" s="33" t="s">
        <v>597</v>
      </c>
      <c r="D110" s="17">
        <f>COUNTIF(【非訪問型】ローデータ!GN:GN,1)</f>
        <v>0</v>
      </c>
      <c r="E110" s="18">
        <f t="shared" si="5"/>
        <v>0</v>
      </c>
    </row>
    <row r="111" spans="1:5">
      <c r="A111" s="13"/>
      <c r="B111" s="32">
        <v>7</v>
      </c>
      <c r="C111" s="33" t="s">
        <v>797</v>
      </c>
      <c r="D111" s="17">
        <f>COUNTIF(【非訪問型】ローデータ!GO:GO,1)</f>
        <v>0</v>
      </c>
      <c r="E111" s="18">
        <f t="shared" si="5"/>
        <v>0</v>
      </c>
    </row>
    <row r="112" spans="1:5">
      <c r="A112" s="13"/>
      <c r="B112" s="32">
        <v>8</v>
      </c>
      <c r="C112" s="33" t="s">
        <v>601</v>
      </c>
      <c r="D112" s="17">
        <f>COUNTIF(【非訪問型】ローデータ!GP:GP,1)</f>
        <v>10</v>
      </c>
      <c r="E112" s="18">
        <f t="shared" si="5"/>
        <v>7.7519379844961239E-2</v>
      </c>
    </row>
    <row r="113" spans="1:5">
      <c r="A113" s="13"/>
      <c r="B113" s="32">
        <v>9</v>
      </c>
      <c r="C113" s="33" t="s">
        <v>603</v>
      </c>
      <c r="D113" s="17">
        <f>COUNTIF(【非訪問型】ローデータ!GQ:GQ,1)</f>
        <v>26</v>
      </c>
      <c r="E113" s="18">
        <f>+D113/D$104</f>
        <v>0.20155038759689922</v>
      </c>
    </row>
    <row r="114" spans="1:5">
      <c r="A114" s="13"/>
      <c r="B114" s="32">
        <v>10</v>
      </c>
      <c r="C114" s="33" t="s">
        <v>321</v>
      </c>
      <c r="D114" s="17">
        <f>COUNTIF(【非訪問型】ローデータ!GR:GR,1)</f>
        <v>1</v>
      </c>
      <c r="E114" s="18">
        <f>+D114/D$104</f>
        <v>7.7519379844961239E-3</v>
      </c>
    </row>
    <row r="115" spans="1:5">
      <c r="A115" s="13"/>
      <c r="B115" s="38"/>
      <c r="C115" s="39"/>
      <c r="D115" s="20"/>
      <c r="E115" s="21"/>
    </row>
    <row r="116" spans="1:5">
      <c r="A116" s="13"/>
      <c r="B116" s="13"/>
      <c r="C116" s="40" t="s">
        <v>1463</v>
      </c>
    </row>
    <row r="117" spans="1:5" ht="13.5" customHeight="1">
      <c r="A117" s="22"/>
      <c r="B117" s="11" t="s">
        <v>1401</v>
      </c>
      <c r="C117" s="22" t="s">
        <v>1457</v>
      </c>
      <c r="D117" s="41"/>
      <c r="E117" s="29" t="s">
        <v>1386</v>
      </c>
    </row>
    <row r="118" spans="1:5">
      <c r="A118" s="13"/>
      <c r="B118" s="13"/>
      <c r="C118" s="13" t="s">
        <v>1603</v>
      </c>
      <c r="D118" s="14" t="s">
        <v>1387</v>
      </c>
      <c r="E118" s="15" t="s">
        <v>1388</v>
      </c>
    </row>
    <row r="119" spans="1:5">
      <c r="A119" s="13"/>
      <c r="B119" s="36" t="s">
        <v>1389</v>
      </c>
      <c r="C119" s="35" t="s">
        <v>1394</v>
      </c>
      <c r="D119" s="17">
        <f>SUM(D120:D166)</f>
        <v>19</v>
      </c>
      <c r="E119" s="18">
        <f>+D119/D$119</f>
        <v>1</v>
      </c>
    </row>
    <row r="120" spans="1:5">
      <c r="A120" s="13"/>
      <c r="B120" s="32">
        <v>1</v>
      </c>
      <c r="C120" s="33" t="s">
        <v>21</v>
      </c>
      <c r="D120" s="17">
        <f>COUNTIF(【非訪問型】ローデータ!GU:GU,B120)</f>
        <v>0</v>
      </c>
      <c r="E120" s="18">
        <f t="shared" ref="E120:E166" si="6">+D120/D$119</f>
        <v>0</v>
      </c>
    </row>
    <row r="121" spans="1:5">
      <c r="A121" s="13"/>
      <c r="B121" s="32">
        <v>2</v>
      </c>
      <c r="C121" s="33" t="s">
        <v>22</v>
      </c>
      <c r="D121" s="17">
        <f>COUNTIF(【非訪問型】ローデータ!GU:GU,B121)</f>
        <v>1</v>
      </c>
      <c r="E121" s="18">
        <f t="shared" si="6"/>
        <v>5.2631578947368418E-2</v>
      </c>
    </row>
    <row r="122" spans="1:5">
      <c r="A122" s="13"/>
      <c r="B122" s="32">
        <v>3</v>
      </c>
      <c r="C122" s="33" t="s">
        <v>23</v>
      </c>
      <c r="D122" s="17">
        <f>COUNTIF(【非訪問型】ローデータ!GU:GU,B122)</f>
        <v>1</v>
      </c>
      <c r="E122" s="18">
        <f t="shared" si="6"/>
        <v>5.2631578947368418E-2</v>
      </c>
    </row>
    <row r="123" spans="1:5">
      <c r="A123" s="13"/>
      <c r="B123" s="32">
        <v>4</v>
      </c>
      <c r="C123" s="33" t="s">
        <v>24</v>
      </c>
      <c r="D123" s="17">
        <f>COUNTIF(【非訪問型】ローデータ!GU:GU,B123)</f>
        <v>0</v>
      </c>
      <c r="E123" s="18">
        <f t="shared" si="6"/>
        <v>0</v>
      </c>
    </row>
    <row r="124" spans="1:5">
      <c r="A124" s="13"/>
      <c r="B124" s="32">
        <v>5</v>
      </c>
      <c r="C124" s="33" t="s">
        <v>25</v>
      </c>
      <c r="D124" s="17">
        <f>COUNTIF(【非訪問型】ローデータ!GU:GU,B124)</f>
        <v>0</v>
      </c>
      <c r="E124" s="18">
        <f t="shared" si="6"/>
        <v>0</v>
      </c>
    </row>
    <row r="125" spans="1:5">
      <c r="A125" s="13"/>
      <c r="B125" s="32">
        <v>6</v>
      </c>
      <c r="C125" s="33" t="s">
        <v>26</v>
      </c>
      <c r="D125" s="17">
        <f>COUNTIF(【非訪問型】ローデータ!GU:GU,B125)</f>
        <v>0</v>
      </c>
      <c r="E125" s="18">
        <f t="shared" si="6"/>
        <v>0</v>
      </c>
    </row>
    <row r="126" spans="1:5">
      <c r="A126" s="13"/>
      <c r="B126" s="32">
        <v>7</v>
      </c>
      <c r="C126" s="33" t="s">
        <v>27</v>
      </c>
      <c r="D126" s="17">
        <f>COUNTIF(【非訪問型】ローデータ!GU:GU,B126)</f>
        <v>0</v>
      </c>
      <c r="E126" s="18">
        <f t="shared" si="6"/>
        <v>0</v>
      </c>
    </row>
    <row r="127" spans="1:5">
      <c r="A127" s="13"/>
      <c r="B127" s="32">
        <v>8</v>
      </c>
      <c r="C127" s="33" t="s">
        <v>28</v>
      </c>
      <c r="D127" s="17">
        <f>COUNTIF(【非訪問型】ローデータ!GU:GU,B127)</f>
        <v>0</v>
      </c>
      <c r="E127" s="18">
        <f t="shared" si="6"/>
        <v>0</v>
      </c>
    </row>
    <row r="128" spans="1:5">
      <c r="A128" s="13"/>
      <c r="B128" s="32">
        <v>9</v>
      </c>
      <c r="C128" s="33" t="s">
        <v>29</v>
      </c>
      <c r="D128" s="17">
        <f>COUNTIF(【非訪問型】ローデータ!GU:GU,B128)</f>
        <v>0</v>
      </c>
      <c r="E128" s="18">
        <f t="shared" si="6"/>
        <v>0</v>
      </c>
    </row>
    <row r="129" spans="1:5">
      <c r="A129" s="13"/>
      <c r="B129" s="32">
        <v>10</v>
      </c>
      <c r="C129" s="33" t="s">
        <v>30</v>
      </c>
      <c r="D129" s="17">
        <f>COUNTIF(【非訪問型】ローデータ!GU:GU,B129)</f>
        <v>0</v>
      </c>
      <c r="E129" s="18">
        <f t="shared" si="6"/>
        <v>0</v>
      </c>
    </row>
    <row r="130" spans="1:5">
      <c r="A130" s="13"/>
      <c r="B130" s="32">
        <v>11</v>
      </c>
      <c r="C130" s="33" t="s">
        <v>31</v>
      </c>
      <c r="D130" s="17">
        <f>COUNTIF(【非訪問型】ローデータ!GU:GU,B130)</f>
        <v>2</v>
      </c>
      <c r="E130" s="18">
        <f t="shared" si="6"/>
        <v>0.10526315789473684</v>
      </c>
    </row>
    <row r="131" spans="1:5">
      <c r="A131" s="13"/>
      <c r="B131" s="32">
        <v>12</v>
      </c>
      <c r="C131" s="33" t="s">
        <v>32</v>
      </c>
      <c r="D131" s="17">
        <f>COUNTIF(【非訪問型】ローデータ!GU:GU,B131)</f>
        <v>3</v>
      </c>
      <c r="E131" s="18">
        <f t="shared" si="6"/>
        <v>0.15789473684210525</v>
      </c>
    </row>
    <row r="132" spans="1:5">
      <c r="A132" s="13"/>
      <c r="B132" s="32">
        <v>13</v>
      </c>
      <c r="C132" s="33" t="s">
        <v>33</v>
      </c>
      <c r="D132" s="17">
        <f>COUNTIF(【非訪問型】ローデータ!GU:GU,B132)</f>
        <v>2</v>
      </c>
      <c r="E132" s="18">
        <f t="shared" si="6"/>
        <v>0.10526315789473684</v>
      </c>
    </row>
    <row r="133" spans="1:5">
      <c r="A133" s="13"/>
      <c r="B133" s="32">
        <v>14</v>
      </c>
      <c r="C133" s="33" t="s">
        <v>34</v>
      </c>
      <c r="D133" s="17">
        <f>COUNTIF(【非訪問型】ローデータ!GU:GU,B133)</f>
        <v>3</v>
      </c>
      <c r="E133" s="18">
        <f t="shared" si="6"/>
        <v>0.15789473684210525</v>
      </c>
    </row>
    <row r="134" spans="1:5">
      <c r="A134" s="13"/>
      <c r="B134" s="32">
        <v>15</v>
      </c>
      <c r="C134" s="33" t="s">
        <v>35</v>
      </c>
      <c r="D134" s="17">
        <f>COUNTIF(【非訪問型】ローデータ!GU:GU,B134)</f>
        <v>0</v>
      </c>
      <c r="E134" s="18">
        <f t="shared" si="6"/>
        <v>0</v>
      </c>
    </row>
    <row r="135" spans="1:5">
      <c r="A135" s="13"/>
      <c r="B135" s="32">
        <v>16</v>
      </c>
      <c r="C135" s="33" t="s">
        <v>36</v>
      </c>
      <c r="D135" s="17">
        <f>COUNTIF(【非訪問型】ローデータ!GU:GU,B135)</f>
        <v>0</v>
      </c>
      <c r="E135" s="18">
        <f t="shared" si="6"/>
        <v>0</v>
      </c>
    </row>
    <row r="136" spans="1:5">
      <c r="A136" s="13"/>
      <c r="B136" s="32">
        <v>17</v>
      </c>
      <c r="C136" s="33" t="s">
        <v>37</v>
      </c>
      <c r="D136" s="17">
        <f>COUNTIF(【非訪問型】ローデータ!GU:GU,B136)</f>
        <v>0</v>
      </c>
      <c r="E136" s="18">
        <f t="shared" si="6"/>
        <v>0</v>
      </c>
    </row>
    <row r="137" spans="1:5">
      <c r="A137" s="13"/>
      <c r="B137" s="32">
        <v>18</v>
      </c>
      <c r="C137" s="33" t="s">
        <v>38</v>
      </c>
      <c r="D137" s="17">
        <f>COUNTIF(【非訪問型】ローデータ!GU:GU,B137)</f>
        <v>0</v>
      </c>
      <c r="E137" s="18">
        <f t="shared" si="6"/>
        <v>0</v>
      </c>
    </row>
    <row r="138" spans="1:5">
      <c r="A138" s="13"/>
      <c r="B138" s="32">
        <v>19</v>
      </c>
      <c r="C138" s="33" t="s">
        <v>39</v>
      </c>
      <c r="D138" s="17">
        <f>COUNTIF(【非訪問型】ローデータ!GU:GU,B138)</f>
        <v>0</v>
      </c>
      <c r="E138" s="18">
        <f t="shared" si="6"/>
        <v>0</v>
      </c>
    </row>
    <row r="139" spans="1:5">
      <c r="A139" s="13"/>
      <c r="B139" s="32">
        <v>20</v>
      </c>
      <c r="C139" s="33" t="s">
        <v>40</v>
      </c>
      <c r="D139" s="17">
        <f>COUNTIF(【非訪問型】ローデータ!GU:GU,B139)</f>
        <v>1</v>
      </c>
      <c r="E139" s="18">
        <f t="shared" si="6"/>
        <v>5.2631578947368418E-2</v>
      </c>
    </row>
    <row r="140" spans="1:5">
      <c r="A140" s="13"/>
      <c r="B140" s="32">
        <v>21</v>
      </c>
      <c r="C140" s="33" t="s">
        <v>41</v>
      </c>
      <c r="D140" s="17">
        <f>COUNTIF(【非訪問型】ローデータ!GU:GU,B140)</f>
        <v>1</v>
      </c>
      <c r="E140" s="18">
        <f t="shared" si="6"/>
        <v>5.2631578947368418E-2</v>
      </c>
    </row>
    <row r="141" spans="1:5">
      <c r="A141" s="13"/>
      <c r="B141" s="32">
        <v>22</v>
      </c>
      <c r="C141" s="33" t="s">
        <v>42</v>
      </c>
      <c r="D141" s="17">
        <f>COUNTIF(【非訪問型】ローデータ!GU:GU,B141)</f>
        <v>0</v>
      </c>
      <c r="E141" s="18">
        <f t="shared" si="6"/>
        <v>0</v>
      </c>
    </row>
    <row r="142" spans="1:5">
      <c r="A142" s="13"/>
      <c r="B142" s="32">
        <v>23</v>
      </c>
      <c r="C142" s="33" t="s">
        <v>43</v>
      </c>
      <c r="D142" s="17">
        <f>COUNTIF(【非訪問型】ローデータ!GU:GU,B142)</f>
        <v>2</v>
      </c>
      <c r="E142" s="18">
        <f t="shared" si="6"/>
        <v>0.10526315789473684</v>
      </c>
    </row>
    <row r="143" spans="1:5">
      <c r="A143" s="13"/>
      <c r="B143" s="32">
        <v>24</v>
      </c>
      <c r="C143" s="33" t="s">
        <v>44</v>
      </c>
      <c r="D143" s="17">
        <f>COUNTIF(【非訪問型】ローデータ!GU:GU,B143)</f>
        <v>0</v>
      </c>
      <c r="E143" s="18">
        <f t="shared" si="6"/>
        <v>0</v>
      </c>
    </row>
    <row r="144" spans="1:5">
      <c r="A144" s="13"/>
      <c r="B144" s="32">
        <v>25</v>
      </c>
      <c r="C144" s="33" t="s">
        <v>45</v>
      </c>
      <c r="D144" s="17">
        <f>COUNTIF(【非訪問型】ローデータ!GU:GU,B144)</f>
        <v>0</v>
      </c>
      <c r="E144" s="18">
        <f t="shared" si="6"/>
        <v>0</v>
      </c>
    </row>
    <row r="145" spans="1:5">
      <c r="A145" s="13"/>
      <c r="B145" s="32">
        <v>26</v>
      </c>
      <c r="C145" s="33" t="s">
        <v>46</v>
      </c>
      <c r="D145" s="17">
        <f>COUNTIF(【非訪問型】ローデータ!GU:GU,B145)</f>
        <v>0</v>
      </c>
      <c r="E145" s="18">
        <f t="shared" si="6"/>
        <v>0</v>
      </c>
    </row>
    <row r="146" spans="1:5">
      <c r="A146" s="13"/>
      <c r="B146" s="32">
        <v>27</v>
      </c>
      <c r="C146" s="33" t="s">
        <v>47</v>
      </c>
      <c r="D146" s="17">
        <f>COUNTIF(【非訪問型】ローデータ!GU:GU,B146)</f>
        <v>1</v>
      </c>
      <c r="E146" s="18">
        <f t="shared" si="6"/>
        <v>5.2631578947368418E-2</v>
      </c>
    </row>
    <row r="147" spans="1:5">
      <c r="A147" s="13"/>
      <c r="B147" s="32">
        <v>28</v>
      </c>
      <c r="C147" s="33" t="s">
        <v>48</v>
      </c>
      <c r="D147" s="17">
        <f>COUNTIF(【非訪問型】ローデータ!GU:GU,B147)</f>
        <v>0</v>
      </c>
      <c r="E147" s="18">
        <f t="shared" si="6"/>
        <v>0</v>
      </c>
    </row>
    <row r="148" spans="1:5">
      <c r="A148" s="13"/>
      <c r="B148" s="32">
        <v>29</v>
      </c>
      <c r="C148" s="33" t="s">
        <v>49</v>
      </c>
      <c r="D148" s="17">
        <f>COUNTIF(【非訪問型】ローデータ!GU:GU,B148)</f>
        <v>0</v>
      </c>
      <c r="E148" s="18">
        <f t="shared" si="6"/>
        <v>0</v>
      </c>
    </row>
    <row r="149" spans="1:5">
      <c r="A149" s="13"/>
      <c r="B149" s="32">
        <v>30</v>
      </c>
      <c r="C149" s="33" t="s">
        <v>50</v>
      </c>
      <c r="D149" s="17">
        <f>COUNTIF(【非訪問型】ローデータ!GU:GU,B149)</f>
        <v>0</v>
      </c>
      <c r="E149" s="18">
        <f t="shared" si="6"/>
        <v>0</v>
      </c>
    </row>
    <row r="150" spans="1:5">
      <c r="A150" s="13"/>
      <c r="B150" s="32">
        <v>31</v>
      </c>
      <c r="C150" s="33" t="s">
        <v>51</v>
      </c>
      <c r="D150" s="17">
        <f>COUNTIF(【非訪問型】ローデータ!GU:GU,B150)</f>
        <v>0</v>
      </c>
      <c r="E150" s="18">
        <f t="shared" si="6"/>
        <v>0</v>
      </c>
    </row>
    <row r="151" spans="1:5">
      <c r="A151" s="13"/>
      <c r="B151" s="32">
        <v>32</v>
      </c>
      <c r="C151" s="33" t="s">
        <v>52</v>
      </c>
      <c r="D151" s="17">
        <f>COUNTIF(【非訪問型】ローデータ!GU:GU,B151)</f>
        <v>0</v>
      </c>
      <c r="E151" s="18">
        <f t="shared" si="6"/>
        <v>0</v>
      </c>
    </row>
    <row r="152" spans="1:5">
      <c r="A152" s="13"/>
      <c r="B152" s="32">
        <v>33</v>
      </c>
      <c r="C152" s="33" t="s">
        <v>53</v>
      </c>
      <c r="D152" s="17">
        <f>COUNTIF(【非訪問型】ローデータ!GU:GU,B152)</f>
        <v>0</v>
      </c>
      <c r="E152" s="18">
        <f t="shared" si="6"/>
        <v>0</v>
      </c>
    </row>
    <row r="153" spans="1:5">
      <c r="A153" s="13"/>
      <c r="B153" s="32">
        <v>34</v>
      </c>
      <c r="C153" s="33" t="s">
        <v>54</v>
      </c>
      <c r="D153" s="17">
        <f>COUNTIF(【非訪問型】ローデータ!GU:GU,B153)</f>
        <v>0</v>
      </c>
      <c r="E153" s="18">
        <f t="shared" si="6"/>
        <v>0</v>
      </c>
    </row>
    <row r="154" spans="1:5">
      <c r="A154" s="13"/>
      <c r="B154" s="32">
        <v>35</v>
      </c>
      <c r="C154" s="33" t="s">
        <v>55</v>
      </c>
      <c r="D154" s="17">
        <f>COUNTIF(【非訪問型】ローデータ!GU:GU,B154)</f>
        <v>0</v>
      </c>
      <c r="E154" s="18">
        <f t="shared" si="6"/>
        <v>0</v>
      </c>
    </row>
    <row r="155" spans="1:5">
      <c r="A155" s="13"/>
      <c r="B155" s="32">
        <v>36</v>
      </c>
      <c r="C155" s="33" t="s">
        <v>56</v>
      </c>
      <c r="D155" s="17">
        <f>COUNTIF(【非訪問型】ローデータ!GU:GU,B155)</f>
        <v>0</v>
      </c>
      <c r="E155" s="18">
        <f t="shared" si="6"/>
        <v>0</v>
      </c>
    </row>
    <row r="156" spans="1:5">
      <c r="A156" s="13"/>
      <c r="B156" s="32">
        <v>37</v>
      </c>
      <c r="C156" s="33" t="s">
        <v>57</v>
      </c>
      <c r="D156" s="17">
        <f>COUNTIF(【非訪問型】ローデータ!GU:GU,B156)</f>
        <v>0</v>
      </c>
      <c r="E156" s="18">
        <f t="shared" si="6"/>
        <v>0</v>
      </c>
    </row>
    <row r="157" spans="1:5">
      <c r="A157" s="13"/>
      <c r="B157" s="32">
        <v>38</v>
      </c>
      <c r="C157" s="33" t="s">
        <v>58</v>
      </c>
      <c r="D157" s="17">
        <f>COUNTIF(【非訪問型】ローデータ!GU:GU,B157)</f>
        <v>0</v>
      </c>
      <c r="E157" s="18">
        <f t="shared" si="6"/>
        <v>0</v>
      </c>
    </row>
    <row r="158" spans="1:5">
      <c r="A158" s="13"/>
      <c r="B158" s="32">
        <v>39</v>
      </c>
      <c r="C158" s="33" t="s">
        <v>59</v>
      </c>
      <c r="D158" s="17">
        <f>COUNTIF(【非訪問型】ローデータ!GU:GU,B158)</f>
        <v>0</v>
      </c>
      <c r="E158" s="18">
        <f t="shared" si="6"/>
        <v>0</v>
      </c>
    </row>
    <row r="159" spans="1:5">
      <c r="A159" s="13"/>
      <c r="B159" s="32">
        <v>40</v>
      </c>
      <c r="C159" s="33" t="s">
        <v>60</v>
      </c>
      <c r="D159" s="17">
        <f>COUNTIF(【非訪問型】ローデータ!GU:GU,B159)</f>
        <v>0</v>
      </c>
      <c r="E159" s="18">
        <f t="shared" si="6"/>
        <v>0</v>
      </c>
    </row>
    <row r="160" spans="1:5">
      <c r="A160" s="13"/>
      <c r="B160" s="32">
        <v>41</v>
      </c>
      <c r="C160" s="33" t="s">
        <v>61</v>
      </c>
      <c r="D160" s="17">
        <f>COUNTIF(【非訪問型】ローデータ!GU:GU,B160)</f>
        <v>0</v>
      </c>
      <c r="E160" s="18">
        <f t="shared" si="6"/>
        <v>0</v>
      </c>
    </row>
    <row r="161" spans="1:5">
      <c r="A161" s="13"/>
      <c r="B161" s="32">
        <v>42</v>
      </c>
      <c r="C161" s="33" t="s">
        <v>62</v>
      </c>
      <c r="D161" s="17">
        <f>COUNTIF(【非訪問型】ローデータ!GU:GU,B161)</f>
        <v>0</v>
      </c>
      <c r="E161" s="18">
        <f t="shared" si="6"/>
        <v>0</v>
      </c>
    </row>
    <row r="162" spans="1:5">
      <c r="A162" s="13"/>
      <c r="B162" s="32">
        <v>43</v>
      </c>
      <c r="C162" s="33" t="s">
        <v>63</v>
      </c>
      <c r="D162" s="17">
        <f>COUNTIF(【非訪問型】ローデータ!GU:GU,B162)</f>
        <v>1</v>
      </c>
      <c r="E162" s="18">
        <f t="shared" si="6"/>
        <v>5.2631578947368418E-2</v>
      </c>
    </row>
    <row r="163" spans="1:5">
      <c r="A163" s="13"/>
      <c r="B163" s="32">
        <v>44</v>
      </c>
      <c r="C163" s="33" t="s">
        <v>64</v>
      </c>
      <c r="D163" s="17">
        <f>COUNTIF(【非訪問型】ローデータ!GU:GU,B163)</f>
        <v>0</v>
      </c>
      <c r="E163" s="18">
        <f t="shared" si="6"/>
        <v>0</v>
      </c>
    </row>
    <row r="164" spans="1:5">
      <c r="A164" s="13"/>
      <c r="B164" s="32">
        <v>45</v>
      </c>
      <c r="C164" s="33" t="s">
        <v>65</v>
      </c>
      <c r="D164" s="17">
        <f>COUNTIF(【非訪問型】ローデータ!GU:GU,B164)</f>
        <v>0</v>
      </c>
      <c r="E164" s="18">
        <f t="shared" si="6"/>
        <v>0</v>
      </c>
    </row>
    <row r="165" spans="1:5">
      <c r="A165" s="13"/>
      <c r="B165" s="32">
        <v>46</v>
      </c>
      <c r="C165" s="33" t="s">
        <v>66</v>
      </c>
      <c r="D165" s="17">
        <f>COUNTIF(【非訪問型】ローデータ!GU:GU,B165)</f>
        <v>0</v>
      </c>
      <c r="E165" s="18">
        <f t="shared" si="6"/>
        <v>0</v>
      </c>
    </row>
    <row r="166" spans="1:5">
      <c r="A166" s="13"/>
      <c r="B166" s="32">
        <v>47</v>
      </c>
      <c r="C166" s="33" t="s">
        <v>67</v>
      </c>
      <c r="D166" s="17">
        <f>COUNTIF(【非訪問型】ローデータ!GU:GU,B166)</f>
        <v>1</v>
      </c>
      <c r="E166" s="18">
        <f t="shared" si="6"/>
        <v>5.2631578947368418E-2</v>
      </c>
    </row>
    <row r="167" spans="1:5">
      <c r="A167" s="13"/>
      <c r="B167" s="13"/>
    </row>
    <row r="168" spans="1:5" ht="13.5" customHeight="1">
      <c r="A168" s="22"/>
      <c r="B168" s="11" t="s">
        <v>1402</v>
      </c>
      <c r="C168" s="22" t="s">
        <v>1444</v>
      </c>
      <c r="D168" s="41"/>
      <c r="E168" s="29" t="s">
        <v>1386</v>
      </c>
    </row>
    <row r="169" spans="1:5">
      <c r="A169" s="13"/>
      <c r="B169" s="13"/>
      <c r="C169" s="13" t="s">
        <v>1604</v>
      </c>
      <c r="D169" s="14" t="s">
        <v>1387</v>
      </c>
      <c r="E169" s="15" t="s">
        <v>1388</v>
      </c>
    </row>
    <row r="170" spans="1:5">
      <c r="A170" s="13"/>
      <c r="B170" s="36" t="s">
        <v>1389</v>
      </c>
      <c r="C170" s="35" t="s">
        <v>1394</v>
      </c>
      <c r="D170" s="17">
        <f>SUM(D171:D173)</f>
        <v>19</v>
      </c>
      <c r="E170" s="18">
        <f>+D170/D$170</f>
        <v>1</v>
      </c>
    </row>
    <row r="171" spans="1:5">
      <c r="A171" s="13"/>
      <c r="B171" s="32">
        <v>1</v>
      </c>
      <c r="C171" s="33" t="s">
        <v>812</v>
      </c>
      <c r="D171" s="17">
        <f>COUNTIF(【非訪問型】ローデータ!GW:GW,B171)</f>
        <v>6</v>
      </c>
      <c r="E171" s="18">
        <f>+D171/D$170</f>
        <v>0.31578947368421051</v>
      </c>
    </row>
    <row r="172" spans="1:5">
      <c r="A172" s="13"/>
      <c r="B172" s="32">
        <v>2</v>
      </c>
      <c r="C172" s="33" t="s">
        <v>813</v>
      </c>
      <c r="D172" s="17">
        <f>COUNTIF(【非訪問型】ローデータ!GW:GW,B172)</f>
        <v>6</v>
      </c>
      <c r="E172" s="18">
        <f t="shared" ref="E172:E173" si="7">+D172/D$170</f>
        <v>0.31578947368421051</v>
      </c>
    </row>
    <row r="173" spans="1:5">
      <c r="A173" s="13"/>
      <c r="B173" s="32">
        <v>3</v>
      </c>
      <c r="C173" s="33" t="s">
        <v>814</v>
      </c>
      <c r="D173" s="17">
        <f>COUNTIF(【非訪問型】ローデータ!GW:GW,B173)</f>
        <v>7</v>
      </c>
      <c r="E173" s="18">
        <f t="shared" si="7"/>
        <v>0.36842105263157893</v>
      </c>
    </row>
    <row r="174" spans="1:5">
      <c r="A174" s="13"/>
      <c r="B174" s="13"/>
    </row>
    <row r="175" spans="1:5" ht="13.5" customHeight="1">
      <c r="A175" s="22"/>
      <c r="B175" s="11" t="s">
        <v>1403</v>
      </c>
      <c r="C175" s="22" t="s">
        <v>1431</v>
      </c>
      <c r="D175" s="41"/>
      <c r="E175" s="29" t="s">
        <v>1386</v>
      </c>
    </row>
    <row r="176" spans="1:5">
      <c r="A176" s="13"/>
      <c r="B176" s="13"/>
      <c r="C176" s="13" t="s">
        <v>1605</v>
      </c>
      <c r="D176" s="14" t="s">
        <v>1387</v>
      </c>
      <c r="E176" s="15" t="s">
        <v>1388</v>
      </c>
    </row>
    <row r="177" spans="1:5">
      <c r="A177" s="13"/>
      <c r="B177" s="36" t="s">
        <v>1389</v>
      </c>
      <c r="C177" s="35" t="s">
        <v>1394</v>
      </c>
      <c r="D177" s="17">
        <f>SUM(D178:D181)</f>
        <v>19</v>
      </c>
      <c r="E177" s="18">
        <f>+D177/D$177</f>
        <v>1</v>
      </c>
    </row>
    <row r="178" spans="1:5">
      <c r="A178" s="13"/>
      <c r="B178" s="32">
        <v>1</v>
      </c>
      <c r="C178" s="33" t="s">
        <v>738</v>
      </c>
      <c r="D178" s="17">
        <f>COUNTIF(【非訪問型】ローデータ!GX:GX,B178)</f>
        <v>2</v>
      </c>
      <c r="E178" s="18">
        <f t="shared" ref="E178:E181" si="8">+D178/D$177</f>
        <v>0.10526315789473684</v>
      </c>
    </row>
    <row r="179" spans="1:5">
      <c r="A179" s="13"/>
      <c r="B179" s="32">
        <v>2</v>
      </c>
      <c r="C179" s="33" t="s">
        <v>818</v>
      </c>
      <c r="D179" s="17">
        <f>COUNTIF(【非訪問型】ローデータ!GX:GX,B179)</f>
        <v>5</v>
      </c>
      <c r="E179" s="18">
        <f t="shared" si="8"/>
        <v>0.26315789473684209</v>
      </c>
    </row>
    <row r="180" spans="1:5">
      <c r="A180" s="13"/>
      <c r="B180" s="32">
        <v>3</v>
      </c>
      <c r="C180" s="33" t="s">
        <v>819</v>
      </c>
      <c r="D180" s="17">
        <f>COUNTIF(【非訪問型】ローデータ!GX:GX,B180)</f>
        <v>11</v>
      </c>
      <c r="E180" s="18">
        <f t="shared" si="8"/>
        <v>0.57894736842105265</v>
      </c>
    </row>
    <row r="181" spans="1:5">
      <c r="A181" s="13"/>
      <c r="B181" s="32">
        <v>4</v>
      </c>
      <c r="C181" s="33" t="s">
        <v>321</v>
      </c>
      <c r="D181" s="17">
        <f>COUNTIF(【非訪問型】ローデータ!GX:GX,B181)</f>
        <v>1</v>
      </c>
      <c r="E181" s="18">
        <f t="shared" si="8"/>
        <v>5.2631578947368418E-2</v>
      </c>
    </row>
    <row r="182" spans="1:5">
      <c r="A182" s="13"/>
      <c r="B182" s="13"/>
    </row>
    <row r="183" spans="1:5" ht="13.5" customHeight="1">
      <c r="A183" s="22"/>
      <c r="B183" s="11" t="s">
        <v>1404</v>
      </c>
      <c r="C183" s="22" t="s">
        <v>1433</v>
      </c>
      <c r="D183" s="41"/>
      <c r="E183" s="29" t="s">
        <v>1430</v>
      </c>
    </row>
    <row r="184" spans="1:5">
      <c r="A184" s="13"/>
      <c r="B184" s="13"/>
      <c r="C184" s="13" t="s">
        <v>1606</v>
      </c>
      <c r="D184" s="14" t="s">
        <v>1387</v>
      </c>
      <c r="E184" s="15" t="s">
        <v>1388</v>
      </c>
    </row>
    <row r="185" spans="1:5">
      <c r="A185" s="13"/>
      <c r="B185" s="36" t="s">
        <v>1389</v>
      </c>
      <c r="C185" s="35" t="s">
        <v>1394</v>
      </c>
      <c r="D185" s="17">
        <f>+D177</f>
        <v>19</v>
      </c>
      <c r="E185" s="18">
        <f>+D185/D$185</f>
        <v>1</v>
      </c>
    </row>
    <row r="186" spans="1:5">
      <c r="A186" s="13"/>
      <c r="B186" s="32">
        <v>1</v>
      </c>
      <c r="C186" s="33" t="s">
        <v>826</v>
      </c>
      <c r="D186" s="17">
        <f>COUNTIF(【非訪問型】ローデータ!GZ:GZ,1)</f>
        <v>5</v>
      </c>
      <c r="E186" s="18">
        <f t="shared" ref="E186:E194" si="9">+D186/D$185</f>
        <v>0.26315789473684209</v>
      </c>
    </row>
    <row r="187" spans="1:5">
      <c r="A187" s="13"/>
      <c r="B187" s="32">
        <v>2</v>
      </c>
      <c r="C187" s="33" t="s">
        <v>747</v>
      </c>
      <c r="D187" s="17">
        <f>COUNTIF(【非訪問型】ローデータ!HA:HA,1)</f>
        <v>0</v>
      </c>
      <c r="E187" s="18">
        <f t="shared" si="9"/>
        <v>0</v>
      </c>
    </row>
    <row r="188" spans="1:5">
      <c r="A188" s="13"/>
      <c r="B188" s="32">
        <v>3</v>
      </c>
      <c r="C188" s="33" t="s">
        <v>749</v>
      </c>
      <c r="D188" s="17">
        <f>COUNTIF(【非訪問型】ローデータ!HB:HB,1)</f>
        <v>3</v>
      </c>
      <c r="E188" s="18">
        <f t="shared" si="9"/>
        <v>0.15789473684210525</v>
      </c>
    </row>
    <row r="189" spans="1:5">
      <c r="A189" s="13"/>
      <c r="B189" s="32">
        <v>4</v>
      </c>
      <c r="C189" s="33" t="s">
        <v>728</v>
      </c>
      <c r="D189" s="17">
        <f>COUNTIF(【非訪問型】ローデータ!HC:HC,1)</f>
        <v>0</v>
      </c>
      <c r="E189" s="18">
        <f t="shared" si="9"/>
        <v>0</v>
      </c>
    </row>
    <row r="190" spans="1:5">
      <c r="A190" s="13"/>
      <c r="B190" s="32">
        <v>5</v>
      </c>
      <c r="C190" s="33" t="s">
        <v>831</v>
      </c>
      <c r="D190" s="17">
        <f>COUNTIF(【非訪問型】ローデータ!HD:HD,1)</f>
        <v>1</v>
      </c>
      <c r="E190" s="18">
        <f t="shared" si="9"/>
        <v>5.2631578947368418E-2</v>
      </c>
    </row>
    <row r="191" spans="1:5">
      <c r="A191" s="13"/>
      <c r="B191" s="32">
        <v>6</v>
      </c>
      <c r="C191" s="33" t="s">
        <v>833</v>
      </c>
      <c r="D191" s="17">
        <f>COUNTIF(【非訪問型】ローデータ!HE:HE,1)</f>
        <v>2</v>
      </c>
      <c r="E191" s="18">
        <f t="shared" si="9"/>
        <v>0.10526315789473684</v>
      </c>
    </row>
    <row r="192" spans="1:5">
      <c r="A192" s="13"/>
      <c r="B192" s="32">
        <v>7</v>
      </c>
      <c r="C192" s="33" t="s">
        <v>835</v>
      </c>
      <c r="D192" s="17">
        <f>COUNTIF(【非訪問型】ローデータ!HF:HF,1)</f>
        <v>2</v>
      </c>
      <c r="E192" s="18">
        <f t="shared" si="9"/>
        <v>0.10526315789473684</v>
      </c>
    </row>
    <row r="193" spans="1:5">
      <c r="A193" s="13"/>
      <c r="B193" s="32">
        <v>8</v>
      </c>
      <c r="C193" s="33" t="s">
        <v>758</v>
      </c>
      <c r="D193" s="17">
        <f>COUNTIF(【非訪問型】ローデータ!HG:HG,1)</f>
        <v>7</v>
      </c>
      <c r="E193" s="18">
        <f t="shared" si="9"/>
        <v>0.36842105263157893</v>
      </c>
    </row>
    <row r="194" spans="1:5">
      <c r="A194" s="13"/>
      <c r="B194" s="32">
        <v>9</v>
      </c>
      <c r="C194" s="33" t="s">
        <v>321</v>
      </c>
      <c r="D194" s="17">
        <f>COUNTIF(【非訪問型】ローデータ!HH:HH,1)</f>
        <v>0</v>
      </c>
      <c r="E194" s="18">
        <f t="shared" si="9"/>
        <v>0</v>
      </c>
    </row>
    <row r="195" spans="1:5">
      <c r="A195" s="13"/>
      <c r="B195" s="13"/>
    </row>
    <row r="196" spans="1:5" ht="13.5" customHeight="1">
      <c r="A196" s="22"/>
      <c r="B196" s="11" t="s">
        <v>1405</v>
      </c>
      <c r="C196" s="22" t="s">
        <v>1435</v>
      </c>
      <c r="D196" s="41"/>
      <c r="E196" s="29" t="s">
        <v>1386</v>
      </c>
    </row>
    <row r="197" spans="1:5">
      <c r="A197" s="13"/>
      <c r="B197" s="13"/>
      <c r="C197" s="13" t="s">
        <v>1607</v>
      </c>
      <c r="D197" s="14" t="s">
        <v>1387</v>
      </c>
      <c r="E197" s="15" t="s">
        <v>1388</v>
      </c>
    </row>
    <row r="198" spans="1:5">
      <c r="A198" s="13"/>
      <c r="B198" s="36" t="s">
        <v>1389</v>
      </c>
      <c r="C198" s="37"/>
      <c r="D198" s="17">
        <f>SUM(D199:D200)</f>
        <v>19</v>
      </c>
      <c r="E198" s="18">
        <f t="shared" ref="E198:E200" si="10">+D198/D$198</f>
        <v>1</v>
      </c>
    </row>
    <row r="199" spans="1:5">
      <c r="A199" s="13"/>
      <c r="B199" s="32">
        <v>1</v>
      </c>
      <c r="C199" s="33" t="s">
        <v>766</v>
      </c>
      <c r="D199" s="17">
        <f>COUNTIF(【非訪問型】ローデータ!HJ:HJ,B199)</f>
        <v>5</v>
      </c>
      <c r="E199" s="18">
        <f t="shared" si="10"/>
        <v>0.26315789473684209</v>
      </c>
    </row>
    <row r="200" spans="1:5">
      <c r="A200" s="13"/>
      <c r="B200" s="32">
        <v>2</v>
      </c>
      <c r="C200" s="33" t="s">
        <v>767</v>
      </c>
      <c r="D200" s="17">
        <f>COUNTIF(【非訪問型】ローデータ!HJ:HJ,B200)</f>
        <v>14</v>
      </c>
      <c r="E200" s="18">
        <f t="shared" si="10"/>
        <v>0.73684210526315785</v>
      </c>
    </row>
    <row r="201" spans="1:5">
      <c r="A201" s="13"/>
      <c r="B201" s="13"/>
    </row>
    <row r="202" spans="1:5">
      <c r="A202" s="13"/>
      <c r="B202" s="13"/>
      <c r="C202" s="13" t="s">
        <v>1437</v>
      </c>
    </row>
    <row r="203" spans="1:5" ht="13.5" customHeight="1">
      <c r="A203" s="22"/>
      <c r="B203" s="11" t="s">
        <v>1406</v>
      </c>
      <c r="C203" s="22" t="s">
        <v>1439</v>
      </c>
      <c r="D203" s="12"/>
      <c r="E203" s="29" t="s">
        <v>1430</v>
      </c>
    </row>
    <row r="204" spans="1:5">
      <c r="A204" s="13"/>
      <c r="B204" s="13"/>
      <c r="C204" s="13" t="s">
        <v>1608</v>
      </c>
      <c r="D204" s="14" t="s">
        <v>1387</v>
      </c>
      <c r="E204" s="15" t="s">
        <v>1388</v>
      </c>
    </row>
    <row r="205" spans="1:5">
      <c r="A205" s="13"/>
      <c r="B205" s="36" t="s">
        <v>1389</v>
      </c>
      <c r="C205" s="35" t="s">
        <v>1394</v>
      </c>
      <c r="D205" s="17">
        <f>+D199</f>
        <v>5</v>
      </c>
      <c r="E205" s="18">
        <f>+D205/D$205</f>
        <v>1</v>
      </c>
    </row>
    <row r="206" spans="1:5">
      <c r="A206" s="13"/>
      <c r="B206" s="32">
        <v>1</v>
      </c>
      <c r="C206" s="33" t="s">
        <v>534</v>
      </c>
      <c r="D206" s="17">
        <f>COUNTIF(【非訪問型】ローデータ!HK:HK,1)</f>
        <v>2</v>
      </c>
      <c r="E206" s="18">
        <f t="shared" ref="E206:E219" si="11">+D206/D$205</f>
        <v>0.4</v>
      </c>
    </row>
    <row r="207" spans="1:5">
      <c r="A207" s="13"/>
      <c r="B207" s="32">
        <v>2</v>
      </c>
      <c r="C207" s="33" t="s">
        <v>536</v>
      </c>
      <c r="D207" s="17">
        <f>COUNTIF(【非訪問型】ローデータ!HL:HL,1)</f>
        <v>0</v>
      </c>
      <c r="E207" s="18">
        <f t="shared" si="11"/>
        <v>0</v>
      </c>
    </row>
    <row r="208" spans="1:5">
      <c r="A208" s="13"/>
      <c r="B208" s="32">
        <v>3</v>
      </c>
      <c r="C208" s="33" t="s">
        <v>538</v>
      </c>
      <c r="D208" s="17">
        <f>COUNTIF(【非訪問型】ローデータ!HM:HM,1)</f>
        <v>1</v>
      </c>
      <c r="E208" s="18">
        <f t="shared" si="11"/>
        <v>0.2</v>
      </c>
    </row>
    <row r="209" spans="1:5">
      <c r="A209" s="13"/>
      <c r="B209" s="32">
        <v>4</v>
      </c>
      <c r="C209" s="33" t="s">
        <v>540</v>
      </c>
      <c r="D209" s="17">
        <f>COUNTIF(【非訪問型】ローデータ!HN:HN,1)</f>
        <v>0</v>
      </c>
      <c r="E209" s="18">
        <f t="shared" si="11"/>
        <v>0</v>
      </c>
    </row>
    <row r="210" spans="1:5">
      <c r="A210" s="13"/>
      <c r="B210" s="32">
        <v>5</v>
      </c>
      <c r="C210" s="33" t="s">
        <v>542</v>
      </c>
      <c r="D210" s="17">
        <f>COUNTIF(【非訪問型】ローデータ!HO:HO,1)</f>
        <v>0</v>
      </c>
      <c r="E210" s="18">
        <f t="shared" si="11"/>
        <v>0</v>
      </c>
    </row>
    <row r="211" spans="1:5">
      <c r="A211" s="13"/>
      <c r="B211" s="32">
        <v>6</v>
      </c>
      <c r="C211" s="33" t="s">
        <v>544</v>
      </c>
      <c r="D211" s="17">
        <f>COUNTIF(【非訪問型】ローデータ!HP:HP,1)</f>
        <v>0</v>
      </c>
      <c r="E211" s="18">
        <f t="shared" si="11"/>
        <v>0</v>
      </c>
    </row>
    <row r="212" spans="1:5">
      <c r="A212" s="13"/>
      <c r="B212" s="32">
        <v>7</v>
      </c>
      <c r="C212" s="33" t="s">
        <v>546</v>
      </c>
      <c r="D212" s="17">
        <f>COUNTIF(【非訪問型】ローデータ!HQ:HQ,1)</f>
        <v>0</v>
      </c>
      <c r="E212" s="18">
        <f t="shared" si="11"/>
        <v>0</v>
      </c>
    </row>
    <row r="213" spans="1:5">
      <c r="A213" s="13"/>
      <c r="B213" s="32">
        <v>8</v>
      </c>
      <c r="C213" s="33" t="s">
        <v>548</v>
      </c>
      <c r="D213" s="17">
        <f>COUNTIF(【非訪問型】ローデータ!HR:HR,1)</f>
        <v>0</v>
      </c>
      <c r="E213" s="18">
        <f t="shared" si="11"/>
        <v>0</v>
      </c>
    </row>
    <row r="214" spans="1:5">
      <c r="A214" s="13"/>
      <c r="B214" s="32">
        <v>9</v>
      </c>
      <c r="C214" s="33" t="s">
        <v>550</v>
      </c>
      <c r="D214" s="17">
        <f>COUNTIF(【非訪問型】ローデータ!HS:HS,1)</f>
        <v>0</v>
      </c>
      <c r="E214" s="18">
        <f t="shared" si="11"/>
        <v>0</v>
      </c>
    </row>
    <row r="215" spans="1:5">
      <c r="A215" s="13"/>
      <c r="B215" s="32">
        <v>10</v>
      </c>
      <c r="C215" s="33" t="s">
        <v>552</v>
      </c>
      <c r="D215" s="17">
        <f>COUNTIF(【非訪問型】ローデータ!HT:HT,1)</f>
        <v>0</v>
      </c>
      <c r="E215" s="18">
        <f t="shared" si="11"/>
        <v>0</v>
      </c>
    </row>
    <row r="216" spans="1:5">
      <c r="A216" s="13"/>
      <c r="B216" s="32">
        <v>11</v>
      </c>
      <c r="C216" s="33" t="s">
        <v>554</v>
      </c>
      <c r="D216" s="17">
        <f>COUNTIF(【非訪問型】ローデータ!HU:HU,1)</f>
        <v>0</v>
      </c>
      <c r="E216" s="18">
        <f t="shared" si="11"/>
        <v>0</v>
      </c>
    </row>
    <row r="217" spans="1:5">
      <c r="A217" s="13"/>
      <c r="B217" s="32">
        <v>12</v>
      </c>
      <c r="C217" s="33" t="s">
        <v>556</v>
      </c>
      <c r="D217" s="17">
        <f>COUNTIF(【非訪問型】ローデータ!HV:HV,1)</f>
        <v>0</v>
      </c>
      <c r="E217" s="18">
        <f t="shared" si="11"/>
        <v>0</v>
      </c>
    </row>
    <row r="218" spans="1:5">
      <c r="A218" s="13"/>
      <c r="B218" s="32">
        <v>13</v>
      </c>
      <c r="C218" s="33" t="s">
        <v>558</v>
      </c>
      <c r="D218" s="17">
        <f>COUNTIF(【非訪問型】ローデータ!HW:HW,1)</f>
        <v>0</v>
      </c>
      <c r="E218" s="18">
        <f t="shared" si="11"/>
        <v>0</v>
      </c>
    </row>
    <row r="219" spans="1:5">
      <c r="A219" s="13"/>
      <c r="B219" s="32">
        <v>14</v>
      </c>
      <c r="C219" s="33" t="s">
        <v>560</v>
      </c>
      <c r="D219" s="17">
        <f>COUNTIF(【非訪問型】ローデータ!HX:HX,1)</f>
        <v>0</v>
      </c>
      <c r="E219" s="18">
        <f t="shared" si="11"/>
        <v>0</v>
      </c>
    </row>
    <row r="220" spans="1:5">
      <c r="A220" s="13"/>
      <c r="B220" s="32">
        <v>15</v>
      </c>
      <c r="C220" s="33" t="s">
        <v>562</v>
      </c>
      <c r="D220" s="17">
        <f>COUNTIF(【非訪問型】ローデータ!HY:HY,1)</f>
        <v>2</v>
      </c>
      <c r="E220" s="18">
        <f>+D220/D$205</f>
        <v>0.4</v>
      </c>
    </row>
    <row r="221" spans="1:5">
      <c r="A221" s="13"/>
      <c r="B221" s="13"/>
    </row>
    <row r="222" spans="1:5">
      <c r="A222" s="13"/>
      <c r="B222" s="13"/>
      <c r="C222" s="13" t="s">
        <v>1441</v>
      </c>
    </row>
    <row r="223" spans="1:5" ht="13.5" customHeight="1">
      <c r="A223" s="22"/>
      <c r="B223" s="11" t="s">
        <v>1407</v>
      </c>
      <c r="C223" s="22" t="s">
        <v>1443</v>
      </c>
      <c r="D223" s="12"/>
      <c r="E223" s="29" t="s">
        <v>1430</v>
      </c>
    </row>
    <row r="224" spans="1:5">
      <c r="A224" s="13"/>
      <c r="B224" s="13"/>
      <c r="C224" s="13" t="s">
        <v>1609</v>
      </c>
      <c r="D224" s="14" t="s">
        <v>1387</v>
      </c>
      <c r="E224" s="15" t="s">
        <v>1388</v>
      </c>
    </row>
    <row r="225" spans="1:5">
      <c r="A225" s="13"/>
      <c r="B225" s="36" t="s">
        <v>1389</v>
      </c>
      <c r="C225" s="35" t="s">
        <v>1394</v>
      </c>
      <c r="D225" s="17">
        <f>+D200</f>
        <v>14</v>
      </c>
      <c r="E225" s="18">
        <f>+D225/D$225</f>
        <v>1</v>
      </c>
    </row>
    <row r="226" spans="1:5">
      <c r="A226" s="13"/>
      <c r="B226" s="32">
        <v>1</v>
      </c>
      <c r="C226" s="33" t="s">
        <v>589</v>
      </c>
      <c r="D226" s="17">
        <f>COUNTIF(【非訪問型】ローデータ!IA:IA,1)</f>
        <v>5</v>
      </c>
      <c r="E226" s="18">
        <f t="shared" ref="E226:E235" si="12">+D226/D$225</f>
        <v>0.35714285714285715</v>
      </c>
    </row>
    <row r="227" spans="1:5">
      <c r="A227" s="13"/>
      <c r="B227" s="32">
        <v>2</v>
      </c>
      <c r="C227" s="33" t="s">
        <v>591</v>
      </c>
      <c r="D227" s="17">
        <f>COUNTIF(【非訪問型】ローデータ!IB:IB,1)</f>
        <v>5</v>
      </c>
      <c r="E227" s="18">
        <f t="shared" si="12"/>
        <v>0.35714285714285715</v>
      </c>
    </row>
    <row r="228" spans="1:5">
      <c r="A228" s="13"/>
      <c r="B228" s="32">
        <v>3</v>
      </c>
      <c r="C228" s="33" t="s">
        <v>593</v>
      </c>
      <c r="D228" s="17">
        <f>COUNTIF(【非訪問型】ローデータ!IC:IC,1)</f>
        <v>1</v>
      </c>
      <c r="E228" s="18">
        <f t="shared" si="12"/>
        <v>7.1428571428571425E-2</v>
      </c>
    </row>
    <row r="229" spans="1:5">
      <c r="A229" s="13"/>
      <c r="B229" s="32">
        <v>4</v>
      </c>
      <c r="C229" s="33" t="s">
        <v>595</v>
      </c>
      <c r="D229" s="17">
        <f>COUNTIF(【非訪問型】ローデータ!ID:ID,1)</f>
        <v>1</v>
      </c>
      <c r="E229" s="18">
        <f t="shared" si="12"/>
        <v>7.1428571428571425E-2</v>
      </c>
    </row>
    <row r="230" spans="1:5">
      <c r="A230" s="13"/>
      <c r="B230" s="32">
        <v>5</v>
      </c>
      <c r="C230" s="33" t="s">
        <v>729</v>
      </c>
      <c r="D230" s="17">
        <f>COUNTIF(【非訪問型】ローデータ!IE:IE,1)</f>
        <v>2</v>
      </c>
      <c r="E230" s="18">
        <f t="shared" si="12"/>
        <v>0.14285714285714285</v>
      </c>
    </row>
    <row r="231" spans="1:5">
      <c r="A231" s="13"/>
      <c r="B231" s="32">
        <v>6</v>
      </c>
      <c r="C231" s="33" t="s">
        <v>597</v>
      </c>
      <c r="D231" s="17">
        <f>COUNTIF(【非訪問型】ローデータ!IF:IF,1)</f>
        <v>0</v>
      </c>
      <c r="E231" s="18">
        <f t="shared" si="12"/>
        <v>0</v>
      </c>
    </row>
    <row r="232" spans="1:5">
      <c r="A232" s="13"/>
      <c r="B232" s="32">
        <v>7</v>
      </c>
      <c r="C232" s="33" t="s">
        <v>797</v>
      </c>
      <c r="D232" s="17">
        <f>COUNTIF(【非訪問型】ローデータ!IG:IG,1)</f>
        <v>2</v>
      </c>
      <c r="E232" s="18">
        <f t="shared" si="12"/>
        <v>0.14285714285714285</v>
      </c>
    </row>
    <row r="233" spans="1:5">
      <c r="A233" s="13"/>
      <c r="B233" s="32">
        <v>8</v>
      </c>
      <c r="C233" s="33" t="s">
        <v>601</v>
      </c>
      <c r="D233" s="17">
        <f>COUNTIF(【非訪問型】ローデータ!IH:IH,1)</f>
        <v>1</v>
      </c>
      <c r="E233" s="18">
        <f t="shared" si="12"/>
        <v>7.1428571428571425E-2</v>
      </c>
    </row>
    <row r="234" spans="1:5">
      <c r="A234" s="13"/>
      <c r="B234" s="32">
        <v>9</v>
      </c>
      <c r="C234" s="33" t="s">
        <v>603</v>
      </c>
      <c r="D234" s="17">
        <f>COUNTIF(【非訪問型】ローデータ!II:II,1)</f>
        <v>3</v>
      </c>
      <c r="E234" s="18">
        <f t="shared" si="12"/>
        <v>0.21428571428571427</v>
      </c>
    </row>
    <row r="235" spans="1:5">
      <c r="A235" s="13"/>
      <c r="B235" s="32">
        <v>10</v>
      </c>
      <c r="C235" s="33" t="s">
        <v>321</v>
      </c>
      <c r="D235" s="17">
        <f>COUNTIF(【非訪問型】ローデータ!IJ:IJ,1)</f>
        <v>1</v>
      </c>
      <c r="E235" s="18">
        <f t="shared" si="12"/>
        <v>7.1428571428571425E-2</v>
      </c>
    </row>
    <row r="236" spans="1:5">
      <c r="A236" s="13"/>
      <c r="B236" s="13"/>
    </row>
    <row r="237" spans="1:5">
      <c r="A237" s="13"/>
      <c r="B237" s="13"/>
      <c r="C237" s="40" t="s">
        <v>1464</v>
      </c>
    </row>
    <row r="238" spans="1:5" ht="13.5" customHeight="1">
      <c r="A238" s="22"/>
      <c r="B238" s="11" t="s">
        <v>1408</v>
      </c>
      <c r="C238" s="22" t="s">
        <v>1457</v>
      </c>
      <c r="D238" s="12"/>
      <c r="E238" s="29" t="s">
        <v>1386</v>
      </c>
    </row>
    <row r="239" spans="1:5">
      <c r="A239" s="13"/>
      <c r="B239" s="13"/>
      <c r="C239" s="13" t="s">
        <v>1610</v>
      </c>
      <c r="D239" s="14" t="s">
        <v>1387</v>
      </c>
      <c r="E239" s="15" t="s">
        <v>1388</v>
      </c>
    </row>
    <row r="240" spans="1:5">
      <c r="A240" s="13"/>
      <c r="B240" s="36" t="s">
        <v>1389</v>
      </c>
      <c r="C240" s="35" t="s">
        <v>1394</v>
      </c>
      <c r="D240" s="17">
        <f>SUM(D241:D287)</f>
        <v>144</v>
      </c>
      <c r="E240" s="18">
        <f>+D240/D$240</f>
        <v>1</v>
      </c>
    </row>
    <row r="241" spans="1:5">
      <c r="A241" s="13"/>
      <c r="B241" s="32">
        <v>1</v>
      </c>
      <c r="C241" s="33" t="s">
        <v>21</v>
      </c>
      <c r="D241" s="17">
        <f>COUNTIF(【非訪問型】ローデータ!IM:IM,B241)</f>
        <v>12</v>
      </c>
      <c r="E241" s="18">
        <f t="shared" ref="E241:E287" si="13">+D241/D$240</f>
        <v>8.3333333333333329E-2</v>
      </c>
    </row>
    <row r="242" spans="1:5">
      <c r="A242" s="13"/>
      <c r="B242" s="32">
        <v>2</v>
      </c>
      <c r="C242" s="33" t="s">
        <v>22</v>
      </c>
      <c r="D242" s="17">
        <f>COUNTIF(【非訪問型】ローデータ!IM:IM,B242)</f>
        <v>4</v>
      </c>
      <c r="E242" s="18">
        <f t="shared" si="13"/>
        <v>2.7777777777777776E-2</v>
      </c>
    </row>
    <row r="243" spans="1:5">
      <c r="A243" s="13"/>
      <c r="B243" s="32">
        <v>3</v>
      </c>
      <c r="C243" s="33" t="s">
        <v>23</v>
      </c>
      <c r="D243" s="17">
        <f>COUNTIF(【非訪問型】ローデータ!IM:IM,B243)</f>
        <v>1</v>
      </c>
      <c r="E243" s="18">
        <f t="shared" si="13"/>
        <v>6.9444444444444441E-3</v>
      </c>
    </row>
    <row r="244" spans="1:5">
      <c r="A244" s="13"/>
      <c r="B244" s="32">
        <v>4</v>
      </c>
      <c r="C244" s="33" t="s">
        <v>24</v>
      </c>
      <c r="D244" s="17">
        <f>COUNTIF(【非訪問型】ローデータ!IM:IM,B244)</f>
        <v>4</v>
      </c>
      <c r="E244" s="18">
        <f t="shared" si="13"/>
        <v>2.7777777777777776E-2</v>
      </c>
    </row>
    <row r="245" spans="1:5">
      <c r="A245" s="13"/>
      <c r="B245" s="32">
        <v>5</v>
      </c>
      <c r="C245" s="33" t="s">
        <v>25</v>
      </c>
      <c r="D245" s="17">
        <f>COUNTIF(【非訪問型】ローデータ!IM:IM,B245)</f>
        <v>1</v>
      </c>
      <c r="E245" s="18">
        <f t="shared" si="13"/>
        <v>6.9444444444444441E-3</v>
      </c>
    </row>
    <row r="246" spans="1:5">
      <c r="A246" s="13"/>
      <c r="B246" s="32">
        <v>6</v>
      </c>
      <c r="C246" s="33" t="s">
        <v>26</v>
      </c>
      <c r="D246" s="17">
        <f>COUNTIF(【非訪問型】ローデータ!IM:IM,B246)</f>
        <v>2</v>
      </c>
      <c r="E246" s="18">
        <f t="shared" si="13"/>
        <v>1.3888888888888888E-2</v>
      </c>
    </row>
    <row r="247" spans="1:5">
      <c r="A247" s="13"/>
      <c r="B247" s="32">
        <v>7</v>
      </c>
      <c r="C247" s="33" t="s">
        <v>27</v>
      </c>
      <c r="D247" s="17">
        <f>COUNTIF(【非訪問型】ローデータ!IM:IM,B247)</f>
        <v>10</v>
      </c>
      <c r="E247" s="18">
        <f t="shared" si="13"/>
        <v>6.9444444444444448E-2</v>
      </c>
    </row>
    <row r="248" spans="1:5">
      <c r="A248" s="13"/>
      <c r="B248" s="32">
        <v>8</v>
      </c>
      <c r="C248" s="33" t="s">
        <v>28</v>
      </c>
      <c r="D248" s="17">
        <f>COUNTIF(【非訪問型】ローデータ!IM:IM,B248)</f>
        <v>0</v>
      </c>
      <c r="E248" s="18">
        <f t="shared" si="13"/>
        <v>0</v>
      </c>
    </row>
    <row r="249" spans="1:5">
      <c r="A249" s="13"/>
      <c r="B249" s="32">
        <v>9</v>
      </c>
      <c r="C249" s="33" t="s">
        <v>29</v>
      </c>
      <c r="D249" s="17">
        <f>COUNTIF(【非訪問型】ローデータ!IM:IM,B249)</f>
        <v>1</v>
      </c>
      <c r="E249" s="18">
        <f t="shared" si="13"/>
        <v>6.9444444444444441E-3</v>
      </c>
    </row>
    <row r="250" spans="1:5">
      <c r="A250" s="13"/>
      <c r="B250" s="32">
        <v>10</v>
      </c>
      <c r="C250" s="33" t="s">
        <v>30</v>
      </c>
      <c r="D250" s="17">
        <f>COUNTIF(【非訪問型】ローデータ!IM:IM,B250)</f>
        <v>1</v>
      </c>
      <c r="E250" s="18">
        <f t="shared" si="13"/>
        <v>6.9444444444444441E-3</v>
      </c>
    </row>
    <row r="251" spans="1:5">
      <c r="A251" s="13"/>
      <c r="B251" s="32">
        <v>11</v>
      </c>
      <c r="C251" s="33" t="s">
        <v>31</v>
      </c>
      <c r="D251" s="17">
        <f>COUNTIF(【非訪問型】ローデータ!IM:IM,B251)</f>
        <v>6</v>
      </c>
      <c r="E251" s="18">
        <f t="shared" si="13"/>
        <v>4.1666666666666664E-2</v>
      </c>
    </row>
    <row r="252" spans="1:5">
      <c r="A252" s="13"/>
      <c r="B252" s="32">
        <v>12</v>
      </c>
      <c r="C252" s="33" t="s">
        <v>32</v>
      </c>
      <c r="D252" s="17">
        <f>COUNTIF(【非訪問型】ローデータ!IM:IM,B252)</f>
        <v>7</v>
      </c>
      <c r="E252" s="18">
        <f t="shared" si="13"/>
        <v>4.8611111111111112E-2</v>
      </c>
    </row>
    <row r="253" spans="1:5">
      <c r="A253" s="13"/>
      <c r="B253" s="32">
        <v>13</v>
      </c>
      <c r="C253" s="33" t="s">
        <v>33</v>
      </c>
      <c r="D253" s="17">
        <f>COUNTIF(【非訪問型】ローデータ!IM:IM,B253)</f>
        <v>9</v>
      </c>
      <c r="E253" s="18">
        <f t="shared" si="13"/>
        <v>6.25E-2</v>
      </c>
    </row>
    <row r="254" spans="1:5">
      <c r="A254" s="13"/>
      <c r="B254" s="32">
        <v>14</v>
      </c>
      <c r="C254" s="33" t="s">
        <v>34</v>
      </c>
      <c r="D254" s="17">
        <f>COUNTIF(【非訪問型】ローデータ!IM:IM,B254)</f>
        <v>12</v>
      </c>
      <c r="E254" s="18">
        <f t="shared" si="13"/>
        <v>8.3333333333333329E-2</v>
      </c>
    </row>
    <row r="255" spans="1:5">
      <c r="A255" s="13"/>
      <c r="B255" s="32">
        <v>15</v>
      </c>
      <c r="C255" s="33" t="s">
        <v>35</v>
      </c>
      <c r="D255" s="17">
        <f>COUNTIF(【非訪問型】ローデータ!IM:IM,B255)</f>
        <v>1</v>
      </c>
      <c r="E255" s="18">
        <f t="shared" si="13"/>
        <v>6.9444444444444441E-3</v>
      </c>
    </row>
    <row r="256" spans="1:5">
      <c r="A256" s="13"/>
      <c r="B256" s="32">
        <v>16</v>
      </c>
      <c r="C256" s="33" t="s">
        <v>36</v>
      </c>
      <c r="D256" s="17">
        <f>COUNTIF(【非訪問型】ローデータ!IM:IM,B256)</f>
        <v>4</v>
      </c>
      <c r="E256" s="18">
        <f t="shared" si="13"/>
        <v>2.7777777777777776E-2</v>
      </c>
    </row>
    <row r="257" spans="1:5">
      <c r="A257" s="13"/>
      <c r="B257" s="32">
        <v>17</v>
      </c>
      <c r="C257" s="33" t="s">
        <v>37</v>
      </c>
      <c r="D257" s="17">
        <f>COUNTIF(【非訪問型】ローデータ!IM:IM,B257)</f>
        <v>1</v>
      </c>
      <c r="E257" s="18">
        <f t="shared" si="13"/>
        <v>6.9444444444444441E-3</v>
      </c>
    </row>
    <row r="258" spans="1:5">
      <c r="A258" s="13"/>
      <c r="B258" s="32">
        <v>18</v>
      </c>
      <c r="C258" s="33" t="s">
        <v>38</v>
      </c>
      <c r="D258" s="17">
        <f>COUNTIF(【非訪問型】ローデータ!IM:IM,B258)</f>
        <v>0</v>
      </c>
      <c r="E258" s="18">
        <f t="shared" si="13"/>
        <v>0</v>
      </c>
    </row>
    <row r="259" spans="1:5">
      <c r="A259" s="13"/>
      <c r="B259" s="32">
        <v>19</v>
      </c>
      <c r="C259" s="33" t="s">
        <v>39</v>
      </c>
      <c r="D259" s="17">
        <f>COUNTIF(【非訪問型】ローデータ!IM:IM,B259)</f>
        <v>2</v>
      </c>
      <c r="E259" s="18">
        <f t="shared" si="13"/>
        <v>1.3888888888888888E-2</v>
      </c>
    </row>
    <row r="260" spans="1:5">
      <c r="A260" s="13"/>
      <c r="B260" s="32">
        <v>20</v>
      </c>
      <c r="C260" s="33" t="s">
        <v>40</v>
      </c>
      <c r="D260" s="17">
        <f>COUNTIF(【非訪問型】ローデータ!IM:IM,B260)</f>
        <v>3</v>
      </c>
      <c r="E260" s="18">
        <f t="shared" si="13"/>
        <v>2.0833333333333332E-2</v>
      </c>
    </row>
    <row r="261" spans="1:5">
      <c r="A261" s="13"/>
      <c r="B261" s="32">
        <v>21</v>
      </c>
      <c r="C261" s="33" t="s">
        <v>41</v>
      </c>
      <c r="D261" s="17">
        <f>COUNTIF(【非訪問型】ローデータ!IM:IM,B261)</f>
        <v>2</v>
      </c>
      <c r="E261" s="18">
        <f t="shared" si="13"/>
        <v>1.3888888888888888E-2</v>
      </c>
    </row>
    <row r="262" spans="1:5">
      <c r="A262" s="13"/>
      <c r="B262" s="32">
        <v>22</v>
      </c>
      <c r="C262" s="33" t="s">
        <v>42</v>
      </c>
      <c r="D262" s="17">
        <f>COUNTIF(【非訪問型】ローデータ!IM:IM,B262)</f>
        <v>2</v>
      </c>
      <c r="E262" s="18">
        <f t="shared" si="13"/>
        <v>1.3888888888888888E-2</v>
      </c>
    </row>
    <row r="263" spans="1:5">
      <c r="A263" s="13"/>
      <c r="B263" s="32">
        <v>23</v>
      </c>
      <c r="C263" s="33" t="s">
        <v>43</v>
      </c>
      <c r="D263" s="17">
        <f>COUNTIF(【非訪問型】ローデータ!IM:IM,B263)</f>
        <v>8</v>
      </c>
      <c r="E263" s="18">
        <f t="shared" si="13"/>
        <v>5.5555555555555552E-2</v>
      </c>
    </row>
    <row r="264" spans="1:5">
      <c r="A264" s="13"/>
      <c r="B264" s="32">
        <v>24</v>
      </c>
      <c r="C264" s="33" t="s">
        <v>44</v>
      </c>
      <c r="D264" s="17">
        <f>COUNTIF(【非訪問型】ローデータ!IM:IM,B264)</f>
        <v>2</v>
      </c>
      <c r="E264" s="18">
        <f t="shared" si="13"/>
        <v>1.3888888888888888E-2</v>
      </c>
    </row>
    <row r="265" spans="1:5">
      <c r="A265" s="13"/>
      <c r="B265" s="32">
        <v>25</v>
      </c>
      <c r="C265" s="33" t="s">
        <v>45</v>
      </c>
      <c r="D265" s="17">
        <f>COUNTIF(【非訪問型】ローデータ!IM:IM,B265)</f>
        <v>1</v>
      </c>
      <c r="E265" s="18">
        <f t="shared" si="13"/>
        <v>6.9444444444444441E-3</v>
      </c>
    </row>
    <row r="266" spans="1:5">
      <c r="A266" s="13"/>
      <c r="B266" s="32">
        <v>26</v>
      </c>
      <c r="C266" s="33" t="s">
        <v>46</v>
      </c>
      <c r="D266" s="17">
        <f>COUNTIF(【非訪問型】ローデータ!IM:IM,B266)</f>
        <v>1</v>
      </c>
      <c r="E266" s="18">
        <f t="shared" si="13"/>
        <v>6.9444444444444441E-3</v>
      </c>
    </row>
    <row r="267" spans="1:5">
      <c r="A267" s="13"/>
      <c r="B267" s="32">
        <v>27</v>
      </c>
      <c r="C267" s="33" t="s">
        <v>47</v>
      </c>
      <c r="D267" s="17">
        <f>COUNTIF(【非訪問型】ローデータ!IM:IM,B267)</f>
        <v>9</v>
      </c>
      <c r="E267" s="18">
        <f t="shared" si="13"/>
        <v>6.25E-2</v>
      </c>
    </row>
    <row r="268" spans="1:5">
      <c r="A268" s="13"/>
      <c r="B268" s="32">
        <v>28</v>
      </c>
      <c r="C268" s="33" t="s">
        <v>48</v>
      </c>
      <c r="D268" s="17">
        <f>COUNTIF(【非訪問型】ローデータ!IM:IM,B268)</f>
        <v>6</v>
      </c>
      <c r="E268" s="18">
        <f t="shared" si="13"/>
        <v>4.1666666666666664E-2</v>
      </c>
    </row>
    <row r="269" spans="1:5">
      <c r="A269" s="13"/>
      <c r="B269" s="32">
        <v>29</v>
      </c>
      <c r="C269" s="33" t="s">
        <v>49</v>
      </c>
      <c r="D269" s="17">
        <f>COUNTIF(【非訪問型】ローデータ!IM:IM,B269)</f>
        <v>3</v>
      </c>
      <c r="E269" s="18">
        <f t="shared" si="13"/>
        <v>2.0833333333333332E-2</v>
      </c>
    </row>
    <row r="270" spans="1:5">
      <c r="A270" s="13"/>
      <c r="B270" s="32">
        <v>30</v>
      </c>
      <c r="C270" s="33" t="s">
        <v>50</v>
      </c>
      <c r="D270" s="17">
        <f>COUNTIF(【非訪問型】ローデータ!IM:IM,B270)</f>
        <v>3</v>
      </c>
      <c r="E270" s="18">
        <f t="shared" si="13"/>
        <v>2.0833333333333332E-2</v>
      </c>
    </row>
    <row r="271" spans="1:5">
      <c r="A271" s="13"/>
      <c r="B271" s="32">
        <v>31</v>
      </c>
      <c r="C271" s="33" t="s">
        <v>51</v>
      </c>
      <c r="D271" s="17">
        <f>COUNTIF(【非訪問型】ローデータ!IM:IM,B271)</f>
        <v>2</v>
      </c>
      <c r="E271" s="18">
        <f t="shared" si="13"/>
        <v>1.3888888888888888E-2</v>
      </c>
    </row>
    <row r="272" spans="1:5">
      <c r="A272" s="13"/>
      <c r="B272" s="32">
        <v>32</v>
      </c>
      <c r="C272" s="33" t="s">
        <v>52</v>
      </c>
      <c r="D272" s="17">
        <f>COUNTIF(【非訪問型】ローデータ!IM:IM,B272)</f>
        <v>3</v>
      </c>
      <c r="E272" s="18">
        <f t="shared" si="13"/>
        <v>2.0833333333333332E-2</v>
      </c>
    </row>
    <row r="273" spans="1:5">
      <c r="A273" s="13"/>
      <c r="B273" s="32">
        <v>33</v>
      </c>
      <c r="C273" s="33" t="s">
        <v>53</v>
      </c>
      <c r="D273" s="17">
        <f>COUNTIF(【非訪問型】ローデータ!IM:IM,B273)</f>
        <v>1</v>
      </c>
      <c r="E273" s="18">
        <f t="shared" si="13"/>
        <v>6.9444444444444441E-3</v>
      </c>
    </row>
    <row r="274" spans="1:5">
      <c r="A274" s="13"/>
      <c r="B274" s="32">
        <v>34</v>
      </c>
      <c r="C274" s="33" t="s">
        <v>54</v>
      </c>
      <c r="D274" s="17">
        <f>COUNTIF(【非訪問型】ローデータ!IM:IM,B274)</f>
        <v>2</v>
      </c>
      <c r="E274" s="18">
        <f t="shared" si="13"/>
        <v>1.3888888888888888E-2</v>
      </c>
    </row>
    <row r="275" spans="1:5">
      <c r="A275" s="13"/>
      <c r="B275" s="32">
        <v>35</v>
      </c>
      <c r="C275" s="33" t="s">
        <v>55</v>
      </c>
      <c r="D275" s="17">
        <f>COUNTIF(【非訪問型】ローデータ!IM:IM,B275)</f>
        <v>0</v>
      </c>
      <c r="E275" s="18">
        <f t="shared" si="13"/>
        <v>0</v>
      </c>
    </row>
    <row r="276" spans="1:5">
      <c r="A276" s="13"/>
      <c r="B276" s="32">
        <v>36</v>
      </c>
      <c r="C276" s="33" t="s">
        <v>56</v>
      </c>
      <c r="D276" s="17">
        <f>COUNTIF(【非訪問型】ローデータ!IM:IM,B276)</f>
        <v>1</v>
      </c>
      <c r="E276" s="18">
        <f t="shared" si="13"/>
        <v>6.9444444444444441E-3</v>
      </c>
    </row>
    <row r="277" spans="1:5">
      <c r="A277" s="13"/>
      <c r="B277" s="32">
        <v>37</v>
      </c>
      <c r="C277" s="33" t="s">
        <v>57</v>
      </c>
      <c r="D277" s="17">
        <f>COUNTIF(【非訪問型】ローデータ!IM:IM,B277)</f>
        <v>2</v>
      </c>
      <c r="E277" s="18">
        <f t="shared" si="13"/>
        <v>1.3888888888888888E-2</v>
      </c>
    </row>
    <row r="278" spans="1:5">
      <c r="A278" s="13"/>
      <c r="B278" s="32">
        <v>38</v>
      </c>
      <c r="C278" s="33" t="s">
        <v>58</v>
      </c>
      <c r="D278" s="17">
        <f>COUNTIF(【非訪問型】ローデータ!IM:IM,B278)</f>
        <v>1</v>
      </c>
      <c r="E278" s="18">
        <f t="shared" si="13"/>
        <v>6.9444444444444441E-3</v>
      </c>
    </row>
    <row r="279" spans="1:5">
      <c r="A279" s="13"/>
      <c r="B279" s="32">
        <v>39</v>
      </c>
      <c r="C279" s="33" t="s">
        <v>59</v>
      </c>
      <c r="D279" s="17">
        <f>COUNTIF(【非訪問型】ローデータ!IM:IM,B279)</f>
        <v>3</v>
      </c>
      <c r="E279" s="18">
        <f t="shared" si="13"/>
        <v>2.0833333333333332E-2</v>
      </c>
    </row>
    <row r="280" spans="1:5">
      <c r="A280" s="13"/>
      <c r="B280" s="32">
        <v>40</v>
      </c>
      <c r="C280" s="33" t="s">
        <v>60</v>
      </c>
      <c r="D280" s="17">
        <f>COUNTIF(【非訪問型】ローデータ!IM:IM,B280)</f>
        <v>2</v>
      </c>
      <c r="E280" s="18">
        <f t="shared" si="13"/>
        <v>1.3888888888888888E-2</v>
      </c>
    </row>
    <row r="281" spans="1:5">
      <c r="A281" s="13"/>
      <c r="B281" s="32">
        <v>41</v>
      </c>
      <c r="C281" s="33" t="s">
        <v>61</v>
      </c>
      <c r="D281" s="17">
        <f>COUNTIF(【非訪問型】ローデータ!IM:IM,B281)</f>
        <v>0</v>
      </c>
      <c r="E281" s="18">
        <f t="shared" si="13"/>
        <v>0</v>
      </c>
    </row>
    <row r="282" spans="1:5">
      <c r="A282" s="13"/>
      <c r="B282" s="32">
        <v>42</v>
      </c>
      <c r="C282" s="33" t="s">
        <v>62</v>
      </c>
      <c r="D282" s="17">
        <f>COUNTIF(【非訪問型】ローデータ!IM:IM,B282)</f>
        <v>0</v>
      </c>
      <c r="E282" s="18">
        <f t="shared" si="13"/>
        <v>0</v>
      </c>
    </row>
    <row r="283" spans="1:5">
      <c r="A283" s="13"/>
      <c r="B283" s="32">
        <v>43</v>
      </c>
      <c r="C283" s="33" t="s">
        <v>63</v>
      </c>
      <c r="D283" s="17">
        <f>COUNTIF(【非訪問型】ローデータ!IM:IM,B283)</f>
        <v>6</v>
      </c>
      <c r="E283" s="18">
        <f t="shared" si="13"/>
        <v>4.1666666666666664E-2</v>
      </c>
    </row>
    <row r="284" spans="1:5">
      <c r="A284" s="13"/>
      <c r="B284" s="32">
        <v>44</v>
      </c>
      <c r="C284" s="33" t="s">
        <v>64</v>
      </c>
      <c r="D284" s="17">
        <f>COUNTIF(【非訪問型】ローデータ!IM:IM,B284)</f>
        <v>1</v>
      </c>
      <c r="E284" s="18">
        <f t="shared" si="13"/>
        <v>6.9444444444444441E-3</v>
      </c>
    </row>
    <row r="285" spans="1:5">
      <c r="A285" s="13"/>
      <c r="B285" s="32">
        <v>45</v>
      </c>
      <c r="C285" s="33" t="s">
        <v>65</v>
      </c>
      <c r="D285" s="17">
        <f>COUNTIF(【非訪問型】ローデータ!IM:IM,B285)</f>
        <v>0</v>
      </c>
      <c r="E285" s="18">
        <f t="shared" si="13"/>
        <v>0</v>
      </c>
    </row>
    <row r="286" spans="1:5">
      <c r="A286" s="13"/>
      <c r="B286" s="32">
        <v>46</v>
      </c>
      <c r="C286" s="33" t="s">
        <v>66</v>
      </c>
      <c r="D286" s="17">
        <f>COUNTIF(【非訪問型】ローデータ!IM:IM,B286)</f>
        <v>0</v>
      </c>
      <c r="E286" s="18">
        <f t="shared" si="13"/>
        <v>0</v>
      </c>
    </row>
    <row r="287" spans="1:5">
      <c r="A287" s="13"/>
      <c r="B287" s="32">
        <v>47</v>
      </c>
      <c r="C287" s="33" t="s">
        <v>67</v>
      </c>
      <c r="D287" s="17">
        <f>COUNTIF(【非訪問型】ローデータ!IM:IM,B287)</f>
        <v>2</v>
      </c>
      <c r="E287" s="18">
        <f t="shared" si="13"/>
        <v>1.3888888888888888E-2</v>
      </c>
    </row>
    <row r="288" spans="1:5">
      <c r="A288" s="13"/>
      <c r="B288" s="13"/>
    </row>
    <row r="289" spans="1:5" ht="13.5" customHeight="1">
      <c r="A289" s="22"/>
      <c r="B289" s="11" t="s">
        <v>1409</v>
      </c>
      <c r="C289" s="13" t="s">
        <v>1445</v>
      </c>
      <c r="D289" s="12"/>
      <c r="E289" s="29" t="s">
        <v>1386</v>
      </c>
    </row>
    <row r="290" spans="1:5">
      <c r="A290" s="13"/>
      <c r="B290" s="13"/>
      <c r="C290" s="13" t="s">
        <v>1611</v>
      </c>
      <c r="D290" s="14" t="s">
        <v>1387</v>
      </c>
      <c r="E290" s="15" t="s">
        <v>1388</v>
      </c>
    </row>
    <row r="291" spans="1:5">
      <c r="A291" s="13"/>
      <c r="B291" s="36" t="s">
        <v>1389</v>
      </c>
      <c r="C291" s="35" t="s">
        <v>1394</v>
      </c>
      <c r="D291" s="17">
        <f>SUM(D292:D297)</f>
        <v>144</v>
      </c>
      <c r="E291" s="18">
        <f>+D291/D$291</f>
        <v>1</v>
      </c>
    </row>
    <row r="292" spans="1:5">
      <c r="A292" s="13"/>
      <c r="B292" s="32">
        <v>1</v>
      </c>
      <c r="C292" s="33" t="s">
        <v>886</v>
      </c>
      <c r="D292" s="17">
        <f>COUNTIF(【非訪問型】ローデータ!IO:IO,B292)</f>
        <v>67</v>
      </c>
      <c r="E292" s="18">
        <f t="shared" ref="E292:E297" si="14">+D292/D$291</f>
        <v>0.46527777777777779</v>
      </c>
    </row>
    <row r="293" spans="1:5">
      <c r="A293" s="13"/>
      <c r="B293" s="32">
        <v>2</v>
      </c>
      <c r="C293" s="33" t="s">
        <v>887</v>
      </c>
      <c r="D293" s="17">
        <f>COUNTIF(【非訪問型】ローデータ!IO:IO,B293)</f>
        <v>27</v>
      </c>
      <c r="E293" s="18">
        <f t="shared" si="14"/>
        <v>0.1875</v>
      </c>
    </row>
    <row r="294" spans="1:5">
      <c r="A294" s="13"/>
      <c r="B294" s="32">
        <v>3</v>
      </c>
      <c r="C294" s="33" t="s">
        <v>888</v>
      </c>
      <c r="D294" s="17">
        <f>COUNTIF(【非訪問型】ローデータ!IO:IO,B294)</f>
        <v>13</v>
      </c>
      <c r="E294" s="18">
        <f t="shared" si="14"/>
        <v>9.0277777777777776E-2</v>
      </c>
    </row>
    <row r="295" spans="1:5">
      <c r="A295" s="13"/>
      <c r="B295" s="32">
        <v>4</v>
      </c>
      <c r="C295" s="33" t="s">
        <v>889</v>
      </c>
      <c r="D295" s="17">
        <f>COUNTIF(【非訪問型】ローデータ!IO:IO,B295)</f>
        <v>23</v>
      </c>
      <c r="E295" s="18">
        <f t="shared" si="14"/>
        <v>0.15972222222222221</v>
      </c>
    </row>
    <row r="296" spans="1:5">
      <c r="A296" s="13"/>
      <c r="B296" s="32">
        <v>5</v>
      </c>
      <c r="C296" s="33" t="s">
        <v>890</v>
      </c>
      <c r="D296" s="17">
        <f>COUNTIF(【非訪問型】ローデータ!IO:IO,B296)</f>
        <v>14</v>
      </c>
      <c r="E296" s="18">
        <f t="shared" si="14"/>
        <v>9.7222222222222224E-2</v>
      </c>
    </row>
    <row r="297" spans="1:5">
      <c r="A297" s="13"/>
      <c r="B297" s="32">
        <v>6</v>
      </c>
      <c r="C297" s="33" t="s">
        <v>321</v>
      </c>
      <c r="D297" s="17">
        <f>COUNTIF(【非訪問型】ローデータ!IO:IO,B297)</f>
        <v>0</v>
      </c>
      <c r="E297" s="18">
        <f t="shared" si="14"/>
        <v>0</v>
      </c>
    </row>
    <row r="298" spans="1:5">
      <c r="A298" s="13"/>
      <c r="B298" s="13"/>
    </row>
    <row r="299" spans="1:5" ht="13.5" customHeight="1">
      <c r="A299" s="22"/>
      <c r="B299" s="11" t="s">
        <v>1410</v>
      </c>
      <c r="C299" s="13" t="s">
        <v>1432</v>
      </c>
      <c r="D299" s="12"/>
      <c r="E299" s="29" t="s">
        <v>1446</v>
      </c>
    </row>
    <row r="300" spans="1:5">
      <c r="A300" s="13"/>
      <c r="B300" s="13"/>
      <c r="C300" s="13" t="s">
        <v>1612</v>
      </c>
      <c r="D300" s="14" t="s">
        <v>1387</v>
      </c>
      <c r="E300" s="15" t="s">
        <v>1388</v>
      </c>
    </row>
    <row r="301" spans="1:5">
      <c r="A301" s="13"/>
      <c r="B301" s="36" t="s">
        <v>1389</v>
      </c>
      <c r="C301" s="35" t="s">
        <v>1394</v>
      </c>
      <c r="D301" s="17">
        <f>+D291</f>
        <v>144</v>
      </c>
      <c r="E301" s="18">
        <f>+D301/D$301</f>
        <v>1</v>
      </c>
    </row>
    <row r="302" spans="1:5">
      <c r="A302" s="13"/>
      <c r="B302" s="32">
        <v>1</v>
      </c>
      <c r="C302" s="33" t="s">
        <v>745</v>
      </c>
      <c r="D302" s="17">
        <f>COUNTIF(【非訪問型】ローデータ!IQ:IQ,1)</f>
        <v>43</v>
      </c>
      <c r="E302" s="18">
        <f t="shared" ref="E302:E310" si="15">+D302/D$301</f>
        <v>0.2986111111111111</v>
      </c>
    </row>
    <row r="303" spans="1:5">
      <c r="A303" s="13"/>
      <c r="B303" s="32">
        <v>2</v>
      </c>
      <c r="C303" s="33" t="s">
        <v>747</v>
      </c>
      <c r="D303" s="17">
        <f>COUNTIF(【非訪問型】ローデータ!IR:IR,1)</f>
        <v>25</v>
      </c>
      <c r="E303" s="18">
        <f t="shared" si="15"/>
        <v>0.1736111111111111</v>
      </c>
    </row>
    <row r="304" spans="1:5">
      <c r="A304" s="13"/>
      <c r="B304" s="32">
        <v>3</v>
      </c>
      <c r="C304" s="33" t="s">
        <v>749</v>
      </c>
      <c r="D304" s="17">
        <f>COUNTIF(【非訪問型】ローデータ!IS:IS,1)</f>
        <v>8</v>
      </c>
      <c r="E304" s="18">
        <f t="shared" si="15"/>
        <v>5.5555555555555552E-2</v>
      </c>
    </row>
    <row r="305" spans="1:5">
      <c r="A305" s="13"/>
      <c r="B305" s="32">
        <v>4</v>
      </c>
      <c r="C305" s="33" t="s">
        <v>728</v>
      </c>
      <c r="D305" s="17">
        <f>COUNTIF(【非訪問型】ローデータ!IT:IT,1)</f>
        <v>16</v>
      </c>
      <c r="E305" s="18">
        <f t="shared" si="15"/>
        <v>0.1111111111111111</v>
      </c>
    </row>
    <row r="306" spans="1:5">
      <c r="A306" s="13"/>
      <c r="B306" s="32">
        <v>5</v>
      </c>
      <c r="C306" s="33" t="s">
        <v>901</v>
      </c>
      <c r="D306" s="17">
        <f>COUNTIF(【非訪問型】ローデータ!IU:IU,1)</f>
        <v>20</v>
      </c>
      <c r="E306" s="18">
        <f t="shared" si="15"/>
        <v>0.1388888888888889</v>
      </c>
    </row>
    <row r="307" spans="1:5">
      <c r="A307" s="13"/>
      <c r="B307" s="32">
        <v>6</v>
      </c>
      <c r="C307" s="33" t="s">
        <v>903</v>
      </c>
      <c r="D307" s="17">
        <f>COUNTIF(【非訪問型】ローデータ!IV:IV,1)</f>
        <v>24</v>
      </c>
      <c r="E307" s="18">
        <f t="shared" si="15"/>
        <v>0.16666666666666666</v>
      </c>
    </row>
    <row r="308" spans="1:5">
      <c r="A308" s="13"/>
      <c r="B308" s="32">
        <v>7</v>
      </c>
      <c r="C308" s="33" t="s">
        <v>905</v>
      </c>
      <c r="D308" s="17">
        <f>COUNTIF(【非訪問型】ローデータ!IW:IW,1)</f>
        <v>49</v>
      </c>
      <c r="E308" s="18">
        <f t="shared" si="15"/>
        <v>0.34027777777777779</v>
      </c>
    </row>
    <row r="309" spans="1:5">
      <c r="A309" s="13"/>
      <c r="B309" s="32">
        <v>8</v>
      </c>
      <c r="C309" s="33" t="s">
        <v>758</v>
      </c>
      <c r="D309" s="17">
        <f>COUNTIF(【非訪問型】ローデータ!IX:IX,1)</f>
        <v>19</v>
      </c>
      <c r="E309" s="18">
        <f t="shared" si="15"/>
        <v>0.13194444444444445</v>
      </c>
    </row>
    <row r="310" spans="1:5">
      <c r="A310" s="13"/>
      <c r="B310" s="32">
        <v>9</v>
      </c>
      <c r="C310" s="33" t="s">
        <v>321</v>
      </c>
      <c r="D310" s="17">
        <f>COUNTIF(【非訪問型】ローデータ!IY:IY,1)</f>
        <v>8</v>
      </c>
      <c r="E310" s="18">
        <f t="shared" si="15"/>
        <v>5.5555555555555552E-2</v>
      </c>
    </row>
    <row r="311" spans="1:5">
      <c r="A311" s="13"/>
      <c r="B311" s="13"/>
    </row>
    <row r="312" spans="1:5" ht="13.5" customHeight="1">
      <c r="A312" s="22"/>
      <c r="B312" s="11" t="s">
        <v>1411</v>
      </c>
      <c r="C312" s="13" t="s">
        <v>1434</v>
      </c>
      <c r="D312" s="12"/>
      <c r="E312" s="29" t="s">
        <v>1386</v>
      </c>
    </row>
    <row r="313" spans="1:5">
      <c r="A313" s="13"/>
      <c r="B313" s="13"/>
      <c r="C313" s="13" t="s">
        <v>1613</v>
      </c>
      <c r="D313" s="14" t="s">
        <v>1387</v>
      </c>
      <c r="E313" s="15" t="s">
        <v>1388</v>
      </c>
    </row>
    <row r="314" spans="1:5">
      <c r="A314" s="13"/>
      <c r="B314" s="36" t="s">
        <v>1389</v>
      </c>
      <c r="C314" s="35" t="s">
        <v>1394</v>
      </c>
      <c r="D314" s="17">
        <f>SUM(D315:D316)</f>
        <v>144</v>
      </c>
      <c r="E314" s="18">
        <f>+D314/D$314</f>
        <v>1</v>
      </c>
    </row>
    <row r="315" spans="1:5">
      <c r="A315" s="13"/>
      <c r="B315" s="32">
        <v>1</v>
      </c>
      <c r="C315" s="33" t="s">
        <v>766</v>
      </c>
      <c r="D315" s="17">
        <f>COUNTIF(【非訪問型】ローデータ!JA:JA,B315)</f>
        <v>60</v>
      </c>
      <c r="E315" s="18">
        <f>+D315/D$314</f>
        <v>0.41666666666666669</v>
      </c>
    </row>
    <row r="316" spans="1:5">
      <c r="A316" s="13"/>
      <c r="B316" s="32">
        <v>2</v>
      </c>
      <c r="C316" s="33" t="s">
        <v>767</v>
      </c>
      <c r="D316" s="17">
        <f>COUNTIF(【非訪問型】ローデータ!JA:JA,B316)</f>
        <v>84</v>
      </c>
      <c r="E316" s="18">
        <f>+D316/D$314</f>
        <v>0.58333333333333337</v>
      </c>
    </row>
    <row r="317" spans="1:5">
      <c r="A317" s="13"/>
      <c r="B317" s="13"/>
    </row>
    <row r="318" spans="1:5">
      <c r="A318" s="13"/>
      <c r="B318" s="13"/>
      <c r="C318" s="13" t="s">
        <v>1436</v>
      </c>
    </row>
    <row r="319" spans="1:5" ht="13.5" customHeight="1">
      <c r="A319" s="22"/>
      <c r="B319" s="11" t="s">
        <v>1412</v>
      </c>
      <c r="C319" s="13" t="s">
        <v>1438</v>
      </c>
      <c r="D319" s="12"/>
      <c r="E319" s="29" t="s">
        <v>1446</v>
      </c>
    </row>
    <row r="320" spans="1:5">
      <c r="A320" s="13"/>
      <c r="B320" s="13"/>
      <c r="C320" s="13" t="s">
        <v>1614</v>
      </c>
      <c r="D320" s="14" t="s">
        <v>1387</v>
      </c>
      <c r="E320" s="15" t="s">
        <v>1388</v>
      </c>
    </row>
    <row r="321" spans="1:5">
      <c r="A321" s="13"/>
      <c r="B321" s="36" t="s">
        <v>1389</v>
      </c>
      <c r="C321" s="35" t="s">
        <v>1394</v>
      </c>
      <c r="D321" s="17">
        <f>+D315</f>
        <v>60</v>
      </c>
      <c r="E321" s="18">
        <f>+D321/D$321</f>
        <v>1</v>
      </c>
    </row>
    <row r="322" spans="1:5">
      <c r="A322" s="13"/>
      <c r="B322" s="32">
        <v>1</v>
      </c>
      <c r="C322" s="33" t="s">
        <v>534</v>
      </c>
      <c r="D322" s="17">
        <f>COUNTIF(【非訪問型】ローデータ!JB:JB,1)</f>
        <v>46</v>
      </c>
      <c r="E322" s="18">
        <f t="shared" ref="E322:E336" si="16">+D322/D$321</f>
        <v>0.76666666666666672</v>
      </c>
    </row>
    <row r="323" spans="1:5">
      <c r="A323" s="13"/>
      <c r="B323" s="32">
        <v>2</v>
      </c>
      <c r="C323" s="33" t="s">
        <v>536</v>
      </c>
      <c r="D323" s="17">
        <f>COUNTIF(【非訪問型】ローデータ!JC:JC,1)</f>
        <v>22</v>
      </c>
      <c r="E323" s="18">
        <f t="shared" si="16"/>
        <v>0.36666666666666664</v>
      </c>
    </row>
    <row r="324" spans="1:5">
      <c r="A324" s="13"/>
      <c r="B324" s="32">
        <v>3</v>
      </c>
      <c r="C324" s="33" t="s">
        <v>538</v>
      </c>
      <c r="D324" s="17">
        <f>COUNTIF(【非訪問型】ローデータ!JD:JD,1)</f>
        <v>5</v>
      </c>
      <c r="E324" s="18">
        <f t="shared" si="16"/>
        <v>8.3333333333333329E-2</v>
      </c>
    </row>
    <row r="325" spans="1:5">
      <c r="A325" s="13"/>
      <c r="B325" s="32">
        <v>4</v>
      </c>
      <c r="C325" s="33" t="s">
        <v>540</v>
      </c>
      <c r="D325" s="17">
        <f>COUNTIF(【非訪問型】ローデータ!JE:JE,1)</f>
        <v>1</v>
      </c>
      <c r="E325" s="18">
        <f t="shared" si="16"/>
        <v>1.6666666666666666E-2</v>
      </c>
    </row>
    <row r="326" spans="1:5">
      <c r="A326" s="13"/>
      <c r="B326" s="32">
        <v>5</v>
      </c>
      <c r="C326" s="33" t="s">
        <v>542</v>
      </c>
      <c r="D326" s="17">
        <f>COUNTIF(【非訪問型】ローデータ!JF:JF,1)</f>
        <v>4</v>
      </c>
      <c r="E326" s="18">
        <f t="shared" si="16"/>
        <v>6.6666666666666666E-2</v>
      </c>
    </row>
    <row r="327" spans="1:5">
      <c r="A327" s="13"/>
      <c r="B327" s="32">
        <v>6</v>
      </c>
      <c r="C327" s="33" t="s">
        <v>544</v>
      </c>
      <c r="D327" s="17">
        <f>COUNTIF(【非訪問型】ローデータ!JG:JG,1)</f>
        <v>1</v>
      </c>
      <c r="E327" s="18">
        <f t="shared" si="16"/>
        <v>1.6666666666666666E-2</v>
      </c>
    </row>
    <row r="328" spans="1:5">
      <c r="A328" s="13"/>
      <c r="B328" s="32">
        <v>7</v>
      </c>
      <c r="C328" s="33" t="s">
        <v>546</v>
      </c>
      <c r="D328" s="17">
        <f>COUNTIF(【非訪問型】ローデータ!JH:JH,1)</f>
        <v>4</v>
      </c>
      <c r="E328" s="18">
        <f t="shared" si="16"/>
        <v>6.6666666666666666E-2</v>
      </c>
    </row>
    <row r="329" spans="1:5">
      <c r="A329" s="13"/>
      <c r="B329" s="32">
        <v>8</v>
      </c>
      <c r="C329" s="33" t="s">
        <v>548</v>
      </c>
      <c r="D329" s="17">
        <f>COUNTIF(【非訪問型】ローデータ!JI:JI,1)</f>
        <v>12</v>
      </c>
      <c r="E329" s="18">
        <f t="shared" si="16"/>
        <v>0.2</v>
      </c>
    </row>
    <row r="330" spans="1:5">
      <c r="A330" s="13"/>
      <c r="B330" s="32">
        <v>9</v>
      </c>
      <c r="C330" s="33" t="s">
        <v>550</v>
      </c>
      <c r="D330" s="17">
        <f>COUNTIF(【非訪問型】ローデータ!JJ:JJ,1)</f>
        <v>6</v>
      </c>
      <c r="E330" s="18">
        <f t="shared" si="16"/>
        <v>0.1</v>
      </c>
    </row>
    <row r="331" spans="1:5">
      <c r="A331" s="13"/>
      <c r="B331" s="32">
        <v>10</v>
      </c>
      <c r="C331" s="33" t="s">
        <v>552</v>
      </c>
      <c r="D331" s="17">
        <f>COUNTIF(【非訪問型】ローデータ!JK:JK,1)</f>
        <v>2</v>
      </c>
      <c r="E331" s="18">
        <f t="shared" si="16"/>
        <v>3.3333333333333333E-2</v>
      </c>
    </row>
    <row r="332" spans="1:5">
      <c r="A332" s="13"/>
      <c r="B332" s="32">
        <v>11</v>
      </c>
      <c r="C332" s="33" t="s">
        <v>554</v>
      </c>
      <c r="D332" s="17">
        <f>COUNTIF(【非訪問型】ローデータ!JL:JL,1)</f>
        <v>9</v>
      </c>
      <c r="E332" s="18">
        <f t="shared" si="16"/>
        <v>0.15</v>
      </c>
    </row>
    <row r="333" spans="1:5">
      <c r="A333" s="13"/>
      <c r="B333" s="32">
        <v>12</v>
      </c>
      <c r="C333" s="33" t="s">
        <v>556</v>
      </c>
      <c r="D333" s="17">
        <f>COUNTIF(【非訪問型】ローデータ!JM:JM,1)</f>
        <v>3</v>
      </c>
      <c r="E333" s="18">
        <f t="shared" si="16"/>
        <v>0.05</v>
      </c>
    </row>
    <row r="334" spans="1:5">
      <c r="A334" s="13"/>
      <c r="B334" s="32">
        <v>13</v>
      </c>
      <c r="C334" s="33" t="s">
        <v>558</v>
      </c>
      <c r="D334" s="17">
        <f>COUNTIF(【非訪問型】ローデータ!JN:JN,1)</f>
        <v>5</v>
      </c>
      <c r="E334" s="18">
        <f t="shared" si="16"/>
        <v>8.3333333333333329E-2</v>
      </c>
    </row>
    <row r="335" spans="1:5">
      <c r="A335" s="13"/>
      <c r="B335" s="32">
        <v>14</v>
      </c>
      <c r="C335" s="33" t="s">
        <v>560</v>
      </c>
      <c r="D335" s="17">
        <f>COUNTIF(【非訪問型】ローデータ!JO:JO,1)</f>
        <v>0</v>
      </c>
      <c r="E335" s="18">
        <f t="shared" si="16"/>
        <v>0</v>
      </c>
    </row>
    <row r="336" spans="1:5">
      <c r="A336" s="13"/>
      <c r="B336" s="32">
        <v>15</v>
      </c>
      <c r="C336" s="33" t="s">
        <v>562</v>
      </c>
      <c r="D336" s="17">
        <f>COUNTIF(【非訪問型】ローデータ!JP:JP,1)</f>
        <v>3</v>
      </c>
      <c r="E336" s="18">
        <f t="shared" si="16"/>
        <v>0.05</v>
      </c>
    </row>
    <row r="337" spans="1:5">
      <c r="A337" s="13"/>
      <c r="B337" s="13"/>
    </row>
    <row r="338" spans="1:5">
      <c r="A338" s="13"/>
      <c r="B338" s="13"/>
      <c r="C338" s="13" t="s">
        <v>1440</v>
      </c>
    </row>
    <row r="339" spans="1:5" ht="13.5" customHeight="1">
      <c r="A339" s="22"/>
      <c r="B339" s="11" t="s">
        <v>1413</v>
      </c>
      <c r="C339" s="13" t="s">
        <v>1442</v>
      </c>
      <c r="D339" s="12"/>
      <c r="E339" s="29" t="s">
        <v>1446</v>
      </c>
    </row>
    <row r="340" spans="1:5">
      <c r="A340" s="13"/>
      <c r="B340" s="13"/>
      <c r="C340" s="13" t="s">
        <v>1615</v>
      </c>
      <c r="D340" s="14" t="s">
        <v>1387</v>
      </c>
      <c r="E340" s="15" t="s">
        <v>1388</v>
      </c>
    </row>
    <row r="341" spans="1:5">
      <c r="A341" s="13"/>
      <c r="B341" s="36" t="s">
        <v>1389</v>
      </c>
      <c r="C341" s="35" t="s">
        <v>1394</v>
      </c>
      <c r="D341" s="17">
        <f>+D316</f>
        <v>84</v>
      </c>
      <c r="E341" s="18">
        <f>+D341/D$341</f>
        <v>1</v>
      </c>
    </row>
    <row r="342" spans="1:5">
      <c r="A342" s="13"/>
      <c r="B342" s="32">
        <v>1</v>
      </c>
      <c r="C342" s="33" t="s">
        <v>589</v>
      </c>
      <c r="D342" s="17">
        <f>COUNTIF(【非訪問型】ローデータ!JR:JR,1)</f>
        <v>48</v>
      </c>
      <c r="E342" s="18">
        <f t="shared" ref="E342:E351" si="17">+D342/D$341</f>
        <v>0.5714285714285714</v>
      </c>
    </row>
    <row r="343" spans="1:5">
      <c r="A343" s="13"/>
      <c r="B343" s="32">
        <v>2</v>
      </c>
      <c r="C343" s="33" t="s">
        <v>591</v>
      </c>
      <c r="D343" s="17">
        <f>COUNTIF(【非訪問型】ローデータ!JS:JS,1)</f>
        <v>33</v>
      </c>
      <c r="E343" s="18">
        <f t="shared" si="17"/>
        <v>0.39285714285714285</v>
      </c>
    </row>
    <row r="344" spans="1:5">
      <c r="A344" s="13"/>
      <c r="B344" s="32">
        <v>3</v>
      </c>
      <c r="C344" s="33" t="s">
        <v>593</v>
      </c>
      <c r="D344" s="17">
        <f>COUNTIF(【非訪問型】ローデータ!JT:JT,1)</f>
        <v>22</v>
      </c>
      <c r="E344" s="18">
        <f t="shared" si="17"/>
        <v>0.26190476190476192</v>
      </c>
    </row>
    <row r="345" spans="1:5">
      <c r="A345" s="13"/>
      <c r="B345" s="32">
        <v>4</v>
      </c>
      <c r="C345" s="33" t="s">
        <v>595</v>
      </c>
      <c r="D345" s="17">
        <f>COUNTIF(【非訪問型】ローデータ!JU:JU,1)</f>
        <v>1</v>
      </c>
      <c r="E345" s="18">
        <f t="shared" si="17"/>
        <v>1.1904761904761904E-2</v>
      </c>
    </row>
    <row r="346" spans="1:5">
      <c r="A346" s="13"/>
      <c r="B346" s="32">
        <v>5</v>
      </c>
      <c r="C346" s="33" t="s">
        <v>729</v>
      </c>
      <c r="D346" s="17">
        <f>COUNTIF(【非訪問型】ローデータ!JV:JV,1)</f>
        <v>4</v>
      </c>
      <c r="E346" s="18">
        <f t="shared" si="17"/>
        <v>4.7619047619047616E-2</v>
      </c>
    </row>
    <row r="347" spans="1:5">
      <c r="A347" s="13"/>
      <c r="B347" s="32">
        <v>6</v>
      </c>
      <c r="C347" s="33" t="s">
        <v>597</v>
      </c>
      <c r="D347" s="17">
        <f>COUNTIF(【非訪問型】ローデータ!JW:JW,1)</f>
        <v>3</v>
      </c>
      <c r="E347" s="18">
        <f t="shared" si="17"/>
        <v>3.5714285714285712E-2</v>
      </c>
    </row>
    <row r="348" spans="1:5">
      <c r="A348" s="13"/>
      <c r="B348" s="32">
        <v>7</v>
      </c>
      <c r="C348" s="33" t="s">
        <v>797</v>
      </c>
      <c r="D348" s="17">
        <f>COUNTIF(【非訪問型】ローデータ!JX:JX,1)</f>
        <v>0</v>
      </c>
      <c r="E348" s="18">
        <f t="shared" si="17"/>
        <v>0</v>
      </c>
    </row>
    <row r="349" spans="1:5">
      <c r="A349" s="13"/>
      <c r="B349" s="32">
        <v>8</v>
      </c>
      <c r="C349" s="33" t="s">
        <v>601</v>
      </c>
      <c r="D349" s="17">
        <f>COUNTIF(【非訪問型】ローデータ!JY:JY,1)</f>
        <v>8</v>
      </c>
      <c r="E349" s="18">
        <f t="shared" si="17"/>
        <v>9.5238095238095233E-2</v>
      </c>
    </row>
    <row r="350" spans="1:5">
      <c r="A350" s="13"/>
      <c r="B350" s="32">
        <v>9</v>
      </c>
      <c r="C350" s="33" t="s">
        <v>603</v>
      </c>
      <c r="D350" s="17">
        <f>COUNTIF(【非訪問型】ローデータ!JZ:JZ,1)</f>
        <v>17</v>
      </c>
      <c r="E350" s="18">
        <f t="shared" si="17"/>
        <v>0.20238095238095238</v>
      </c>
    </row>
    <row r="351" spans="1:5">
      <c r="A351" s="13"/>
      <c r="B351" s="32">
        <v>10</v>
      </c>
      <c r="C351" s="33" t="s">
        <v>321</v>
      </c>
      <c r="D351" s="17">
        <f>COUNTIF(【非訪問型】ローデータ!KA:KA,1)</f>
        <v>1</v>
      </c>
      <c r="E351" s="18">
        <f t="shared" si="17"/>
        <v>1.1904761904761904E-2</v>
      </c>
    </row>
    <row r="352" spans="1:5">
      <c r="A352" s="13"/>
      <c r="B352" s="13"/>
    </row>
    <row r="353" spans="1:5">
      <c r="A353" s="13"/>
      <c r="B353" s="13"/>
      <c r="C353" s="40" t="s">
        <v>1466</v>
      </c>
    </row>
    <row r="354" spans="1:5" ht="13.5" customHeight="1">
      <c r="A354" s="22"/>
      <c r="B354" s="11" t="s">
        <v>1414</v>
      </c>
      <c r="C354" s="13" t="s">
        <v>1447</v>
      </c>
      <c r="D354" s="12"/>
      <c r="E354" s="29" t="s">
        <v>1386</v>
      </c>
    </row>
    <row r="355" spans="1:5">
      <c r="A355" s="13"/>
      <c r="B355" s="13"/>
      <c r="C355" s="13" t="s">
        <v>1616</v>
      </c>
      <c r="D355" s="14" t="s">
        <v>1387</v>
      </c>
      <c r="E355" s="15" t="s">
        <v>1388</v>
      </c>
    </row>
    <row r="356" spans="1:5">
      <c r="A356" s="13"/>
      <c r="B356" s="36" t="s">
        <v>1389</v>
      </c>
      <c r="C356" s="35" t="s">
        <v>1394</v>
      </c>
      <c r="D356" s="17">
        <f>SUM(D357:D403)</f>
        <v>33</v>
      </c>
      <c r="E356" s="18">
        <f>+D356/D$356</f>
        <v>1</v>
      </c>
    </row>
    <row r="357" spans="1:5">
      <c r="A357" s="13"/>
      <c r="B357" s="32">
        <v>1</v>
      </c>
      <c r="C357" s="33" t="s">
        <v>21</v>
      </c>
      <c r="D357" s="17">
        <f>COUNTIF(【非訪問型】ローデータ!KD:KD,B357)</f>
        <v>0</v>
      </c>
      <c r="E357" s="18">
        <f t="shared" ref="E357:E403" si="18">+D357/D$356</f>
        <v>0</v>
      </c>
    </row>
    <row r="358" spans="1:5">
      <c r="A358" s="13"/>
      <c r="B358" s="32">
        <v>2</v>
      </c>
      <c r="C358" s="33" t="s">
        <v>22</v>
      </c>
      <c r="D358" s="17">
        <f>COUNTIF(【非訪問型】ローデータ!KD:KD,B358)</f>
        <v>1</v>
      </c>
      <c r="E358" s="18">
        <f t="shared" si="18"/>
        <v>3.0303030303030304E-2</v>
      </c>
    </row>
    <row r="359" spans="1:5">
      <c r="A359" s="13"/>
      <c r="B359" s="32">
        <v>3</v>
      </c>
      <c r="C359" s="33" t="s">
        <v>23</v>
      </c>
      <c r="D359" s="17">
        <f>COUNTIF(【非訪問型】ローデータ!KD:KD,B359)</f>
        <v>0</v>
      </c>
      <c r="E359" s="18">
        <f t="shared" si="18"/>
        <v>0</v>
      </c>
    </row>
    <row r="360" spans="1:5">
      <c r="A360" s="13"/>
      <c r="B360" s="32">
        <v>4</v>
      </c>
      <c r="C360" s="33" t="s">
        <v>24</v>
      </c>
      <c r="D360" s="17">
        <f>COUNTIF(【非訪問型】ローデータ!KD:KD,B360)</f>
        <v>0</v>
      </c>
      <c r="E360" s="18">
        <f t="shared" si="18"/>
        <v>0</v>
      </c>
    </row>
    <row r="361" spans="1:5">
      <c r="A361" s="13"/>
      <c r="B361" s="32">
        <v>5</v>
      </c>
      <c r="C361" s="33" t="s">
        <v>25</v>
      </c>
      <c r="D361" s="17">
        <f>COUNTIF(【非訪問型】ローデータ!KD:KD,B361)</f>
        <v>0</v>
      </c>
      <c r="E361" s="18">
        <f t="shared" si="18"/>
        <v>0</v>
      </c>
    </row>
    <row r="362" spans="1:5">
      <c r="A362" s="13"/>
      <c r="B362" s="32">
        <v>6</v>
      </c>
      <c r="C362" s="33" t="s">
        <v>26</v>
      </c>
      <c r="D362" s="17">
        <f>COUNTIF(【非訪問型】ローデータ!KD:KD,B362)</f>
        <v>1</v>
      </c>
      <c r="E362" s="18">
        <f t="shared" si="18"/>
        <v>3.0303030303030304E-2</v>
      </c>
    </row>
    <row r="363" spans="1:5">
      <c r="A363" s="13"/>
      <c r="B363" s="32">
        <v>7</v>
      </c>
      <c r="C363" s="33" t="s">
        <v>27</v>
      </c>
      <c r="D363" s="17">
        <f>COUNTIF(【非訪問型】ローデータ!KD:KD,B363)</f>
        <v>0</v>
      </c>
      <c r="E363" s="18">
        <f t="shared" si="18"/>
        <v>0</v>
      </c>
    </row>
    <row r="364" spans="1:5">
      <c r="A364" s="13"/>
      <c r="B364" s="32">
        <v>8</v>
      </c>
      <c r="C364" s="33" t="s">
        <v>28</v>
      </c>
      <c r="D364" s="17">
        <f>COUNTIF(【非訪問型】ローデータ!KD:KD,B364)</f>
        <v>0</v>
      </c>
      <c r="E364" s="18">
        <f t="shared" si="18"/>
        <v>0</v>
      </c>
    </row>
    <row r="365" spans="1:5">
      <c r="A365" s="13"/>
      <c r="B365" s="32">
        <v>9</v>
      </c>
      <c r="C365" s="33" t="s">
        <v>29</v>
      </c>
      <c r="D365" s="17">
        <f>COUNTIF(【非訪問型】ローデータ!KD:KD,B365)</f>
        <v>0</v>
      </c>
      <c r="E365" s="18">
        <f t="shared" si="18"/>
        <v>0</v>
      </c>
    </row>
    <row r="366" spans="1:5">
      <c r="A366" s="13"/>
      <c r="B366" s="32">
        <v>10</v>
      </c>
      <c r="C366" s="33" t="s">
        <v>30</v>
      </c>
      <c r="D366" s="17">
        <f>COUNTIF(【非訪問型】ローデータ!KD:KD,B366)</f>
        <v>0</v>
      </c>
      <c r="E366" s="18">
        <f t="shared" si="18"/>
        <v>0</v>
      </c>
    </row>
    <row r="367" spans="1:5">
      <c r="A367" s="13"/>
      <c r="B367" s="32">
        <v>11</v>
      </c>
      <c r="C367" s="33" t="s">
        <v>31</v>
      </c>
      <c r="D367" s="17">
        <f>COUNTIF(【非訪問型】ローデータ!KD:KD,B367)</f>
        <v>4</v>
      </c>
      <c r="E367" s="18">
        <f t="shared" si="18"/>
        <v>0.12121212121212122</v>
      </c>
    </row>
    <row r="368" spans="1:5">
      <c r="A368" s="13"/>
      <c r="B368" s="32">
        <v>12</v>
      </c>
      <c r="C368" s="33" t="s">
        <v>32</v>
      </c>
      <c r="D368" s="17">
        <f>COUNTIF(【非訪問型】ローデータ!KD:KD,B368)</f>
        <v>1</v>
      </c>
      <c r="E368" s="18">
        <f t="shared" si="18"/>
        <v>3.0303030303030304E-2</v>
      </c>
    </row>
    <row r="369" spans="1:5">
      <c r="A369" s="13"/>
      <c r="B369" s="32">
        <v>13</v>
      </c>
      <c r="C369" s="33" t="s">
        <v>33</v>
      </c>
      <c r="D369" s="17">
        <f>COUNTIF(【非訪問型】ローデータ!KD:KD,B369)</f>
        <v>8</v>
      </c>
      <c r="E369" s="18">
        <f t="shared" si="18"/>
        <v>0.24242424242424243</v>
      </c>
    </row>
    <row r="370" spans="1:5">
      <c r="A370" s="13"/>
      <c r="B370" s="32">
        <v>14</v>
      </c>
      <c r="C370" s="33" t="s">
        <v>34</v>
      </c>
      <c r="D370" s="17">
        <f>COUNTIF(【非訪問型】ローデータ!KD:KD,B370)</f>
        <v>4</v>
      </c>
      <c r="E370" s="18">
        <f t="shared" si="18"/>
        <v>0.12121212121212122</v>
      </c>
    </row>
    <row r="371" spans="1:5">
      <c r="A371" s="13"/>
      <c r="B371" s="32">
        <v>15</v>
      </c>
      <c r="C371" s="33" t="s">
        <v>35</v>
      </c>
      <c r="D371" s="17">
        <f>COUNTIF(【非訪問型】ローデータ!KD:KD,B371)</f>
        <v>0</v>
      </c>
      <c r="E371" s="18">
        <f t="shared" si="18"/>
        <v>0</v>
      </c>
    </row>
    <row r="372" spans="1:5">
      <c r="A372" s="13"/>
      <c r="B372" s="32">
        <v>16</v>
      </c>
      <c r="C372" s="33" t="s">
        <v>36</v>
      </c>
      <c r="D372" s="17">
        <f>COUNTIF(【非訪問型】ローデータ!KD:KD,B372)</f>
        <v>0</v>
      </c>
      <c r="E372" s="18">
        <f t="shared" si="18"/>
        <v>0</v>
      </c>
    </row>
    <row r="373" spans="1:5">
      <c r="A373" s="13"/>
      <c r="B373" s="32">
        <v>17</v>
      </c>
      <c r="C373" s="33" t="s">
        <v>37</v>
      </c>
      <c r="D373" s="17">
        <f>COUNTIF(【非訪問型】ローデータ!KD:KD,B373)</f>
        <v>0</v>
      </c>
      <c r="E373" s="18">
        <f t="shared" si="18"/>
        <v>0</v>
      </c>
    </row>
    <row r="374" spans="1:5">
      <c r="A374" s="13"/>
      <c r="B374" s="32">
        <v>18</v>
      </c>
      <c r="C374" s="33" t="s">
        <v>38</v>
      </c>
      <c r="D374" s="17">
        <f>COUNTIF(【非訪問型】ローデータ!KD:KD,B374)</f>
        <v>0</v>
      </c>
      <c r="E374" s="18">
        <f t="shared" si="18"/>
        <v>0</v>
      </c>
    </row>
    <row r="375" spans="1:5">
      <c r="A375" s="13"/>
      <c r="B375" s="32">
        <v>19</v>
      </c>
      <c r="C375" s="33" t="s">
        <v>39</v>
      </c>
      <c r="D375" s="17">
        <f>COUNTIF(【非訪問型】ローデータ!KD:KD,B375)</f>
        <v>0</v>
      </c>
      <c r="E375" s="18">
        <f t="shared" si="18"/>
        <v>0</v>
      </c>
    </row>
    <row r="376" spans="1:5">
      <c r="A376" s="13"/>
      <c r="B376" s="32">
        <v>20</v>
      </c>
      <c r="C376" s="33" t="s">
        <v>40</v>
      </c>
      <c r="D376" s="17">
        <f>COUNTIF(【非訪問型】ローデータ!KD:KD,B376)</f>
        <v>0</v>
      </c>
      <c r="E376" s="18">
        <f t="shared" si="18"/>
        <v>0</v>
      </c>
    </row>
    <row r="377" spans="1:5">
      <c r="A377" s="13"/>
      <c r="B377" s="32">
        <v>21</v>
      </c>
      <c r="C377" s="33" t="s">
        <v>41</v>
      </c>
      <c r="D377" s="17">
        <f>COUNTIF(【非訪問型】ローデータ!KD:KD,B377)</f>
        <v>2</v>
      </c>
      <c r="E377" s="18">
        <f t="shared" si="18"/>
        <v>6.0606060606060608E-2</v>
      </c>
    </row>
    <row r="378" spans="1:5">
      <c r="A378" s="13"/>
      <c r="B378" s="32">
        <v>22</v>
      </c>
      <c r="C378" s="33" t="s">
        <v>42</v>
      </c>
      <c r="D378" s="17">
        <f>COUNTIF(【非訪問型】ローデータ!KD:KD,B378)</f>
        <v>0</v>
      </c>
      <c r="E378" s="18">
        <f t="shared" si="18"/>
        <v>0</v>
      </c>
    </row>
    <row r="379" spans="1:5">
      <c r="A379" s="13"/>
      <c r="B379" s="32">
        <v>23</v>
      </c>
      <c r="C379" s="33" t="s">
        <v>43</v>
      </c>
      <c r="D379" s="17">
        <f>COUNTIF(【非訪問型】ローデータ!KD:KD,B379)</f>
        <v>5</v>
      </c>
      <c r="E379" s="18">
        <f t="shared" si="18"/>
        <v>0.15151515151515152</v>
      </c>
    </row>
    <row r="380" spans="1:5">
      <c r="A380" s="13"/>
      <c r="B380" s="32">
        <v>24</v>
      </c>
      <c r="C380" s="33" t="s">
        <v>44</v>
      </c>
      <c r="D380" s="17">
        <f>COUNTIF(【非訪問型】ローデータ!KD:KD,B380)</f>
        <v>0</v>
      </c>
      <c r="E380" s="18">
        <f t="shared" si="18"/>
        <v>0</v>
      </c>
    </row>
    <row r="381" spans="1:5">
      <c r="A381" s="13"/>
      <c r="B381" s="32">
        <v>25</v>
      </c>
      <c r="C381" s="33" t="s">
        <v>45</v>
      </c>
      <c r="D381" s="17">
        <f>COUNTIF(【非訪問型】ローデータ!KD:KD,B381)</f>
        <v>0</v>
      </c>
      <c r="E381" s="18">
        <f t="shared" si="18"/>
        <v>0</v>
      </c>
    </row>
    <row r="382" spans="1:5">
      <c r="A382" s="13"/>
      <c r="B382" s="32">
        <v>26</v>
      </c>
      <c r="C382" s="33" t="s">
        <v>46</v>
      </c>
      <c r="D382" s="17">
        <f>COUNTIF(【非訪問型】ローデータ!KD:KD,B382)</f>
        <v>1</v>
      </c>
      <c r="E382" s="18">
        <f t="shared" si="18"/>
        <v>3.0303030303030304E-2</v>
      </c>
    </row>
    <row r="383" spans="1:5">
      <c r="A383" s="13"/>
      <c r="B383" s="32">
        <v>27</v>
      </c>
      <c r="C383" s="33" t="s">
        <v>47</v>
      </c>
      <c r="D383" s="17">
        <f>COUNTIF(【非訪問型】ローデータ!KD:KD,B383)</f>
        <v>5</v>
      </c>
      <c r="E383" s="18">
        <f t="shared" si="18"/>
        <v>0.15151515151515152</v>
      </c>
    </row>
    <row r="384" spans="1:5">
      <c r="A384" s="13"/>
      <c r="B384" s="32">
        <v>28</v>
      </c>
      <c r="C384" s="33" t="s">
        <v>48</v>
      </c>
      <c r="D384" s="17">
        <f>COUNTIF(【非訪問型】ローデータ!KD:KD,B384)</f>
        <v>1</v>
      </c>
      <c r="E384" s="18">
        <f t="shared" si="18"/>
        <v>3.0303030303030304E-2</v>
      </c>
    </row>
    <row r="385" spans="1:5">
      <c r="A385" s="13"/>
      <c r="B385" s="32">
        <v>29</v>
      </c>
      <c r="C385" s="33" t="s">
        <v>49</v>
      </c>
      <c r="D385" s="17">
        <f>COUNTIF(【非訪問型】ローデータ!KD:KD,B385)</f>
        <v>0</v>
      </c>
      <c r="E385" s="18">
        <f t="shared" si="18"/>
        <v>0</v>
      </c>
    </row>
    <row r="386" spans="1:5">
      <c r="A386" s="13"/>
      <c r="B386" s="32">
        <v>30</v>
      </c>
      <c r="C386" s="33" t="s">
        <v>50</v>
      </c>
      <c r="D386" s="17">
        <f>COUNTIF(【非訪問型】ローデータ!KD:KD,B386)</f>
        <v>0</v>
      </c>
      <c r="E386" s="18">
        <f t="shared" si="18"/>
        <v>0</v>
      </c>
    </row>
    <row r="387" spans="1:5">
      <c r="A387" s="13"/>
      <c r="B387" s="32">
        <v>31</v>
      </c>
      <c r="C387" s="33" t="s">
        <v>51</v>
      </c>
      <c r="D387" s="17">
        <f>COUNTIF(【非訪問型】ローデータ!KD:KD,B387)</f>
        <v>0</v>
      </c>
      <c r="E387" s="18">
        <f t="shared" si="18"/>
        <v>0</v>
      </c>
    </row>
    <row r="388" spans="1:5">
      <c r="A388" s="13"/>
      <c r="B388" s="32">
        <v>32</v>
      </c>
      <c r="C388" s="33" t="s">
        <v>52</v>
      </c>
      <c r="D388" s="17">
        <f>COUNTIF(【非訪問型】ローデータ!KD:KD,B388)</f>
        <v>0</v>
      </c>
      <c r="E388" s="18">
        <f t="shared" si="18"/>
        <v>0</v>
      </c>
    </row>
    <row r="389" spans="1:5">
      <c r="A389" s="13"/>
      <c r="B389" s="32">
        <v>33</v>
      </c>
      <c r="C389" s="33" t="s">
        <v>53</v>
      </c>
      <c r="D389" s="17">
        <f>COUNTIF(【非訪問型】ローデータ!KD:KD,B389)</f>
        <v>0</v>
      </c>
      <c r="E389" s="18">
        <f t="shared" si="18"/>
        <v>0</v>
      </c>
    </row>
    <row r="390" spans="1:5">
      <c r="A390" s="13"/>
      <c r="B390" s="32">
        <v>34</v>
      </c>
      <c r="C390" s="33" t="s">
        <v>54</v>
      </c>
      <c r="D390" s="17">
        <f>COUNTIF(【非訪問型】ローデータ!KD:KD,B390)</f>
        <v>0</v>
      </c>
      <c r="E390" s="18">
        <f t="shared" si="18"/>
        <v>0</v>
      </c>
    </row>
    <row r="391" spans="1:5">
      <c r="A391" s="13"/>
      <c r="B391" s="32">
        <v>35</v>
      </c>
      <c r="C391" s="33" t="s">
        <v>55</v>
      </c>
      <c r="D391" s="17">
        <f>COUNTIF(【非訪問型】ローデータ!KD:KD,B391)</f>
        <v>0</v>
      </c>
      <c r="E391" s="18">
        <f t="shared" si="18"/>
        <v>0</v>
      </c>
    </row>
    <row r="392" spans="1:5">
      <c r="A392" s="13"/>
      <c r="B392" s="32">
        <v>36</v>
      </c>
      <c r="C392" s="33" t="s">
        <v>56</v>
      </c>
      <c r="D392" s="17">
        <f>COUNTIF(【非訪問型】ローデータ!KD:KD,B392)</f>
        <v>0</v>
      </c>
      <c r="E392" s="18">
        <f t="shared" si="18"/>
        <v>0</v>
      </c>
    </row>
    <row r="393" spans="1:5">
      <c r="A393" s="13"/>
      <c r="B393" s="32">
        <v>37</v>
      </c>
      <c r="C393" s="33" t="s">
        <v>57</v>
      </c>
      <c r="D393" s="17">
        <f>COUNTIF(【非訪問型】ローデータ!KD:KD,B393)</f>
        <v>0</v>
      </c>
      <c r="E393" s="18">
        <f t="shared" si="18"/>
        <v>0</v>
      </c>
    </row>
    <row r="394" spans="1:5">
      <c r="A394" s="13"/>
      <c r="B394" s="32">
        <v>38</v>
      </c>
      <c r="C394" s="33" t="s">
        <v>58</v>
      </c>
      <c r="D394" s="17">
        <f>COUNTIF(【非訪問型】ローデータ!KD:KD,B394)</f>
        <v>0</v>
      </c>
      <c r="E394" s="18">
        <f t="shared" si="18"/>
        <v>0</v>
      </c>
    </row>
    <row r="395" spans="1:5">
      <c r="A395" s="13"/>
      <c r="B395" s="32">
        <v>39</v>
      </c>
      <c r="C395" s="33" t="s">
        <v>59</v>
      </c>
      <c r="D395" s="17">
        <f>COUNTIF(【非訪問型】ローデータ!KD:KD,B395)</f>
        <v>0</v>
      </c>
      <c r="E395" s="18">
        <f t="shared" si="18"/>
        <v>0</v>
      </c>
    </row>
    <row r="396" spans="1:5">
      <c r="A396" s="13"/>
      <c r="B396" s="32">
        <v>40</v>
      </c>
      <c r="C396" s="33" t="s">
        <v>60</v>
      </c>
      <c r="D396" s="17">
        <f>COUNTIF(【非訪問型】ローデータ!KD:KD,B396)</f>
        <v>0</v>
      </c>
      <c r="E396" s="18">
        <f t="shared" si="18"/>
        <v>0</v>
      </c>
    </row>
    <row r="397" spans="1:5">
      <c r="A397" s="13"/>
      <c r="B397" s="32">
        <v>41</v>
      </c>
      <c r="C397" s="33" t="s">
        <v>61</v>
      </c>
      <c r="D397" s="17">
        <f>COUNTIF(【非訪問型】ローデータ!KD:KD,B397)</f>
        <v>0</v>
      </c>
      <c r="E397" s="18">
        <f t="shared" si="18"/>
        <v>0</v>
      </c>
    </row>
    <row r="398" spans="1:5">
      <c r="A398" s="13"/>
      <c r="B398" s="32">
        <v>42</v>
      </c>
      <c r="C398" s="33" t="s">
        <v>62</v>
      </c>
      <c r="D398" s="17">
        <f>COUNTIF(【非訪問型】ローデータ!KD:KD,B398)</f>
        <v>0</v>
      </c>
      <c r="E398" s="18">
        <f t="shared" si="18"/>
        <v>0</v>
      </c>
    </row>
    <row r="399" spans="1:5">
      <c r="A399" s="13"/>
      <c r="B399" s="32">
        <v>43</v>
      </c>
      <c r="C399" s="33" t="s">
        <v>63</v>
      </c>
      <c r="D399" s="17">
        <f>COUNTIF(【非訪問型】ローデータ!KD:KD,B399)</f>
        <v>0</v>
      </c>
      <c r="E399" s="18">
        <f t="shared" si="18"/>
        <v>0</v>
      </c>
    </row>
    <row r="400" spans="1:5">
      <c r="A400" s="13"/>
      <c r="B400" s="32">
        <v>44</v>
      </c>
      <c r="C400" s="33" t="s">
        <v>64</v>
      </c>
      <c r="D400" s="17">
        <f>COUNTIF(【非訪問型】ローデータ!KD:KD,B400)</f>
        <v>0</v>
      </c>
      <c r="E400" s="18">
        <f t="shared" si="18"/>
        <v>0</v>
      </c>
    </row>
    <row r="401" spans="1:5">
      <c r="A401" s="13"/>
      <c r="B401" s="32">
        <v>45</v>
      </c>
      <c r="C401" s="33" t="s">
        <v>65</v>
      </c>
      <c r="D401" s="17">
        <f>COUNTIF(【非訪問型】ローデータ!KD:KD,B401)</f>
        <v>0</v>
      </c>
      <c r="E401" s="18">
        <f t="shared" si="18"/>
        <v>0</v>
      </c>
    </row>
    <row r="402" spans="1:5">
      <c r="A402" s="13"/>
      <c r="B402" s="32">
        <v>46</v>
      </c>
      <c r="C402" s="33" t="s">
        <v>66</v>
      </c>
      <c r="D402" s="17">
        <f>COUNTIF(【非訪問型】ローデータ!KD:KD,B402)</f>
        <v>0</v>
      </c>
      <c r="E402" s="18">
        <f t="shared" si="18"/>
        <v>0</v>
      </c>
    </row>
    <row r="403" spans="1:5">
      <c r="A403" s="13"/>
      <c r="B403" s="32">
        <v>47</v>
      </c>
      <c r="C403" s="33" t="s">
        <v>67</v>
      </c>
      <c r="D403" s="17">
        <f>COUNTIF(【非訪問型】ローデータ!KD:KD,B403)</f>
        <v>0</v>
      </c>
      <c r="E403" s="18">
        <f t="shared" si="18"/>
        <v>0</v>
      </c>
    </row>
    <row r="404" spans="1:5">
      <c r="A404" s="13"/>
      <c r="B404" s="13"/>
    </row>
    <row r="405" spans="1:5" ht="13.5" customHeight="1">
      <c r="A405" s="22"/>
      <c r="B405" s="11" t="s">
        <v>1415</v>
      </c>
      <c r="C405" s="13" t="s">
        <v>1450</v>
      </c>
      <c r="D405" s="12"/>
      <c r="E405" s="29" t="s">
        <v>1395</v>
      </c>
    </row>
    <row r="406" spans="1:5">
      <c r="A406" s="13"/>
      <c r="B406" s="13"/>
      <c r="C406" s="13" t="s">
        <v>1617</v>
      </c>
      <c r="D406" s="14" t="s">
        <v>1387</v>
      </c>
      <c r="E406" s="15" t="s">
        <v>1388</v>
      </c>
    </row>
    <row r="407" spans="1:5">
      <c r="A407" s="13"/>
      <c r="B407" s="36" t="s">
        <v>1389</v>
      </c>
      <c r="C407" s="35" t="s">
        <v>1394</v>
      </c>
      <c r="D407" s="17">
        <f>SUM(D408:D414)</f>
        <v>33</v>
      </c>
      <c r="E407" s="18">
        <f>+D407/D$407</f>
        <v>1</v>
      </c>
    </row>
    <row r="408" spans="1:5">
      <c r="A408" s="13"/>
      <c r="B408" s="32">
        <v>1</v>
      </c>
      <c r="C408" s="33" t="s">
        <v>886</v>
      </c>
      <c r="D408" s="17">
        <f>COUNTIF(【非訪問型】ローデータ!KF:KF,B408)</f>
        <v>7</v>
      </c>
      <c r="E408" s="18">
        <f t="shared" ref="E408:E414" si="19">+D408/D$407</f>
        <v>0.21212121212121213</v>
      </c>
    </row>
    <row r="409" spans="1:5">
      <c r="A409" s="13"/>
      <c r="B409" s="32">
        <v>2</v>
      </c>
      <c r="C409" s="33" t="s">
        <v>957</v>
      </c>
      <c r="D409" s="17">
        <f>COUNTIF(【非訪問型】ローデータ!KF:KF,B409)</f>
        <v>3</v>
      </c>
      <c r="E409" s="18">
        <f t="shared" si="19"/>
        <v>9.0909090909090912E-2</v>
      </c>
    </row>
    <row r="410" spans="1:5">
      <c r="A410" s="13"/>
      <c r="B410" s="32">
        <v>3</v>
      </c>
      <c r="C410" s="33" t="s">
        <v>958</v>
      </c>
      <c r="D410" s="17">
        <f>COUNTIF(【非訪問型】ローデータ!KF:KF,B410)</f>
        <v>3</v>
      </c>
      <c r="E410" s="18">
        <f t="shared" si="19"/>
        <v>9.0909090909090912E-2</v>
      </c>
    </row>
    <row r="411" spans="1:5">
      <c r="A411" s="13"/>
      <c r="B411" s="32">
        <v>4</v>
      </c>
      <c r="C411" s="33" t="s">
        <v>888</v>
      </c>
      <c r="D411" s="17">
        <f>COUNTIF(【非訪問型】ローデータ!KF:KF,B411)</f>
        <v>10</v>
      </c>
      <c r="E411" s="18">
        <f t="shared" si="19"/>
        <v>0.30303030303030304</v>
      </c>
    </row>
    <row r="412" spans="1:5">
      <c r="A412" s="13"/>
      <c r="B412" s="32">
        <v>5</v>
      </c>
      <c r="C412" s="33" t="s">
        <v>889</v>
      </c>
      <c r="D412" s="17">
        <f>COUNTIF(【非訪問型】ローデータ!KF:KF,B412)</f>
        <v>3</v>
      </c>
      <c r="E412" s="18">
        <f t="shared" si="19"/>
        <v>9.0909090909090912E-2</v>
      </c>
    </row>
    <row r="413" spans="1:5">
      <c r="A413" s="13"/>
      <c r="B413" s="32">
        <v>6</v>
      </c>
      <c r="C413" s="33" t="s">
        <v>959</v>
      </c>
      <c r="D413" s="17">
        <f>COUNTIF(【非訪問型】ローデータ!KF:KF,B413)</f>
        <v>7</v>
      </c>
      <c r="E413" s="18">
        <f t="shared" si="19"/>
        <v>0.21212121212121213</v>
      </c>
    </row>
    <row r="414" spans="1:5">
      <c r="A414" s="13"/>
      <c r="B414" s="32">
        <v>7</v>
      </c>
      <c r="C414" s="33" t="s">
        <v>321</v>
      </c>
      <c r="D414" s="17">
        <f>COUNTIF(【非訪問型】ローデータ!KF:KF,B414)</f>
        <v>0</v>
      </c>
      <c r="E414" s="18">
        <f t="shared" si="19"/>
        <v>0</v>
      </c>
    </row>
    <row r="415" spans="1:5">
      <c r="A415" s="13"/>
      <c r="B415" s="13"/>
    </row>
    <row r="416" spans="1:5" ht="13.5" customHeight="1">
      <c r="A416" s="22"/>
      <c r="B416" s="11" t="s">
        <v>1416</v>
      </c>
      <c r="C416" s="13" t="s">
        <v>1449</v>
      </c>
      <c r="D416" s="12"/>
      <c r="E416" s="29" t="s">
        <v>1446</v>
      </c>
    </row>
    <row r="417" spans="1:5">
      <c r="A417" s="13"/>
      <c r="B417" s="13"/>
      <c r="C417" s="13" t="s">
        <v>1618</v>
      </c>
      <c r="D417" s="14" t="s">
        <v>1387</v>
      </c>
      <c r="E417" s="15" t="s">
        <v>1388</v>
      </c>
    </row>
    <row r="418" spans="1:5">
      <c r="A418" s="13"/>
      <c r="B418" s="36" t="s">
        <v>1389</v>
      </c>
      <c r="C418" s="35" t="s">
        <v>1394</v>
      </c>
      <c r="D418" s="17">
        <f>+D407</f>
        <v>33</v>
      </c>
      <c r="E418" s="18">
        <f>+D418/D$418</f>
        <v>1</v>
      </c>
    </row>
    <row r="419" spans="1:5">
      <c r="A419" s="13"/>
      <c r="B419" s="32">
        <v>1</v>
      </c>
      <c r="C419" s="33" t="s">
        <v>826</v>
      </c>
      <c r="D419" s="17">
        <f>COUNTIF(【非訪問型】ローデータ!KH:KH,1)</f>
        <v>5</v>
      </c>
      <c r="E419" s="18">
        <f t="shared" ref="E419:E429" si="20">+D419/D$418</f>
        <v>0.15151515151515152</v>
      </c>
    </row>
    <row r="420" spans="1:5">
      <c r="A420" s="13"/>
      <c r="B420" s="32">
        <v>2</v>
      </c>
      <c r="C420" s="33" t="s">
        <v>747</v>
      </c>
      <c r="D420" s="17">
        <f>COUNTIF(【非訪問型】ローデータ!KI:KI,1)</f>
        <v>9</v>
      </c>
      <c r="E420" s="18">
        <f t="shared" si="20"/>
        <v>0.27272727272727271</v>
      </c>
    </row>
    <row r="421" spans="1:5">
      <c r="A421" s="13"/>
      <c r="B421" s="32">
        <v>3</v>
      </c>
      <c r="C421" s="33" t="s">
        <v>749</v>
      </c>
      <c r="D421" s="17">
        <f>COUNTIF(【非訪問型】ローデータ!KJ:KJ,1)</f>
        <v>6</v>
      </c>
      <c r="E421" s="18">
        <f t="shared" si="20"/>
        <v>0.18181818181818182</v>
      </c>
    </row>
    <row r="422" spans="1:5">
      <c r="A422" s="13"/>
      <c r="B422" s="32">
        <v>4</v>
      </c>
      <c r="C422" s="33" t="s">
        <v>728</v>
      </c>
      <c r="D422" s="17">
        <f>COUNTIF(【非訪問型】ローデータ!KK:KK,1)</f>
        <v>2</v>
      </c>
      <c r="E422" s="18">
        <f t="shared" si="20"/>
        <v>6.0606060606060608E-2</v>
      </c>
    </row>
    <row r="423" spans="1:5">
      <c r="A423" s="13"/>
      <c r="B423" s="32">
        <v>5</v>
      </c>
      <c r="C423" s="33" t="s">
        <v>970</v>
      </c>
      <c r="D423" s="17">
        <f>COUNTIF(【非訪問型】ローデータ!KL:KL,1)</f>
        <v>1</v>
      </c>
      <c r="E423" s="18">
        <f t="shared" si="20"/>
        <v>3.0303030303030304E-2</v>
      </c>
    </row>
    <row r="424" spans="1:5">
      <c r="A424" s="13"/>
      <c r="B424" s="32">
        <v>6</v>
      </c>
      <c r="C424" s="33" t="s">
        <v>972</v>
      </c>
      <c r="D424" s="17">
        <f>COUNTIF(【非訪問型】ローデータ!KM:KM,1)</f>
        <v>0</v>
      </c>
      <c r="E424" s="18">
        <f t="shared" si="20"/>
        <v>0</v>
      </c>
    </row>
    <row r="425" spans="1:5">
      <c r="A425" s="13"/>
      <c r="B425" s="32">
        <v>7</v>
      </c>
      <c r="C425" s="33" t="s">
        <v>974</v>
      </c>
      <c r="D425" s="17">
        <f>COUNTIF(【非訪問型】ローデータ!KN:KN,1)</f>
        <v>1</v>
      </c>
      <c r="E425" s="18">
        <f t="shared" si="20"/>
        <v>3.0303030303030304E-2</v>
      </c>
    </row>
    <row r="426" spans="1:5">
      <c r="A426" s="13"/>
      <c r="B426" s="32">
        <v>8</v>
      </c>
      <c r="C426" s="33" t="s">
        <v>976</v>
      </c>
      <c r="D426" s="17">
        <f>COUNTIF(【非訪問型】ローデータ!KO:KO,1)</f>
        <v>3</v>
      </c>
      <c r="E426" s="18">
        <f t="shared" si="20"/>
        <v>9.0909090909090912E-2</v>
      </c>
    </row>
    <row r="427" spans="1:5">
      <c r="A427" s="13"/>
      <c r="B427" s="32">
        <v>9</v>
      </c>
      <c r="C427" s="33" t="s">
        <v>978</v>
      </c>
      <c r="D427" s="17">
        <f>COUNTIF(【非訪問型】ローデータ!KP:KP,1)</f>
        <v>4</v>
      </c>
      <c r="E427" s="18">
        <f t="shared" si="20"/>
        <v>0.12121212121212122</v>
      </c>
    </row>
    <row r="428" spans="1:5">
      <c r="A428" s="13"/>
      <c r="B428" s="32">
        <v>10</v>
      </c>
      <c r="C428" s="33" t="s">
        <v>758</v>
      </c>
      <c r="D428" s="17">
        <f>COUNTIF(【非訪問型】ローデータ!KQ:KQ,1)</f>
        <v>11</v>
      </c>
      <c r="E428" s="18">
        <f t="shared" si="20"/>
        <v>0.33333333333333331</v>
      </c>
    </row>
    <row r="429" spans="1:5">
      <c r="A429" s="13"/>
      <c r="B429" s="32">
        <v>11</v>
      </c>
      <c r="C429" s="33" t="s">
        <v>321</v>
      </c>
      <c r="D429" s="17">
        <f>COUNTIF(【非訪問型】ローデータ!KR:KR,1)</f>
        <v>0</v>
      </c>
      <c r="E429" s="18">
        <f t="shared" si="20"/>
        <v>0</v>
      </c>
    </row>
    <row r="430" spans="1:5">
      <c r="A430" s="13"/>
      <c r="B430" s="13"/>
    </row>
    <row r="431" spans="1:5" ht="13.5" customHeight="1">
      <c r="A431" s="22"/>
      <c r="B431" s="11" t="s">
        <v>1417</v>
      </c>
      <c r="C431" s="13" t="s">
        <v>1448</v>
      </c>
      <c r="D431" s="12"/>
      <c r="E431" s="29" t="s">
        <v>1446</v>
      </c>
    </row>
    <row r="432" spans="1:5">
      <c r="A432" s="13"/>
      <c r="B432" s="13"/>
      <c r="C432" s="13" t="s">
        <v>1619</v>
      </c>
      <c r="D432" s="14" t="s">
        <v>1387</v>
      </c>
      <c r="E432" s="15" t="s">
        <v>1388</v>
      </c>
    </row>
    <row r="433" spans="1:5">
      <c r="A433" s="13"/>
      <c r="B433" s="36" t="s">
        <v>1389</v>
      </c>
      <c r="C433" s="35" t="s">
        <v>1394</v>
      </c>
      <c r="D433" s="17">
        <f>SUM(D434:D435)</f>
        <v>33</v>
      </c>
      <c r="E433" s="18">
        <f>+D433/D$433</f>
        <v>1</v>
      </c>
    </row>
    <row r="434" spans="1:5">
      <c r="A434" s="13"/>
      <c r="B434" s="32">
        <v>1</v>
      </c>
      <c r="C434" s="33" t="s">
        <v>766</v>
      </c>
      <c r="D434" s="17">
        <f>COUNTIF(【非訪問型】ローデータ!KT:KT,B434)</f>
        <v>13</v>
      </c>
      <c r="E434" s="18">
        <f t="shared" ref="E434:E435" si="21">+D434/D$433</f>
        <v>0.39393939393939392</v>
      </c>
    </row>
    <row r="435" spans="1:5">
      <c r="A435" s="13"/>
      <c r="B435" s="32">
        <v>2</v>
      </c>
      <c r="C435" s="33" t="s">
        <v>767</v>
      </c>
      <c r="D435" s="17">
        <f>COUNTIF(【非訪問型】ローデータ!KT:KT,B435)</f>
        <v>20</v>
      </c>
      <c r="E435" s="18">
        <f t="shared" si="21"/>
        <v>0.60606060606060608</v>
      </c>
    </row>
    <row r="436" spans="1:5">
      <c r="A436" s="13"/>
      <c r="B436" s="13"/>
    </row>
    <row r="437" spans="1:5">
      <c r="A437" s="13"/>
      <c r="B437" s="13"/>
      <c r="C437" s="13" t="s">
        <v>1452</v>
      </c>
    </row>
    <row r="438" spans="1:5" ht="13.5" customHeight="1">
      <c r="A438" s="22"/>
      <c r="B438" s="11" t="s">
        <v>1418</v>
      </c>
      <c r="C438" s="13" t="s">
        <v>1453</v>
      </c>
      <c r="D438" s="12"/>
      <c r="E438" s="29" t="s">
        <v>1446</v>
      </c>
    </row>
    <row r="439" spans="1:5">
      <c r="A439" s="13"/>
      <c r="B439" s="13"/>
      <c r="C439" s="13" t="s">
        <v>1620</v>
      </c>
      <c r="D439" s="14" t="s">
        <v>1387</v>
      </c>
      <c r="E439" s="15" t="s">
        <v>1388</v>
      </c>
    </row>
    <row r="440" spans="1:5">
      <c r="A440" s="13"/>
      <c r="B440" s="36" t="s">
        <v>1389</v>
      </c>
      <c r="C440" s="35" t="s">
        <v>1394</v>
      </c>
      <c r="D440" s="17">
        <f>+D434</f>
        <v>13</v>
      </c>
      <c r="E440" s="18">
        <f>+D440/D$440</f>
        <v>1</v>
      </c>
    </row>
    <row r="441" spans="1:5">
      <c r="A441" s="13"/>
      <c r="B441" s="32">
        <v>1</v>
      </c>
      <c r="C441" s="33" t="s">
        <v>534</v>
      </c>
      <c r="D441" s="17">
        <f>COUNTIF(【非訪問型】ローデータ!KU:KU,1)</f>
        <v>3</v>
      </c>
      <c r="E441" s="18">
        <f t="shared" ref="E441:E455" si="22">+D441/D$440</f>
        <v>0.23076923076923078</v>
      </c>
    </row>
    <row r="442" spans="1:5">
      <c r="A442" s="13"/>
      <c r="B442" s="32">
        <v>2</v>
      </c>
      <c r="C442" s="33" t="s">
        <v>536</v>
      </c>
      <c r="D442" s="17">
        <f>COUNTIF(【非訪問型】ローデータ!KV:KV,1)</f>
        <v>5</v>
      </c>
      <c r="E442" s="18">
        <f t="shared" si="22"/>
        <v>0.38461538461538464</v>
      </c>
    </row>
    <row r="443" spans="1:5">
      <c r="A443" s="13"/>
      <c r="B443" s="32">
        <v>3</v>
      </c>
      <c r="C443" s="33" t="s">
        <v>538</v>
      </c>
      <c r="D443" s="17">
        <f>COUNTIF(【非訪問型】ローデータ!KW:KW,1)</f>
        <v>5</v>
      </c>
      <c r="E443" s="18">
        <f t="shared" si="22"/>
        <v>0.38461538461538464</v>
      </c>
    </row>
    <row r="444" spans="1:5">
      <c r="A444" s="13"/>
      <c r="B444" s="32">
        <v>4</v>
      </c>
      <c r="C444" s="33" t="s">
        <v>540</v>
      </c>
      <c r="D444" s="17">
        <f>COUNTIF(【非訪問型】ローデータ!KX:KX,1)</f>
        <v>1</v>
      </c>
      <c r="E444" s="18">
        <f t="shared" si="22"/>
        <v>7.6923076923076927E-2</v>
      </c>
    </row>
    <row r="445" spans="1:5">
      <c r="A445" s="13"/>
      <c r="B445" s="32">
        <v>5</v>
      </c>
      <c r="C445" s="33" t="s">
        <v>542</v>
      </c>
      <c r="D445" s="17">
        <f>COUNTIF(【非訪問型】ローデータ!KY:KY,1)</f>
        <v>2</v>
      </c>
      <c r="E445" s="18">
        <f t="shared" si="22"/>
        <v>0.15384615384615385</v>
      </c>
    </row>
    <row r="446" spans="1:5">
      <c r="A446" s="13"/>
      <c r="B446" s="32">
        <v>6</v>
      </c>
      <c r="C446" s="33" t="s">
        <v>544</v>
      </c>
      <c r="D446" s="17">
        <f>COUNTIF(【非訪問型】ローデータ!KZ:KZ,1)</f>
        <v>0</v>
      </c>
      <c r="E446" s="18">
        <f t="shared" si="22"/>
        <v>0</v>
      </c>
    </row>
    <row r="447" spans="1:5">
      <c r="A447" s="13"/>
      <c r="B447" s="32">
        <v>7</v>
      </c>
      <c r="C447" s="33" t="s">
        <v>546</v>
      </c>
      <c r="D447" s="17">
        <f>COUNTIF(【非訪問型】ローデータ!LA:LA,1)</f>
        <v>1</v>
      </c>
      <c r="E447" s="18">
        <f t="shared" si="22"/>
        <v>7.6923076923076927E-2</v>
      </c>
    </row>
    <row r="448" spans="1:5">
      <c r="A448" s="13"/>
      <c r="B448" s="32">
        <v>8</v>
      </c>
      <c r="C448" s="33" t="s">
        <v>548</v>
      </c>
      <c r="D448" s="17">
        <f>COUNTIF(【非訪問型】ローデータ!LB:LB,1)</f>
        <v>0</v>
      </c>
      <c r="E448" s="18">
        <f t="shared" si="22"/>
        <v>0</v>
      </c>
    </row>
    <row r="449" spans="1:5">
      <c r="A449" s="13"/>
      <c r="B449" s="32">
        <v>9</v>
      </c>
      <c r="C449" s="33" t="s">
        <v>550</v>
      </c>
      <c r="D449" s="17">
        <f>COUNTIF(【非訪問型】ローデータ!LC:LC,1)</f>
        <v>3</v>
      </c>
      <c r="E449" s="18">
        <f t="shared" si="22"/>
        <v>0.23076923076923078</v>
      </c>
    </row>
    <row r="450" spans="1:5">
      <c r="A450" s="13"/>
      <c r="B450" s="32">
        <v>10</v>
      </c>
      <c r="C450" s="33" t="s">
        <v>552</v>
      </c>
      <c r="D450" s="17">
        <f>COUNTIF(【非訪問型】ローデータ!LD:LD,1)</f>
        <v>1</v>
      </c>
      <c r="E450" s="18">
        <f t="shared" si="22"/>
        <v>7.6923076923076927E-2</v>
      </c>
    </row>
    <row r="451" spans="1:5">
      <c r="A451" s="13"/>
      <c r="B451" s="32">
        <v>11</v>
      </c>
      <c r="C451" s="33" t="s">
        <v>554</v>
      </c>
      <c r="D451" s="17">
        <f>COUNTIF(【非訪問型】ローデータ!LE:LE,1)</f>
        <v>0</v>
      </c>
      <c r="E451" s="18">
        <f t="shared" si="22"/>
        <v>0</v>
      </c>
    </row>
    <row r="452" spans="1:5">
      <c r="A452" s="13"/>
      <c r="B452" s="32">
        <v>12</v>
      </c>
      <c r="C452" s="33" t="s">
        <v>556</v>
      </c>
      <c r="D452" s="17">
        <f>COUNTIF(【非訪問型】ローデータ!LF:LF,1)</f>
        <v>0</v>
      </c>
      <c r="E452" s="18">
        <f t="shared" si="22"/>
        <v>0</v>
      </c>
    </row>
    <row r="453" spans="1:5">
      <c r="A453" s="13"/>
      <c r="B453" s="32">
        <v>13</v>
      </c>
      <c r="C453" s="33" t="s">
        <v>558</v>
      </c>
      <c r="D453" s="17">
        <f>COUNTIF(【非訪問型】ローデータ!LG:LG,1)</f>
        <v>1</v>
      </c>
      <c r="E453" s="18">
        <f t="shared" si="22"/>
        <v>7.6923076923076927E-2</v>
      </c>
    </row>
    <row r="454" spans="1:5">
      <c r="A454" s="13"/>
      <c r="B454" s="32">
        <v>14</v>
      </c>
      <c r="C454" s="33" t="s">
        <v>560</v>
      </c>
      <c r="D454" s="17">
        <f>COUNTIF(【非訪問型】ローデータ!LH:LH,1)</f>
        <v>0</v>
      </c>
      <c r="E454" s="18">
        <f t="shared" si="22"/>
        <v>0</v>
      </c>
    </row>
    <row r="455" spans="1:5">
      <c r="A455" s="13"/>
      <c r="B455" s="32">
        <v>15</v>
      </c>
      <c r="C455" s="33" t="s">
        <v>562</v>
      </c>
      <c r="D455" s="17">
        <f>COUNTIF(【非訪問型】ローデータ!LI:LI,1)</f>
        <v>0</v>
      </c>
      <c r="E455" s="18">
        <f t="shared" si="22"/>
        <v>0</v>
      </c>
    </row>
    <row r="456" spans="1:5">
      <c r="A456" s="13"/>
      <c r="B456" s="13"/>
    </row>
    <row r="457" spans="1:5">
      <c r="A457" s="13"/>
      <c r="B457" s="13"/>
      <c r="C457" s="13" t="s">
        <v>1451</v>
      </c>
    </row>
    <row r="458" spans="1:5" ht="13.5" customHeight="1">
      <c r="A458" s="22"/>
      <c r="B458" s="11" t="s">
        <v>1419</v>
      </c>
      <c r="C458" s="13" t="s">
        <v>1454</v>
      </c>
      <c r="D458" s="12"/>
      <c r="E458" s="29" t="s">
        <v>1446</v>
      </c>
    </row>
    <row r="459" spans="1:5">
      <c r="A459" s="13"/>
      <c r="B459" s="13"/>
      <c r="C459" s="13" t="s">
        <v>1621</v>
      </c>
      <c r="D459" s="14" t="s">
        <v>1387</v>
      </c>
      <c r="E459" s="15" t="s">
        <v>1388</v>
      </c>
    </row>
    <row r="460" spans="1:5">
      <c r="A460" s="13"/>
      <c r="B460" s="36" t="s">
        <v>1389</v>
      </c>
      <c r="C460" s="35" t="s">
        <v>1394</v>
      </c>
      <c r="D460" s="17">
        <f>+D435</f>
        <v>20</v>
      </c>
      <c r="E460" s="18">
        <f>+D460/D$460</f>
        <v>1</v>
      </c>
    </row>
    <row r="461" spans="1:5">
      <c r="A461" s="13"/>
      <c r="B461" s="32">
        <v>1</v>
      </c>
      <c r="C461" s="33" t="s">
        <v>589</v>
      </c>
      <c r="D461" s="17">
        <f>COUNTIF(【非訪問型】ローデータ!LK:LK,1)</f>
        <v>7</v>
      </c>
      <c r="E461" s="18">
        <f t="shared" ref="E461:E470" si="23">+D461/D$460</f>
        <v>0.35</v>
      </c>
    </row>
    <row r="462" spans="1:5">
      <c r="A462" s="13"/>
      <c r="B462" s="32">
        <v>2</v>
      </c>
      <c r="C462" s="33" t="s">
        <v>591</v>
      </c>
      <c r="D462" s="17">
        <f>COUNTIF(【非訪問型】ローデータ!LL:LL,1)</f>
        <v>6</v>
      </c>
      <c r="E462" s="18">
        <f t="shared" si="23"/>
        <v>0.3</v>
      </c>
    </row>
    <row r="463" spans="1:5">
      <c r="A463" s="13"/>
      <c r="B463" s="32">
        <v>3</v>
      </c>
      <c r="C463" s="33" t="s">
        <v>593</v>
      </c>
      <c r="D463" s="17">
        <f>COUNTIF(【非訪問型】ローデータ!LM:LM,1)</f>
        <v>5</v>
      </c>
      <c r="E463" s="18">
        <f t="shared" si="23"/>
        <v>0.25</v>
      </c>
    </row>
    <row r="464" spans="1:5">
      <c r="A464" s="13"/>
      <c r="B464" s="32">
        <v>4</v>
      </c>
      <c r="C464" s="33" t="s">
        <v>595</v>
      </c>
      <c r="D464" s="17">
        <f>COUNTIF(【非訪問型】ローデータ!LN:LN,1)</f>
        <v>3</v>
      </c>
      <c r="E464" s="18">
        <f t="shared" si="23"/>
        <v>0.15</v>
      </c>
    </row>
    <row r="465" spans="1:5">
      <c r="A465" s="13"/>
      <c r="B465" s="32">
        <v>5</v>
      </c>
      <c r="C465" s="33" t="s">
        <v>729</v>
      </c>
      <c r="D465" s="17">
        <f>COUNTIF(【非訪問型】ローデータ!LO:LO,1)</f>
        <v>2</v>
      </c>
      <c r="E465" s="18">
        <f t="shared" si="23"/>
        <v>0.1</v>
      </c>
    </row>
    <row r="466" spans="1:5">
      <c r="A466" s="13"/>
      <c r="B466" s="32">
        <v>6</v>
      </c>
      <c r="C466" s="33" t="s">
        <v>597</v>
      </c>
      <c r="D466" s="17">
        <f>COUNTIF(【非訪問型】ローデータ!LP:LP,1)</f>
        <v>1</v>
      </c>
      <c r="E466" s="18">
        <f t="shared" si="23"/>
        <v>0.05</v>
      </c>
    </row>
    <row r="467" spans="1:5">
      <c r="A467" s="13"/>
      <c r="B467" s="32">
        <v>7</v>
      </c>
      <c r="C467" s="33" t="s">
        <v>797</v>
      </c>
      <c r="D467" s="17">
        <f>COUNTIF(【非訪問型】ローデータ!LQ:LQ,1)</f>
        <v>0</v>
      </c>
      <c r="E467" s="18">
        <f t="shared" si="23"/>
        <v>0</v>
      </c>
    </row>
    <row r="468" spans="1:5">
      <c r="A468" s="13"/>
      <c r="B468" s="32">
        <v>8</v>
      </c>
      <c r="C468" s="33" t="s">
        <v>601</v>
      </c>
      <c r="D468" s="17">
        <f>COUNTIF(【非訪問型】ローデータ!LR:LR,1)</f>
        <v>3</v>
      </c>
      <c r="E468" s="18">
        <f t="shared" si="23"/>
        <v>0.15</v>
      </c>
    </row>
    <row r="469" spans="1:5">
      <c r="A469" s="13"/>
      <c r="B469" s="32">
        <v>9</v>
      </c>
      <c r="C469" s="33" t="s">
        <v>603</v>
      </c>
      <c r="D469" s="17">
        <f>COUNTIF(【非訪問型】ローデータ!LS:LS,1)</f>
        <v>3</v>
      </c>
      <c r="E469" s="18">
        <f t="shared" si="23"/>
        <v>0.15</v>
      </c>
    </row>
    <row r="470" spans="1:5">
      <c r="A470" s="13"/>
      <c r="B470" s="32">
        <v>10</v>
      </c>
      <c r="C470" s="33" t="s">
        <v>321</v>
      </c>
      <c r="D470" s="17">
        <f>COUNTIF(【非訪問型】ローデータ!LT:LT,1)</f>
        <v>0</v>
      </c>
      <c r="E470" s="18">
        <f t="shared" si="23"/>
        <v>0</v>
      </c>
    </row>
    <row r="471" spans="1:5">
      <c r="A471" s="13"/>
      <c r="B471" s="13"/>
    </row>
    <row r="472" spans="1:5">
      <c r="A472" s="13"/>
      <c r="B472" s="13"/>
      <c r="C472" s="40" t="s">
        <v>1465</v>
      </c>
    </row>
    <row r="473" spans="1:5" ht="13.5" customHeight="1">
      <c r="A473" s="22"/>
      <c r="B473" s="11" t="s">
        <v>1420</v>
      </c>
      <c r="C473" s="13" t="s">
        <v>1456</v>
      </c>
      <c r="D473" s="12"/>
      <c r="E473" s="29" t="s">
        <v>1455</v>
      </c>
    </row>
    <row r="474" spans="1:5">
      <c r="A474" s="13"/>
      <c r="B474" s="13"/>
      <c r="C474" s="13" t="s">
        <v>1622</v>
      </c>
      <c r="D474" s="14" t="s">
        <v>1387</v>
      </c>
      <c r="E474" s="15" t="s">
        <v>1388</v>
      </c>
    </row>
    <row r="475" spans="1:5">
      <c r="A475" s="13"/>
      <c r="B475" s="36" t="s">
        <v>1389</v>
      </c>
      <c r="C475" s="35" t="s">
        <v>1394</v>
      </c>
      <c r="D475" s="17">
        <f>SUM(D476:D522)</f>
        <v>127</v>
      </c>
      <c r="E475" s="18">
        <f>+D475/D$475</f>
        <v>1</v>
      </c>
    </row>
    <row r="476" spans="1:5">
      <c r="A476" s="13"/>
      <c r="B476" s="32">
        <v>1</v>
      </c>
      <c r="C476" s="33" t="s">
        <v>21</v>
      </c>
      <c r="D476" s="17">
        <f>COUNTIF(【非訪問型】ローデータ!LW:LW,B476)</f>
        <v>0</v>
      </c>
      <c r="E476" s="18">
        <f t="shared" ref="E476:E522" si="24">+D476/D$475</f>
        <v>0</v>
      </c>
    </row>
    <row r="477" spans="1:5">
      <c r="A477" s="13"/>
      <c r="B477" s="32">
        <v>2</v>
      </c>
      <c r="C477" s="33" t="s">
        <v>22</v>
      </c>
      <c r="D477" s="17">
        <f>COUNTIF(【非訪問型】ローデータ!LW:LW,B477)</f>
        <v>0</v>
      </c>
      <c r="E477" s="18">
        <f t="shared" si="24"/>
        <v>0</v>
      </c>
    </row>
    <row r="478" spans="1:5">
      <c r="A478" s="13"/>
      <c r="B478" s="32">
        <v>3</v>
      </c>
      <c r="C478" s="33" t="s">
        <v>23</v>
      </c>
      <c r="D478" s="17">
        <f>COUNTIF(【非訪問型】ローデータ!LW:LW,B478)</f>
        <v>1</v>
      </c>
      <c r="E478" s="18">
        <f t="shared" si="24"/>
        <v>7.874015748031496E-3</v>
      </c>
    </row>
    <row r="479" spans="1:5">
      <c r="A479" s="13"/>
      <c r="B479" s="32">
        <v>4</v>
      </c>
      <c r="C479" s="33" t="s">
        <v>24</v>
      </c>
      <c r="D479" s="17">
        <f>COUNTIF(【非訪問型】ローデータ!LW:LW,B479)</f>
        <v>0</v>
      </c>
      <c r="E479" s="18">
        <f t="shared" si="24"/>
        <v>0</v>
      </c>
    </row>
    <row r="480" spans="1:5">
      <c r="A480" s="13"/>
      <c r="B480" s="32">
        <v>5</v>
      </c>
      <c r="C480" s="33" t="s">
        <v>25</v>
      </c>
      <c r="D480" s="17">
        <f>COUNTIF(【非訪問型】ローデータ!LW:LW,B480)</f>
        <v>0</v>
      </c>
      <c r="E480" s="18">
        <f t="shared" si="24"/>
        <v>0</v>
      </c>
    </row>
    <row r="481" spans="1:5">
      <c r="A481" s="13"/>
      <c r="B481" s="32">
        <v>6</v>
      </c>
      <c r="C481" s="33" t="s">
        <v>26</v>
      </c>
      <c r="D481" s="17">
        <f>COUNTIF(【非訪問型】ローデータ!LW:LW,B481)</f>
        <v>0</v>
      </c>
      <c r="E481" s="18">
        <f t="shared" si="24"/>
        <v>0</v>
      </c>
    </row>
    <row r="482" spans="1:5">
      <c r="A482" s="13"/>
      <c r="B482" s="32">
        <v>7</v>
      </c>
      <c r="C482" s="33" t="s">
        <v>27</v>
      </c>
      <c r="D482" s="17">
        <f>COUNTIF(【非訪問型】ローデータ!LW:LW,B482)</f>
        <v>1</v>
      </c>
      <c r="E482" s="18">
        <f t="shared" si="24"/>
        <v>7.874015748031496E-3</v>
      </c>
    </row>
    <row r="483" spans="1:5">
      <c r="A483" s="13"/>
      <c r="B483" s="32">
        <v>8</v>
      </c>
      <c r="C483" s="33" t="s">
        <v>28</v>
      </c>
      <c r="D483" s="17">
        <f>COUNTIF(【非訪問型】ローデータ!LW:LW,B483)</f>
        <v>0</v>
      </c>
      <c r="E483" s="18">
        <f t="shared" si="24"/>
        <v>0</v>
      </c>
    </row>
    <row r="484" spans="1:5">
      <c r="A484" s="13"/>
      <c r="B484" s="32">
        <v>9</v>
      </c>
      <c r="C484" s="33" t="s">
        <v>29</v>
      </c>
      <c r="D484" s="17">
        <f>COUNTIF(【非訪問型】ローデータ!LW:LW,B484)</f>
        <v>1</v>
      </c>
      <c r="E484" s="18">
        <f t="shared" si="24"/>
        <v>7.874015748031496E-3</v>
      </c>
    </row>
    <row r="485" spans="1:5">
      <c r="A485" s="13"/>
      <c r="B485" s="32">
        <v>10</v>
      </c>
      <c r="C485" s="33" t="s">
        <v>30</v>
      </c>
      <c r="D485" s="17">
        <f>COUNTIF(【非訪問型】ローデータ!LW:LW,B485)</f>
        <v>1</v>
      </c>
      <c r="E485" s="18">
        <f t="shared" si="24"/>
        <v>7.874015748031496E-3</v>
      </c>
    </row>
    <row r="486" spans="1:5">
      <c r="A486" s="13"/>
      <c r="B486" s="32">
        <v>11</v>
      </c>
      <c r="C486" s="33" t="s">
        <v>31</v>
      </c>
      <c r="D486" s="17">
        <f>COUNTIF(【非訪問型】ローデータ!LW:LW,B486)</f>
        <v>11</v>
      </c>
      <c r="E486" s="18">
        <f t="shared" si="24"/>
        <v>8.6614173228346455E-2</v>
      </c>
    </row>
    <row r="487" spans="1:5">
      <c r="A487" s="13"/>
      <c r="B487" s="32">
        <v>12</v>
      </c>
      <c r="C487" s="33" t="s">
        <v>32</v>
      </c>
      <c r="D487" s="17">
        <f>COUNTIF(【非訪問型】ローデータ!LW:LW,B487)</f>
        <v>6</v>
      </c>
      <c r="E487" s="18">
        <f t="shared" si="24"/>
        <v>4.7244094488188976E-2</v>
      </c>
    </row>
    <row r="488" spans="1:5">
      <c r="A488" s="13"/>
      <c r="B488" s="32">
        <v>13</v>
      </c>
      <c r="C488" s="33" t="s">
        <v>33</v>
      </c>
      <c r="D488" s="17">
        <f>COUNTIF(【非訪問型】ローデータ!LW:LW,B488)</f>
        <v>21</v>
      </c>
      <c r="E488" s="18">
        <f t="shared" si="24"/>
        <v>0.16535433070866143</v>
      </c>
    </row>
    <row r="489" spans="1:5">
      <c r="A489" s="13"/>
      <c r="B489" s="32">
        <v>14</v>
      </c>
      <c r="C489" s="33" t="s">
        <v>34</v>
      </c>
      <c r="D489" s="17">
        <f>COUNTIF(【非訪問型】ローデータ!LW:LW,B489)</f>
        <v>18</v>
      </c>
      <c r="E489" s="18">
        <f t="shared" si="24"/>
        <v>0.14173228346456693</v>
      </c>
    </row>
    <row r="490" spans="1:5">
      <c r="A490" s="13"/>
      <c r="B490" s="32">
        <v>15</v>
      </c>
      <c r="C490" s="33" t="s">
        <v>35</v>
      </c>
      <c r="D490" s="17">
        <f>COUNTIF(【非訪問型】ローデータ!LW:LW,B490)</f>
        <v>0</v>
      </c>
      <c r="E490" s="18">
        <f t="shared" si="24"/>
        <v>0</v>
      </c>
    </row>
    <row r="491" spans="1:5">
      <c r="A491" s="13"/>
      <c r="B491" s="32">
        <v>16</v>
      </c>
      <c r="C491" s="33" t="s">
        <v>36</v>
      </c>
      <c r="D491" s="17">
        <f>COUNTIF(【非訪問型】ローデータ!LW:LW,B491)</f>
        <v>1</v>
      </c>
      <c r="E491" s="18">
        <f t="shared" si="24"/>
        <v>7.874015748031496E-3</v>
      </c>
    </row>
    <row r="492" spans="1:5">
      <c r="A492" s="13"/>
      <c r="B492" s="32">
        <v>17</v>
      </c>
      <c r="C492" s="33" t="s">
        <v>37</v>
      </c>
      <c r="D492" s="17">
        <f>COUNTIF(【非訪問型】ローデータ!LW:LW,B492)</f>
        <v>0</v>
      </c>
      <c r="E492" s="18">
        <f t="shared" si="24"/>
        <v>0</v>
      </c>
    </row>
    <row r="493" spans="1:5">
      <c r="A493" s="13"/>
      <c r="B493" s="32">
        <v>18</v>
      </c>
      <c r="C493" s="33" t="s">
        <v>38</v>
      </c>
      <c r="D493" s="17">
        <f>COUNTIF(【非訪問型】ローデータ!LW:LW,B493)</f>
        <v>0</v>
      </c>
      <c r="E493" s="18">
        <f t="shared" si="24"/>
        <v>0</v>
      </c>
    </row>
    <row r="494" spans="1:5">
      <c r="A494" s="13"/>
      <c r="B494" s="32">
        <v>19</v>
      </c>
      <c r="C494" s="33" t="s">
        <v>39</v>
      </c>
      <c r="D494" s="17">
        <f>COUNTIF(【非訪問型】ローデータ!LW:LW,B494)</f>
        <v>0</v>
      </c>
      <c r="E494" s="18">
        <f t="shared" si="24"/>
        <v>0</v>
      </c>
    </row>
    <row r="495" spans="1:5">
      <c r="A495" s="13"/>
      <c r="B495" s="32">
        <v>20</v>
      </c>
      <c r="C495" s="33" t="s">
        <v>40</v>
      </c>
      <c r="D495" s="17">
        <f>COUNTIF(【非訪問型】ローデータ!LW:LW,B495)</f>
        <v>2</v>
      </c>
      <c r="E495" s="18">
        <f t="shared" si="24"/>
        <v>1.5748031496062992E-2</v>
      </c>
    </row>
    <row r="496" spans="1:5">
      <c r="A496" s="13"/>
      <c r="B496" s="32">
        <v>21</v>
      </c>
      <c r="C496" s="33" t="s">
        <v>41</v>
      </c>
      <c r="D496" s="17">
        <f>COUNTIF(【非訪問型】ローデータ!LW:LW,B496)</f>
        <v>0</v>
      </c>
      <c r="E496" s="18">
        <f t="shared" si="24"/>
        <v>0</v>
      </c>
    </row>
    <row r="497" spans="1:5">
      <c r="A497" s="13"/>
      <c r="B497" s="32">
        <v>22</v>
      </c>
      <c r="C497" s="33" t="s">
        <v>42</v>
      </c>
      <c r="D497" s="17">
        <f>COUNTIF(【非訪問型】ローデータ!LW:LW,B497)</f>
        <v>1</v>
      </c>
      <c r="E497" s="18">
        <f t="shared" si="24"/>
        <v>7.874015748031496E-3</v>
      </c>
    </row>
    <row r="498" spans="1:5">
      <c r="A498" s="13"/>
      <c r="B498" s="32">
        <v>23</v>
      </c>
      <c r="C498" s="33" t="s">
        <v>43</v>
      </c>
      <c r="D498" s="17">
        <f>COUNTIF(【非訪問型】ローデータ!LW:LW,B498)</f>
        <v>18</v>
      </c>
      <c r="E498" s="18">
        <f t="shared" si="24"/>
        <v>0.14173228346456693</v>
      </c>
    </row>
    <row r="499" spans="1:5">
      <c r="A499" s="13"/>
      <c r="B499" s="32">
        <v>24</v>
      </c>
      <c r="C499" s="33" t="s">
        <v>44</v>
      </c>
      <c r="D499" s="17">
        <f>COUNTIF(【非訪問型】ローデータ!LW:LW,B499)</f>
        <v>4</v>
      </c>
      <c r="E499" s="18">
        <f t="shared" si="24"/>
        <v>3.1496062992125984E-2</v>
      </c>
    </row>
    <row r="500" spans="1:5">
      <c r="A500" s="13"/>
      <c r="B500" s="32">
        <v>25</v>
      </c>
      <c r="C500" s="33" t="s">
        <v>45</v>
      </c>
      <c r="D500" s="17">
        <f>COUNTIF(【非訪問型】ローデータ!LW:LW,B500)</f>
        <v>1</v>
      </c>
      <c r="E500" s="18">
        <f t="shared" si="24"/>
        <v>7.874015748031496E-3</v>
      </c>
    </row>
    <row r="501" spans="1:5">
      <c r="A501" s="13"/>
      <c r="B501" s="32">
        <v>26</v>
      </c>
      <c r="C501" s="33" t="s">
        <v>46</v>
      </c>
      <c r="D501" s="17">
        <f>COUNTIF(【非訪問型】ローデータ!LW:LW,B501)</f>
        <v>4</v>
      </c>
      <c r="E501" s="18">
        <f t="shared" si="24"/>
        <v>3.1496062992125984E-2</v>
      </c>
    </row>
    <row r="502" spans="1:5">
      <c r="A502" s="13"/>
      <c r="B502" s="32">
        <v>27</v>
      </c>
      <c r="C502" s="33" t="s">
        <v>47</v>
      </c>
      <c r="D502" s="17">
        <f>COUNTIF(【非訪問型】ローデータ!LW:LW,B502)</f>
        <v>18</v>
      </c>
      <c r="E502" s="18">
        <f t="shared" si="24"/>
        <v>0.14173228346456693</v>
      </c>
    </row>
    <row r="503" spans="1:5">
      <c r="A503" s="13"/>
      <c r="B503" s="32">
        <v>28</v>
      </c>
      <c r="C503" s="33" t="s">
        <v>48</v>
      </c>
      <c r="D503" s="17">
        <f>COUNTIF(【非訪問型】ローデータ!LW:LW,B503)</f>
        <v>4</v>
      </c>
      <c r="E503" s="18">
        <f t="shared" si="24"/>
        <v>3.1496062992125984E-2</v>
      </c>
    </row>
    <row r="504" spans="1:5">
      <c r="A504" s="13"/>
      <c r="B504" s="32">
        <v>29</v>
      </c>
      <c r="C504" s="33" t="s">
        <v>49</v>
      </c>
      <c r="D504" s="17">
        <f>COUNTIF(【非訪問型】ローデータ!LW:LW,B504)</f>
        <v>4</v>
      </c>
      <c r="E504" s="18">
        <f t="shared" si="24"/>
        <v>3.1496062992125984E-2</v>
      </c>
    </row>
    <row r="505" spans="1:5">
      <c r="A505" s="13"/>
      <c r="B505" s="32">
        <v>30</v>
      </c>
      <c r="C505" s="33" t="s">
        <v>50</v>
      </c>
      <c r="D505" s="17">
        <f>COUNTIF(【非訪問型】ローデータ!LW:LW,B505)</f>
        <v>1</v>
      </c>
      <c r="E505" s="18">
        <f t="shared" si="24"/>
        <v>7.874015748031496E-3</v>
      </c>
    </row>
    <row r="506" spans="1:5">
      <c r="A506" s="13"/>
      <c r="B506" s="32">
        <v>31</v>
      </c>
      <c r="C506" s="33" t="s">
        <v>51</v>
      </c>
      <c r="D506" s="17">
        <f>COUNTIF(【非訪問型】ローデータ!LW:LW,B506)</f>
        <v>0</v>
      </c>
      <c r="E506" s="18">
        <f t="shared" si="24"/>
        <v>0</v>
      </c>
    </row>
    <row r="507" spans="1:5">
      <c r="A507" s="13"/>
      <c r="B507" s="32">
        <v>32</v>
      </c>
      <c r="C507" s="33" t="s">
        <v>52</v>
      </c>
      <c r="D507" s="17">
        <f>COUNTIF(【非訪問型】ローデータ!LW:LW,B507)</f>
        <v>0</v>
      </c>
      <c r="E507" s="18">
        <f t="shared" si="24"/>
        <v>0</v>
      </c>
    </row>
    <row r="508" spans="1:5">
      <c r="A508" s="13"/>
      <c r="B508" s="32">
        <v>33</v>
      </c>
      <c r="C508" s="33" t="s">
        <v>53</v>
      </c>
      <c r="D508" s="17">
        <f>COUNTIF(【非訪問型】ローデータ!LW:LW,B508)</f>
        <v>1</v>
      </c>
      <c r="E508" s="18">
        <f t="shared" si="24"/>
        <v>7.874015748031496E-3</v>
      </c>
    </row>
    <row r="509" spans="1:5">
      <c r="A509" s="13"/>
      <c r="B509" s="32">
        <v>34</v>
      </c>
      <c r="C509" s="33" t="s">
        <v>54</v>
      </c>
      <c r="D509" s="17">
        <f>COUNTIF(【非訪問型】ローデータ!LW:LW,B509)</f>
        <v>0</v>
      </c>
      <c r="E509" s="18">
        <f t="shared" si="24"/>
        <v>0</v>
      </c>
    </row>
    <row r="510" spans="1:5">
      <c r="A510" s="13"/>
      <c r="B510" s="32">
        <v>35</v>
      </c>
      <c r="C510" s="33" t="s">
        <v>55</v>
      </c>
      <c r="D510" s="17">
        <f>COUNTIF(【非訪問型】ローデータ!LW:LW,B510)</f>
        <v>0</v>
      </c>
      <c r="E510" s="18">
        <f t="shared" si="24"/>
        <v>0</v>
      </c>
    </row>
    <row r="511" spans="1:5">
      <c r="A511" s="13"/>
      <c r="B511" s="32">
        <v>36</v>
      </c>
      <c r="C511" s="33" t="s">
        <v>56</v>
      </c>
      <c r="D511" s="17">
        <f>COUNTIF(【非訪問型】ローデータ!LW:LW,B511)</f>
        <v>0</v>
      </c>
      <c r="E511" s="18">
        <f t="shared" si="24"/>
        <v>0</v>
      </c>
    </row>
    <row r="512" spans="1:5">
      <c r="A512" s="13"/>
      <c r="B512" s="32">
        <v>37</v>
      </c>
      <c r="C512" s="33" t="s">
        <v>57</v>
      </c>
      <c r="D512" s="17">
        <f>COUNTIF(【非訪問型】ローデータ!LW:LW,B512)</f>
        <v>0</v>
      </c>
      <c r="E512" s="18">
        <f t="shared" si="24"/>
        <v>0</v>
      </c>
    </row>
    <row r="513" spans="1:5">
      <c r="A513" s="13"/>
      <c r="B513" s="32">
        <v>38</v>
      </c>
      <c r="C513" s="33" t="s">
        <v>58</v>
      </c>
      <c r="D513" s="17">
        <f>COUNTIF(【非訪問型】ローデータ!LW:LW,B513)</f>
        <v>1</v>
      </c>
      <c r="E513" s="18">
        <f t="shared" si="24"/>
        <v>7.874015748031496E-3</v>
      </c>
    </row>
    <row r="514" spans="1:5">
      <c r="A514" s="13"/>
      <c r="B514" s="32">
        <v>39</v>
      </c>
      <c r="C514" s="33" t="s">
        <v>59</v>
      </c>
      <c r="D514" s="17">
        <f>COUNTIF(【非訪問型】ローデータ!LW:LW,B514)</f>
        <v>2</v>
      </c>
      <c r="E514" s="18">
        <f t="shared" si="24"/>
        <v>1.5748031496062992E-2</v>
      </c>
    </row>
    <row r="515" spans="1:5">
      <c r="A515" s="13"/>
      <c r="B515" s="32">
        <v>40</v>
      </c>
      <c r="C515" s="33" t="s">
        <v>60</v>
      </c>
      <c r="D515" s="17">
        <f>COUNTIF(【非訪問型】ローデータ!LW:LW,B515)</f>
        <v>1</v>
      </c>
      <c r="E515" s="18">
        <f t="shared" si="24"/>
        <v>7.874015748031496E-3</v>
      </c>
    </row>
    <row r="516" spans="1:5">
      <c r="A516" s="13"/>
      <c r="B516" s="32">
        <v>41</v>
      </c>
      <c r="C516" s="33" t="s">
        <v>61</v>
      </c>
      <c r="D516" s="17">
        <f>COUNTIF(【非訪問型】ローデータ!LW:LW,B516)</f>
        <v>0</v>
      </c>
      <c r="E516" s="18">
        <f t="shared" si="24"/>
        <v>0</v>
      </c>
    </row>
    <row r="517" spans="1:5">
      <c r="A517" s="13"/>
      <c r="B517" s="32">
        <v>42</v>
      </c>
      <c r="C517" s="33" t="s">
        <v>62</v>
      </c>
      <c r="D517" s="17">
        <f>COUNTIF(【非訪問型】ローデータ!LW:LW,B517)</f>
        <v>1</v>
      </c>
      <c r="E517" s="18">
        <f t="shared" si="24"/>
        <v>7.874015748031496E-3</v>
      </c>
    </row>
    <row r="518" spans="1:5">
      <c r="A518" s="13"/>
      <c r="B518" s="32">
        <v>43</v>
      </c>
      <c r="C518" s="33" t="s">
        <v>63</v>
      </c>
      <c r="D518" s="17">
        <f>COUNTIF(【非訪問型】ローデータ!LW:LW,B518)</f>
        <v>0</v>
      </c>
      <c r="E518" s="18">
        <f t="shared" si="24"/>
        <v>0</v>
      </c>
    </row>
    <row r="519" spans="1:5">
      <c r="A519" s="13"/>
      <c r="B519" s="32">
        <v>44</v>
      </c>
      <c r="C519" s="33" t="s">
        <v>64</v>
      </c>
      <c r="D519" s="17">
        <f>COUNTIF(【非訪問型】ローデータ!LW:LW,B519)</f>
        <v>0</v>
      </c>
      <c r="E519" s="18">
        <f t="shared" si="24"/>
        <v>0</v>
      </c>
    </row>
    <row r="520" spans="1:5">
      <c r="A520" s="13"/>
      <c r="B520" s="32">
        <v>45</v>
      </c>
      <c r="C520" s="33" t="s">
        <v>65</v>
      </c>
      <c r="D520" s="17">
        <f>COUNTIF(【非訪問型】ローデータ!LW:LW,B520)</f>
        <v>1</v>
      </c>
      <c r="E520" s="18">
        <f t="shared" si="24"/>
        <v>7.874015748031496E-3</v>
      </c>
    </row>
    <row r="521" spans="1:5">
      <c r="A521" s="13"/>
      <c r="B521" s="32">
        <v>46</v>
      </c>
      <c r="C521" s="33" t="s">
        <v>66</v>
      </c>
      <c r="D521" s="17">
        <f>COUNTIF(【非訪問型】ローデータ!LW:LW,B521)</f>
        <v>0</v>
      </c>
      <c r="E521" s="18">
        <f t="shared" si="24"/>
        <v>0</v>
      </c>
    </row>
    <row r="522" spans="1:5">
      <c r="A522" s="13"/>
      <c r="B522" s="32">
        <v>47</v>
      </c>
      <c r="C522" s="33" t="s">
        <v>67</v>
      </c>
      <c r="D522" s="17">
        <f>COUNTIF(【非訪問型】ローデータ!LW:LW,B522)</f>
        <v>2</v>
      </c>
      <c r="E522" s="18">
        <f t="shared" si="24"/>
        <v>1.5748031496062992E-2</v>
      </c>
    </row>
    <row r="523" spans="1:5">
      <c r="A523" s="13"/>
      <c r="B523" s="13"/>
    </row>
    <row r="524" spans="1:5" ht="13.5" customHeight="1">
      <c r="A524" s="22"/>
      <c r="B524" s="11" t="s">
        <v>1421</v>
      </c>
      <c r="C524" s="13" t="s">
        <v>1458</v>
      </c>
      <c r="D524" s="12"/>
      <c r="E524" s="29" t="s">
        <v>1455</v>
      </c>
    </row>
    <row r="525" spans="1:5">
      <c r="A525" s="13"/>
      <c r="B525" s="13"/>
      <c r="C525" s="13" t="s">
        <v>1623</v>
      </c>
      <c r="D525" s="14" t="s">
        <v>1387</v>
      </c>
      <c r="E525" s="15" t="s">
        <v>1388</v>
      </c>
    </row>
    <row r="526" spans="1:5">
      <c r="A526" s="13"/>
      <c r="B526" s="36" t="s">
        <v>1389</v>
      </c>
      <c r="C526" s="35" t="s">
        <v>1394</v>
      </c>
      <c r="D526" s="17">
        <f>SUM(D527:D531)</f>
        <v>127</v>
      </c>
      <c r="E526" s="18">
        <f>+D526/D$526</f>
        <v>1</v>
      </c>
    </row>
    <row r="527" spans="1:5">
      <c r="A527" s="13"/>
      <c r="B527" s="32">
        <v>1</v>
      </c>
      <c r="C527" s="33" t="s">
        <v>1030</v>
      </c>
      <c r="D527" s="17">
        <f>COUNTIF(【非訪問型】ローデータ!LY:LY,B527)</f>
        <v>33</v>
      </c>
      <c r="E527" s="18">
        <f t="shared" ref="E527:E531" si="25">+D527/D$526</f>
        <v>0.25984251968503935</v>
      </c>
    </row>
    <row r="528" spans="1:5">
      <c r="A528" s="13"/>
      <c r="B528" s="32">
        <v>2</v>
      </c>
      <c r="C528" s="33" t="s">
        <v>1031</v>
      </c>
      <c r="D528" s="17">
        <f>COUNTIF(【非訪問型】ローデータ!LY:LY,B528)</f>
        <v>19</v>
      </c>
      <c r="E528" s="18">
        <f t="shared" si="25"/>
        <v>0.14960629921259844</v>
      </c>
    </row>
    <row r="529" spans="1:5">
      <c r="A529" s="13"/>
      <c r="B529" s="32">
        <v>3</v>
      </c>
      <c r="C529" s="33" t="s">
        <v>1032</v>
      </c>
      <c r="D529" s="17">
        <f>COUNTIF(【非訪問型】ローデータ!LY:LY,B529)</f>
        <v>15</v>
      </c>
      <c r="E529" s="18">
        <f t="shared" si="25"/>
        <v>0.11811023622047244</v>
      </c>
    </row>
    <row r="530" spans="1:5">
      <c r="A530" s="13"/>
      <c r="B530" s="32">
        <v>4</v>
      </c>
      <c r="C530" s="33" t="s">
        <v>1033</v>
      </c>
      <c r="D530" s="17">
        <f>COUNTIF(【非訪問型】ローデータ!LY:LY,B530)</f>
        <v>18</v>
      </c>
      <c r="E530" s="18">
        <f t="shared" si="25"/>
        <v>0.14173228346456693</v>
      </c>
    </row>
    <row r="531" spans="1:5">
      <c r="A531" s="13"/>
      <c r="B531" s="32">
        <v>5</v>
      </c>
      <c r="C531" s="33" t="s">
        <v>1034</v>
      </c>
      <c r="D531" s="17">
        <f>COUNTIF(【非訪問型】ローデータ!LY:LY,B531)</f>
        <v>42</v>
      </c>
      <c r="E531" s="18">
        <f t="shared" si="25"/>
        <v>0.33070866141732286</v>
      </c>
    </row>
    <row r="532" spans="1:5">
      <c r="A532" s="13"/>
      <c r="B532" s="13"/>
    </row>
    <row r="533" spans="1:5" ht="13.5" customHeight="1">
      <c r="A533" s="22"/>
      <c r="B533" s="11" t="s">
        <v>1422</v>
      </c>
      <c r="C533" s="13" t="s">
        <v>1459</v>
      </c>
      <c r="D533" s="12"/>
      <c r="E533" s="29" t="s">
        <v>1455</v>
      </c>
    </row>
    <row r="534" spans="1:5">
      <c r="A534" s="13"/>
      <c r="B534" s="13"/>
      <c r="C534" s="13" t="s">
        <v>1624</v>
      </c>
      <c r="D534" s="14" t="s">
        <v>1387</v>
      </c>
      <c r="E534" s="15" t="s">
        <v>1388</v>
      </c>
    </row>
    <row r="535" spans="1:5">
      <c r="A535" s="13"/>
      <c r="B535" s="36" t="s">
        <v>1389</v>
      </c>
      <c r="C535" s="35" t="s">
        <v>1394</v>
      </c>
      <c r="D535" s="17">
        <f>SUM(D536:D541)</f>
        <v>127</v>
      </c>
      <c r="E535" s="18">
        <f>+D535/D$526</f>
        <v>1</v>
      </c>
    </row>
    <row r="536" spans="1:5">
      <c r="A536" s="13"/>
      <c r="B536" s="32">
        <v>1</v>
      </c>
      <c r="C536" s="33" t="s">
        <v>689</v>
      </c>
      <c r="D536" s="17">
        <f>COUNTIF(【非訪問型】ローデータ!LZ:LZ,B536)</f>
        <v>13</v>
      </c>
      <c r="E536" s="18">
        <f t="shared" ref="E536:E540" si="26">+D536/D$526</f>
        <v>0.10236220472440945</v>
      </c>
    </row>
    <row r="537" spans="1:5">
      <c r="A537" s="13"/>
      <c r="B537" s="32">
        <v>2</v>
      </c>
      <c r="C537" s="33" t="s">
        <v>1038</v>
      </c>
      <c r="D537" s="17">
        <f>COUNTIF(【非訪問型】ローデータ!LZ:LZ,B537)</f>
        <v>11</v>
      </c>
      <c r="E537" s="18">
        <f t="shared" si="26"/>
        <v>8.6614173228346455E-2</v>
      </c>
    </row>
    <row r="538" spans="1:5">
      <c r="A538" s="13"/>
      <c r="B538" s="32">
        <v>3</v>
      </c>
      <c r="C538" s="33" t="s">
        <v>1039</v>
      </c>
      <c r="D538" s="17">
        <f>COUNTIF(【非訪問型】ローデータ!LZ:LZ,B538)</f>
        <v>10</v>
      </c>
      <c r="E538" s="18">
        <f t="shared" si="26"/>
        <v>7.874015748031496E-2</v>
      </c>
    </row>
    <row r="539" spans="1:5">
      <c r="A539" s="13"/>
      <c r="B539" s="32">
        <v>4</v>
      </c>
      <c r="C539" s="33" t="s">
        <v>1040</v>
      </c>
      <c r="D539" s="17">
        <f>COUNTIF(【非訪問型】ローデータ!LZ:LZ,B539)</f>
        <v>20</v>
      </c>
      <c r="E539" s="18">
        <f t="shared" si="26"/>
        <v>0.15748031496062992</v>
      </c>
    </row>
    <row r="540" spans="1:5">
      <c r="A540" s="13"/>
      <c r="B540" s="32">
        <v>5</v>
      </c>
      <c r="C540" s="33" t="s">
        <v>1041</v>
      </c>
      <c r="D540" s="17">
        <f>COUNTIF(【非訪問型】ローデータ!LZ:LZ,B540)</f>
        <v>73</v>
      </c>
      <c r="E540" s="18">
        <f t="shared" si="26"/>
        <v>0.57480314960629919</v>
      </c>
    </row>
    <row r="541" spans="1:5">
      <c r="A541" s="13"/>
      <c r="B541" s="32">
        <v>6</v>
      </c>
      <c r="C541" s="33" t="s">
        <v>321</v>
      </c>
      <c r="D541" s="17">
        <f>COUNTIF(【非訪問型】ローデータ!LZ:LZ,B541)</f>
        <v>0</v>
      </c>
      <c r="E541" s="31">
        <v>0</v>
      </c>
    </row>
    <row r="542" spans="1:5">
      <c r="A542" s="13"/>
      <c r="B542" s="13"/>
    </row>
    <row r="543" spans="1:5" ht="13.5" customHeight="1">
      <c r="A543" s="22"/>
      <c r="B543" s="11" t="s">
        <v>1423</v>
      </c>
      <c r="C543" s="13" t="s">
        <v>1460</v>
      </c>
      <c r="D543" s="12"/>
      <c r="E543" s="29" t="s">
        <v>1446</v>
      </c>
    </row>
    <row r="544" spans="1:5">
      <c r="A544" s="13"/>
      <c r="B544" s="13"/>
      <c r="C544" s="13" t="s">
        <v>1625</v>
      </c>
      <c r="D544" s="14" t="s">
        <v>1387</v>
      </c>
      <c r="E544" s="15" t="s">
        <v>1388</v>
      </c>
    </row>
    <row r="545" spans="1:5">
      <c r="A545" s="13"/>
      <c r="B545" s="36" t="s">
        <v>1389</v>
      </c>
      <c r="C545" s="35" t="s">
        <v>1394</v>
      </c>
      <c r="D545" s="17">
        <f>+D535</f>
        <v>127</v>
      </c>
      <c r="E545" s="18">
        <f>+D545/D$545</f>
        <v>1</v>
      </c>
    </row>
    <row r="546" spans="1:5">
      <c r="A546" s="13"/>
      <c r="B546" s="32">
        <v>1</v>
      </c>
      <c r="C546" s="33" t="s">
        <v>826</v>
      </c>
      <c r="D546" s="17">
        <f>COUNTIF(【非訪問型】ローデータ!MB:MB,1)</f>
        <v>32</v>
      </c>
      <c r="E546" s="18">
        <f t="shared" ref="E546:E555" si="27">+D546/D$545</f>
        <v>0.25196850393700787</v>
      </c>
    </row>
    <row r="547" spans="1:5">
      <c r="A547" s="13"/>
      <c r="B547" s="32">
        <v>2</v>
      </c>
      <c r="C547" s="33" t="s">
        <v>747</v>
      </c>
      <c r="D547" s="17">
        <f>COUNTIF(【非訪問型】ローデータ!MC:MC,1)</f>
        <v>22</v>
      </c>
      <c r="E547" s="18">
        <f t="shared" si="27"/>
        <v>0.17322834645669291</v>
      </c>
    </row>
    <row r="548" spans="1:5">
      <c r="A548" s="13"/>
      <c r="B548" s="32">
        <v>3</v>
      </c>
      <c r="C548" s="33" t="s">
        <v>749</v>
      </c>
      <c r="D548" s="17">
        <f>COUNTIF(【非訪問型】ローデータ!MD:MD,1)</f>
        <v>12</v>
      </c>
      <c r="E548" s="18">
        <f t="shared" si="27"/>
        <v>9.4488188976377951E-2</v>
      </c>
    </row>
    <row r="549" spans="1:5">
      <c r="A549" s="13"/>
      <c r="B549" s="32">
        <v>4</v>
      </c>
      <c r="C549" s="33" t="s">
        <v>728</v>
      </c>
      <c r="D549" s="17">
        <f>COUNTIF(【非訪問型】ローデータ!ME:ME,1)</f>
        <v>19</v>
      </c>
      <c r="E549" s="18">
        <f t="shared" si="27"/>
        <v>0.14960629921259844</v>
      </c>
    </row>
    <row r="550" spans="1:5">
      <c r="A550" s="13"/>
      <c r="B550" s="32">
        <v>5</v>
      </c>
      <c r="C550" s="33" t="s">
        <v>1052</v>
      </c>
      <c r="D550" s="17">
        <f>COUNTIF(【非訪問型】ローデータ!MF:MF,1)</f>
        <v>13</v>
      </c>
      <c r="E550" s="18">
        <f t="shared" si="27"/>
        <v>0.10236220472440945</v>
      </c>
    </row>
    <row r="551" spans="1:5">
      <c r="A551" s="13"/>
      <c r="B551" s="32">
        <v>6</v>
      </c>
      <c r="C551" s="33" t="s">
        <v>1054</v>
      </c>
      <c r="D551" s="17">
        <f>COUNTIF(【非訪問型】ローデータ!MG:MG,1)</f>
        <v>5</v>
      </c>
      <c r="E551" s="18">
        <f t="shared" si="27"/>
        <v>3.937007874015748E-2</v>
      </c>
    </row>
    <row r="552" spans="1:5">
      <c r="A552" s="13"/>
      <c r="B552" s="32">
        <v>7</v>
      </c>
      <c r="C552" s="33" t="s">
        <v>1056</v>
      </c>
      <c r="D552" s="17">
        <f>COUNTIF(【非訪問型】ローデータ!MH:MH,1)</f>
        <v>5</v>
      </c>
      <c r="E552" s="18">
        <f t="shared" si="27"/>
        <v>3.937007874015748E-2</v>
      </c>
    </row>
    <row r="553" spans="1:5">
      <c r="A553" s="13"/>
      <c r="B553" s="32">
        <v>8</v>
      </c>
      <c r="C553" s="33" t="s">
        <v>1058</v>
      </c>
      <c r="D553" s="17">
        <f>COUNTIF(【非訪問型】ローデータ!MI:MI,1)</f>
        <v>1</v>
      </c>
      <c r="E553" s="18">
        <f t="shared" si="27"/>
        <v>7.874015748031496E-3</v>
      </c>
    </row>
    <row r="554" spans="1:5">
      <c r="A554" s="13"/>
      <c r="B554" s="32">
        <v>9</v>
      </c>
      <c r="C554" s="33" t="s">
        <v>758</v>
      </c>
      <c r="D554" s="17">
        <f>COUNTIF(【非訪問型】ローデータ!MJ:MJ,1)</f>
        <v>41</v>
      </c>
      <c r="E554" s="18">
        <f t="shared" si="27"/>
        <v>0.32283464566929132</v>
      </c>
    </row>
    <row r="555" spans="1:5">
      <c r="A555" s="13"/>
      <c r="B555" s="32">
        <v>10</v>
      </c>
      <c r="C555" s="33" t="s">
        <v>321</v>
      </c>
      <c r="D555" s="17">
        <f>COUNTIF(【非訪問型】ローデータ!MK:MK,1)</f>
        <v>3</v>
      </c>
      <c r="E555" s="18">
        <f t="shared" si="27"/>
        <v>2.3622047244094488E-2</v>
      </c>
    </row>
    <row r="556" spans="1:5">
      <c r="A556" s="13"/>
      <c r="B556" s="13"/>
    </row>
    <row r="557" spans="1:5" ht="13.5" customHeight="1">
      <c r="A557" s="22"/>
      <c r="B557" s="11" t="s">
        <v>1424</v>
      </c>
      <c r="C557" s="13" t="s">
        <v>1434</v>
      </c>
      <c r="D557" s="12"/>
      <c r="E557" s="29" t="s">
        <v>1455</v>
      </c>
    </row>
    <row r="558" spans="1:5">
      <c r="A558" s="13"/>
      <c r="B558" s="13"/>
      <c r="C558" s="13" t="s">
        <v>1626</v>
      </c>
      <c r="D558" s="14" t="s">
        <v>1387</v>
      </c>
      <c r="E558" s="15" t="s">
        <v>1388</v>
      </c>
    </row>
    <row r="559" spans="1:5">
      <c r="A559" s="13"/>
      <c r="B559" s="36" t="s">
        <v>1389</v>
      </c>
      <c r="C559" s="35" t="s">
        <v>1394</v>
      </c>
      <c r="D559" s="17">
        <f>SUM(D560:D561)</f>
        <v>127</v>
      </c>
      <c r="E559" s="18">
        <f>+D559/D$559</f>
        <v>1</v>
      </c>
    </row>
    <row r="560" spans="1:5">
      <c r="A560" s="13"/>
      <c r="B560" s="32">
        <v>1</v>
      </c>
      <c r="C560" s="33" t="s">
        <v>766</v>
      </c>
      <c r="D560" s="17">
        <f>COUNTIF(【非訪問型】ローデータ!MM:MM,B560)</f>
        <v>57</v>
      </c>
      <c r="E560" s="18">
        <f t="shared" ref="E560:E561" si="28">+D560/D$559</f>
        <v>0.44881889763779526</v>
      </c>
    </row>
    <row r="561" spans="1:5">
      <c r="A561" s="13"/>
      <c r="B561" s="32">
        <v>2</v>
      </c>
      <c r="C561" s="33" t="s">
        <v>767</v>
      </c>
      <c r="D561" s="17">
        <f>COUNTIF(【非訪問型】ローデータ!MM:MM,B561)</f>
        <v>70</v>
      </c>
      <c r="E561" s="18">
        <f t="shared" si="28"/>
        <v>0.55118110236220474</v>
      </c>
    </row>
    <row r="562" spans="1:5">
      <c r="A562" s="13"/>
      <c r="B562" s="13"/>
    </row>
    <row r="563" spans="1:5">
      <c r="A563" s="13"/>
      <c r="B563" s="13"/>
      <c r="C563" s="13" t="s">
        <v>1436</v>
      </c>
    </row>
    <row r="564" spans="1:5" ht="13.5" customHeight="1">
      <c r="A564" s="22"/>
      <c r="B564" s="11" t="s">
        <v>1425</v>
      </c>
      <c r="C564" s="13" t="s">
        <v>1438</v>
      </c>
      <c r="D564" s="12"/>
      <c r="E564" s="29" t="s">
        <v>1446</v>
      </c>
    </row>
    <row r="565" spans="1:5">
      <c r="A565" s="13"/>
      <c r="B565" s="13"/>
      <c r="C565" s="13" t="s">
        <v>1627</v>
      </c>
      <c r="D565" s="14" t="s">
        <v>1387</v>
      </c>
      <c r="E565" s="15" t="s">
        <v>1388</v>
      </c>
    </row>
    <row r="566" spans="1:5">
      <c r="A566" s="13"/>
      <c r="B566" s="36" t="s">
        <v>1389</v>
      </c>
      <c r="C566" s="35" t="s">
        <v>1394</v>
      </c>
      <c r="D566" s="17">
        <f>+D560</f>
        <v>57</v>
      </c>
      <c r="E566" s="18">
        <f t="shared" ref="E566:E581" si="29">+D566/D$566</f>
        <v>1</v>
      </c>
    </row>
    <row r="567" spans="1:5">
      <c r="A567" s="13"/>
      <c r="B567" s="32">
        <v>1</v>
      </c>
      <c r="C567" s="33" t="s">
        <v>534</v>
      </c>
      <c r="D567" s="17">
        <f>COUNTIF(【非訪問型】ローデータ!MN:MN,1)</f>
        <v>30</v>
      </c>
      <c r="E567" s="18">
        <f t="shared" si="29"/>
        <v>0.52631578947368418</v>
      </c>
    </row>
    <row r="568" spans="1:5">
      <c r="A568" s="13"/>
      <c r="B568" s="32">
        <v>2</v>
      </c>
      <c r="C568" s="33" t="s">
        <v>536</v>
      </c>
      <c r="D568" s="17">
        <f>COUNTIF(【非訪問型】ローデータ!MO:MO,1)</f>
        <v>20</v>
      </c>
      <c r="E568" s="18">
        <f t="shared" si="29"/>
        <v>0.35087719298245612</v>
      </c>
    </row>
    <row r="569" spans="1:5">
      <c r="A569" s="13"/>
      <c r="B569" s="32">
        <v>3</v>
      </c>
      <c r="C569" s="33" t="s">
        <v>538</v>
      </c>
      <c r="D569" s="17">
        <f>COUNTIF(【非訪問型】ローデータ!MP:MP,1)</f>
        <v>4</v>
      </c>
      <c r="E569" s="18">
        <f t="shared" si="29"/>
        <v>7.0175438596491224E-2</v>
      </c>
    </row>
    <row r="570" spans="1:5">
      <c r="A570" s="13"/>
      <c r="B570" s="32">
        <v>4</v>
      </c>
      <c r="C570" s="33" t="s">
        <v>540</v>
      </c>
      <c r="D570" s="17">
        <f>COUNTIF(【非訪問型】ローデータ!MQ:MQ,1)</f>
        <v>0</v>
      </c>
      <c r="E570" s="18">
        <f t="shared" si="29"/>
        <v>0</v>
      </c>
    </row>
    <row r="571" spans="1:5">
      <c r="A571" s="13"/>
      <c r="B571" s="32">
        <v>5</v>
      </c>
      <c r="C571" s="33" t="s">
        <v>542</v>
      </c>
      <c r="D571" s="17">
        <f>COUNTIF(【非訪問型】ローデータ!MR:MR,1)</f>
        <v>1</v>
      </c>
      <c r="E571" s="18">
        <f t="shared" si="29"/>
        <v>1.7543859649122806E-2</v>
      </c>
    </row>
    <row r="572" spans="1:5">
      <c r="A572" s="13"/>
      <c r="B572" s="32">
        <v>6</v>
      </c>
      <c r="C572" s="33" t="s">
        <v>544</v>
      </c>
      <c r="D572" s="17">
        <f>COUNTIF(【非訪問型】ローデータ!MS:MS,1)</f>
        <v>1</v>
      </c>
      <c r="E572" s="18">
        <f t="shared" si="29"/>
        <v>1.7543859649122806E-2</v>
      </c>
    </row>
    <row r="573" spans="1:5">
      <c r="A573" s="13"/>
      <c r="B573" s="32">
        <v>7</v>
      </c>
      <c r="C573" s="33" t="s">
        <v>546</v>
      </c>
      <c r="D573" s="17">
        <f>COUNTIF(【非訪問型】ローデータ!MT:MT,1)</f>
        <v>1</v>
      </c>
      <c r="E573" s="18">
        <f t="shared" si="29"/>
        <v>1.7543859649122806E-2</v>
      </c>
    </row>
    <row r="574" spans="1:5">
      <c r="A574" s="13"/>
      <c r="B574" s="32">
        <v>8</v>
      </c>
      <c r="C574" s="33" t="s">
        <v>548</v>
      </c>
      <c r="D574" s="17">
        <f>COUNTIF(【非訪問型】ローデータ!MU:MU,1)</f>
        <v>6</v>
      </c>
      <c r="E574" s="18">
        <f t="shared" si="29"/>
        <v>0.10526315789473684</v>
      </c>
    </row>
    <row r="575" spans="1:5">
      <c r="A575" s="13"/>
      <c r="B575" s="32">
        <v>9</v>
      </c>
      <c r="C575" s="33" t="s">
        <v>550</v>
      </c>
      <c r="D575" s="17">
        <f>COUNTIF(【非訪問型】ローデータ!MV:MV,1)</f>
        <v>6</v>
      </c>
      <c r="E575" s="18">
        <f t="shared" si="29"/>
        <v>0.10526315789473684</v>
      </c>
    </row>
    <row r="576" spans="1:5">
      <c r="A576" s="13"/>
      <c r="B576" s="32">
        <v>10</v>
      </c>
      <c r="C576" s="33" t="s">
        <v>552</v>
      </c>
      <c r="D576" s="17">
        <f>COUNTIF(【非訪問型】ローデータ!MW:MW,1)</f>
        <v>5</v>
      </c>
      <c r="E576" s="18">
        <f t="shared" si="29"/>
        <v>8.771929824561403E-2</v>
      </c>
    </row>
    <row r="577" spans="1:5">
      <c r="A577" s="13"/>
      <c r="B577" s="32">
        <v>11</v>
      </c>
      <c r="C577" s="33" t="s">
        <v>554</v>
      </c>
      <c r="D577" s="17">
        <f>COUNTIF(【非訪問型】ローデータ!MX:MX,1)</f>
        <v>14</v>
      </c>
      <c r="E577" s="18">
        <f t="shared" si="29"/>
        <v>0.24561403508771928</v>
      </c>
    </row>
    <row r="578" spans="1:5">
      <c r="A578" s="13"/>
      <c r="B578" s="32">
        <v>12</v>
      </c>
      <c r="C578" s="33" t="s">
        <v>556</v>
      </c>
      <c r="D578" s="17">
        <f>COUNTIF(【非訪問型】ローデータ!MY:MY,1)</f>
        <v>6</v>
      </c>
      <c r="E578" s="18">
        <f t="shared" si="29"/>
        <v>0.10526315789473684</v>
      </c>
    </row>
    <row r="579" spans="1:5">
      <c r="A579" s="13"/>
      <c r="B579" s="32">
        <v>13</v>
      </c>
      <c r="C579" s="33" t="s">
        <v>558</v>
      </c>
      <c r="D579" s="17">
        <f>COUNTIF(【非訪問型】ローデータ!MZ:MZ,1)</f>
        <v>5</v>
      </c>
      <c r="E579" s="18">
        <f t="shared" si="29"/>
        <v>8.771929824561403E-2</v>
      </c>
    </row>
    <row r="580" spans="1:5">
      <c r="A580" s="13"/>
      <c r="B580" s="32">
        <v>14</v>
      </c>
      <c r="C580" s="33" t="s">
        <v>1461</v>
      </c>
      <c r="D580" s="17">
        <f>COUNTIF(【非訪問型】ローデータ!NA:NA,1)</f>
        <v>0</v>
      </c>
      <c r="E580" s="18">
        <f t="shared" si="29"/>
        <v>0</v>
      </c>
    </row>
    <row r="581" spans="1:5">
      <c r="A581" s="13"/>
      <c r="B581" s="32">
        <v>15</v>
      </c>
      <c r="C581" s="33" t="s">
        <v>562</v>
      </c>
      <c r="D581" s="17">
        <f>COUNTIF(【非訪問型】ローデータ!NB:NB,1)</f>
        <v>8</v>
      </c>
      <c r="E581" s="18">
        <f t="shared" si="29"/>
        <v>0.14035087719298245</v>
      </c>
    </row>
    <row r="582" spans="1:5">
      <c r="A582" s="13"/>
      <c r="B582" s="13"/>
    </row>
    <row r="583" spans="1:5">
      <c r="A583" s="13"/>
      <c r="B583" s="13"/>
      <c r="C583" s="13" t="s">
        <v>1440</v>
      </c>
    </row>
    <row r="584" spans="1:5" ht="13.5" customHeight="1">
      <c r="A584" s="22"/>
      <c r="B584" s="11" t="s">
        <v>1426</v>
      </c>
      <c r="C584" s="13" t="s">
        <v>1442</v>
      </c>
      <c r="D584" s="12"/>
      <c r="E584" s="29" t="s">
        <v>1446</v>
      </c>
    </row>
    <row r="585" spans="1:5">
      <c r="A585" s="13"/>
      <c r="B585" s="13"/>
      <c r="C585" s="13" t="s">
        <v>1628</v>
      </c>
      <c r="D585" s="14" t="s">
        <v>1387</v>
      </c>
      <c r="E585" s="15" t="s">
        <v>1388</v>
      </c>
    </row>
    <row r="586" spans="1:5">
      <c r="A586" s="13"/>
      <c r="B586" s="36" t="s">
        <v>1389</v>
      </c>
      <c r="C586" s="35" t="s">
        <v>1394</v>
      </c>
      <c r="D586" s="17">
        <f>+D561</f>
        <v>70</v>
      </c>
      <c r="E586" s="18">
        <f>+D586/D$586</f>
        <v>1</v>
      </c>
    </row>
    <row r="587" spans="1:5">
      <c r="A587" s="13"/>
      <c r="B587" s="32">
        <v>1</v>
      </c>
      <c r="C587" s="33" t="s">
        <v>589</v>
      </c>
      <c r="D587" s="17">
        <f>COUNTIF(【非訪問型】ローデータ!ND:ND,1)</f>
        <v>21</v>
      </c>
      <c r="E587" s="18">
        <f t="shared" ref="E587:E596" si="30">+D587/D$586</f>
        <v>0.3</v>
      </c>
    </row>
    <row r="588" spans="1:5">
      <c r="A588" s="13"/>
      <c r="B588" s="32">
        <v>2</v>
      </c>
      <c r="C588" s="33" t="s">
        <v>591</v>
      </c>
      <c r="D588" s="17">
        <f>COUNTIF(【非訪問型】ローデータ!NE:NE,1)</f>
        <v>20</v>
      </c>
      <c r="E588" s="18">
        <f t="shared" si="30"/>
        <v>0.2857142857142857</v>
      </c>
    </row>
    <row r="589" spans="1:5">
      <c r="A589" s="13"/>
      <c r="B589" s="32">
        <v>3</v>
      </c>
      <c r="C589" s="33" t="s">
        <v>593</v>
      </c>
      <c r="D589" s="17">
        <f>COUNTIF(【非訪問型】ローデータ!NF:NF,1)</f>
        <v>15</v>
      </c>
      <c r="E589" s="18">
        <f t="shared" si="30"/>
        <v>0.21428571428571427</v>
      </c>
    </row>
    <row r="590" spans="1:5">
      <c r="A590" s="13"/>
      <c r="B590" s="32">
        <v>4</v>
      </c>
      <c r="C590" s="33" t="s">
        <v>595</v>
      </c>
      <c r="D590" s="17">
        <f>COUNTIF(【非訪問型】ローデータ!NG:NG,1)</f>
        <v>3</v>
      </c>
      <c r="E590" s="18">
        <f t="shared" si="30"/>
        <v>4.2857142857142858E-2</v>
      </c>
    </row>
    <row r="591" spans="1:5">
      <c r="A591" s="13"/>
      <c r="B591" s="32">
        <v>5</v>
      </c>
      <c r="C591" s="33" t="s">
        <v>729</v>
      </c>
      <c r="D591" s="17">
        <f>COUNTIF(【非訪問型】ローデータ!NH:NH,1)</f>
        <v>3</v>
      </c>
      <c r="E591" s="18">
        <f t="shared" si="30"/>
        <v>4.2857142857142858E-2</v>
      </c>
    </row>
    <row r="592" spans="1:5">
      <c r="A592" s="13"/>
      <c r="B592" s="32">
        <v>6</v>
      </c>
      <c r="C592" s="33" t="s">
        <v>597</v>
      </c>
      <c r="D592" s="17">
        <f>COUNTIF(【非訪問型】ローデータ!NI:NI,1)</f>
        <v>4</v>
      </c>
      <c r="E592" s="18">
        <f t="shared" si="30"/>
        <v>5.7142857142857141E-2</v>
      </c>
    </row>
    <row r="593" spans="1:5">
      <c r="A593" s="13"/>
      <c r="B593" s="32">
        <v>7</v>
      </c>
      <c r="C593" s="33" t="s">
        <v>797</v>
      </c>
      <c r="D593" s="17">
        <f>COUNTIF(【非訪問型】ローデータ!NJ:NJ,1)</f>
        <v>2</v>
      </c>
      <c r="E593" s="18">
        <f t="shared" si="30"/>
        <v>2.8571428571428571E-2</v>
      </c>
    </row>
    <row r="594" spans="1:5">
      <c r="A594" s="13"/>
      <c r="B594" s="32">
        <v>8</v>
      </c>
      <c r="C594" s="33" t="s">
        <v>601</v>
      </c>
      <c r="D594" s="17">
        <f>COUNTIF(【非訪問型】ローデータ!NK:NK,1)</f>
        <v>5</v>
      </c>
      <c r="E594" s="18">
        <f t="shared" si="30"/>
        <v>7.1428571428571425E-2</v>
      </c>
    </row>
    <row r="595" spans="1:5">
      <c r="A595" s="13"/>
      <c r="B595" s="32">
        <v>9</v>
      </c>
      <c r="C595" s="33" t="s">
        <v>603</v>
      </c>
      <c r="D595" s="17">
        <f>COUNTIF(【非訪問型】ローデータ!NL:NL,1)</f>
        <v>26</v>
      </c>
      <c r="E595" s="18">
        <f t="shared" si="30"/>
        <v>0.37142857142857144</v>
      </c>
    </row>
    <row r="596" spans="1:5">
      <c r="A596" s="13"/>
      <c r="B596" s="32">
        <v>10</v>
      </c>
      <c r="C596" s="33" t="s">
        <v>321</v>
      </c>
      <c r="D596" s="17">
        <f>COUNTIF(【非訪問型】ローデータ!NM:NM,1)</f>
        <v>1</v>
      </c>
      <c r="E596" s="18">
        <f t="shared" si="30"/>
        <v>1.4285714285714285E-2</v>
      </c>
    </row>
  </sheetData>
  <phoneticPr fontId="2"/>
  <conditionalFormatting sqref="E1:E1048576">
    <cfRule type="dataBar" priority="36">
      <dataBar>
        <cfvo type="num" val="0"/>
        <cfvo type="num" val="1"/>
        <color theme="0" tint="-0.34998626667073579"/>
      </dataBar>
      <extLst>
        <ext xmlns:x14="http://schemas.microsoft.com/office/spreadsheetml/2009/9/main" uri="{B025F937-C7B1-47D3-B67F-A62EFF666E3E}">
          <x14:id>{3EA75DE6-F7F6-41A1-BD1A-3A80CAC30F8C}</x14:id>
        </ext>
      </extLst>
    </cfRule>
  </conditionalFormatting>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dataBar" id="{3EA75DE6-F7F6-41A1-BD1A-3A80CAC30F8C}">
            <x14:dataBar minLength="0" maxLength="100" gradient="0">
              <x14:cfvo type="num">
                <xm:f>0</xm:f>
              </x14:cfvo>
              <x14:cfvo type="num">
                <xm:f>1</xm:f>
              </x14:cfvo>
              <x14:negativeFillColor rgb="FFFF0000"/>
              <x14:axisColor rgb="FF000000"/>
            </x14:dataBar>
          </x14:cfRule>
          <xm:sqref>E1:E1048576</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ﾗﾍﾞﾙ対応表</vt:lpstr>
      <vt:lpstr>【非訪問型】ローデータ</vt:lpstr>
      <vt:lpstr>単純集計表</vt:lpstr>
      <vt:lpstr>ﾗﾍﾞﾙ対応表!Print_Area</vt:lpstr>
    </vt:vector>
  </TitlesOfParts>
  <Company>Toshiba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kamoshida</dc:creator>
  <cp:lastModifiedBy>鴨志田　武史</cp:lastModifiedBy>
  <dcterms:created xsi:type="dcterms:W3CDTF">2019-11-17T14:16:10Z</dcterms:created>
  <dcterms:modified xsi:type="dcterms:W3CDTF">2020-03-30T10:06:15Z</dcterms:modified>
</cp:coreProperties>
</file>