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hoshino-t2d5\作業\Web\更新データ\"/>
    </mc:Choice>
  </mc:AlternateContent>
  <workbookProtection workbookPassword="CC71" lockStructure="1"/>
  <bookViews>
    <workbookView xWindow="480" yWindow="30" windowWidth="8475" windowHeight="4725" tabRatio="66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'公共工事調達（競争入札）'!$A$1:$I$11</definedName>
    <definedName name="_xlnm.Print_Area" localSheetId="3">'公共工事調達（随意契約）'!$A$1:$I$14</definedName>
    <definedName name="_xlnm.Print_Area" localSheetId="0">'物品役務調達（競争入札）'!$A$1:$I$13</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27" i="4" l="1"/>
  <c r="H12" i="1"/>
  <c r="H11" i="1" l="1"/>
  <c r="H10" i="1"/>
  <c r="H28" i="4" l="1"/>
  <c r="H26" i="4"/>
  <c r="H25" i="4"/>
  <c r="H24" i="4"/>
  <c r="H22" i="4"/>
  <c r="H21" i="4"/>
  <c r="H20" i="4"/>
  <c r="H19" i="4"/>
  <c r="H18" i="4"/>
  <c r="H17" i="4"/>
  <c r="H16" i="4"/>
  <c r="H15" i="4"/>
  <c r="H14" i="4"/>
  <c r="H13" i="4"/>
  <c r="H12" i="4"/>
  <c r="H11" i="4"/>
  <c r="H10" i="4"/>
  <c r="H9" i="4"/>
  <c r="H8" i="4"/>
  <c r="H7" i="4"/>
  <c r="H9" i="1" l="1"/>
  <c r="H8" i="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23" i="4"/>
  <c r="H6" i="4"/>
  <c r="H5" i="4"/>
  <c r="H4" i="4"/>
  <c r="H3" i="4"/>
  <c r="H2" i="4"/>
  <c r="H7" i="1"/>
  <c r="H6" i="1"/>
  <c r="H5" i="1"/>
  <c r="H4" i="1"/>
  <c r="H3" i="1"/>
  <c r="H2" i="1"/>
</calcChain>
</file>

<file path=xl/sharedStrings.xml><?xml version="1.0" encoding="utf-8"?>
<sst xmlns="http://schemas.openxmlformats.org/spreadsheetml/2006/main" count="222" uniqueCount="125">
  <si>
    <t>　本研究委託の成果は、全国の港湾・海岸工事における水中施工機械の遠隔操作・自動化に適用する必要があることから、本研究の実施にあたっては、港湾整備の事業実施に関する高度な知見及び全国的に適用される技術的な基準の策定に係る研究の実績が必要である。また、遠隔操作・自動化水中施工システムの開発において、音響測位聞きの水槽実験が必要であり、実験環境を有するとともに音響測位技術の水槽実験に精通することが求められる。さらに遠隔操作・自動化水中施工システムの開発に関する研究は連続性が確保されたもの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遠隔操作・自動化水中施工システムの開発に寄与する以下の技術力を有すること。
１）港湾・海岸工事のICT施工の高度化に向けた研究
①水中施工機械の遠隔操作・自動化にかかる知見を有すること。
②港湾・海岸工事における水中部可視化技術についての知見を有すること。
③開発した音響測位機器の水槽実験が可能な実験施設を有すること。
④音響測位技術の水槽実験に精通し、実験結果のとりまとめについての知見を有すること。
２）全国的に適用可能な研究結果のとりまとめ
①x全国的に適用する技術的な基準に関する基礎的研究の経験を有し、総合的な技術的判断に基づいてとりまとめることができること。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上記の業者を選定するものである。</t>
    <rPh sb="11" eb="13">
      <t>ゼンコク</t>
    </rPh>
    <rPh sb="14" eb="16">
      <t>コウワン</t>
    </rPh>
    <rPh sb="17" eb="19">
      <t>カイガン</t>
    </rPh>
    <rPh sb="19" eb="21">
      <t>コウジ</t>
    </rPh>
    <rPh sb="25" eb="27">
      <t>スイチュウ</t>
    </rPh>
    <rPh sb="27" eb="29">
      <t>セコウ</t>
    </rPh>
    <rPh sb="29" eb="31">
      <t>キカイ</t>
    </rPh>
    <rPh sb="32" eb="34">
      <t>エンカク</t>
    </rPh>
    <rPh sb="34" eb="36">
      <t>ソウサ</t>
    </rPh>
    <rPh sb="37" eb="40">
      <t>ジドウカ</t>
    </rPh>
    <rPh sb="41" eb="43">
      <t>テキヨウ</t>
    </rPh>
    <rPh sb="45" eb="47">
      <t>ヒツヨウ</t>
    </rPh>
    <rPh sb="55" eb="58">
      <t>ホンケンキュウ</t>
    </rPh>
    <rPh sb="59" eb="61">
      <t>ジッシ</t>
    </rPh>
    <rPh sb="68" eb="70">
      <t>コウワン</t>
    </rPh>
    <rPh sb="70" eb="72">
      <t>セイビ</t>
    </rPh>
    <rPh sb="73" eb="75">
      <t>ジギョウ</t>
    </rPh>
    <rPh sb="75" eb="77">
      <t>ジッシ</t>
    </rPh>
    <rPh sb="78" eb="79">
      <t>カン</t>
    </rPh>
    <rPh sb="81" eb="83">
      <t>コウド</t>
    </rPh>
    <rPh sb="84" eb="86">
      <t>チケン</t>
    </rPh>
    <rPh sb="86" eb="87">
      <t>オヨ</t>
    </rPh>
    <rPh sb="88" eb="91">
      <t>ゼンコクテキ</t>
    </rPh>
    <rPh sb="92" eb="94">
      <t>テキヨウ</t>
    </rPh>
    <rPh sb="97" eb="100">
      <t>ギジュツテキ</t>
    </rPh>
    <rPh sb="101" eb="103">
      <t>キジュン</t>
    </rPh>
    <rPh sb="104" eb="106">
      <t>サクテイ</t>
    </rPh>
    <rPh sb="107" eb="108">
      <t>カカ</t>
    </rPh>
    <rPh sb="109" eb="111">
      <t>ケンキュウ</t>
    </rPh>
    <rPh sb="112" eb="114">
      <t>ジッセキ</t>
    </rPh>
    <rPh sb="115" eb="117">
      <t>ヒツヨウ</t>
    </rPh>
    <rPh sb="124" eb="126">
      <t>エンカク</t>
    </rPh>
    <rPh sb="126" eb="128">
      <t>ソウサ</t>
    </rPh>
    <rPh sb="129" eb="132">
      <t>ジドウカ</t>
    </rPh>
    <rPh sb="132" eb="134">
      <t>スイチュウ</t>
    </rPh>
    <rPh sb="134" eb="136">
      <t>セコウ</t>
    </rPh>
    <rPh sb="141" eb="143">
      <t>カイハツ</t>
    </rPh>
    <rPh sb="148" eb="150">
      <t>オンキョウ</t>
    </rPh>
    <rPh sb="150" eb="152">
      <t>ソクイ</t>
    </rPh>
    <rPh sb="152" eb="153">
      <t>キ</t>
    </rPh>
    <rPh sb="155" eb="157">
      <t>スイソウ</t>
    </rPh>
    <rPh sb="157" eb="159">
      <t>ジッケン</t>
    </rPh>
    <rPh sb="160" eb="162">
      <t>ヒツヨウ</t>
    </rPh>
    <rPh sb="166" eb="168">
      <t>ジッケン</t>
    </rPh>
    <rPh sb="168" eb="170">
      <t>カンキョウ</t>
    </rPh>
    <rPh sb="171" eb="172">
      <t>ユウ</t>
    </rPh>
    <rPh sb="178" eb="180">
      <t>オンキョウ</t>
    </rPh>
    <rPh sb="180" eb="182">
      <t>ソクイ</t>
    </rPh>
    <rPh sb="182" eb="184">
      <t>ギジュツ</t>
    </rPh>
    <rPh sb="185" eb="187">
      <t>スイソウ</t>
    </rPh>
    <rPh sb="187" eb="189">
      <t>ジッケン</t>
    </rPh>
    <rPh sb="190" eb="192">
      <t>セイツウ</t>
    </rPh>
    <rPh sb="197" eb="198">
      <t>モト</t>
    </rPh>
    <rPh sb="206" eb="208">
      <t>エンカク</t>
    </rPh>
    <rPh sb="208" eb="210">
      <t>ソウサ</t>
    </rPh>
    <rPh sb="211" eb="214">
      <t>ジドウカ</t>
    </rPh>
    <rPh sb="214" eb="216">
      <t>スイチュウ</t>
    </rPh>
    <rPh sb="216" eb="218">
      <t>セコウ</t>
    </rPh>
    <rPh sb="223" eb="225">
      <t>カイハツ</t>
    </rPh>
    <rPh sb="226" eb="227">
      <t>カン</t>
    </rPh>
    <rPh sb="229" eb="231">
      <t>ケンキュウ</t>
    </rPh>
    <rPh sb="232" eb="235">
      <t>レンゾクセイ</t>
    </rPh>
    <rPh sb="236" eb="238">
      <t>カクホ</t>
    </rPh>
    <rPh sb="379" eb="381">
      <t>エンカク</t>
    </rPh>
    <rPh sb="381" eb="383">
      <t>ソウサ</t>
    </rPh>
    <rPh sb="384" eb="387">
      <t>ジドウカ</t>
    </rPh>
    <rPh sb="387" eb="389">
      <t>スイチュウ</t>
    </rPh>
    <rPh sb="389" eb="391">
      <t>セコウ</t>
    </rPh>
    <rPh sb="396" eb="398">
      <t>カイハツ</t>
    </rPh>
    <rPh sb="399" eb="401">
      <t>キヨ</t>
    </rPh>
    <rPh sb="419" eb="421">
      <t>コウワン</t>
    </rPh>
    <rPh sb="422" eb="424">
      <t>カイガン</t>
    </rPh>
    <rPh sb="424" eb="426">
      <t>コウジ</t>
    </rPh>
    <rPh sb="430" eb="432">
      <t>セコウ</t>
    </rPh>
    <rPh sb="444" eb="446">
      <t>スイチュウ</t>
    </rPh>
    <rPh sb="446" eb="448">
      <t>セコウ</t>
    </rPh>
    <rPh sb="448" eb="450">
      <t>キカイ</t>
    </rPh>
    <rPh sb="451" eb="453">
      <t>エンカク</t>
    </rPh>
    <rPh sb="453" eb="455">
      <t>ソウサ</t>
    </rPh>
    <rPh sb="456" eb="458">
      <t>ジドウ</t>
    </rPh>
    <rPh sb="458" eb="459">
      <t>カ</t>
    </rPh>
    <rPh sb="509" eb="511">
      <t>カイハツ</t>
    </rPh>
    <rPh sb="513" eb="515">
      <t>オンキョウ</t>
    </rPh>
    <rPh sb="515" eb="517">
      <t>ソクイ</t>
    </rPh>
    <rPh sb="517" eb="519">
      <t>キキ</t>
    </rPh>
    <rPh sb="520" eb="522">
      <t>スイソウ</t>
    </rPh>
    <rPh sb="522" eb="524">
      <t>ジッケン</t>
    </rPh>
    <rPh sb="525" eb="527">
      <t>カノウ</t>
    </rPh>
    <rPh sb="528" eb="530">
      <t>ジッケン</t>
    </rPh>
    <rPh sb="530" eb="532">
      <t>シセツ</t>
    </rPh>
    <rPh sb="541" eb="543">
      <t>オンキョウ</t>
    </rPh>
    <rPh sb="543" eb="545">
      <t>ソクイ</t>
    </rPh>
    <rPh sb="545" eb="547">
      <t>ギジュツ</t>
    </rPh>
    <rPh sb="548" eb="550">
      <t>スイソウ</t>
    </rPh>
    <rPh sb="550" eb="552">
      <t>ジッケン</t>
    </rPh>
    <rPh sb="553" eb="555">
      <t>セイツウ</t>
    </rPh>
    <rPh sb="557" eb="559">
      <t>ジッケン</t>
    </rPh>
    <rPh sb="559" eb="561">
      <t>ケッカ</t>
    </rPh>
    <rPh sb="584" eb="587">
      <t>ゼンコクテキ</t>
    </rPh>
    <rPh sb="588" eb="590">
      <t>テキヨウ</t>
    </rPh>
    <rPh sb="590" eb="592">
      <t>カノウ</t>
    </rPh>
    <rPh sb="593" eb="595">
      <t>ケンキュウ</t>
    </rPh>
    <rPh sb="595" eb="597">
      <t>ケッカ</t>
    </rPh>
    <rPh sb="606" eb="609">
      <t>ゼンコクテキ</t>
    </rPh>
    <rPh sb="610" eb="612">
      <t>テキヨウ</t>
    </rPh>
    <rPh sb="614" eb="617">
      <t>ギジュツテキ</t>
    </rPh>
    <rPh sb="618" eb="620">
      <t>キジュン</t>
    </rPh>
    <rPh sb="621" eb="622">
      <t>カン</t>
    </rPh>
    <rPh sb="624" eb="627">
      <t>キソテキ</t>
    </rPh>
    <rPh sb="627" eb="629">
      <t>ケンキュウ</t>
    </rPh>
    <rPh sb="630" eb="632">
      <t>ケイケン</t>
    </rPh>
    <rPh sb="633" eb="634">
      <t>ユウ</t>
    </rPh>
    <phoneticPr fontId="1"/>
  </si>
  <si>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</si>
  <si>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</si>
  <si>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支出負担行為担当官　港湾局長　髙田　昌行
国土交通省港湾局
東京都千代田区霞が関２－１－３</t>
    <rPh sb="0" eb="2">
      <t>シシュツ</t>
    </rPh>
    <rPh sb="2" eb="4">
      <t>フタン</t>
    </rPh>
    <rPh sb="4" eb="6">
      <t>コウイ</t>
    </rPh>
    <rPh sb="6" eb="9">
      <t>タントウカン</t>
    </rPh>
    <rPh sb="10" eb="12">
      <t>コウワン</t>
    </rPh>
    <rPh sb="12" eb="14">
      <t>キョクチョウ</t>
    </rPh>
    <rPh sb="15" eb="17">
      <t>タカダ</t>
    </rPh>
    <rPh sb="18" eb="19">
      <t>マサ</t>
    </rPh>
    <rPh sb="19" eb="20">
      <t>イ</t>
    </rPh>
    <rPh sb="21" eb="23">
      <t>コクド</t>
    </rPh>
    <rPh sb="23" eb="26">
      <t>コウツウショウ</t>
    </rPh>
    <rPh sb="26" eb="29">
      <t>コウワンキョク</t>
    </rPh>
    <rPh sb="30" eb="33">
      <t>トウキョウト</t>
    </rPh>
    <rPh sb="33" eb="37">
      <t>チヨダク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</si>
  <si>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</si>
  <si>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</si>
  <si>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</si>
  <si>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カーボンニュートラルポートの形成促進に向けた検討業務</t>
  </si>
  <si>
    <t>02：指名競争入札</t>
  </si>
  <si>
    <t>備考</t>
    <rPh sb="0" eb="2">
      <t>ビコウ</t>
    </rPh>
    <phoneticPr fontId="1"/>
  </si>
  <si>
    <t>支出負担行為担当官　港湾局長　髙田　昌行
国土交通省港湾局
東京都千代田区霞が関２－１－３</t>
    <rPh sb="0" eb="2">
      <t>シシュツ</t>
    </rPh>
    <rPh sb="2" eb="4">
      <t>フタン</t>
    </rPh>
    <rPh sb="4" eb="6">
      <t>コウイ</t>
    </rPh>
    <rPh sb="6" eb="9">
      <t>タントウカン</t>
    </rPh>
    <rPh sb="10" eb="12">
      <t>コウワン</t>
    </rPh>
    <rPh sb="12" eb="14">
      <t>キョクチョウ</t>
    </rPh>
    <rPh sb="15" eb="17">
      <t>タカダ</t>
    </rPh>
    <rPh sb="18" eb="20">
      <t>マサユキ</t>
    </rPh>
    <rPh sb="21" eb="23">
      <t>コクド</t>
    </rPh>
    <rPh sb="23" eb="26">
      <t>コウツウショウ</t>
    </rPh>
    <rPh sb="26" eb="29">
      <t>コウワンキョク</t>
    </rPh>
    <rPh sb="30" eb="33">
      <t>トウキョウト</t>
    </rPh>
    <rPh sb="33" eb="37">
      <t>チヨダク</t>
    </rPh>
    <phoneticPr fontId="1"/>
  </si>
  <si>
    <t>（一財）沿岸技術研究センター
東京都港区西新橋１－１４－２</t>
  </si>
  <si>
    <t>一般競争入札・指名競争入札の別（総合評価の実施）</t>
  </si>
  <si>
    <t>　本業務は、港湾関連データ連携基盤（港湾管理分野）の構築に向けて、システムの要件定義等行う業務であるが、当該システムの機能及び関係者が多岐にわたることから、当該システムの要件を検討する際に考慮すべき観点を明確にできず、仕様を確定することが困難である。
　このため、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に特定されたため、会計法第２９条３第４項の契約の性質又は目的が競争を許さない場合に該当するため、上記法人と随意契約を締結するものである。</t>
  </si>
  <si>
    <t xml:space="preserve">国際海上コンテナ輸送の動向及び港湾の利用状況に関する調査検討業務 </t>
  </si>
  <si>
    <t>富士通（株）
東京都港区東新橋1-5-2</t>
    <rPh sb="0" eb="3">
      <t>フジツウ</t>
    </rPh>
    <rPh sb="3" eb="6">
      <t>カブ</t>
    </rPh>
    <rPh sb="7" eb="10">
      <t>トウキョウト</t>
    </rPh>
    <rPh sb="10" eb="12">
      <t>ミナトク</t>
    </rPh>
    <rPh sb="12" eb="15">
      <t>ヒガシシンバシ</t>
    </rPh>
    <phoneticPr fontId="1"/>
  </si>
  <si>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</si>
  <si>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</si>
  <si>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</si>
  <si>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</si>
  <si>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</si>
  <si>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</si>
  <si>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</si>
  <si>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</si>
  <si>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内外貿ユニットロード貨物流動調査体系の構築に向けた検討業務</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</si>
  <si>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</si>
  <si>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</si>
  <si>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</si>
  <si>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港湾の施設の技術上の基準の性能照査方法に係る基礎的研究委託</t>
    <rPh sb="27" eb="29">
      <t>イタク</t>
    </rPh>
    <phoneticPr fontId="1"/>
  </si>
  <si>
    <t>落札率（小数点第3位を四捨五入）　　　※自動計算</t>
  </si>
  <si>
    <t xml:space="preserve">　本業務は、港湾利用者が申請する手続や港湾管理者が行う処分通知等を迅速かつ的確に処理するため、輸出入・港湾関連情報処理センター株式会社（以下ＮＡＣＣＳセンター(株)）という。）の使用に係る電子計算機を、港湾法第５０条の２第１項第１号に定める「電子情報処理組織」として利用するものである。
当該「電子情報処理組織」は、港湾法第５０条の２第６項第１号の規定により、国土交通大臣の指定する電子計算機と港湾管理者並びに申請等をする者及び処分通知等を受ける者の使用に係る電子計算機とを電気通信回線で接続したものをいい、具体には、国土交通省告示第１１６６号（平成２０年１０月１日）において、「ＮＡＣＣＳセンター(株)」の使用に係る電子計算機とされている。
　また、国土交通大臣が告示により指定した電子計算機の使用及び管理に関する業務は、電子情報処理組織による輸出入等関連業務の処理等に関する法律第９条第１項第１号の規定により、「ＮＡＣＣＳセンター(株)」が営むこととされている。
以上のことから、「ＮＡＣＣＳセンター(株)」が当該「電子情報処理組織」を運営する唯一の者であり、
○契約の性質又は目的が競争を許さない場合（会計法第２９条の３第４項）
○排他的権利の保護（政府調達に関する協定を改正する議定書第１３条第１項（ｂ））
○特定役務の調達をする場合において、当該調達の相手方が特定されているとき（国の物品等又は特定役務の調達手続の特例を定める政令第１３条第１項第１号）
に該当するため、随意契約することとしたい。
</t>
  </si>
  <si>
    <t>（株）三菱総合研究所
東京都千代田区永田町２－１０－３</t>
    <rPh sb="0" eb="3">
      <t>カブ</t>
    </rPh>
    <rPh sb="3" eb="10">
      <t>ミツビシソウゴウケンキュウジョ</t>
    </rPh>
    <rPh sb="11" eb="14">
      <t>トウキョウト</t>
    </rPh>
    <rPh sb="14" eb="18">
      <t>チヨダク</t>
    </rPh>
    <rPh sb="18" eb="21">
      <t>ナガタチョウ</t>
    </rPh>
    <phoneticPr fontId="1"/>
  </si>
  <si>
    <t>随意契約によることとした会計法令の根拠条文及び理由（企画競争又は公募）</t>
  </si>
  <si>
    <t>予定価格</t>
  </si>
  <si>
    <t>衛星測位を活用した高精度の遠隔操作・自動化水中施工システムの開発に係る研究委託</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</si>
  <si>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</si>
  <si>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</si>
  <si>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</si>
  <si>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</si>
  <si>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</si>
  <si>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</si>
  <si>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</si>
  <si>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</si>
  <si>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（一財）みなと総合研究財団
東京都港区虎ノ門3-1-10</t>
    <rPh sb="1" eb="3">
      <t>イチザイ</t>
    </rPh>
    <rPh sb="7" eb="9">
      <t>ソウゴウ</t>
    </rPh>
    <rPh sb="9" eb="11">
      <t>ケンキュウ</t>
    </rPh>
    <rPh sb="11" eb="13">
      <t>ザイダン</t>
    </rPh>
    <rPh sb="14" eb="17">
      <t>トウキョウト</t>
    </rPh>
    <rPh sb="17" eb="19">
      <t>ミナトク</t>
    </rPh>
    <rPh sb="19" eb="20">
      <t>トラ</t>
    </rPh>
    <rPh sb="21" eb="22">
      <t>モン</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</si>
  <si>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</si>
  <si>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</si>
  <si>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港湾関連データ連携基盤の保守・運用、機能改善、利用促進及び効果検証業務</t>
  </si>
  <si>
    <t>輸出入・港湾関連情報処理システム利用</t>
  </si>
  <si>
    <t>輸出入・港湾関連情報処理ｾﾝﾀｰ（株）
東京都港区浜松町1-3-1</t>
  </si>
  <si>
    <t>（一財）みなと総合研究財団
東京都港区虎ノ門３－１－１０</t>
  </si>
  <si>
    <t>港湾の施設の技術上の基準の作用条件に係る基礎的研究委託</t>
    <rPh sb="25" eb="27">
      <t>イタク</t>
    </rPh>
    <phoneticPr fontId="1"/>
  </si>
  <si>
    <t>国立研究開発法人 海上・港湾・航空技術研究所港湾空港技術研究所
神奈川県横須賀市長瀬３－１－１</t>
  </si>
  <si>
    <t>　本研究委託の成果は、全ての技術基準対象施設に適用されるものであることから、本研究の実施にあたっては、港湾の施設の設計に関する高度な知見及び港湾整備の事業実施に関する高度な知見が必要である。また、研究実施にあたって実験が必要となる項目が含まれることから実験環境を有するとともに室内実験に精通することが求められる。さらに、技術基準の根拠となる研究は連続性を確保したものでなければならない。
以上のことから、研究実施者は、技術基準に精通し、総合的な技術的判断に基づくとりまとめが可能な高度な知見を有する者でなければならない。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港湾の施設の性能照査方法の更なる高度化に寄与する以下の技術力を有すること。
１）港湾の施設の性能照査方法の更なる高度化に向けた研究
①漂砂、波浪、沿岸生態系にかかる数値モデルについての知見を有すること。
②研究に必要となる実験施設を有すること。
③室内実験に精通し、波浪・地震に対する港湾構造物の安定性についての知見を有すること。
④屋外実験に精通し、劣化に対する港湾構造物の耐久性についての知見を有すること。
２）技術基準の改訂のための基礎資料としての総合的なとりまとめ
①技術基準に係るこれまでの改訂の経緯や根拠となる技術的事項に精通し、上記１）の研究課題との整合性が確保できるよう、総合的な技術的判断に基づいてとりまとめることができること。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上記の業者を選定するものである。</t>
    <rPh sb="98" eb="100">
      <t>ケンキュウ</t>
    </rPh>
    <rPh sb="100" eb="102">
      <t>ジッシ</t>
    </rPh>
    <rPh sb="107" eb="109">
      <t>ジッケン</t>
    </rPh>
    <rPh sb="110" eb="112">
      <t>ヒツヨウ</t>
    </rPh>
    <rPh sb="115" eb="117">
      <t>コウモク</t>
    </rPh>
    <rPh sb="118" eb="119">
      <t>フク</t>
    </rPh>
    <rPh sb="126" eb="128">
      <t>ジッケン</t>
    </rPh>
    <rPh sb="128" eb="130">
      <t>カンキョウ</t>
    </rPh>
    <rPh sb="131" eb="132">
      <t>ユウ</t>
    </rPh>
    <rPh sb="138" eb="140">
      <t>シツナイ</t>
    </rPh>
    <rPh sb="140" eb="142">
      <t>ジッケン</t>
    </rPh>
    <rPh sb="143" eb="145">
      <t>セイツウ</t>
    </rPh>
    <rPh sb="150" eb="151">
      <t>モト</t>
    </rPh>
    <rPh sb="173" eb="176">
      <t>レンゾクセイ</t>
    </rPh>
    <rPh sb="177" eb="179">
      <t>カクホ</t>
    </rPh>
    <rPh sb="194" eb="196">
      <t>イジョウ</t>
    </rPh>
    <rPh sb="489" eb="491">
      <t>ケンキュウ</t>
    </rPh>
    <rPh sb="492" eb="494">
      <t>ヒツヨウ</t>
    </rPh>
    <rPh sb="497" eb="499">
      <t>ジッケン</t>
    </rPh>
    <rPh sb="499" eb="501">
      <t>シセツ</t>
    </rPh>
    <rPh sb="502" eb="503">
      <t>ユウ</t>
    </rPh>
    <phoneticPr fontId="1"/>
  </si>
  <si>
    <t>港湾関連データ連携基盤（港湾管理分野）の構築に向けた要件検討等業務</t>
  </si>
  <si>
    <t>令和３年度出入管理情報システム中央サーバ等保守業務</t>
  </si>
  <si>
    <t>（株）ドヴァ
横浜市西区みなとみらい2-2-1</t>
  </si>
  <si>
    <t>　本研究委託の成果は、全ての技術基準対象施設に適用されるものであることから、本研究の実施にあたっては、港湾の施設の設計に関する高度な知見及び港湾整備の事業実施に関する高度な知見が必要である。また、研究実施にあたって実験が必要となる項目が含まれることから実験環境を有するとともに室内実験に精通することが求められる。さらに、技術基準の根拠となる研究は連続性を確保したものでなければならない。
以上のことから、研究実施者は、技術基準に精通し、総合的な技術的判断に基づくとりまとめが可能な高度な知見を有する者でなければならない。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港湾の施設の設計に必要な作用条件の更なる高度化に寄与する、以下の技術力を有すること。
１）港湾の施設の設計に必要な作用条件の更なる高度化に向けた研究
①風・波浪・高潮にかかる数値モデルについての知見を有すること。
②波浪・地震観測機器に精通し、データ解析技術についての知見を有すること。
③研究に必要となる実験施設を有すること。
④室内実験に精通し、波浪・地震動の伝播特性についての知見を有すること。
２）技術基準の改訂のための基礎資料としての総合的なとりまとめ
①技術基準に係るこれまでの改訂の経緯や根拠となる技術的事項に精通し、上記１）の研究課題との整合性が確保できるよう、総合的な技術的判断に基づいてとりまとめることができること。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上記の業者を選定するものである。</t>
    <rPh sb="98" eb="100">
      <t>ケンキュウ</t>
    </rPh>
    <rPh sb="100" eb="102">
      <t>ジッシ</t>
    </rPh>
    <rPh sb="107" eb="109">
      <t>ジッケン</t>
    </rPh>
    <rPh sb="110" eb="112">
      <t>ヒツヨウ</t>
    </rPh>
    <rPh sb="115" eb="117">
      <t>コウモク</t>
    </rPh>
    <rPh sb="118" eb="119">
      <t>フク</t>
    </rPh>
    <rPh sb="126" eb="128">
      <t>ジッケン</t>
    </rPh>
    <rPh sb="128" eb="130">
      <t>カンキョウ</t>
    </rPh>
    <rPh sb="131" eb="132">
      <t>ユウ</t>
    </rPh>
    <rPh sb="138" eb="140">
      <t>シツナイ</t>
    </rPh>
    <rPh sb="140" eb="142">
      <t>ジッケン</t>
    </rPh>
    <rPh sb="143" eb="145">
      <t>セイツウ</t>
    </rPh>
    <rPh sb="150" eb="151">
      <t>モト</t>
    </rPh>
    <rPh sb="173" eb="176">
      <t>レンゾクセイ</t>
    </rPh>
    <rPh sb="177" eb="179">
      <t>カクホ</t>
    </rPh>
    <rPh sb="194" eb="196">
      <t>イジョウ</t>
    </rPh>
    <rPh sb="532" eb="534">
      <t>ケンキュウ</t>
    </rPh>
    <rPh sb="535" eb="537">
      <t>ヒツヨウ</t>
    </rPh>
    <rPh sb="540" eb="542">
      <t>ジッケン</t>
    </rPh>
    <rPh sb="542" eb="544">
      <t>シセツ</t>
    </rPh>
    <rPh sb="545" eb="546">
      <t>ユウ</t>
    </rPh>
    <phoneticPr fontId="1"/>
  </si>
  <si>
    <t>　本業務は、カーボンニュートラルポート（CNP）の形成を促進するため、港湾における次世代エネルギーの需要ポテンシャルや利活用方策、受入環境等の検討方法等に関するマニュアルの作成等に向けて調査検討等を行うものであるが、これまで、港湾における次世代エネルギーの利活用や受入れに関する事例がほとんどなく、今後全国の港湾でCNP の形成に取り組む際に参考と
なるCNP 形成マニュアル（案）を検討する際に考慮すべき観点等が明確でないことから、仕様を確定することが困難である。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</si>
  <si>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　本業務は、国際海上コンテナ輸送の国際情勢の変化を踏まえて、国際海上コンテナ物流の動向分析を行い、国際コンテナ戦略港湾におけるバース利用を分析するものであるが、バースの利用状況及びその経年変化を整理する際のデータソースを含めた具体的な検討手法及び検討の観点が明確でないことから、仕様を確定することが困難である。
　このため、専門的知見を有するものから検討の着眼点について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該当法人に特定されたため、会計法第２９条３第４項の性質又は目的が競争を許さない場合に該当するため、上記法人と随意契約を締結するものである。</t>
  </si>
  <si>
    <t>海外主要港湾における港湾政策及び港湾物流戦略に関する調査検討業務</t>
  </si>
  <si>
    <t>（一財）国際臨海開発研究センター
千代田区麹町1-6-2</t>
  </si>
  <si>
    <t>カーボンニュートラルポートの形成に向けた技術基準等に係る基礎調査検討業務</t>
  </si>
  <si>
    <t>支出負担行為担当官　港湾局長　髙田　昌行
国土交通省港湾局
東京都千代田区霞が関２－１－３</t>
  </si>
  <si>
    <t>港湾等における気候変動適応策の実装に向けた検討業務</t>
  </si>
  <si>
    <t>　本業務は、カーボンニュートラルポート（CNP）の形成を促進するため、港湾における次世代エネルギーの需要ポテンシャルや利活用方策、受入環境等の検討方法等に関するマニュアルの作成等に向けて調査検討等を行うものであるが、これまで、港湾における次世代エネルギーの利活用や受入れに関する事例がほとんどなく、今後全国の港湾でCNPの形成に取り組む際に参考となるCNP形成マニュアル（案）を検討する際に考慮すべき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rPh sb="426" eb="427">
      <t>イ</t>
    </rPh>
    <rPh sb="427" eb="428">
      <t>ケイ</t>
    </rPh>
    <phoneticPr fontId="1"/>
  </si>
  <si>
    <t xml:space="preserve">　本業務は、令和2年8月に交通政策審議会より答申された「今後の港湾におけるハード・ソフト一体となった総合的な防災・減災対策のあり方」における気候変動に起因する外力強大化への対応に関する提言を踏まえ、港湾等における気候変動への適応策について想定される課題や最新の知見等について整理し、施設設計における将来考慮すべき外力の設定方法に関する検討を行うものであるが、気候変動に適応した施設整備の優先順位と気候変動予測の不確実性への対応や気候変動適応策の実装のためのガイドライン（案）を検討する際に考慮すべき観点等が多岐にわたり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加えて本業務は気候変動及び港湾の施設整備に関する専門技術・知識が求められ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最も高い評価を得て特定されたため、会計法第２９条の３第４項の契約の性質又は目的が競争を許さない場合に該当する。
</t>
  </si>
  <si>
    <t>コンテナターミナルにおける物流効率化に資する新技術検討調査業務</t>
  </si>
  <si>
    <t>（一社）港湾荷役機械システム協会
東京都港区西新橋1-20-9</t>
  </si>
  <si>
    <t>国際貿易動向と我が国港湾の利用状況に関するデータ解析業務</t>
  </si>
  <si>
    <t>セントラルコンサルタント（株）
東京都中央区晴海２丁目５－２４</t>
  </si>
  <si>
    <t>波浪観測情報等の利活用検討調査業務</t>
  </si>
  <si>
    <t>波浪観測情報等の利活用検討調査業務共同提案体
代表者（一財）沿岸技術研究センター
東京都港区西新橋１－１４－２</t>
  </si>
  <si>
    <t>（一財）みなと総合研究財団
東京都港区虎ノ門3-1-10</t>
  </si>
  <si>
    <t>港湾分野における新技術導入の促進に関する検討業務</t>
  </si>
  <si>
    <t>港湾空間の脱炭素化に向けた陸上電力供給設備等の活用・実装方策検討業務</t>
  </si>
  <si>
    <t>ブルーカーボン生態系の活用・実装方策検討業務</t>
  </si>
  <si>
    <t>　本業務は、港湾分野における新技術導入の現状及び課題の整理、他分野における新技術導入の先進事例の収集、新技術の現場実証制度の見直し、直轄工事において新技術の利活用を標準化するための手続きの構築について検討を行うものである。
　新技術導入の先進事例を収集する上で必要な着眼点等が明確でないことから、仕様を確定することが困難である。
　また、直轄工事における新技術の利活用を標準化するための手続きを構築するにあたり、具体的な検討手法及び検討の観点が明確でないことから仕様を確定することが困難である。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これは、会計法第２９条の３第４項の契約の性質又は目的が競争を許さない場合に該当するため、上記の業者を選定するものである。</t>
    <rPh sb="1" eb="2">
      <t>ホン</t>
    </rPh>
    <rPh sb="2" eb="4">
      <t>ギョウム</t>
    </rPh>
    <rPh sb="6" eb="8">
      <t>コウワン</t>
    </rPh>
    <rPh sb="8" eb="10">
      <t>ブンヤ</t>
    </rPh>
    <rPh sb="14" eb="17">
      <t>シンギジュツ</t>
    </rPh>
    <rPh sb="17" eb="19">
      <t>ドウニュウ</t>
    </rPh>
    <rPh sb="20" eb="22">
      <t>ゲンジョウ</t>
    </rPh>
    <rPh sb="22" eb="23">
      <t>オヨ</t>
    </rPh>
    <rPh sb="24" eb="26">
      <t>カダイ</t>
    </rPh>
    <rPh sb="27" eb="29">
      <t>セイリ</t>
    </rPh>
    <rPh sb="30" eb="33">
      <t>タブンヤ</t>
    </rPh>
    <rPh sb="37" eb="40">
      <t>シンギジュツ</t>
    </rPh>
    <rPh sb="40" eb="42">
      <t>ドウニュウ</t>
    </rPh>
    <rPh sb="43" eb="45">
      <t>センシン</t>
    </rPh>
    <rPh sb="45" eb="47">
      <t>ジレイ</t>
    </rPh>
    <rPh sb="48" eb="50">
      <t>シュウシュウ</t>
    </rPh>
    <rPh sb="51" eb="54">
      <t>シンギジュツ</t>
    </rPh>
    <rPh sb="55" eb="57">
      <t>ゲンバ</t>
    </rPh>
    <rPh sb="57" eb="59">
      <t>ジッショウ</t>
    </rPh>
    <rPh sb="59" eb="61">
      <t>セイド</t>
    </rPh>
    <rPh sb="62" eb="64">
      <t>ミナオ</t>
    </rPh>
    <rPh sb="66" eb="68">
      <t>チョッカツ</t>
    </rPh>
    <rPh sb="68" eb="70">
      <t>コウジ</t>
    </rPh>
    <rPh sb="74" eb="77">
      <t>シンギジュツ</t>
    </rPh>
    <rPh sb="78" eb="81">
      <t>リカツヨウ</t>
    </rPh>
    <rPh sb="82" eb="85">
      <t>ヒョウジュンカ</t>
    </rPh>
    <rPh sb="90" eb="92">
      <t>テツヅ</t>
    </rPh>
    <rPh sb="94" eb="96">
      <t>コウチク</t>
    </rPh>
    <rPh sb="100" eb="102">
      <t>ケントウ</t>
    </rPh>
    <rPh sb="103" eb="104">
      <t>オコナ</t>
    </rPh>
    <rPh sb="113" eb="116">
      <t>シンギジュツ</t>
    </rPh>
    <rPh sb="116" eb="118">
      <t>ドウニュウ</t>
    </rPh>
    <rPh sb="119" eb="121">
      <t>センシン</t>
    </rPh>
    <rPh sb="121" eb="123">
      <t>ジレイ</t>
    </rPh>
    <rPh sb="124" eb="126">
      <t>シュウシュウ</t>
    </rPh>
    <rPh sb="128" eb="129">
      <t>ウエ</t>
    </rPh>
    <rPh sb="130" eb="132">
      <t>ヒツヨウ</t>
    </rPh>
    <rPh sb="133" eb="136">
      <t>チャクガンテン</t>
    </rPh>
    <rPh sb="136" eb="137">
      <t>トウ</t>
    </rPh>
    <rPh sb="138" eb="140">
      <t>メイカク</t>
    </rPh>
    <rPh sb="148" eb="150">
      <t>シヨウ</t>
    </rPh>
    <rPh sb="151" eb="153">
      <t>カクテイ</t>
    </rPh>
    <rPh sb="158" eb="160">
      <t>コンナン</t>
    </rPh>
    <rPh sb="169" eb="171">
      <t>チョッカツ</t>
    </rPh>
    <rPh sb="171" eb="173">
      <t>コウジ</t>
    </rPh>
    <rPh sb="177" eb="180">
      <t>シンギジュツ</t>
    </rPh>
    <rPh sb="181" eb="184">
      <t>リカツヨウ</t>
    </rPh>
    <rPh sb="185" eb="188">
      <t>ヒョウジュンカ</t>
    </rPh>
    <rPh sb="193" eb="195">
      <t>テツヅ</t>
    </rPh>
    <rPh sb="197" eb="199">
      <t>コウチク</t>
    </rPh>
    <rPh sb="206" eb="209">
      <t>グタイテキ</t>
    </rPh>
    <rPh sb="210" eb="212">
      <t>ケントウ</t>
    </rPh>
    <rPh sb="212" eb="214">
      <t>シュホウ</t>
    </rPh>
    <rPh sb="214" eb="215">
      <t>オヨ</t>
    </rPh>
    <rPh sb="216" eb="218">
      <t>ケントウ</t>
    </rPh>
    <rPh sb="219" eb="221">
      <t>カンテン</t>
    </rPh>
    <rPh sb="222" eb="224">
      <t>メイカク</t>
    </rPh>
    <rPh sb="231" eb="233">
      <t>シヨウ</t>
    </rPh>
    <rPh sb="234" eb="236">
      <t>カクテイ</t>
    </rPh>
    <rPh sb="241" eb="243">
      <t>コンナン</t>
    </rPh>
    <rPh sb="249" eb="251">
      <t>イジョウ</t>
    </rPh>
    <rPh sb="255" eb="258">
      <t>センモンテキ</t>
    </rPh>
    <rPh sb="258" eb="260">
      <t>チシキ</t>
    </rPh>
    <rPh sb="261" eb="262">
      <t>ユウ</t>
    </rPh>
    <rPh sb="264" eb="265">
      <t>モノ</t>
    </rPh>
    <rPh sb="267" eb="269">
      <t>ギョウム</t>
    </rPh>
    <rPh sb="269" eb="271">
      <t>テイアン</t>
    </rPh>
    <rPh sb="272" eb="273">
      <t>ツノ</t>
    </rPh>
    <rPh sb="275" eb="277">
      <t>ヒョウカ</t>
    </rPh>
    <rPh sb="278" eb="279">
      <t>オコナ</t>
    </rPh>
    <rPh sb="281" eb="282">
      <t>ウエ</t>
    </rPh>
    <rPh sb="283" eb="285">
      <t>サイヨウ</t>
    </rPh>
    <rPh sb="292" eb="294">
      <t>テイシュツ</t>
    </rPh>
    <rPh sb="297" eb="299">
      <t>キカク</t>
    </rPh>
    <rPh sb="299" eb="301">
      <t>テイアン</t>
    </rPh>
    <rPh sb="302" eb="303">
      <t>モト</t>
    </rPh>
    <rPh sb="306" eb="308">
      <t>シヨウ</t>
    </rPh>
    <rPh sb="309" eb="311">
      <t>サクセイ</t>
    </rPh>
    <rPh sb="316" eb="317">
      <t>モット</t>
    </rPh>
    <rPh sb="318" eb="319">
      <t>スグ</t>
    </rPh>
    <rPh sb="321" eb="323">
      <t>セイカ</t>
    </rPh>
    <rPh sb="324" eb="326">
      <t>キタイ</t>
    </rPh>
    <rPh sb="332" eb="334">
      <t>キカク</t>
    </rPh>
    <rPh sb="334" eb="336">
      <t>キョウソウ</t>
    </rPh>
    <rPh sb="336" eb="338">
      <t>ホウシキ</t>
    </rPh>
    <rPh sb="341" eb="343">
      <t>ハッチュウ</t>
    </rPh>
    <rPh sb="348" eb="350">
      <t>テキセツ</t>
    </rPh>
    <rPh sb="351" eb="352">
      <t>カンガ</t>
    </rPh>
    <rPh sb="354" eb="356">
      <t>コクド</t>
    </rPh>
    <rPh sb="356" eb="359">
      <t>コウツウショウ</t>
    </rPh>
    <rPh sb="359" eb="362">
      <t>コウワンキョク</t>
    </rPh>
    <rPh sb="362" eb="364">
      <t>キカク</t>
    </rPh>
    <rPh sb="364" eb="366">
      <t>キョウソウ</t>
    </rPh>
    <rPh sb="366" eb="367">
      <t>トウ</t>
    </rPh>
    <rPh sb="367" eb="369">
      <t>ジッシ</t>
    </rPh>
    <rPh sb="369" eb="371">
      <t>ヨウリョウ</t>
    </rPh>
    <rPh sb="372" eb="373">
      <t>モト</t>
    </rPh>
    <rPh sb="375" eb="377">
      <t>キカク</t>
    </rPh>
    <rPh sb="377" eb="379">
      <t>キョウソウ</t>
    </rPh>
    <rPh sb="380" eb="382">
      <t>ジッシ</t>
    </rPh>
    <rPh sb="384" eb="386">
      <t>ケッカ</t>
    </rPh>
    <rPh sb="387" eb="389">
      <t>ジョウキ</t>
    </rPh>
    <rPh sb="389" eb="391">
      <t>ギョウシャ</t>
    </rPh>
    <rPh sb="392" eb="394">
      <t>トクテイ</t>
    </rPh>
    <rPh sb="404" eb="407">
      <t>カイケイホウ</t>
    </rPh>
    <rPh sb="407" eb="408">
      <t>ダイ</t>
    </rPh>
    <rPh sb="447" eb="449">
      <t>ギョウシャ</t>
    </rPh>
    <rPh sb="450" eb="452">
      <t>センテイ</t>
    </rPh>
    <phoneticPr fontId="1"/>
  </si>
  <si>
    <t>　本業務は、港湾空間における脱炭素化に向けた取組を推進するため、港湾活動や臨海部における温室効果ガス排出実態等の現状把握及び港湾空間の脱炭素化に向けた温室効果ガス排出削減対策に向けた活用・実装方策について検討を行うものである。
　検討を行うにあたり、2011年港湾局において東京港のコンテナターミナルを対象に実施した調査によれば、港湾空間におけるCO2排出量の約４割が停泊中の船舶から排出されていると試算されており、停泊中の船舶への陸上電力供給がCO2排出削減に有効な対策として注目されている。このため、CNP形成に向け陸電供給設備の導入を図るべく、検討を進める必要がある。
　これらを、具体的な検討手法によって考慮すべき点が限定できないため、仕様を確定することが困難である。
　このため、専門的知識や技術的な知見を有する者から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t>
    <rPh sb="1" eb="2">
      <t>ホン</t>
    </rPh>
    <rPh sb="2" eb="4">
      <t>ギョウム</t>
    </rPh>
    <rPh sb="6" eb="8">
      <t>コウワン</t>
    </rPh>
    <rPh sb="8" eb="10">
      <t>クウカン</t>
    </rPh>
    <rPh sb="14" eb="15">
      <t>ダツ</t>
    </rPh>
    <rPh sb="15" eb="17">
      <t>タンソ</t>
    </rPh>
    <rPh sb="17" eb="18">
      <t>カ</t>
    </rPh>
    <rPh sb="19" eb="20">
      <t>ム</t>
    </rPh>
    <rPh sb="22" eb="24">
      <t>トリクミ</t>
    </rPh>
    <rPh sb="25" eb="27">
      <t>スイシン</t>
    </rPh>
    <rPh sb="32" eb="34">
      <t>コウワン</t>
    </rPh>
    <rPh sb="34" eb="36">
      <t>カツドウ</t>
    </rPh>
    <rPh sb="37" eb="40">
      <t>リンカイブ</t>
    </rPh>
    <rPh sb="44" eb="46">
      <t>オンシツ</t>
    </rPh>
    <rPh sb="46" eb="48">
      <t>コウカ</t>
    </rPh>
    <rPh sb="50" eb="52">
      <t>ハイシュツ</t>
    </rPh>
    <rPh sb="52" eb="54">
      <t>ジッタイ</t>
    </rPh>
    <rPh sb="54" eb="55">
      <t>トウ</t>
    </rPh>
    <rPh sb="56" eb="58">
      <t>ゲンジョウ</t>
    </rPh>
    <rPh sb="58" eb="60">
      <t>ハアク</t>
    </rPh>
    <rPh sb="60" eb="61">
      <t>オヨ</t>
    </rPh>
    <rPh sb="62" eb="64">
      <t>コウワン</t>
    </rPh>
    <rPh sb="64" eb="66">
      <t>クウカン</t>
    </rPh>
    <rPh sb="67" eb="68">
      <t>ダツ</t>
    </rPh>
    <rPh sb="68" eb="70">
      <t>タンソ</t>
    </rPh>
    <rPh sb="70" eb="71">
      <t>カ</t>
    </rPh>
    <rPh sb="72" eb="73">
      <t>ム</t>
    </rPh>
    <rPh sb="75" eb="77">
      <t>オンシツ</t>
    </rPh>
    <rPh sb="77" eb="79">
      <t>コウカ</t>
    </rPh>
    <rPh sb="81" eb="83">
      <t>ハイシュツ</t>
    </rPh>
    <rPh sb="83" eb="85">
      <t>サクゲン</t>
    </rPh>
    <rPh sb="85" eb="87">
      <t>タイサク</t>
    </rPh>
    <rPh sb="88" eb="89">
      <t>ム</t>
    </rPh>
    <rPh sb="91" eb="93">
      <t>カツヨウ</t>
    </rPh>
    <rPh sb="94" eb="96">
      <t>ジッソウ</t>
    </rPh>
    <rPh sb="96" eb="98">
      <t>ホウサク</t>
    </rPh>
    <rPh sb="102" eb="104">
      <t>ケントウ</t>
    </rPh>
    <rPh sb="105" eb="106">
      <t>オコナ</t>
    </rPh>
    <rPh sb="115" eb="117">
      <t>ケントウ</t>
    </rPh>
    <rPh sb="118" eb="119">
      <t>オコナ</t>
    </rPh>
    <rPh sb="129" eb="130">
      <t>ネン</t>
    </rPh>
    <rPh sb="130" eb="133">
      <t>コウワンキョク</t>
    </rPh>
    <rPh sb="137" eb="140">
      <t>トウキョウコウ</t>
    </rPh>
    <rPh sb="151" eb="153">
      <t>タイショウ</t>
    </rPh>
    <rPh sb="154" eb="156">
      <t>ジッシ</t>
    </rPh>
    <rPh sb="158" eb="160">
      <t>チョウサ</t>
    </rPh>
    <rPh sb="165" eb="167">
      <t>コウワン</t>
    </rPh>
    <rPh sb="167" eb="169">
      <t>クウカン</t>
    </rPh>
    <rPh sb="176" eb="178">
      <t>ハイシュツ</t>
    </rPh>
    <rPh sb="178" eb="179">
      <t>リョウ</t>
    </rPh>
    <rPh sb="180" eb="181">
      <t>ヤク</t>
    </rPh>
    <rPh sb="182" eb="183">
      <t>ワリ</t>
    </rPh>
    <rPh sb="184" eb="187">
      <t>テイハクチュウ</t>
    </rPh>
    <rPh sb="188" eb="190">
      <t>センパク</t>
    </rPh>
    <rPh sb="192" eb="194">
      <t>ハイシュツ</t>
    </rPh>
    <rPh sb="200" eb="202">
      <t>シサン</t>
    </rPh>
    <rPh sb="208" eb="211">
      <t>テイハクチュウ</t>
    </rPh>
    <rPh sb="212" eb="214">
      <t>センパク</t>
    </rPh>
    <rPh sb="216" eb="218">
      <t>リクジョウ</t>
    </rPh>
    <rPh sb="218" eb="220">
      <t>デンリョク</t>
    </rPh>
    <rPh sb="220" eb="222">
      <t>キョウキュウ</t>
    </rPh>
    <rPh sb="226" eb="228">
      <t>ハイシュツ</t>
    </rPh>
    <rPh sb="228" eb="230">
      <t>サクゲン</t>
    </rPh>
    <rPh sb="231" eb="233">
      <t>ユウコウ</t>
    </rPh>
    <rPh sb="234" eb="236">
      <t>タイサク</t>
    </rPh>
    <rPh sb="239" eb="241">
      <t>チュウモク</t>
    </rPh>
    <rPh sb="255" eb="257">
      <t>ケイセイ</t>
    </rPh>
    <rPh sb="258" eb="259">
      <t>ム</t>
    </rPh>
    <rPh sb="260" eb="262">
      <t>リクデン</t>
    </rPh>
    <rPh sb="262" eb="264">
      <t>キョウキュウ</t>
    </rPh>
    <rPh sb="264" eb="266">
      <t>セツビ</t>
    </rPh>
    <rPh sb="267" eb="269">
      <t>ドウニュウ</t>
    </rPh>
    <rPh sb="270" eb="271">
      <t>ハカ</t>
    </rPh>
    <rPh sb="275" eb="277">
      <t>ケントウ</t>
    </rPh>
    <rPh sb="278" eb="279">
      <t>スス</t>
    </rPh>
    <rPh sb="281" eb="283">
      <t>ヒツヨウ</t>
    </rPh>
    <rPh sb="294" eb="297">
      <t>グタイテキ</t>
    </rPh>
    <rPh sb="298" eb="300">
      <t>ケントウ</t>
    </rPh>
    <rPh sb="300" eb="302">
      <t>シュホウ</t>
    </rPh>
    <rPh sb="306" eb="308">
      <t>コウリョ</t>
    </rPh>
    <rPh sb="311" eb="312">
      <t>テン</t>
    </rPh>
    <rPh sb="313" eb="315">
      <t>ゲンテイ</t>
    </rPh>
    <rPh sb="322" eb="324">
      <t>シヨウ</t>
    </rPh>
    <rPh sb="325" eb="327">
      <t>カクテイ</t>
    </rPh>
    <rPh sb="332" eb="334">
      <t>コンナン</t>
    </rPh>
    <rPh sb="345" eb="348">
      <t>センモンテキ</t>
    </rPh>
    <rPh sb="348" eb="350">
      <t>チシキ</t>
    </rPh>
    <rPh sb="351" eb="354">
      <t>ギジュツテキ</t>
    </rPh>
    <rPh sb="355" eb="357">
      <t>チケン</t>
    </rPh>
    <rPh sb="488" eb="489">
      <t>タカ</t>
    </rPh>
    <rPh sb="490" eb="492">
      <t>ヒョウカ</t>
    </rPh>
    <rPh sb="493" eb="494">
      <t>エ</t>
    </rPh>
    <phoneticPr fontId="1"/>
  </si>
  <si>
    <t>　本業務は、ブルーカーボン生態系による、二酸化炭素吸収量を試算し活動量のデータベース化と将来的な管理についての検討を行う。また、ブルーカーボン生態系の普及啓発に向けた情報発信のための検討及びブルーカーボン生態系の環境価値の検討を行うものである。
　検討を行うにあたり、我が国におけるブルーカーボン生態系による活動量（面積）のデータベース化と効率的に活動量（面積）を管理する必要があるとともに、効果的なデータ管理体制の構築に向けた検討を行う必要がある。また、ブルーカーボン生態系が二酸化炭素吸収源対策に資することを推進するため、普及啓発に向けた情報発信を行う必要がある。更に、ブルーカーボン生態系の社会実装を目指し、新たな環境価値を検討する必要がある。
　これらを、具体的な検討手法によって考慮すべき点が限定できないため、仕様を確定することが困難である。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t>
    <rPh sb="1" eb="2">
      <t>ホン</t>
    </rPh>
    <rPh sb="2" eb="4">
      <t>ギョウム</t>
    </rPh>
    <rPh sb="13" eb="16">
      <t>セイタイケイ</t>
    </rPh>
    <rPh sb="20" eb="23">
      <t>ニサンカ</t>
    </rPh>
    <rPh sb="23" eb="25">
      <t>タンソ</t>
    </rPh>
    <rPh sb="25" eb="28">
      <t>キュウシュウリョウ</t>
    </rPh>
    <rPh sb="29" eb="31">
      <t>シサン</t>
    </rPh>
    <rPh sb="32" eb="35">
      <t>カツドウリョウ</t>
    </rPh>
    <rPh sb="42" eb="43">
      <t>カ</t>
    </rPh>
    <rPh sb="44" eb="47">
      <t>ショウライテキ</t>
    </rPh>
    <rPh sb="48" eb="50">
      <t>カンリ</t>
    </rPh>
    <rPh sb="55" eb="57">
      <t>ケントウ</t>
    </rPh>
    <rPh sb="58" eb="59">
      <t>オコナ</t>
    </rPh>
    <rPh sb="71" eb="74">
      <t>セイタイケイ</t>
    </rPh>
    <rPh sb="75" eb="77">
      <t>フキュウ</t>
    </rPh>
    <rPh sb="77" eb="79">
      <t>ケイハツ</t>
    </rPh>
    <rPh sb="80" eb="81">
      <t>ム</t>
    </rPh>
    <rPh sb="83" eb="85">
      <t>ジョウホウ</t>
    </rPh>
    <rPh sb="85" eb="87">
      <t>ハッシン</t>
    </rPh>
    <rPh sb="91" eb="93">
      <t>ケントウ</t>
    </rPh>
    <rPh sb="93" eb="94">
      <t>オヨ</t>
    </rPh>
    <rPh sb="102" eb="105">
      <t>セイタイケイ</t>
    </rPh>
    <rPh sb="106" eb="108">
      <t>カンキョウ</t>
    </rPh>
    <rPh sb="108" eb="110">
      <t>カチ</t>
    </rPh>
    <rPh sb="111" eb="113">
      <t>ケントウ</t>
    </rPh>
    <rPh sb="114" eb="115">
      <t>オコナ</t>
    </rPh>
    <rPh sb="124" eb="126">
      <t>ケントウ</t>
    </rPh>
    <rPh sb="127" eb="128">
      <t>オコナ</t>
    </rPh>
    <rPh sb="134" eb="135">
      <t>ワ</t>
    </rPh>
    <rPh sb="136" eb="137">
      <t>クニ</t>
    </rPh>
    <rPh sb="148" eb="151">
      <t>セイタイケイ</t>
    </rPh>
    <rPh sb="154" eb="157">
      <t>カツドウリョウ</t>
    </rPh>
    <rPh sb="158" eb="160">
      <t>メンセキ</t>
    </rPh>
    <rPh sb="168" eb="169">
      <t>カ</t>
    </rPh>
    <rPh sb="170" eb="173">
      <t>コウリツテキ</t>
    </rPh>
    <rPh sb="174" eb="177">
      <t>カツドウリョウ</t>
    </rPh>
    <rPh sb="178" eb="180">
      <t>メンセキ</t>
    </rPh>
    <rPh sb="182" eb="184">
      <t>カンリ</t>
    </rPh>
    <rPh sb="186" eb="188">
      <t>ヒツヨウ</t>
    </rPh>
    <rPh sb="196" eb="199">
      <t>コウカテキ</t>
    </rPh>
    <rPh sb="203" eb="205">
      <t>カンリ</t>
    </rPh>
    <rPh sb="205" eb="207">
      <t>タイセイ</t>
    </rPh>
    <rPh sb="208" eb="210">
      <t>コウチク</t>
    </rPh>
    <rPh sb="211" eb="212">
      <t>ム</t>
    </rPh>
    <rPh sb="214" eb="216">
      <t>ケントウ</t>
    </rPh>
    <rPh sb="217" eb="218">
      <t>オコナ</t>
    </rPh>
    <rPh sb="219" eb="221">
      <t>ヒツヨウ</t>
    </rPh>
    <rPh sb="235" eb="238">
      <t>セイタイケイ</t>
    </rPh>
    <rPh sb="239" eb="242">
      <t>ニサンカ</t>
    </rPh>
    <rPh sb="242" eb="244">
      <t>タンソ</t>
    </rPh>
    <rPh sb="244" eb="247">
      <t>キュウシュウゲン</t>
    </rPh>
    <rPh sb="247" eb="249">
      <t>タイサク</t>
    </rPh>
    <rPh sb="250" eb="251">
      <t>シ</t>
    </rPh>
    <rPh sb="256" eb="258">
      <t>スイシン</t>
    </rPh>
    <rPh sb="263" eb="265">
      <t>フキュウ</t>
    </rPh>
    <rPh sb="265" eb="267">
      <t>ケイハツ</t>
    </rPh>
    <rPh sb="268" eb="269">
      <t>ム</t>
    </rPh>
    <rPh sb="271" eb="273">
      <t>ジョウホウ</t>
    </rPh>
    <rPh sb="273" eb="275">
      <t>ハッシン</t>
    </rPh>
    <rPh sb="276" eb="277">
      <t>オコナ</t>
    </rPh>
    <rPh sb="278" eb="280">
      <t>ヒツヨウ</t>
    </rPh>
    <rPh sb="284" eb="285">
      <t>サラ</t>
    </rPh>
    <rPh sb="294" eb="297">
      <t>セイタイケイ</t>
    </rPh>
    <rPh sb="298" eb="300">
      <t>シャカイ</t>
    </rPh>
    <rPh sb="300" eb="302">
      <t>ジッソウ</t>
    </rPh>
    <rPh sb="303" eb="305">
      <t>メザ</t>
    </rPh>
    <rPh sb="307" eb="308">
      <t>アラ</t>
    </rPh>
    <rPh sb="310" eb="312">
      <t>カンキョウ</t>
    </rPh>
    <rPh sb="312" eb="314">
      <t>カチ</t>
    </rPh>
    <rPh sb="315" eb="317">
      <t>ケントウ</t>
    </rPh>
    <rPh sb="319" eb="321">
      <t>ヒツヨウ</t>
    </rPh>
    <rPh sb="332" eb="335">
      <t>グタイテキ</t>
    </rPh>
    <rPh sb="336" eb="338">
      <t>ケントウ</t>
    </rPh>
    <rPh sb="338" eb="340">
      <t>シュホウ</t>
    </rPh>
    <rPh sb="344" eb="346">
      <t>コウリョ</t>
    </rPh>
    <rPh sb="349" eb="350">
      <t>テン</t>
    </rPh>
    <rPh sb="351" eb="353">
      <t>ゲンテイ</t>
    </rPh>
    <rPh sb="360" eb="362">
      <t>シヨウ</t>
    </rPh>
    <rPh sb="363" eb="365">
      <t>カクテイ</t>
    </rPh>
    <rPh sb="370" eb="372">
      <t>コンナン</t>
    </rPh>
    <rPh sb="402" eb="404">
      <t>ギョウム</t>
    </rPh>
    <rPh sb="432" eb="434">
      <t>ギジュツ</t>
    </rPh>
    <phoneticPr fontId="1"/>
  </si>
  <si>
    <t>　本業務は、波浪推算技術の向上を踏まえた波浪観測のあり方、直轄港湾工事や災害時等における波浪観測情報等の利活用状況の把握と新たなニーズの把握、活用ニーズにあわせた波浪観測ネットワークの再配置や波浪観測情報等の情報発信のあり方について検討を行うものである。 
　波浪観測情報等にかかる現状と課題の把握や観測ネットワークのあり方の検討においては、波浪観測情報等の利用の実態を考慮しつつ検討することが不可欠であることから、これらの項目について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</si>
  <si>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支出負担行為担当官　港湾局長　浅輪　宇充
国土交通省港湾局
東京都千代田区霞が関２－１－３</t>
    <rPh sb="0" eb="2">
      <t>シシュツ</t>
    </rPh>
    <rPh sb="2" eb="4">
      <t>フタン</t>
    </rPh>
    <rPh sb="4" eb="6">
      <t>コウイ</t>
    </rPh>
    <rPh sb="6" eb="9">
      <t>タントウカン</t>
    </rPh>
    <rPh sb="10" eb="12">
      <t>コウワン</t>
    </rPh>
    <rPh sb="12" eb="14">
      <t>キョクチョウ</t>
    </rPh>
    <rPh sb="15" eb="17">
      <t>アサワ</t>
    </rPh>
    <rPh sb="18" eb="19">
      <t>ウ</t>
    </rPh>
    <rPh sb="19" eb="20">
      <t>ミツル</t>
    </rPh>
    <rPh sb="21" eb="23">
      <t>コクド</t>
    </rPh>
    <rPh sb="23" eb="26">
      <t>コウツウショウ</t>
    </rPh>
    <rPh sb="26" eb="29">
      <t>コウワンキョク</t>
    </rPh>
    <rPh sb="30" eb="33">
      <t>トウキョウト</t>
    </rPh>
    <rPh sb="33" eb="37">
      <t>チヨダク</t>
    </rPh>
    <phoneticPr fontId="1"/>
  </si>
  <si>
    <t>支出負担行為担当官　港湾局長　浅輪　宇充
国土交通省港湾局
東京都千代田区霞が関２－１－３</t>
    <rPh sb="15" eb="17">
      <t>アサワ</t>
    </rPh>
    <rPh sb="18" eb="19">
      <t>ウ</t>
    </rPh>
    <rPh sb="19" eb="20">
      <t>ミツル</t>
    </rPh>
    <phoneticPr fontId="1"/>
  </si>
  <si>
    <t>衛星画像を活用した特定離島港湾施設等のモニタリング手法検討業務</t>
    <phoneticPr fontId="1"/>
  </si>
  <si>
    <t>衛星画像を活用した特定離島港湾施設等のモニタリング手法検討業務
パスコ・沿岸技術研究センター・日本工営共同提案体
代表者　株式会社パスコ
東京都目黒区下目黒1-7-1</t>
    <phoneticPr fontId="1"/>
  </si>
  <si>
    <t>港湾整備事業における評価手法の深化に向けた検討業務</t>
    <phoneticPr fontId="1"/>
  </si>
  <si>
    <t>港湾工事におけるプレキャスト工法導入検討業務</t>
  </si>
  <si>
    <t>（一財）港湾空港総合技術センター
東京都千代田区霞が関3-3-1</t>
    <rPh sb="1" eb="3">
      <t>イチザイ</t>
    </rPh>
    <phoneticPr fontId="1"/>
  </si>
  <si>
    <t>水素・燃料アンモニア等の海上ネットワーク構築等に関する調査検討</t>
    <rPh sb="0" eb="2">
      <t>スイソ</t>
    </rPh>
    <rPh sb="3" eb="5">
      <t>ネンリョウ</t>
    </rPh>
    <rPh sb="10" eb="11">
      <t>トウ</t>
    </rPh>
    <rPh sb="12" eb="14">
      <t>カイジョウ</t>
    </rPh>
    <rPh sb="20" eb="22">
      <t>コウチク</t>
    </rPh>
    <rPh sb="22" eb="23">
      <t>トウ</t>
    </rPh>
    <rPh sb="24" eb="25">
      <t>カン</t>
    </rPh>
    <rPh sb="27" eb="29">
      <t>チョウサ</t>
    </rPh>
    <rPh sb="29" eb="31">
      <t>ケントウ</t>
    </rPh>
    <phoneticPr fontId="1"/>
  </si>
  <si>
    <t>国内外のクルーズにおける感染症対策等検討業務</t>
  </si>
  <si>
    <t>港湾工事等におけるi-Construction推進検討業務</t>
    <rPh sb="2" eb="4">
      <t>コウジ</t>
    </rPh>
    <rPh sb="4" eb="5">
      <t>トウ</t>
    </rPh>
    <phoneticPr fontId="1"/>
  </si>
  <si>
    <t>浚渫土砂におけるマイクロプラスチックの影響に関する検討業務</t>
  </si>
  <si>
    <t>（一社）水底質浄化技術協会
東京都中央区入船3-10-9</t>
    <rPh sb="1" eb="2">
      <t>イチ</t>
    </rPh>
    <rPh sb="2" eb="3">
      <t>シャ</t>
    </rPh>
    <phoneticPr fontId="1"/>
  </si>
  <si>
    <t>港湾における事前防災・減災対策検討業務</t>
  </si>
  <si>
    <t>（一財）沿岸技術研究センター
東京都港区西新橋１－１４－２</t>
    <rPh sb="4" eb="6">
      <t>エンガン</t>
    </rPh>
    <rPh sb="6" eb="8">
      <t>ギジュツ</t>
    </rPh>
    <rPh sb="8" eb="10">
      <t>ケンキュウ</t>
    </rPh>
    <rPh sb="20" eb="23">
      <t>ニシシンバシ</t>
    </rPh>
    <phoneticPr fontId="1"/>
  </si>
  <si>
    <t>リモートセンシング技術による被災状況把握の高度化検討業務</t>
  </si>
  <si>
    <t>（一社）海洋調査協会
東京都中央区日本橋本町2-8-6</t>
    <rPh sb="1" eb="2">
      <t>イチ</t>
    </rPh>
    <rPh sb="2" eb="3">
      <t>シャ</t>
    </rPh>
    <rPh sb="4" eb="6">
      <t>カイヨウ</t>
    </rPh>
    <rPh sb="6" eb="8">
      <t>チョウサ</t>
    </rPh>
    <rPh sb="8" eb="10">
      <t>キョウカイ</t>
    </rPh>
    <rPh sb="11" eb="14">
      <t>トウキョウト</t>
    </rPh>
    <rPh sb="14" eb="17">
      <t>チュウオウク</t>
    </rPh>
    <rPh sb="17" eb="20">
      <t>ニホンバシ</t>
    </rPh>
    <rPh sb="20" eb="22">
      <t>ホンマチ</t>
    </rPh>
    <phoneticPr fontId="1"/>
  </si>
  <si>
    <t>内航フェリー・RORO船に係る今後の輸送動向と諸外国港湾における新技術の活用事例に関する調査・検討業務</t>
    <rPh sb="13" eb="14">
      <t>カカ</t>
    </rPh>
    <rPh sb="15" eb="17">
      <t>コンゴ</t>
    </rPh>
    <rPh sb="18" eb="20">
      <t>ユソウ</t>
    </rPh>
    <rPh sb="20" eb="22">
      <t>ドウコウ</t>
    </rPh>
    <rPh sb="23" eb="26">
      <t>ショガイコク</t>
    </rPh>
    <rPh sb="26" eb="28">
      <t>コウワン</t>
    </rPh>
    <rPh sb="32" eb="35">
      <t>シンギジュツ</t>
    </rPh>
    <rPh sb="36" eb="38">
      <t>カツヨウ</t>
    </rPh>
    <rPh sb="38" eb="40">
      <t>ジレイ</t>
    </rPh>
    <rPh sb="41" eb="42">
      <t>カン</t>
    </rPh>
    <rPh sb="44" eb="46">
      <t>チョウサ</t>
    </rPh>
    <rPh sb="47" eb="49">
      <t>ケントウ</t>
    </rPh>
    <rPh sb="49" eb="51">
      <t>ギョウム</t>
    </rPh>
    <phoneticPr fontId="1"/>
  </si>
  <si>
    <t>気候変動適応のための海岸保全施設等の改良に係る対応方策検討業務</t>
    <rPh sb="0" eb="2">
      <t>キコウ</t>
    </rPh>
    <rPh sb="2" eb="4">
      <t>ヘンドウ</t>
    </rPh>
    <rPh sb="4" eb="6">
      <t>テキオウ</t>
    </rPh>
    <rPh sb="10" eb="12">
      <t>カイガン</t>
    </rPh>
    <rPh sb="12" eb="14">
      <t>ホゼン</t>
    </rPh>
    <rPh sb="14" eb="16">
      <t>シセツ</t>
    </rPh>
    <rPh sb="18" eb="20">
      <t>カイリョウ</t>
    </rPh>
    <rPh sb="21" eb="22">
      <t>カカ</t>
    </rPh>
    <rPh sb="23" eb="25">
      <t>タイオウ</t>
    </rPh>
    <rPh sb="25" eb="27">
      <t>ホウサク</t>
    </rPh>
    <rPh sb="27" eb="29">
      <t>ケントウ</t>
    </rPh>
    <rPh sb="29" eb="31">
      <t>ギョウム</t>
    </rPh>
    <phoneticPr fontId="5"/>
  </si>
  <si>
    <t>気候変動適応のための海岸保全施設等の改良に係る対応方策検討業務エコー・日本港湾コンサルタント・沿岸技術研究センター共同提案体
代表者(株)エコー
東京都台東区北上野2-6-4</t>
    <rPh sb="35" eb="37">
      <t>ニホン</t>
    </rPh>
    <rPh sb="37" eb="39">
      <t>コウワン</t>
    </rPh>
    <rPh sb="47" eb="49">
      <t>エンガン</t>
    </rPh>
    <rPh sb="49" eb="51">
      <t>ギジュツ</t>
    </rPh>
    <rPh sb="51" eb="53">
      <t>ケンキュウ</t>
    </rPh>
    <rPh sb="57" eb="59">
      <t>キョウドウ</t>
    </rPh>
    <rPh sb="59" eb="61">
      <t>テイアン</t>
    </rPh>
    <rPh sb="61" eb="62">
      <t>タイ</t>
    </rPh>
    <rPh sb="63" eb="66">
      <t>ダイヒョウシャ</t>
    </rPh>
    <rPh sb="66" eb="69">
      <t>カブ</t>
    </rPh>
    <rPh sb="73" eb="76">
      <t>トウキョウト</t>
    </rPh>
    <rPh sb="76" eb="79">
      <t>タイトウク</t>
    </rPh>
    <rPh sb="79" eb="80">
      <t>キタ</t>
    </rPh>
    <rPh sb="80" eb="82">
      <t>ウエノ</t>
    </rPh>
    <phoneticPr fontId="1"/>
  </si>
  <si>
    <t>令和3年度　ソフトウェア導入支援業務</t>
  </si>
  <si>
    <t>（株）ソフトバンク
東京都港区海岸1-7-1</t>
    <rPh sb="0" eb="3">
      <t>カブ</t>
    </rPh>
    <rPh sb="10" eb="13">
      <t>トウキョウト</t>
    </rPh>
    <rPh sb="13" eb="15">
      <t>ミナトク</t>
    </rPh>
    <rPh sb="15" eb="17">
      <t>カイガン</t>
    </rPh>
    <phoneticPr fontId="1"/>
  </si>
  <si>
    <t>港湾における陸上電源供給設備の技術基準等に係る基礎調査検討業務</t>
  </si>
  <si>
    <t xml:space="preserve">　本業務は、港湾整備が持つ多様なストック効果を適切に把握・見える化する手法の検討や、費用便益分析のみに依らない評価手法の検討をはじめとする「港湾整備事業の費用対効果分析マニュアル」の改定に向けた検討を行うことにより、将来の港湾整備事業における評価手法の深化を図るものである。
　しかしながら、費用便益分析のみに依らない総合的な評価手法等について港湾整備事業においては整理された事例がなく、さらに公共事業全体においても手法に関する統一的な考え方が確立されておらず、仕様を確定することが困難である。
このため、専門的知見を有するものから検討の着眼点について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
</t>
    <phoneticPr fontId="1"/>
  </si>
  <si>
    <t xml:space="preserve">　本業務は、水素エネルギーの輸入拠点等の最適な配置等について検討を行うものであるが、これまで、港湾における水素エネルギーの利用や受入れに関する事例がほとんどなく、効率的な輸送となる海上輸送ネットワークや輸入拠点等の最適な配置等を検討する際に考慮すべき観点等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</si>
  <si>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 xml:space="preserve">　本業務において、国内外のクルーズにおける感染症対策等の検討にあたっては、国内の港湾等で得られた知見だけではなく、海外の多岐にわたる知見等、様々な着眼点からの検討が必要であり、考慮すべき観点等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
争を許さない場合に該当するため、上記の業者と随意契約を締結するものである。
</t>
    <phoneticPr fontId="1"/>
  </si>
  <si>
    <t xml:space="preserve">　本業務は、港湾工事の施工におけるプレキャスト工法の導入について検討するものであるが、検討にあたり、海上工事特有の気象海象条件や構造形式､施工方法､使用機材など多岐にわたり配慮すべき事項があり、検討を行う際に考慮すべき観点等が明確でないことから、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 29 条の 3 第 4 項の契約の性質又は目的が競争を許さない場合に該当するため、上記の業者を選定するものである。
</t>
    <phoneticPr fontId="1"/>
  </si>
  <si>
    <t xml:space="preserve">　本業務は、ICT活用工事の工種拡大や生産性向上に向けた今後の方向性について検討を行う。ICT本体工について生産性向上等に関する検討を踏まえ、ICT本体工に関する要領（案）を作成する。また、BIM/CIMデータの取扱いにかかる統一的な運用を図ることを目的として、3次元モデル成果物作成要領（案）を作成する。さらには、ICT施工やBIM/CIMに関する受発注者双方の技術力向上を目的とした資料（教材、研修資料）を作成するなど考慮すべき観点が多岐にわたっており、仕様を確定することが困難である。
　　以上より、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
</t>
    <phoneticPr fontId="1"/>
  </si>
  <si>
    <t xml:space="preserve">　本業務は、国際物流の結節点・産業拠点となる港湾において、接岸中の船舶から排出される温室効果ガス等の排出削減対策を通じてカーボンニュートラルポートを形成するため、陸上から電力を供給することにより船舶の補機関の運転を停止する、いわゆる「陸電供給」を行う設備に関し、設置方法、管理方法及び運用方法について調査の上、対応方策の検討を行うものである。
　現状では、港湾において、陸電供給設備を設置した事例が少なく、陸電供給設備を設置及び管理運営する際の課題及び対応方針案を検討する際に考慮すべき観点等が明確でないことから、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
</t>
    <phoneticPr fontId="1"/>
  </si>
  <si>
    <t xml:space="preserve">　本業務は、国による特定離島港湾施設等の効率的かつ円滑な管理を図るため、衛星画像の解析手法を活用したモニタリング手法の検討を行うものである。
　本業務の実施にあたっては、専門的知識を有する者から検討の着眼点について企画提案を募り、優れた提案を使用に反映させることによって、最適な業務遂行を行う必要があるため、国土交通省港湾局企画競争実施要領に基づき企画競争方式により発注することが適切である。
　以上により、港湾を対象とした衛星データの解析を効率的かつ円滑に実施するために必要となる「特定離島港湾施設等のモニタリング手法検討する上で最適な衛星画像の取得方法」及び「Ａ Ｉ による衛星画像解析を効率的かつ精度良く実施するために必要となる教師データの作成方法」を特定テーマとして企画競争を実施した結果、当該法人が特定された。
よって、会計法第２９条の３第４項の契約の性質又は目的が競争を許さない場合に該当するため、上記の業者と随意契約を締結するものである。
</t>
    <rPh sb="1" eb="2">
      <t>ホン</t>
    </rPh>
    <rPh sb="2" eb="4">
      <t>ギョウム</t>
    </rPh>
    <rPh sb="6" eb="7">
      <t>クニ</t>
    </rPh>
    <rPh sb="10" eb="12">
      <t>トクテイ</t>
    </rPh>
    <rPh sb="12" eb="14">
      <t>リトウ</t>
    </rPh>
    <rPh sb="14" eb="16">
      <t>コウワン</t>
    </rPh>
    <rPh sb="16" eb="18">
      <t>シセツ</t>
    </rPh>
    <rPh sb="18" eb="19">
      <t>トウ</t>
    </rPh>
    <rPh sb="20" eb="23">
      <t>コウリツテキ</t>
    </rPh>
    <rPh sb="25" eb="27">
      <t>エンカツ</t>
    </rPh>
    <rPh sb="28" eb="30">
      <t>カンリ</t>
    </rPh>
    <rPh sb="31" eb="32">
      <t>ハカ</t>
    </rPh>
    <rPh sb="36" eb="38">
      <t>エイセイ</t>
    </rPh>
    <rPh sb="38" eb="40">
      <t>ガゾウ</t>
    </rPh>
    <rPh sb="41" eb="43">
      <t>カイセキ</t>
    </rPh>
    <rPh sb="43" eb="45">
      <t>シュホウ</t>
    </rPh>
    <rPh sb="46" eb="48">
      <t>カツヨウ</t>
    </rPh>
    <rPh sb="56" eb="58">
      <t>シュホウ</t>
    </rPh>
    <rPh sb="59" eb="61">
      <t>ケントウ</t>
    </rPh>
    <rPh sb="62" eb="63">
      <t>オコナ</t>
    </rPh>
    <rPh sb="72" eb="73">
      <t>ホン</t>
    </rPh>
    <rPh sb="73" eb="75">
      <t>ギョウム</t>
    </rPh>
    <rPh sb="76" eb="78">
      <t>ジッシ</t>
    </rPh>
    <rPh sb="85" eb="88">
      <t>センモンテキ</t>
    </rPh>
    <rPh sb="88" eb="90">
      <t>チシキ</t>
    </rPh>
    <rPh sb="91" eb="92">
      <t>ユウ</t>
    </rPh>
    <rPh sb="94" eb="95">
      <t>モノ</t>
    </rPh>
    <rPh sb="97" eb="99">
      <t>ケントウ</t>
    </rPh>
    <rPh sb="100" eb="103">
      <t>チャクガンテン</t>
    </rPh>
    <rPh sb="107" eb="109">
      <t>キカク</t>
    </rPh>
    <rPh sb="109" eb="111">
      <t>テイアン</t>
    </rPh>
    <rPh sb="112" eb="113">
      <t>ツノ</t>
    </rPh>
    <rPh sb="115" eb="116">
      <t>スグ</t>
    </rPh>
    <rPh sb="118" eb="120">
      <t>テイアン</t>
    </rPh>
    <rPh sb="121" eb="123">
      <t>シヨウ</t>
    </rPh>
    <rPh sb="124" eb="126">
      <t>ハンエイ</t>
    </rPh>
    <rPh sb="136" eb="138">
      <t>サイテキ</t>
    </rPh>
    <rPh sb="139" eb="141">
      <t>ギョウム</t>
    </rPh>
    <rPh sb="141" eb="143">
      <t>スイコウ</t>
    </rPh>
    <rPh sb="144" eb="145">
      <t>オコナ</t>
    </rPh>
    <rPh sb="146" eb="148">
      <t>ヒツヨウ</t>
    </rPh>
    <rPh sb="178" eb="180">
      <t>ホウシキ</t>
    </rPh>
    <rPh sb="183" eb="185">
      <t>ハッチュウ</t>
    </rPh>
    <rPh sb="190" eb="192">
      <t>テキセツ</t>
    </rPh>
    <rPh sb="198" eb="200">
      <t>イジョウ</t>
    </rPh>
    <rPh sb="204" eb="206">
      <t>コウワン</t>
    </rPh>
    <rPh sb="207" eb="209">
      <t>タイショウ</t>
    </rPh>
    <rPh sb="212" eb="214">
      <t>エイセイ</t>
    </rPh>
    <rPh sb="218" eb="220">
      <t>カイセキ</t>
    </rPh>
    <rPh sb="221" eb="224">
      <t>コウリツテキ</t>
    </rPh>
    <rPh sb="226" eb="228">
      <t>エンカツ</t>
    </rPh>
    <rPh sb="229" eb="231">
      <t>ジッシ</t>
    </rPh>
    <rPh sb="236" eb="238">
      <t>ヒツヨウ</t>
    </rPh>
    <rPh sb="242" eb="244">
      <t>トクテイ</t>
    </rPh>
    <rPh sb="244" eb="246">
      <t>リトウ</t>
    </rPh>
    <rPh sb="246" eb="248">
      <t>コウワン</t>
    </rPh>
    <rPh sb="248" eb="250">
      <t>シセツ</t>
    </rPh>
    <rPh sb="250" eb="251">
      <t>トウ</t>
    </rPh>
    <rPh sb="258" eb="260">
      <t>シュホウ</t>
    </rPh>
    <rPh sb="260" eb="262">
      <t>ケントウ</t>
    </rPh>
    <rPh sb="264" eb="265">
      <t>ウエ</t>
    </rPh>
    <rPh sb="266" eb="268">
      <t>サイテキ</t>
    </rPh>
    <rPh sb="269" eb="271">
      <t>エイセイ</t>
    </rPh>
    <rPh sb="271" eb="273">
      <t>ガゾウ</t>
    </rPh>
    <rPh sb="274" eb="276">
      <t>シュトク</t>
    </rPh>
    <rPh sb="276" eb="278">
      <t>ホウホウ</t>
    </rPh>
    <rPh sb="279" eb="280">
      <t>オヨ</t>
    </rPh>
    <rPh sb="329" eb="331">
      <t>トクテイ</t>
    </rPh>
    <rPh sb="337" eb="339">
      <t>キカク</t>
    </rPh>
    <rPh sb="339" eb="341">
      <t>キョウソウ</t>
    </rPh>
    <rPh sb="342" eb="344">
      <t>ジッシ</t>
    </rPh>
    <phoneticPr fontId="1"/>
  </si>
  <si>
    <t xml:space="preserve">　本業務は、港湾における浚渫土砂に含まれるマイクロプラスチックが水質や生物等へ与える影響について把握を行うとともに、浚渫した海底土砂の有効活用について検討を行うものである。
　検討にあたっては、マイクロプラスチックが浚渫土砂にどの程度含まれているか把握する必要があり、また、浚渫土砂の有効活用について検討を行う際、浚渫土砂に含まれるマイクロプラスチックが水質や生物等へ与える影響について、国内の取組状況だけでなく国際的な動向などを踏まえ適切に把握する必要がある。これらを具体的な検討手法によって考慮すべき点が限定できないため、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
</t>
    <phoneticPr fontId="1"/>
  </si>
  <si>
    <t xml:space="preserve">　本業務では、津波シミュレーションに基づくふ頭ごとのリスク評価マニュアルの作成、津波対策の観点からの出船係留の推進に向けた検討、短時間で来襲する津波に対する対策の検討、陸閘閉鎖情報の伝達方法についての検討を行うものである。短時間で来襲する津波への対応、陸閘閉鎖情報の伝達方法に関する課題の抽出等には専門的見地が必要であり、検討する際に考慮すべき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最も高い評価を得て特定されたため、会計法第２９条の３第４項の契約の性質又は目的が競争を許さない場合に該当する。
</t>
    <phoneticPr fontId="1"/>
  </si>
  <si>
    <t xml:space="preserve">　本業務では、港湾に関連する海岸保全施設及び港湾施設について、公共及び民有施設の気候変動への適応策検討の基礎資料として、施設の配置実態を調査し、一覧表に整理したうえで平面図を作成する。さらに、調査した施設の配置実態をもとに、民有施設の嵩上げが完了しない場合のリスクの整理を行い、民有施設の嵩上げを実施する場合の論点及び対応の方向性を検討する。これについて、リスクの整理の検討パターンが現時点で不明であり、さらに民有施設の嵩上げの実施に向けての論点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
　以上により、専門的知見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最も高い評価を得て特定されたため、会計法第２９条の３第４項の契約の性質又は目的が競争を許さない場合に該当する。
</t>
    <phoneticPr fontId="1"/>
  </si>
  <si>
    <t xml:space="preserve">　本業務は、衛星画像、高性能ドローン等のリモートセンシング技術を活用した迅速な被災状況把握体制の構築に向けた 検討等を行うものであるが、これまで港湾防災分野におけるリモートセンシング技術に関する検討事例がほとんどなく、被災状況把握の更なる高度化を検討する際の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最も高い評価を得て特定されたため、会計法第２９条の３第４項の契約の性質又は目的が競争を許さない場合に該当する。
</t>
    <phoneticPr fontId="1"/>
  </si>
  <si>
    <t>港湾における災害廃棄物の広域処理に関する検討業務</t>
    <phoneticPr fontId="1"/>
  </si>
  <si>
    <t>港湾物流動向に関する実態把握手法の開発</t>
    <rPh sb="0" eb="2">
      <t>コウワン</t>
    </rPh>
    <rPh sb="2" eb="4">
      <t>ブツリュウ</t>
    </rPh>
    <rPh sb="4" eb="6">
      <t>ドウコウ</t>
    </rPh>
    <rPh sb="7" eb="8">
      <t>カン</t>
    </rPh>
    <rPh sb="10" eb="12">
      <t>ジッタイ</t>
    </rPh>
    <rPh sb="12" eb="14">
      <t>ハアク</t>
    </rPh>
    <rPh sb="14" eb="16">
      <t>シュホウ</t>
    </rPh>
    <rPh sb="17" eb="19">
      <t>カイハツ</t>
    </rPh>
    <phoneticPr fontId="1"/>
  </si>
  <si>
    <t>小型船舶を活用した災害対策等の検討に向けた基礎調査</t>
    <rPh sb="13" eb="14">
      <t>ナド</t>
    </rPh>
    <phoneticPr fontId="1"/>
  </si>
  <si>
    <t>（株）セルネッツ
東京都杉並区高井戸東3-7-2</t>
    <phoneticPr fontId="1"/>
  </si>
  <si>
    <t>（株）工業市場研究所
東京都港区西新橋3-6-10</t>
    <phoneticPr fontId="1"/>
  </si>
  <si>
    <t>　近年、「南海トラフ巨大地震」や「首都直下地震」など、巨大地震発生の切迫性が指摘されているところであり、特に近年は豪雨等の自然災害の頻発により、大量の災害廃棄物が発生している。そのため、災害廃棄物の円滑かつ適正な処理は、被災地の復旧・復興のために不可欠であるが、大量の災害廃棄物の処理には時間を要する。
　災害廃棄物等が大量に発生した場合、輸送路・仮置き場・処分場等の確保が非常に困難となる。一方で、港湾においては海面処分場や災害廃棄物の仮置場としての利用が見込まれるほか、海上輸送の拠点として広域輸送が可能であり、これらの能力を最大限に発揮することにより被災地の復旧・復興の加速が期待される。また、受入施設によって受入可能な廃棄物の種類や状態は異なるなど問題点も多いため、事前に必要となる情報や問題点を把握しておく必要がある。
　本業務は、港湾を利用した円滑かつ適正な災害廃棄物の処理が可能となるよう、課題を整理するとともに、災害廃棄物の広域処理に関するガイドライン（案）の作成を行うものである。災害廃棄物の広域処理の検討にあたっては、災害廃棄物の種類や特性のほか、関係法令や必要とする手続きの把握、積出港における仮置場の状況、海上輸送時の使用船舶の種類、受入港における港湾背後の企業の立地状況や海面処分場の状況など内容が多岐にわたるが、災害廃棄物の広域処理に関する検討を行うにあたり、具体的に考慮すべき観点が明確でないため、仕様を確定することが困難である。
　このため、専門的知識を有する者から検討の着眼点について企画提案を募り、優れた提案を仕様に反映させることによって、最適な業務遂行を行う必要がある。
　以上により、専門的知識を有する者から技術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上記法人が高い評価を得て特定された。
その結果、会計法第２９条の３第４項の契約の性質又は目的が競争を許さない場合に該当するため、上記の法人と随意契約を締結するものである。</t>
    <phoneticPr fontId="1"/>
  </si>
  <si>
    <t>サイバーポート（港湾管理分野）の調査・統計業務の効率化機能の構築に向けた実証・検討業務</t>
  </si>
  <si>
    <t>日本電気（株）
東京都港区芝5-7-1</t>
    <rPh sb="0" eb="2">
      <t>ニホン</t>
    </rPh>
    <rPh sb="2" eb="4">
      <t>デンキ</t>
    </rPh>
    <rPh sb="4" eb="7">
      <t>カブ</t>
    </rPh>
    <rPh sb="8" eb="11">
      <t>トウキョウト</t>
    </rPh>
    <rPh sb="11" eb="13">
      <t>ミナトク</t>
    </rPh>
    <rPh sb="13" eb="14">
      <t>シバ</t>
    </rPh>
    <phoneticPr fontId="1"/>
  </si>
  <si>
    <t>民間による港湾空間の利活用を通じた賑わい創出方策検討業務</t>
  </si>
  <si>
    <t>　本業務では、緑地や護岸・海浜などの港湾施設について、民間による利活用を促進することにより、地域の賑わい創出を図りつつ、インフラの維持・更新を効率的に進める方策を検討する際の基礎資料として、他分野における先行事例を資料収集・整理するとともに、港湾分野における関連事例の収集・整理を行い、同様のスキームを導入する場合の課題、対応の方向性及び導入箇所を検討するものであるが、現時点で先行事例の詳細が不明であるとともに、港湾分野への適用を検討する際に考慮すべき着眼点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等実施要領に基づき企画競争を実施した。
　その結果、当該法人が特定されたため、会計法第２９条の３第４項の契約の性質又は目的が競争を許さない場合に該当するため、上記の法人と随意契約を締結するものである。</t>
    <rPh sb="1" eb="2">
      <t>ホン</t>
    </rPh>
    <rPh sb="2" eb="4">
      <t>ギョウム</t>
    </rPh>
    <rPh sb="7" eb="9">
      <t>リョクチ</t>
    </rPh>
    <rPh sb="10" eb="12">
      <t>ゴガン</t>
    </rPh>
    <rPh sb="13" eb="15">
      <t>カイヒン</t>
    </rPh>
    <rPh sb="18" eb="20">
      <t>コウワン</t>
    </rPh>
    <rPh sb="20" eb="22">
      <t>シセツ</t>
    </rPh>
    <rPh sb="27" eb="29">
      <t>ミンカン</t>
    </rPh>
    <rPh sb="32" eb="35">
      <t>リカツヨウ</t>
    </rPh>
    <rPh sb="36" eb="38">
      <t>ソクシン</t>
    </rPh>
    <rPh sb="46" eb="48">
      <t>チイキ</t>
    </rPh>
    <rPh sb="49" eb="50">
      <t>ニギ</t>
    </rPh>
    <rPh sb="52" eb="54">
      <t>ソウシュツ</t>
    </rPh>
    <rPh sb="55" eb="56">
      <t>ハカ</t>
    </rPh>
    <rPh sb="65" eb="67">
      <t>イジ</t>
    </rPh>
    <rPh sb="68" eb="70">
      <t>コウシン</t>
    </rPh>
    <rPh sb="71" eb="74">
      <t>コウリツテキ</t>
    </rPh>
    <rPh sb="75" eb="76">
      <t>スス</t>
    </rPh>
    <rPh sb="78" eb="80">
      <t>ホウサク</t>
    </rPh>
    <rPh sb="81" eb="83">
      <t>ケントウ</t>
    </rPh>
    <rPh sb="85" eb="86">
      <t>サイ</t>
    </rPh>
    <rPh sb="87" eb="89">
      <t>キソ</t>
    </rPh>
    <rPh sb="89" eb="91">
      <t>シリョウ</t>
    </rPh>
    <rPh sb="95" eb="98">
      <t>タブンヤ</t>
    </rPh>
    <rPh sb="102" eb="104">
      <t>センコウ</t>
    </rPh>
    <rPh sb="104" eb="106">
      <t>ジレイ</t>
    </rPh>
    <rPh sb="107" eb="109">
      <t>シリョウ</t>
    </rPh>
    <rPh sb="109" eb="111">
      <t>シュウシュウ</t>
    </rPh>
    <rPh sb="112" eb="114">
      <t>セイリ</t>
    </rPh>
    <rPh sb="121" eb="123">
      <t>コウワン</t>
    </rPh>
    <rPh sb="123" eb="125">
      <t>ブンヤ</t>
    </rPh>
    <rPh sb="129" eb="131">
      <t>カンレン</t>
    </rPh>
    <rPh sb="131" eb="133">
      <t>ジレイ</t>
    </rPh>
    <rPh sb="134" eb="136">
      <t>シュウシュウ</t>
    </rPh>
    <rPh sb="137" eb="139">
      <t>セイリ</t>
    </rPh>
    <rPh sb="140" eb="141">
      <t>オコナ</t>
    </rPh>
    <rPh sb="143" eb="145">
      <t>ドウヨウ</t>
    </rPh>
    <rPh sb="151" eb="153">
      <t>ドウニュウ</t>
    </rPh>
    <rPh sb="155" eb="157">
      <t>バアイ</t>
    </rPh>
    <rPh sb="158" eb="160">
      <t>カダイ</t>
    </rPh>
    <rPh sb="161" eb="163">
      <t>タイオウ</t>
    </rPh>
    <rPh sb="164" eb="167">
      <t>ホウコウセイ</t>
    </rPh>
    <rPh sb="167" eb="168">
      <t>オヨ</t>
    </rPh>
    <rPh sb="169" eb="171">
      <t>ドウニュウ</t>
    </rPh>
    <rPh sb="171" eb="173">
      <t>カショ</t>
    </rPh>
    <rPh sb="174" eb="176">
      <t>ケントウ</t>
    </rPh>
    <rPh sb="185" eb="188">
      <t>ゲンジテン</t>
    </rPh>
    <rPh sb="189" eb="191">
      <t>センコウ</t>
    </rPh>
    <rPh sb="191" eb="193">
      <t>ジレイ</t>
    </rPh>
    <rPh sb="194" eb="196">
      <t>ショウサイ</t>
    </rPh>
    <rPh sb="197" eb="199">
      <t>フメイ</t>
    </rPh>
    <rPh sb="207" eb="209">
      <t>コウワン</t>
    </rPh>
    <rPh sb="209" eb="211">
      <t>ブンヤ</t>
    </rPh>
    <rPh sb="213" eb="215">
      <t>テキヨウ</t>
    </rPh>
    <rPh sb="216" eb="218">
      <t>ケントウ</t>
    </rPh>
    <rPh sb="220" eb="221">
      <t>サイ</t>
    </rPh>
    <rPh sb="222" eb="224">
      <t>コウリョ</t>
    </rPh>
    <rPh sb="227" eb="230">
      <t>チャクガンテン</t>
    </rPh>
    <rPh sb="231" eb="233">
      <t>メイカク</t>
    </rPh>
    <rPh sb="241" eb="243">
      <t>シヨウ</t>
    </rPh>
    <rPh sb="244" eb="246">
      <t>カクテイ</t>
    </rPh>
    <rPh sb="251" eb="253">
      <t>コンナン</t>
    </rPh>
    <rPh sb="263" eb="266">
      <t>センモンテキ</t>
    </rPh>
    <rPh sb="266" eb="268">
      <t>チケン</t>
    </rPh>
    <rPh sb="269" eb="270">
      <t>ユウ</t>
    </rPh>
    <rPh sb="272" eb="273">
      <t>シャ</t>
    </rPh>
    <rPh sb="275" eb="277">
      <t>ケントウ</t>
    </rPh>
    <rPh sb="278" eb="281">
      <t>チャクガンテン</t>
    </rPh>
    <rPh sb="285" eb="287">
      <t>キカク</t>
    </rPh>
    <rPh sb="287" eb="289">
      <t>テイアン</t>
    </rPh>
    <rPh sb="290" eb="291">
      <t>ツノ</t>
    </rPh>
    <rPh sb="293" eb="294">
      <t>モット</t>
    </rPh>
    <rPh sb="295" eb="296">
      <t>スグ</t>
    </rPh>
    <rPh sb="298" eb="300">
      <t>テイアン</t>
    </rPh>
    <rPh sb="301" eb="303">
      <t>サイヨウ</t>
    </rPh>
    <rPh sb="304" eb="306">
      <t>シヨウ</t>
    </rPh>
    <rPh sb="307" eb="309">
      <t>サクセイ</t>
    </rPh>
    <rPh sb="317" eb="318">
      <t>モット</t>
    </rPh>
    <rPh sb="319" eb="320">
      <t>スグ</t>
    </rPh>
    <rPh sb="322" eb="324">
      <t>セイカ</t>
    </rPh>
    <rPh sb="325" eb="326">
      <t>エ</t>
    </rPh>
    <rPh sb="330" eb="332">
      <t>キタイ</t>
    </rPh>
    <rPh sb="338" eb="340">
      <t>キカク</t>
    </rPh>
    <rPh sb="340" eb="342">
      <t>キョウソウ</t>
    </rPh>
    <rPh sb="342" eb="344">
      <t>ホウシキ</t>
    </rPh>
    <rPh sb="347" eb="349">
      <t>ハッチュウ</t>
    </rPh>
    <rPh sb="350" eb="352">
      <t>テキセツ</t>
    </rPh>
    <rPh sb="353" eb="355">
      <t>ハンダン</t>
    </rPh>
    <rPh sb="392" eb="394">
      <t>ケッカ</t>
    </rPh>
    <rPh sb="395" eb="397">
      <t>トウガイ</t>
    </rPh>
    <rPh sb="397" eb="399">
      <t>ホウジン</t>
    </rPh>
    <rPh sb="400" eb="402">
      <t>トクテイ</t>
    </rPh>
    <phoneticPr fontId="1"/>
  </si>
  <si>
    <t>国土交通省港湾局技術企画課執務室改修業務</t>
  </si>
  <si>
    <t>（株）ジョイフル
東京都江東区千石2-6-14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</si>
</sst>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0.00;[Red]0.00"/>
  </numFmts>
  <fonts count="9"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b/>
      <sz val="11"/>
      <color theme="3"/>
      <name val="ＭＳ Ｐゴシック"/>
      <family val="2"/>
      <charset val="128"/>
      <scheme val="minor"/>
    </font>
    <font>
      <sz val="10"/>
      <color rgb="FF000000"/>
      <name val="ＭＳ Ｐゴシック"/>
      <family val="3"/>
      <scheme val="major"/>
    </font>
    <font>
      <sz val="10"/>
      <color rgb="FF000000"/>
      <name val="ＭＳ Ｐゴシック"/>
      <family val="3"/>
      <charset val="128"/>
      <scheme val="major"/>
    </font>
    <font>
      <sz val="10"/>
      <color theme="1"/>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3" fillId="0" borderId="0" applyFont="0" applyFill="0" applyBorder="0" applyAlignment="0" applyProtection="0">
      <alignment vertical="center"/>
    </xf>
  </cellStyleXfs>
  <cellXfs count="61">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0" xfId="0" applyFont="1" applyFill="1" applyAlignment="1" applyProtection="1">
      <alignment vertical="top"/>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vertical="top" wrapText="1"/>
      <protection locked="0"/>
    </xf>
    <xf numFmtId="49"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shrinkToFit="1"/>
      <protection locked="0"/>
    </xf>
    <xf numFmtId="176" fontId="2" fillId="0" borderId="2" xfId="0" applyNumberFormat="1"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0" fontId="2" fillId="0" borderId="1" xfId="0" applyNumberFormat="1" applyFont="1" applyFill="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3" fontId="2" fillId="0" borderId="2" xfId="0" applyNumberFormat="1" applyFont="1" applyFill="1" applyBorder="1" applyAlignment="1" applyProtection="1">
      <alignment vertical="top"/>
      <protection locked="0"/>
    </xf>
    <xf numFmtId="38" fontId="2" fillId="0" borderId="1" xfId="1" applyFont="1" applyFill="1" applyBorder="1" applyAlignment="1">
      <alignment vertical="top"/>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vertical="top"/>
      <protection hidden="1"/>
    </xf>
    <xf numFmtId="177" fontId="2" fillId="0" borderId="1"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0" fontId="4" fillId="0" borderId="2" xfId="0" applyNumberFormat="1" applyFont="1" applyFill="1" applyBorder="1" applyAlignment="1" applyProtection="1">
      <alignment vertical="top" wrapText="1"/>
      <protection locked="0"/>
    </xf>
    <xf numFmtId="0" fontId="4" fillId="0" borderId="3" xfId="0" applyFont="1" applyBorder="1" applyAlignment="1">
      <alignment vertical="top" wrapText="1"/>
    </xf>
    <xf numFmtId="0" fontId="4" fillId="0" borderId="4" xfId="0" applyFont="1" applyBorder="1" applyAlignment="1">
      <alignment vertical="top" wrapText="1"/>
    </xf>
    <xf numFmtId="176" fontId="2" fillId="2" borderId="1"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vertical="top" wrapText="1"/>
      <protection locked="0"/>
    </xf>
    <xf numFmtId="38" fontId="4" fillId="0" borderId="4" xfId="1" applyFont="1" applyFill="1" applyBorder="1" applyAlignment="1">
      <alignment vertical="top" wrapText="1" shrinkToFit="1"/>
    </xf>
    <xf numFmtId="0" fontId="4" fillId="0" borderId="5"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vertical="top" wrapText="1"/>
      <protection locked="0"/>
    </xf>
    <xf numFmtId="3" fontId="4" fillId="0" borderId="2" xfId="0" applyNumberFormat="1" applyFont="1" applyFill="1" applyBorder="1" applyAlignment="1" applyProtection="1">
      <alignment vertical="top"/>
      <protection locked="0"/>
    </xf>
    <xf numFmtId="3" fontId="4" fillId="3" borderId="2" xfId="0" applyNumberFormat="1" applyFont="1" applyFill="1" applyBorder="1" applyAlignment="1" applyProtection="1">
      <alignment vertical="top"/>
      <protection locked="0"/>
    </xf>
    <xf numFmtId="38" fontId="4" fillId="0" borderId="4" xfId="1" applyFont="1" applyFill="1" applyBorder="1" applyAlignment="1">
      <alignment vertical="top"/>
    </xf>
    <xf numFmtId="38" fontId="4" fillId="0" borderId="1" xfId="1" applyFont="1" applyFill="1" applyBorder="1" applyAlignment="1">
      <alignment vertical="top"/>
    </xf>
    <xf numFmtId="38" fontId="4" fillId="0" borderId="4" xfId="1" applyFont="1" applyFill="1" applyBorder="1" applyAlignment="1">
      <alignment horizontal="right" vertical="top"/>
    </xf>
    <xf numFmtId="177" fontId="4" fillId="2" borderId="1" xfId="0" applyNumberFormat="1" applyFont="1" applyFill="1" applyBorder="1" applyAlignment="1" applyProtection="1">
      <alignment horizontal="center" vertical="center" wrapText="1"/>
      <protection locked="0"/>
    </xf>
    <xf numFmtId="177" fontId="4" fillId="0" borderId="2" xfId="0" applyNumberFormat="1" applyFont="1" applyFill="1" applyBorder="1" applyAlignment="1" applyProtection="1">
      <alignment vertical="top"/>
      <protection hidden="1"/>
    </xf>
    <xf numFmtId="0" fontId="4" fillId="0" borderId="1" xfId="0" applyNumberFormat="1" applyFont="1" applyFill="1" applyBorder="1" applyAlignment="1" applyProtection="1">
      <alignment vertical="top" wrapText="1"/>
      <protection locked="0"/>
    </xf>
    <xf numFmtId="49" fontId="2" fillId="2" borderId="7"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vertical="center" wrapText="1"/>
      <protection locked="0"/>
    </xf>
    <xf numFmtId="176" fontId="2" fillId="2" borderId="7"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7"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4" fillId="0" borderId="5" xfId="0" applyNumberFormat="1" applyFont="1" applyFill="1" applyBorder="1" applyAlignment="1" applyProtection="1">
      <alignment vertical="top" wrapText="1"/>
      <protection locked="0"/>
    </xf>
    <xf numFmtId="176" fontId="4" fillId="0" borderId="5" xfId="0" applyNumberFormat="1"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3" fontId="4" fillId="3" borderId="5" xfId="0" applyNumberFormat="1" applyFont="1" applyFill="1" applyBorder="1" applyAlignment="1" applyProtection="1">
      <alignment vertical="top"/>
      <protection locked="0"/>
    </xf>
    <xf numFmtId="0" fontId="2" fillId="0" borderId="5" xfId="0" applyNumberFormat="1" applyFont="1" applyFill="1" applyBorder="1" applyAlignment="1" applyProtection="1">
      <alignment vertical="top" wrapText="1"/>
      <protection locked="0"/>
    </xf>
    <xf numFmtId="176" fontId="2" fillId="0" borderId="5" xfId="0" applyNumberFormat="1" applyFont="1" applyFill="1" applyBorder="1" applyAlignment="1" applyProtection="1">
      <alignment vertical="top" wrapText="1"/>
      <protection locked="0"/>
    </xf>
    <xf numFmtId="3" fontId="2" fillId="0" borderId="5" xfId="0" applyNumberFormat="1" applyFont="1" applyFill="1" applyBorder="1" applyAlignment="1" applyProtection="1">
      <alignment vertical="top"/>
      <protection locked="0"/>
    </xf>
    <xf numFmtId="0" fontId="6" fillId="0" borderId="6" xfId="0" applyFont="1" applyBorder="1" applyAlignment="1">
      <alignment horizontal="justify" vertical="top" wrapText="1"/>
    </xf>
    <xf numFmtId="0" fontId="7" fillId="0" borderId="1" xfId="0" applyFont="1" applyBorder="1" applyAlignment="1">
      <alignment horizontal="justify" vertical="top" wrapText="1"/>
    </xf>
    <xf numFmtId="0" fontId="8" fillId="3" borderId="2" xfId="0" applyFont="1" applyFill="1" applyBorder="1" applyAlignment="1" applyProtection="1">
      <alignment vertical="top" wrapText="1"/>
      <protection locked="0"/>
    </xf>
    <xf numFmtId="0" fontId="8" fillId="3" borderId="5"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tabSelected="1" view="pageBreakPreview" zoomScale="85" zoomScaleSheetLayoutView="85"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1" width="33.75" style="1" customWidth="1"/>
    <col min="2" max="2" width="36.75" style="1" bestFit="1" customWidth="1"/>
    <col min="3" max="3" width="14.875" style="2" customWidth="1"/>
    <col min="4" max="4" width="33.875" style="3" bestFit="1" customWidth="1"/>
    <col min="5" max="5" width="18.625" style="3" customWidth="1"/>
    <col min="6" max="7" width="10.625" style="3" customWidth="1"/>
    <col min="8" max="8" width="14.75" style="4" customWidth="1"/>
    <col min="9" max="9" width="8.125" style="3" customWidth="1"/>
    <col min="10" max="10" width="9" style="3" customWidth="1"/>
    <col min="11" max="16384" width="9" style="3"/>
  </cols>
  <sheetData>
    <row r="1" spans="1:9" ht="45" customHeight="1" x14ac:dyDescent="0.15">
      <c r="A1" s="6" t="s">
        <v>1</v>
      </c>
      <c r="B1" s="8" t="s">
        <v>26</v>
      </c>
      <c r="C1" s="9" t="s">
        <v>6</v>
      </c>
      <c r="D1" s="11" t="s">
        <v>44</v>
      </c>
      <c r="E1" s="13" t="s">
        <v>17</v>
      </c>
      <c r="F1" s="15" t="s">
        <v>2</v>
      </c>
      <c r="G1" s="15" t="s">
        <v>4</v>
      </c>
      <c r="H1" s="18" t="s">
        <v>22</v>
      </c>
      <c r="I1" s="15" t="s">
        <v>9</v>
      </c>
    </row>
    <row r="2" spans="1:9" s="5" customFormat="1" ht="47.25" customHeight="1" x14ac:dyDescent="0.15">
      <c r="A2" s="7" t="s">
        <v>46</v>
      </c>
      <c r="B2" s="7" t="s">
        <v>10</v>
      </c>
      <c r="C2" s="10">
        <v>44287</v>
      </c>
      <c r="D2" s="7" t="s">
        <v>15</v>
      </c>
      <c r="E2" s="7" t="s">
        <v>18</v>
      </c>
      <c r="F2" s="16">
        <v>560340000</v>
      </c>
      <c r="G2" s="16">
        <v>479281000</v>
      </c>
      <c r="H2" s="19">
        <f t="shared" ref="H2:H13" si="0">IF(AND(AND(F2&lt;&gt;"",F2&lt;&gt;0),AND(G2&lt;&gt;"",G2&lt;&gt;0)),G2/F2*100,"")</f>
        <v>85.533961523360816</v>
      </c>
      <c r="I2" s="7"/>
    </row>
    <row r="3" spans="1:9" s="5" customFormat="1" ht="47.25" customHeight="1" x14ac:dyDescent="0.15">
      <c r="A3" s="7" t="s">
        <v>54</v>
      </c>
      <c r="B3" s="7" t="s">
        <v>10</v>
      </c>
      <c r="C3" s="10">
        <v>44287</v>
      </c>
      <c r="D3" s="7" t="s">
        <v>55</v>
      </c>
      <c r="E3" s="7" t="s">
        <v>16</v>
      </c>
      <c r="F3" s="16">
        <v>5967500</v>
      </c>
      <c r="G3" s="16">
        <v>4545860</v>
      </c>
      <c r="H3" s="19">
        <f t="shared" si="0"/>
        <v>76.176958525345611</v>
      </c>
      <c r="I3" s="7"/>
    </row>
    <row r="4" spans="1:9" s="5" customFormat="1" ht="47.25" customHeight="1" x14ac:dyDescent="0.15">
      <c r="A4" s="7" t="s">
        <v>24</v>
      </c>
      <c r="B4" s="7" t="s">
        <v>10</v>
      </c>
      <c r="C4" s="10">
        <v>44326</v>
      </c>
      <c r="D4" s="12" t="s">
        <v>43</v>
      </c>
      <c r="E4" s="14" t="s">
        <v>18</v>
      </c>
      <c r="F4" s="17">
        <v>20482000</v>
      </c>
      <c r="G4" s="17">
        <v>19800000</v>
      </c>
      <c r="H4" s="20">
        <f t="shared" si="0"/>
        <v>96.670247046186901</v>
      </c>
      <c r="I4" s="14"/>
    </row>
    <row r="5" spans="1:9" s="5" customFormat="1" ht="47.25" customHeight="1" x14ac:dyDescent="0.15">
      <c r="A5" s="7" t="s">
        <v>59</v>
      </c>
      <c r="B5" s="7" t="s">
        <v>10</v>
      </c>
      <c r="C5" s="10">
        <v>44362</v>
      </c>
      <c r="D5" s="7" t="s">
        <v>60</v>
      </c>
      <c r="E5" s="7" t="s">
        <v>18</v>
      </c>
      <c r="F5" s="16">
        <v>19888000</v>
      </c>
      <c r="G5" s="16">
        <v>19800000</v>
      </c>
      <c r="H5" s="19">
        <f t="shared" si="0"/>
        <v>99.557522123893804</v>
      </c>
      <c r="I5" s="7"/>
    </row>
    <row r="6" spans="1:9" s="5" customFormat="1" ht="47.25" customHeight="1" x14ac:dyDescent="0.15">
      <c r="A6" s="7" t="s">
        <v>66</v>
      </c>
      <c r="B6" s="7" t="s">
        <v>80</v>
      </c>
      <c r="C6" s="10">
        <v>44397</v>
      </c>
      <c r="D6" s="7" t="s">
        <v>67</v>
      </c>
      <c r="E6" s="7" t="s">
        <v>18</v>
      </c>
      <c r="F6" s="16">
        <v>152229000</v>
      </c>
      <c r="G6" s="16">
        <v>149600000</v>
      </c>
      <c r="H6" s="19">
        <f t="shared" si="0"/>
        <v>98.272996603800848</v>
      </c>
      <c r="I6" s="7"/>
    </row>
    <row r="7" spans="1:9" s="5" customFormat="1" ht="47.25" customHeight="1" x14ac:dyDescent="0.15">
      <c r="A7" s="7" t="s">
        <v>68</v>
      </c>
      <c r="B7" s="7" t="s">
        <v>80</v>
      </c>
      <c r="C7" s="10">
        <v>44398</v>
      </c>
      <c r="D7" s="7" t="s">
        <v>69</v>
      </c>
      <c r="E7" s="7" t="s">
        <v>18</v>
      </c>
      <c r="F7" s="16">
        <v>21780000</v>
      </c>
      <c r="G7" s="16">
        <v>17809000</v>
      </c>
      <c r="H7" s="19">
        <f t="shared" si="0"/>
        <v>81.767676767676761</v>
      </c>
      <c r="I7" s="7"/>
    </row>
    <row r="8" spans="1:9" s="5" customFormat="1" ht="47.25" customHeight="1" x14ac:dyDescent="0.15">
      <c r="A8" s="54" t="s">
        <v>99</v>
      </c>
      <c r="B8" s="7" t="s">
        <v>80</v>
      </c>
      <c r="C8" s="55">
        <v>44414</v>
      </c>
      <c r="D8" s="54" t="s">
        <v>100</v>
      </c>
      <c r="E8" s="54" t="s">
        <v>16</v>
      </c>
      <c r="F8" s="56">
        <v>14179000</v>
      </c>
      <c r="G8" s="56">
        <v>13200000</v>
      </c>
      <c r="H8" s="19">
        <f t="shared" si="0"/>
        <v>93.095422808378586</v>
      </c>
      <c r="I8" s="54"/>
    </row>
    <row r="9" spans="1:9" s="5" customFormat="1" ht="47.25" customHeight="1" x14ac:dyDescent="0.15">
      <c r="A9" s="7" t="s">
        <v>96</v>
      </c>
      <c r="B9" s="7" t="s">
        <v>80</v>
      </c>
      <c r="C9" s="10">
        <v>44456</v>
      </c>
      <c r="D9" s="7" t="s">
        <v>43</v>
      </c>
      <c r="E9" s="7" t="s">
        <v>18</v>
      </c>
      <c r="F9" s="16">
        <v>32868000</v>
      </c>
      <c r="G9" s="16">
        <v>32340000</v>
      </c>
      <c r="H9" s="19">
        <f t="shared" si="0"/>
        <v>98.393574297188763</v>
      </c>
      <c r="I9" s="7"/>
    </row>
    <row r="10" spans="1:9" s="5" customFormat="1" ht="47.25" customHeight="1" x14ac:dyDescent="0.15">
      <c r="A10" s="7" t="s">
        <v>114</v>
      </c>
      <c r="B10" s="7" t="s">
        <v>80</v>
      </c>
      <c r="C10" s="10">
        <v>44515</v>
      </c>
      <c r="D10" s="7" t="s">
        <v>116</v>
      </c>
      <c r="E10" s="7" t="s">
        <v>16</v>
      </c>
      <c r="F10" s="16">
        <v>1598300</v>
      </c>
      <c r="G10" s="16">
        <v>1087900</v>
      </c>
      <c r="H10" s="19">
        <f t="shared" si="0"/>
        <v>68.06607019958706</v>
      </c>
      <c r="I10" s="7"/>
    </row>
    <row r="11" spans="1:9" s="5" customFormat="1" ht="47.25" customHeight="1" x14ac:dyDescent="0.15">
      <c r="A11" s="7" t="s">
        <v>115</v>
      </c>
      <c r="B11" s="7" t="s">
        <v>80</v>
      </c>
      <c r="C11" s="10">
        <v>44531</v>
      </c>
      <c r="D11" s="7" t="s">
        <v>117</v>
      </c>
      <c r="E11" s="7" t="s">
        <v>16</v>
      </c>
      <c r="F11" s="16">
        <v>5742000</v>
      </c>
      <c r="G11" s="16">
        <v>4840000</v>
      </c>
      <c r="H11" s="19">
        <f t="shared" si="0"/>
        <v>84.291187739463595</v>
      </c>
      <c r="I11" s="7"/>
    </row>
    <row r="12" spans="1:9" s="5" customFormat="1" ht="47.25" customHeight="1" x14ac:dyDescent="0.15">
      <c r="A12" s="7" t="s">
        <v>119</v>
      </c>
      <c r="B12" s="7" t="s">
        <v>80</v>
      </c>
      <c r="C12" s="10">
        <v>44582</v>
      </c>
      <c r="D12" s="7" t="s">
        <v>120</v>
      </c>
      <c r="E12" s="7" t="s">
        <v>18</v>
      </c>
      <c r="F12" s="16">
        <v>356345000</v>
      </c>
      <c r="G12" s="16">
        <v>297000000</v>
      </c>
      <c r="H12" s="19">
        <f t="shared" si="0"/>
        <v>83.346195400524763</v>
      </c>
      <c r="I12" s="7"/>
    </row>
    <row r="13" spans="1:9" s="5" customFormat="1" ht="47.25" customHeight="1" x14ac:dyDescent="0.15">
      <c r="A13" s="7" t="s">
        <v>123</v>
      </c>
      <c r="B13" s="7" t="s">
        <v>80</v>
      </c>
      <c r="C13" s="10">
        <v>44634</v>
      </c>
      <c r="D13" s="7" t="s">
        <v>124</v>
      </c>
      <c r="E13" s="7" t="s">
        <v>16</v>
      </c>
      <c r="F13" s="16">
        <v>2288605</v>
      </c>
      <c r="G13" s="16">
        <v>2240700</v>
      </c>
      <c r="H13" s="19">
        <f t="shared" si="0"/>
        <v>97.906803489461922</v>
      </c>
      <c r="I13" s="7"/>
    </row>
    <row r="14" spans="1:9" s="5" customFormat="1" ht="47.25" customHeight="1" x14ac:dyDescent="0.15">
      <c r="A14" s="7"/>
      <c r="B14" s="7"/>
      <c r="C14" s="10"/>
      <c r="D14" s="7"/>
      <c r="E14" s="7"/>
      <c r="F14" s="16"/>
      <c r="G14" s="16"/>
      <c r="H14" s="19"/>
      <c r="I14" s="7"/>
    </row>
  </sheetData>
  <phoneticPr fontId="1"/>
  <dataValidations count="8">
    <dataValidation type="textLength" operator="lessThanOrEqual" allowBlank="1" showInputMessage="1" showErrorMessage="1" errorTitle="物品役務等の名称及び数量" error="256文字以内で入力してください。" sqref="A2:A6553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9">
      <formula1>256</formula1>
    </dataValidation>
    <dataValidation type="textLength" operator="lessThanOrEqual" allowBlank="1" showInputMessage="1" showErrorMessage="1" errorTitle="契約の相手方の称号又は名称及び住所" error="256文字以内で入力してください。" sqref="D2:D65539">
      <formula1>256</formula1>
    </dataValidation>
    <dataValidation type="textLength" operator="lessThanOrEqual" allowBlank="1" showInputMessage="1" showErrorMessage="1" errorTitle="備考" error="256文字以内で入力してください。" sqref="I2:I65539">
      <formula1>256</formula1>
    </dataValidation>
    <dataValidation type="whole" operator="lessThanOrEqual" allowBlank="1" showInputMessage="1" showErrorMessage="1" errorTitle="予定価格" error="正しい数値を入力してください。" sqref="F2:F3 F5:F65539">
      <formula1>999999999999</formula1>
    </dataValidation>
    <dataValidation type="whole" operator="lessThanOrEqual" allowBlank="1" showInputMessage="1" showErrorMessage="1" errorTitle="契約金額" error="正しい数値を入力してください。" sqref="G2:G3 G5:G65539">
      <formula1>999999999999</formula1>
    </dataValidation>
    <dataValidation type="list" operator="lessThanOrEqual" showInputMessage="1" showErrorMessage="1" errorTitle="一般競争入札・指名競争入札の別" error="リストから選択してください。" sqref="E2:E65539">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rintOptions horizontalCentered="1"/>
  <pageMargins left="0.19685039370078741" right="0.19685039370078741" top="0.98425196850393681" bottom="0.98425196850393681" header="0.51181102362204722" footer="0.51181102362204722"/>
  <pageSetup paperSize="9" scale="7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70" zoomScaleSheetLayoutView="7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1" width="26.5" style="1" customWidth="1"/>
    <col min="2" max="2" width="41.375" style="1" customWidth="1"/>
    <col min="3" max="3" width="15.125" style="2" bestFit="1" customWidth="1"/>
    <col min="4" max="4" width="30.5" style="3" customWidth="1"/>
    <col min="5" max="5" width="87.375" style="21" customWidth="1"/>
    <col min="6" max="6" width="11.625" style="3" customWidth="1"/>
    <col min="7" max="7" width="11.625" style="3" bestFit="1" customWidth="1"/>
    <col min="8" max="8" width="13.125" style="22" customWidth="1"/>
    <col min="9" max="9" width="9.25" style="3" customWidth="1"/>
    <col min="10" max="10" width="9" style="3" customWidth="1"/>
    <col min="11" max="16384" width="9" style="3"/>
  </cols>
  <sheetData>
    <row r="1" spans="1:9" s="23" customFormat="1" ht="36" x14ac:dyDescent="0.15">
      <c r="A1" s="6" t="s">
        <v>23</v>
      </c>
      <c r="B1" s="8" t="s">
        <v>45</v>
      </c>
      <c r="C1" s="27" t="s">
        <v>19</v>
      </c>
      <c r="D1" s="11" t="s">
        <v>42</v>
      </c>
      <c r="E1" s="31" t="s">
        <v>32</v>
      </c>
      <c r="F1" s="15" t="s">
        <v>33</v>
      </c>
      <c r="G1" s="15" t="s">
        <v>35</v>
      </c>
      <c r="H1" s="38" t="s">
        <v>39</v>
      </c>
      <c r="I1" s="11" t="s">
        <v>40</v>
      </c>
    </row>
    <row r="2" spans="1:9" s="21" customFormat="1" ht="246" customHeight="1" x14ac:dyDescent="0.15">
      <c r="A2" s="24" t="s">
        <v>47</v>
      </c>
      <c r="B2" s="24" t="s">
        <v>3</v>
      </c>
      <c r="C2" s="28">
        <v>44287</v>
      </c>
      <c r="D2" s="24" t="s">
        <v>48</v>
      </c>
      <c r="E2" s="32" t="s">
        <v>30</v>
      </c>
      <c r="F2" s="33">
        <v>191447144</v>
      </c>
      <c r="G2" s="33">
        <v>191447144</v>
      </c>
      <c r="H2" s="39">
        <f t="shared" ref="H2:H22" si="0">IF(AND(AND(F2&lt;&gt;"",F2&lt;&gt;0),AND(G2&lt;&gt;"",G2&lt;&gt;0)),G2/F2*100,"")</f>
        <v>100</v>
      </c>
      <c r="I2" s="24" t="s">
        <v>38</v>
      </c>
    </row>
    <row r="3" spans="1:9" s="21" customFormat="1" ht="303.75" customHeight="1" x14ac:dyDescent="0.15">
      <c r="A3" s="24" t="s">
        <v>50</v>
      </c>
      <c r="B3" s="24" t="s">
        <v>3</v>
      </c>
      <c r="C3" s="28">
        <v>44287</v>
      </c>
      <c r="D3" s="24" t="s">
        <v>51</v>
      </c>
      <c r="E3" s="24" t="s">
        <v>56</v>
      </c>
      <c r="F3" s="34">
        <v>277611627</v>
      </c>
      <c r="G3" s="34">
        <v>277599300</v>
      </c>
      <c r="H3" s="39">
        <f t="shared" si="0"/>
        <v>99.995559624021084</v>
      </c>
      <c r="I3" s="24" t="s">
        <v>38</v>
      </c>
    </row>
    <row r="4" spans="1:9" s="21" customFormat="1" ht="308.25" customHeight="1" x14ac:dyDescent="0.15">
      <c r="A4" s="24" t="s">
        <v>28</v>
      </c>
      <c r="B4" s="24" t="s">
        <v>3</v>
      </c>
      <c r="C4" s="28">
        <v>44287</v>
      </c>
      <c r="D4" s="24" t="s">
        <v>51</v>
      </c>
      <c r="E4" s="32" t="s">
        <v>52</v>
      </c>
      <c r="F4" s="34">
        <v>314464990</v>
      </c>
      <c r="G4" s="34">
        <v>314354700</v>
      </c>
      <c r="H4" s="39">
        <f t="shared" si="0"/>
        <v>99.96492773329075</v>
      </c>
      <c r="I4" s="24" t="s">
        <v>38</v>
      </c>
    </row>
    <row r="5" spans="1:9" s="21" customFormat="1" ht="303" customHeight="1" x14ac:dyDescent="0.15">
      <c r="A5" s="24" t="s">
        <v>34</v>
      </c>
      <c r="B5" s="24" t="s">
        <v>3</v>
      </c>
      <c r="C5" s="28">
        <v>44287</v>
      </c>
      <c r="D5" s="24" t="s">
        <v>51</v>
      </c>
      <c r="E5" s="32" t="s">
        <v>0</v>
      </c>
      <c r="F5" s="34">
        <v>299999403</v>
      </c>
      <c r="G5" s="34">
        <v>299996400</v>
      </c>
      <c r="H5" s="39">
        <f t="shared" si="0"/>
        <v>99.998998998008005</v>
      </c>
      <c r="I5" s="24" t="s">
        <v>38</v>
      </c>
    </row>
    <row r="6" spans="1:9" s="21" customFormat="1" ht="149.25" customHeight="1" x14ac:dyDescent="0.15">
      <c r="A6" s="24" t="s">
        <v>7</v>
      </c>
      <c r="B6" s="24" t="s">
        <v>3</v>
      </c>
      <c r="C6" s="28">
        <v>44307</v>
      </c>
      <c r="D6" s="24" t="s">
        <v>49</v>
      </c>
      <c r="E6" s="24" t="s">
        <v>57</v>
      </c>
      <c r="F6" s="33">
        <v>37268000</v>
      </c>
      <c r="G6" s="33">
        <v>36982000</v>
      </c>
      <c r="H6" s="39">
        <f t="shared" si="0"/>
        <v>99.232585596221952</v>
      </c>
      <c r="I6" s="24" t="s">
        <v>38</v>
      </c>
    </row>
    <row r="7" spans="1:9" s="21" customFormat="1" ht="149.25" customHeight="1" x14ac:dyDescent="0.15">
      <c r="A7" s="25" t="s">
        <v>53</v>
      </c>
      <c r="B7" s="24" t="s">
        <v>3</v>
      </c>
      <c r="C7" s="28">
        <v>44335</v>
      </c>
      <c r="D7" s="29" t="s">
        <v>31</v>
      </c>
      <c r="E7" s="57" t="s">
        <v>13</v>
      </c>
      <c r="F7" s="35">
        <v>53977000</v>
      </c>
      <c r="G7" s="37">
        <v>52946300</v>
      </c>
      <c r="H7" s="39">
        <f t="shared" si="0"/>
        <v>98.090482983492961</v>
      </c>
      <c r="I7" s="24" t="s">
        <v>38</v>
      </c>
    </row>
    <row r="8" spans="1:9" s="21" customFormat="1" ht="149.25" customHeight="1" x14ac:dyDescent="0.15">
      <c r="A8" s="26" t="s">
        <v>14</v>
      </c>
      <c r="B8" s="24" t="s">
        <v>3</v>
      </c>
      <c r="C8" s="28">
        <v>44347</v>
      </c>
      <c r="D8" s="30" t="s">
        <v>43</v>
      </c>
      <c r="E8" s="58" t="s">
        <v>58</v>
      </c>
      <c r="F8" s="36">
        <v>16038000</v>
      </c>
      <c r="G8" s="36">
        <v>16027000</v>
      </c>
      <c r="H8" s="39">
        <f t="shared" si="0"/>
        <v>99.931412894375853</v>
      </c>
      <c r="I8" s="40" t="s">
        <v>38</v>
      </c>
    </row>
    <row r="9" spans="1:9" s="21" customFormat="1" ht="168.75" customHeight="1" x14ac:dyDescent="0.15">
      <c r="A9" s="24" t="s">
        <v>61</v>
      </c>
      <c r="B9" s="24" t="s">
        <v>62</v>
      </c>
      <c r="C9" s="28">
        <v>44368</v>
      </c>
      <c r="D9" s="24" t="s">
        <v>11</v>
      </c>
      <c r="E9" s="59" t="s">
        <v>64</v>
      </c>
      <c r="F9" s="34">
        <v>17094000</v>
      </c>
      <c r="G9" s="34">
        <v>17050000</v>
      </c>
      <c r="H9" s="39">
        <f t="shared" si="0"/>
        <v>99.742599742599751</v>
      </c>
      <c r="I9" s="24" t="s">
        <v>38</v>
      </c>
    </row>
    <row r="10" spans="1:9" s="21" customFormat="1" ht="144" x14ac:dyDescent="0.15">
      <c r="A10" s="24" t="s">
        <v>63</v>
      </c>
      <c r="B10" s="24" t="s">
        <v>62</v>
      </c>
      <c r="C10" s="28">
        <v>44368</v>
      </c>
      <c r="D10" s="24" t="s">
        <v>11</v>
      </c>
      <c r="E10" s="59" t="s">
        <v>65</v>
      </c>
      <c r="F10" s="34">
        <v>25058000</v>
      </c>
      <c r="G10" s="34">
        <v>24970000</v>
      </c>
      <c r="H10" s="39">
        <f t="shared" si="0"/>
        <v>99.648814749780513</v>
      </c>
      <c r="I10" s="24" t="s">
        <v>38</v>
      </c>
    </row>
    <row r="11" spans="1:9" s="21" customFormat="1" ht="128.25" customHeight="1" x14ac:dyDescent="0.15">
      <c r="A11" s="24" t="s">
        <v>73</v>
      </c>
      <c r="B11" s="24" t="s">
        <v>81</v>
      </c>
      <c r="C11" s="28">
        <v>44378</v>
      </c>
      <c r="D11" s="24" t="s">
        <v>11</v>
      </c>
      <c r="E11" s="59" t="s">
        <v>76</v>
      </c>
      <c r="F11" s="34">
        <v>14718000</v>
      </c>
      <c r="G11" s="34">
        <v>14520000</v>
      </c>
      <c r="H11" s="39">
        <f t="shared" si="0"/>
        <v>98.654708520179369</v>
      </c>
      <c r="I11" s="24" t="s">
        <v>38</v>
      </c>
    </row>
    <row r="12" spans="1:9" s="21" customFormat="1" ht="139.5" customHeight="1" x14ac:dyDescent="0.15">
      <c r="A12" s="24" t="s">
        <v>74</v>
      </c>
      <c r="B12" s="24" t="s">
        <v>81</v>
      </c>
      <c r="C12" s="28">
        <v>44384</v>
      </c>
      <c r="D12" s="24" t="s">
        <v>72</v>
      </c>
      <c r="E12" s="59" t="s">
        <v>77</v>
      </c>
      <c r="F12" s="34">
        <v>19602000</v>
      </c>
      <c r="G12" s="34">
        <v>19492000</v>
      </c>
      <c r="H12" s="39">
        <f t="shared" si="0"/>
        <v>99.438832772166108</v>
      </c>
      <c r="I12" s="24" t="s">
        <v>38</v>
      </c>
    </row>
    <row r="13" spans="1:9" s="21" customFormat="1" ht="156" customHeight="1" x14ac:dyDescent="0.15">
      <c r="A13" s="24" t="s">
        <v>75</v>
      </c>
      <c r="B13" s="24" t="s">
        <v>81</v>
      </c>
      <c r="C13" s="28">
        <v>44384</v>
      </c>
      <c r="D13" s="24" t="s">
        <v>72</v>
      </c>
      <c r="E13" s="59" t="s">
        <v>78</v>
      </c>
      <c r="F13" s="34">
        <v>19184000</v>
      </c>
      <c r="G13" s="34">
        <v>19140000</v>
      </c>
      <c r="H13" s="39">
        <f t="shared" si="0"/>
        <v>99.77064220183486</v>
      </c>
      <c r="I13" s="24" t="s">
        <v>38</v>
      </c>
    </row>
    <row r="14" spans="1:9" s="21" customFormat="1" ht="128.25" customHeight="1" x14ac:dyDescent="0.15">
      <c r="A14" s="24" t="s">
        <v>70</v>
      </c>
      <c r="B14" s="24" t="s">
        <v>81</v>
      </c>
      <c r="C14" s="28">
        <v>44396</v>
      </c>
      <c r="D14" s="24" t="s">
        <v>71</v>
      </c>
      <c r="E14" s="59" t="s">
        <v>79</v>
      </c>
      <c r="F14" s="34">
        <v>14553000</v>
      </c>
      <c r="G14" s="34">
        <v>14520000</v>
      </c>
      <c r="H14" s="39">
        <f t="shared" si="0"/>
        <v>99.773242630385482</v>
      </c>
      <c r="I14" s="24" t="s">
        <v>38</v>
      </c>
    </row>
    <row r="15" spans="1:9" s="21" customFormat="1" ht="120" x14ac:dyDescent="0.15">
      <c r="A15" s="50" t="s">
        <v>89</v>
      </c>
      <c r="B15" s="24" t="s">
        <v>81</v>
      </c>
      <c r="C15" s="51">
        <v>44419</v>
      </c>
      <c r="D15" s="50" t="s">
        <v>86</v>
      </c>
      <c r="E15" s="60" t="s">
        <v>106</v>
      </c>
      <c r="F15" s="53">
        <v>16071000</v>
      </c>
      <c r="G15" s="53">
        <v>16060000</v>
      </c>
      <c r="H15" s="39">
        <f t="shared" si="0"/>
        <v>99.931553730321696</v>
      </c>
      <c r="I15" s="24" t="s">
        <v>38</v>
      </c>
    </row>
    <row r="16" spans="1:9" s="21" customFormat="1" ht="108" x14ac:dyDescent="0.15">
      <c r="A16" s="24" t="s">
        <v>87</v>
      </c>
      <c r="B16" s="24" t="s">
        <v>81</v>
      </c>
      <c r="C16" s="28">
        <v>44420</v>
      </c>
      <c r="D16" s="24" t="s">
        <v>43</v>
      </c>
      <c r="E16" s="59" t="s">
        <v>103</v>
      </c>
      <c r="F16" s="34">
        <v>29524000</v>
      </c>
      <c r="G16" s="34">
        <v>29524000</v>
      </c>
      <c r="H16" s="39">
        <f t="shared" si="0"/>
        <v>100</v>
      </c>
      <c r="I16" s="24" t="s">
        <v>38</v>
      </c>
    </row>
    <row r="17" spans="1:9" s="21" customFormat="1" ht="132" x14ac:dyDescent="0.15">
      <c r="A17" s="24" t="s">
        <v>84</v>
      </c>
      <c r="B17" s="24" t="s">
        <v>81</v>
      </c>
      <c r="C17" s="28">
        <v>44425</v>
      </c>
      <c r="D17" s="24" t="s">
        <v>43</v>
      </c>
      <c r="E17" s="59" t="s">
        <v>102</v>
      </c>
      <c r="F17" s="34">
        <v>19921000</v>
      </c>
      <c r="G17" s="34">
        <v>19899000</v>
      </c>
      <c r="H17" s="39">
        <f t="shared" si="0"/>
        <v>99.889563776918834</v>
      </c>
      <c r="I17" s="24" t="s">
        <v>38</v>
      </c>
    </row>
    <row r="18" spans="1:9" s="21" customFormat="1" ht="132" x14ac:dyDescent="0.15">
      <c r="A18" s="50" t="s">
        <v>90</v>
      </c>
      <c r="B18" s="24" t="s">
        <v>81</v>
      </c>
      <c r="C18" s="51">
        <v>44426</v>
      </c>
      <c r="D18" s="50" t="s">
        <v>91</v>
      </c>
      <c r="E18" s="60" t="s">
        <v>109</v>
      </c>
      <c r="F18" s="53">
        <v>9680000</v>
      </c>
      <c r="G18" s="53">
        <v>9600000</v>
      </c>
      <c r="H18" s="39">
        <f t="shared" si="0"/>
        <v>99.173553719008268</v>
      </c>
      <c r="I18" s="24" t="s">
        <v>38</v>
      </c>
    </row>
    <row r="19" spans="1:9" s="21" customFormat="1" ht="108" x14ac:dyDescent="0.15">
      <c r="A19" s="24" t="s">
        <v>85</v>
      </c>
      <c r="B19" s="24" t="s">
        <v>81</v>
      </c>
      <c r="C19" s="28">
        <v>44427</v>
      </c>
      <c r="D19" s="24" t="s">
        <v>86</v>
      </c>
      <c r="E19" s="59" t="s">
        <v>105</v>
      </c>
      <c r="F19" s="34">
        <v>15862000</v>
      </c>
      <c r="G19" s="34">
        <v>14960000</v>
      </c>
      <c r="H19" s="39">
        <f t="shared" si="0"/>
        <v>94.313453536754508</v>
      </c>
      <c r="I19" s="24" t="s">
        <v>38</v>
      </c>
    </row>
    <row r="20" spans="1:9" s="21" customFormat="1" ht="96" x14ac:dyDescent="0.15">
      <c r="A20" s="50" t="s">
        <v>88</v>
      </c>
      <c r="B20" s="24" t="s">
        <v>81</v>
      </c>
      <c r="C20" s="51">
        <v>44427</v>
      </c>
      <c r="D20" s="50" t="s">
        <v>43</v>
      </c>
      <c r="E20" s="60" t="s">
        <v>104</v>
      </c>
      <c r="F20" s="53">
        <v>29381000</v>
      </c>
      <c r="G20" s="53">
        <v>28644000</v>
      </c>
      <c r="H20" s="39">
        <f t="shared" si="0"/>
        <v>97.491576188693372</v>
      </c>
      <c r="I20" s="24" t="s">
        <v>38</v>
      </c>
    </row>
    <row r="21" spans="1:9" s="21" customFormat="1" ht="108" x14ac:dyDescent="0.15">
      <c r="A21" s="50" t="s">
        <v>94</v>
      </c>
      <c r="B21" s="24" t="s">
        <v>81</v>
      </c>
      <c r="C21" s="51">
        <v>44428</v>
      </c>
      <c r="D21" s="50" t="s">
        <v>95</v>
      </c>
      <c r="E21" s="60" t="s">
        <v>112</v>
      </c>
      <c r="F21" s="53">
        <v>49324000</v>
      </c>
      <c r="G21" s="53">
        <v>49280000</v>
      </c>
      <c r="H21" s="39">
        <f t="shared" si="0"/>
        <v>99.910793933987506</v>
      </c>
      <c r="I21" s="24" t="s">
        <v>38</v>
      </c>
    </row>
    <row r="22" spans="1:9" s="21" customFormat="1" ht="132" x14ac:dyDescent="0.15">
      <c r="A22" s="50" t="s">
        <v>92</v>
      </c>
      <c r="B22" s="24" t="s">
        <v>81</v>
      </c>
      <c r="C22" s="51">
        <v>44431</v>
      </c>
      <c r="D22" s="50" t="s">
        <v>93</v>
      </c>
      <c r="E22" s="60" t="s">
        <v>110</v>
      </c>
      <c r="F22" s="53">
        <v>24838000</v>
      </c>
      <c r="G22" s="53">
        <v>24750000</v>
      </c>
      <c r="H22" s="39">
        <f t="shared" si="0"/>
        <v>99.645704162976088</v>
      </c>
      <c r="I22" s="24" t="s">
        <v>38</v>
      </c>
    </row>
    <row r="23" spans="1:9" s="21" customFormat="1" ht="132" x14ac:dyDescent="0.15">
      <c r="A23" s="24" t="s">
        <v>82</v>
      </c>
      <c r="B23" s="24" t="s">
        <v>81</v>
      </c>
      <c r="C23" s="28">
        <v>44466</v>
      </c>
      <c r="D23" s="24" t="s">
        <v>83</v>
      </c>
      <c r="E23" s="59" t="s">
        <v>108</v>
      </c>
      <c r="F23" s="34">
        <v>93962000</v>
      </c>
      <c r="G23" s="34">
        <v>93500000</v>
      </c>
      <c r="H23" s="39">
        <f>IF(AND(AND(F23&lt;&gt;"",F23&lt;&gt;0),AND(G23&lt;&gt;"",G23&lt;&gt;0)),G23/F23*100,"")</f>
        <v>99.508311870756259</v>
      </c>
      <c r="I23" s="24" t="s">
        <v>38</v>
      </c>
    </row>
    <row r="24" spans="1:9" s="21" customFormat="1" ht="144" x14ac:dyDescent="0.15">
      <c r="A24" s="50" t="s">
        <v>97</v>
      </c>
      <c r="B24" s="24" t="s">
        <v>81</v>
      </c>
      <c r="C24" s="51">
        <v>44470</v>
      </c>
      <c r="D24" s="50" t="s">
        <v>98</v>
      </c>
      <c r="E24" s="60" t="s">
        <v>111</v>
      </c>
      <c r="F24" s="53">
        <v>20361000</v>
      </c>
      <c r="G24" s="53">
        <v>19778000</v>
      </c>
      <c r="H24" s="39">
        <f t="shared" ref="H24:H28" si="1">IF(AND(AND(F24&lt;&gt;"",F24&lt;&gt;0),AND(G24&lt;&gt;"",G24&lt;&gt;0)),G24/F24*100,"")</f>
        <v>97.136682874122087</v>
      </c>
      <c r="I24" s="24" t="s">
        <v>38</v>
      </c>
    </row>
    <row r="25" spans="1:9" s="21" customFormat="1" ht="132" x14ac:dyDescent="0.15">
      <c r="A25" s="50" t="s">
        <v>101</v>
      </c>
      <c r="B25" s="24" t="s">
        <v>81</v>
      </c>
      <c r="C25" s="51">
        <v>44483</v>
      </c>
      <c r="D25" s="50" t="s">
        <v>67</v>
      </c>
      <c r="E25" s="60" t="s">
        <v>107</v>
      </c>
      <c r="F25" s="53">
        <v>24343000</v>
      </c>
      <c r="G25" s="53">
        <v>24310000</v>
      </c>
      <c r="H25" s="39">
        <f t="shared" si="1"/>
        <v>99.864437415273386</v>
      </c>
      <c r="I25" s="24" t="s">
        <v>38</v>
      </c>
    </row>
    <row r="26" spans="1:9" s="21" customFormat="1" ht="251.25" customHeight="1" x14ac:dyDescent="0.15">
      <c r="A26" s="50" t="s">
        <v>113</v>
      </c>
      <c r="B26" s="24" t="s">
        <v>81</v>
      </c>
      <c r="C26" s="51">
        <v>44518</v>
      </c>
      <c r="D26" s="7" t="s">
        <v>43</v>
      </c>
      <c r="E26" s="52" t="s">
        <v>118</v>
      </c>
      <c r="F26" s="53">
        <v>15070000</v>
      </c>
      <c r="G26" s="53">
        <v>15048000</v>
      </c>
      <c r="H26" s="39">
        <f t="shared" si="1"/>
        <v>99.854014598540147</v>
      </c>
      <c r="I26" s="24" t="s">
        <v>38</v>
      </c>
    </row>
    <row r="27" spans="1:9" s="21" customFormat="1" ht="141" customHeight="1" x14ac:dyDescent="0.15">
      <c r="A27" s="50" t="s">
        <v>121</v>
      </c>
      <c r="B27" s="24" t="s">
        <v>81</v>
      </c>
      <c r="C27" s="51">
        <v>44581</v>
      </c>
      <c r="D27" s="7" t="s">
        <v>43</v>
      </c>
      <c r="E27" s="52" t="s">
        <v>122</v>
      </c>
      <c r="F27" s="53">
        <v>8063000</v>
      </c>
      <c r="G27" s="53">
        <v>8052000</v>
      </c>
      <c r="H27" s="39">
        <f t="shared" ref="H27" si="2">IF(AND(AND(F27&lt;&gt;"",F27&lt;&gt;0),AND(G27&lt;&gt;"",G27&lt;&gt;0)),G27/F27*100,"")</f>
        <v>99.863574351978173</v>
      </c>
      <c r="I27" s="24" t="s">
        <v>38</v>
      </c>
    </row>
    <row r="28" spans="1:9" s="21" customFormat="1" x14ac:dyDescent="0.15">
      <c r="A28" s="50"/>
      <c r="B28" s="50"/>
      <c r="C28" s="51"/>
      <c r="D28" s="50"/>
      <c r="E28" s="52"/>
      <c r="F28" s="53"/>
      <c r="G28" s="53"/>
      <c r="H28" s="39" t="str">
        <f t="shared" si="1"/>
        <v/>
      </c>
      <c r="I28" s="50"/>
    </row>
    <row r="29" spans="1:9" ht="13.5" customHeight="1" x14ac:dyDescent="0.15"/>
  </sheetData>
  <phoneticPr fontId="1"/>
  <dataValidations count="9">
    <dataValidation type="whole" operator="lessThanOrEqual" allowBlank="1" showInputMessage="1" showErrorMessage="1" errorTitle="契約金額" error="正しい数値を入力してください。" sqref="G6 G2 G29:G65527">
      <formula1>999999999999</formula1>
    </dataValidation>
    <dataValidation type="whole" operator="lessThanOrEqual" allowBlank="1" showInputMessage="1" showErrorMessage="1" errorTitle="予定価格" error="正しい数値を入力してください。" sqref="F14:G14 G3:G5 F2:F6 F9:G11 F29:F65527">
      <formula1>999999999999</formula1>
    </dataValidation>
    <dataValidation operator="lessThanOrEqual" showInputMessage="1" showErrorMessage="1" errorTitle="一般競争入札・指名競争入札の別" error="リストから選択してください。" sqref="E2:E6 E9:E28"/>
    <dataValidation type="textLength" operator="lessThanOrEqual" allowBlank="1" showInputMessage="1" showErrorMessage="1" errorTitle="契約の相手方の称号又は名称及び住所" error="256文字以内で入力してください。" sqref="D2:D6 D8:D65527">
      <formula1>256</formula1>
    </dataValidation>
    <dataValidation type="textLength" operator="lessThanOrEqual" allowBlank="1" showInputMessage="1" showErrorMessage="1" errorTitle="物品役務等の名称及び数量" error="256文字以内で入力してください。" sqref="A2:A6 A9:A65527">
      <formula1>256</formula1>
    </dataValidation>
    <dataValidation type="list" operator="lessThanOrEqual" showInputMessage="1" showErrorMessage="1" errorTitle="一般競争入札・指名競争入札の別" error="リストから選択してください。" sqref="E29:E65527">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 type="textLength" operator="lessThanOrEqual" allowBlank="1" showInputMessage="1" showErrorMessage="1" errorTitle="備考" error="256文字以内で入力してください。" sqref="I2:I6552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27">
      <formula1>256</formula1>
    </dataValidation>
  </dataValidations>
  <printOptions horizontalCentered="1"/>
  <pageMargins left="0.19685039370078741" right="0.19685039370078741" top="0.98425196850393681" bottom="0.98425196850393681" header="0.51181102362204722" footer="0.51181102362204722"/>
  <pageSetup paperSize="9" scale="5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view="pageBreakPreview" zoomScale="85" zoomScaleSheetLayoutView="85"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9" ht="36" x14ac:dyDescent="0.15">
      <c r="A1" s="41" t="s">
        <v>37</v>
      </c>
      <c r="B1" s="42" t="s">
        <v>25</v>
      </c>
      <c r="C1" s="43" t="s">
        <v>19</v>
      </c>
      <c r="D1" s="44" t="s">
        <v>27</v>
      </c>
      <c r="E1" s="45" t="s">
        <v>12</v>
      </c>
      <c r="F1" s="44" t="s">
        <v>33</v>
      </c>
      <c r="G1" s="44" t="s">
        <v>35</v>
      </c>
      <c r="H1" s="47" t="s">
        <v>29</v>
      </c>
      <c r="I1" s="44" t="s">
        <v>36</v>
      </c>
    </row>
    <row r="2" spans="1:9" x14ac:dyDescent="0.15">
      <c r="A2" s="7" t="s">
        <v>41</v>
      </c>
      <c r="B2" s="7"/>
      <c r="C2" s="10"/>
      <c r="D2" s="7"/>
      <c r="E2" s="7"/>
      <c r="F2" s="46"/>
      <c r="G2" s="46"/>
      <c r="H2" s="19" t="str">
        <f t="shared" ref="H2:H65" si="0">IF(AND(AND(F2&lt;&gt;"",F2&lt;&gt;0),AND(G2&lt;&gt;"",G2&lt;&gt;0)),G2/F2*100,"")</f>
        <v/>
      </c>
      <c r="I2" s="7"/>
    </row>
    <row r="3" spans="1:9" x14ac:dyDescent="0.15">
      <c r="A3" s="7"/>
      <c r="B3" s="7"/>
      <c r="C3" s="10"/>
      <c r="D3" s="7"/>
      <c r="E3" s="7"/>
      <c r="F3" s="46"/>
      <c r="G3" s="46"/>
      <c r="H3" s="19" t="str">
        <f t="shared" si="0"/>
        <v/>
      </c>
      <c r="I3" s="7"/>
    </row>
    <row r="4" spans="1:9" x14ac:dyDescent="0.15">
      <c r="A4" s="7"/>
      <c r="B4" s="7"/>
      <c r="C4" s="10"/>
      <c r="D4" s="7"/>
      <c r="E4" s="7"/>
      <c r="F4" s="46"/>
      <c r="G4" s="46"/>
      <c r="H4" s="19" t="str">
        <f t="shared" si="0"/>
        <v/>
      </c>
      <c r="I4" s="7"/>
    </row>
    <row r="5" spans="1:9" x14ac:dyDescent="0.15">
      <c r="A5" s="7"/>
      <c r="B5" s="7"/>
      <c r="C5" s="10"/>
      <c r="D5" s="7"/>
      <c r="E5" s="7"/>
      <c r="F5" s="46"/>
      <c r="G5" s="46"/>
      <c r="H5" s="19" t="str">
        <f t="shared" si="0"/>
        <v/>
      </c>
      <c r="I5" s="7"/>
    </row>
    <row r="6" spans="1:9" x14ac:dyDescent="0.15">
      <c r="A6" s="7"/>
      <c r="B6" s="7"/>
      <c r="C6" s="10"/>
      <c r="D6" s="7"/>
      <c r="E6" s="7"/>
      <c r="F6" s="46"/>
      <c r="G6" s="46"/>
      <c r="H6" s="19" t="str">
        <f t="shared" si="0"/>
        <v/>
      </c>
      <c r="I6" s="7"/>
    </row>
    <row r="7" spans="1:9" x14ac:dyDescent="0.15">
      <c r="A7" s="7"/>
      <c r="B7" s="7"/>
      <c r="C7" s="10"/>
      <c r="D7" s="7"/>
      <c r="E7" s="7"/>
      <c r="F7" s="46"/>
      <c r="G7" s="46"/>
      <c r="H7" s="19" t="str">
        <f t="shared" si="0"/>
        <v/>
      </c>
      <c r="I7" s="7"/>
    </row>
    <row r="8" spans="1:9" x14ac:dyDescent="0.15">
      <c r="A8" s="7"/>
      <c r="B8" s="7"/>
      <c r="C8" s="10"/>
      <c r="D8" s="7"/>
      <c r="E8" s="7"/>
      <c r="F8" s="46"/>
      <c r="G8" s="46"/>
      <c r="H8" s="19" t="str">
        <f t="shared" si="0"/>
        <v/>
      </c>
      <c r="I8" s="7"/>
    </row>
    <row r="9" spans="1:9" x14ac:dyDescent="0.15">
      <c r="A9" s="7"/>
      <c r="B9" s="7"/>
      <c r="C9" s="10"/>
      <c r="D9" s="7"/>
      <c r="E9" s="7"/>
      <c r="F9" s="46"/>
      <c r="G9" s="46"/>
      <c r="H9" s="19" t="str">
        <f t="shared" si="0"/>
        <v/>
      </c>
      <c r="I9" s="7"/>
    </row>
    <row r="10" spans="1:9" x14ac:dyDescent="0.15">
      <c r="A10" s="7"/>
      <c r="B10" s="7"/>
      <c r="C10" s="10"/>
      <c r="D10" s="7"/>
      <c r="E10" s="7"/>
      <c r="F10" s="46"/>
      <c r="G10" s="46"/>
      <c r="H10" s="19" t="str">
        <f t="shared" si="0"/>
        <v/>
      </c>
      <c r="I10" s="7"/>
    </row>
    <row r="11" spans="1:9" x14ac:dyDescent="0.15">
      <c r="A11" s="7"/>
      <c r="B11" s="7"/>
      <c r="C11" s="10"/>
      <c r="D11" s="7"/>
      <c r="E11" s="7"/>
      <c r="F11" s="46"/>
      <c r="G11" s="46"/>
      <c r="H11" s="19" t="str">
        <f t="shared" si="0"/>
        <v/>
      </c>
      <c r="I11" s="7"/>
    </row>
    <row r="12" spans="1:9" x14ac:dyDescent="0.15">
      <c r="A12" s="7"/>
      <c r="B12" s="7"/>
      <c r="C12" s="10"/>
      <c r="D12" s="7"/>
      <c r="E12" s="7"/>
      <c r="F12" s="46"/>
      <c r="G12" s="46"/>
      <c r="H12" s="19" t="str">
        <f t="shared" si="0"/>
        <v/>
      </c>
      <c r="I12" s="7"/>
    </row>
    <row r="13" spans="1:9" x14ac:dyDescent="0.15">
      <c r="A13" s="7"/>
      <c r="B13" s="7"/>
      <c r="C13" s="10"/>
      <c r="D13" s="7"/>
      <c r="E13" s="7"/>
      <c r="F13" s="46"/>
      <c r="G13" s="46"/>
      <c r="H13" s="19" t="str">
        <f t="shared" si="0"/>
        <v/>
      </c>
      <c r="I13" s="7"/>
    </row>
    <row r="14" spans="1:9" x14ac:dyDescent="0.15">
      <c r="A14" s="7"/>
      <c r="B14" s="7"/>
      <c r="C14" s="10"/>
      <c r="D14" s="7"/>
      <c r="E14" s="7"/>
      <c r="F14" s="46"/>
      <c r="G14" s="46"/>
      <c r="H14" s="19" t="str">
        <f t="shared" si="0"/>
        <v/>
      </c>
      <c r="I14" s="7"/>
    </row>
    <row r="15" spans="1:9" x14ac:dyDescent="0.15">
      <c r="A15" s="7"/>
      <c r="B15" s="7"/>
      <c r="C15" s="10"/>
      <c r="D15" s="7"/>
      <c r="E15" s="7"/>
      <c r="F15" s="46"/>
      <c r="G15" s="46"/>
      <c r="H15" s="19" t="str">
        <f t="shared" si="0"/>
        <v/>
      </c>
      <c r="I15" s="7"/>
    </row>
    <row r="16" spans="1:9" x14ac:dyDescent="0.15">
      <c r="A16" s="7"/>
      <c r="B16" s="7"/>
      <c r="C16" s="10"/>
      <c r="D16" s="7"/>
      <c r="E16" s="7"/>
      <c r="F16" s="46"/>
      <c r="G16" s="46"/>
      <c r="H16" s="19" t="str">
        <f t="shared" si="0"/>
        <v/>
      </c>
      <c r="I16" s="7"/>
    </row>
    <row r="17" spans="1:9" x14ac:dyDescent="0.15">
      <c r="A17" s="7"/>
      <c r="B17" s="7"/>
      <c r="C17" s="10"/>
      <c r="D17" s="7"/>
      <c r="E17" s="7"/>
      <c r="F17" s="46"/>
      <c r="G17" s="46"/>
      <c r="H17" s="19" t="str">
        <f t="shared" si="0"/>
        <v/>
      </c>
      <c r="I17" s="7"/>
    </row>
    <row r="18" spans="1:9" x14ac:dyDescent="0.15">
      <c r="A18" s="7"/>
      <c r="B18" s="7"/>
      <c r="C18" s="10"/>
      <c r="D18" s="7"/>
      <c r="E18" s="7"/>
      <c r="F18" s="46"/>
      <c r="G18" s="46"/>
      <c r="H18" s="19" t="str">
        <f t="shared" si="0"/>
        <v/>
      </c>
      <c r="I18" s="7"/>
    </row>
    <row r="19" spans="1:9" x14ac:dyDescent="0.15">
      <c r="A19" s="7"/>
      <c r="B19" s="7"/>
      <c r="C19" s="10"/>
      <c r="D19" s="7"/>
      <c r="E19" s="7"/>
      <c r="F19" s="46"/>
      <c r="G19" s="46"/>
      <c r="H19" s="19" t="str">
        <f t="shared" si="0"/>
        <v/>
      </c>
      <c r="I19" s="7"/>
    </row>
    <row r="20" spans="1:9" x14ac:dyDescent="0.15">
      <c r="A20" s="7"/>
      <c r="B20" s="7"/>
      <c r="C20" s="10"/>
      <c r="D20" s="7"/>
      <c r="E20" s="7"/>
      <c r="F20" s="46"/>
      <c r="G20" s="46"/>
      <c r="H20" s="19" t="str">
        <f t="shared" si="0"/>
        <v/>
      </c>
      <c r="I20" s="7"/>
    </row>
    <row r="21" spans="1:9" x14ac:dyDescent="0.15">
      <c r="A21" s="7"/>
      <c r="B21" s="7"/>
      <c r="C21" s="10"/>
      <c r="D21" s="7"/>
      <c r="E21" s="7"/>
      <c r="F21" s="46"/>
      <c r="G21" s="46"/>
      <c r="H21" s="19" t="str">
        <f t="shared" si="0"/>
        <v/>
      </c>
      <c r="I21" s="7"/>
    </row>
    <row r="22" spans="1:9" x14ac:dyDescent="0.15">
      <c r="A22" s="7"/>
      <c r="B22" s="7"/>
      <c r="C22" s="10"/>
      <c r="D22" s="7"/>
      <c r="E22" s="7"/>
      <c r="F22" s="46"/>
      <c r="G22" s="46"/>
      <c r="H22" s="19" t="str">
        <f t="shared" si="0"/>
        <v/>
      </c>
      <c r="I22" s="7"/>
    </row>
    <row r="23" spans="1:9" x14ac:dyDescent="0.15">
      <c r="A23" s="7"/>
      <c r="B23" s="7"/>
      <c r="C23" s="10"/>
      <c r="D23" s="7"/>
      <c r="E23" s="7"/>
      <c r="F23" s="46"/>
      <c r="G23" s="46"/>
      <c r="H23" s="19" t="str">
        <f t="shared" si="0"/>
        <v/>
      </c>
      <c r="I23" s="7"/>
    </row>
    <row r="24" spans="1:9" x14ac:dyDescent="0.15">
      <c r="A24" s="7"/>
      <c r="B24" s="7"/>
      <c r="C24" s="10"/>
      <c r="D24" s="7"/>
      <c r="E24" s="7"/>
      <c r="F24" s="46"/>
      <c r="G24" s="46"/>
      <c r="H24" s="19" t="str">
        <f t="shared" si="0"/>
        <v/>
      </c>
      <c r="I24" s="7"/>
    </row>
    <row r="25" spans="1:9" x14ac:dyDescent="0.15">
      <c r="A25" s="7"/>
      <c r="B25" s="7"/>
      <c r="C25" s="10"/>
      <c r="D25" s="7"/>
      <c r="E25" s="7"/>
      <c r="F25" s="46"/>
      <c r="G25" s="46"/>
      <c r="H25" s="19" t="str">
        <f t="shared" si="0"/>
        <v/>
      </c>
      <c r="I25" s="7"/>
    </row>
    <row r="26" spans="1:9" x14ac:dyDescent="0.15">
      <c r="A26" s="7"/>
      <c r="B26" s="7"/>
      <c r="C26" s="10"/>
      <c r="D26" s="7"/>
      <c r="E26" s="7"/>
      <c r="F26" s="46"/>
      <c r="G26" s="46"/>
      <c r="H26" s="19" t="str">
        <f t="shared" si="0"/>
        <v/>
      </c>
      <c r="I26" s="7"/>
    </row>
    <row r="27" spans="1:9" x14ac:dyDescent="0.15">
      <c r="A27" s="7"/>
      <c r="B27" s="7"/>
      <c r="C27" s="10"/>
      <c r="D27" s="7"/>
      <c r="E27" s="7"/>
      <c r="F27" s="46"/>
      <c r="G27" s="46"/>
      <c r="H27" s="19" t="str">
        <f t="shared" si="0"/>
        <v/>
      </c>
      <c r="I27" s="7"/>
    </row>
    <row r="28" spans="1:9" x14ac:dyDescent="0.15">
      <c r="A28" s="7"/>
      <c r="B28" s="7"/>
      <c r="C28" s="10"/>
      <c r="D28" s="7"/>
      <c r="E28" s="7"/>
      <c r="F28" s="46"/>
      <c r="G28" s="46"/>
      <c r="H28" s="19" t="str">
        <f t="shared" si="0"/>
        <v/>
      </c>
      <c r="I28" s="7"/>
    </row>
    <row r="29" spans="1:9" x14ac:dyDescent="0.15">
      <c r="A29" s="7"/>
      <c r="B29" s="7"/>
      <c r="C29" s="10"/>
      <c r="D29" s="7"/>
      <c r="E29" s="7"/>
      <c r="F29" s="46"/>
      <c r="G29" s="46"/>
      <c r="H29" s="19" t="str">
        <f t="shared" si="0"/>
        <v/>
      </c>
      <c r="I29" s="7"/>
    </row>
    <row r="30" spans="1:9" x14ac:dyDescent="0.15">
      <c r="A30" s="7"/>
      <c r="B30" s="7"/>
      <c r="C30" s="10"/>
      <c r="D30" s="7"/>
      <c r="E30" s="7"/>
      <c r="F30" s="46"/>
      <c r="G30" s="46"/>
      <c r="H30" s="19" t="str">
        <f t="shared" si="0"/>
        <v/>
      </c>
      <c r="I30" s="7"/>
    </row>
    <row r="31" spans="1:9" x14ac:dyDescent="0.15">
      <c r="A31" s="7"/>
      <c r="B31" s="7"/>
      <c r="C31" s="10"/>
      <c r="D31" s="7"/>
      <c r="E31" s="7"/>
      <c r="F31" s="46"/>
      <c r="G31" s="46"/>
      <c r="H31" s="19" t="str">
        <f t="shared" si="0"/>
        <v/>
      </c>
      <c r="I31" s="7"/>
    </row>
    <row r="32" spans="1:9" x14ac:dyDescent="0.15">
      <c r="A32" s="7"/>
      <c r="B32" s="7"/>
      <c r="C32" s="10"/>
      <c r="D32" s="7"/>
      <c r="E32" s="7"/>
      <c r="F32" s="46"/>
      <c r="G32" s="46"/>
      <c r="H32" s="19" t="str">
        <f t="shared" si="0"/>
        <v/>
      </c>
      <c r="I32" s="7"/>
    </row>
    <row r="33" spans="1:9" x14ac:dyDescent="0.15">
      <c r="A33" s="7"/>
      <c r="B33" s="7"/>
      <c r="C33" s="10"/>
      <c r="D33" s="7"/>
      <c r="E33" s="7"/>
      <c r="F33" s="46"/>
      <c r="G33" s="46"/>
      <c r="H33" s="19" t="str">
        <f t="shared" si="0"/>
        <v/>
      </c>
      <c r="I33" s="7"/>
    </row>
    <row r="34" spans="1:9" x14ac:dyDescent="0.15">
      <c r="A34" s="7"/>
      <c r="B34" s="7"/>
      <c r="C34" s="10"/>
      <c r="D34" s="7"/>
      <c r="E34" s="7"/>
      <c r="F34" s="46"/>
      <c r="G34" s="46"/>
      <c r="H34" s="19" t="str">
        <f t="shared" si="0"/>
        <v/>
      </c>
      <c r="I34" s="7"/>
    </row>
    <row r="35" spans="1:9" x14ac:dyDescent="0.15">
      <c r="A35" s="7"/>
      <c r="B35" s="7"/>
      <c r="C35" s="10"/>
      <c r="D35" s="7"/>
      <c r="E35" s="7"/>
      <c r="F35" s="46"/>
      <c r="G35" s="46"/>
      <c r="H35" s="19" t="str">
        <f t="shared" si="0"/>
        <v/>
      </c>
      <c r="I35" s="7"/>
    </row>
    <row r="36" spans="1:9" x14ac:dyDescent="0.15">
      <c r="A36" s="7"/>
      <c r="B36" s="7"/>
      <c r="C36" s="10"/>
      <c r="D36" s="7"/>
      <c r="E36" s="7"/>
      <c r="F36" s="46"/>
      <c r="G36" s="46"/>
      <c r="H36" s="19" t="str">
        <f t="shared" si="0"/>
        <v/>
      </c>
      <c r="I36" s="7"/>
    </row>
    <row r="37" spans="1:9" x14ac:dyDescent="0.15">
      <c r="A37" s="7"/>
      <c r="B37" s="7"/>
      <c r="C37" s="10"/>
      <c r="D37" s="7"/>
      <c r="E37" s="7"/>
      <c r="F37" s="46"/>
      <c r="G37" s="46"/>
      <c r="H37" s="19" t="str">
        <f t="shared" si="0"/>
        <v/>
      </c>
      <c r="I37" s="7"/>
    </row>
    <row r="38" spans="1:9" x14ac:dyDescent="0.15">
      <c r="A38" s="7"/>
      <c r="B38" s="7"/>
      <c r="C38" s="10"/>
      <c r="D38" s="7"/>
      <c r="E38" s="7"/>
      <c r="F38" s="46"/>
      <c r="G38" s="46"/>
      <c r="H38" s="19" t="str">
        <f t="shared" si="0"/>
        <v/>
      </c>
      <c r="I38" s="7"/>
    </row>
    <row r="39" spans="1:9" x14ac:dyDescent="0.15">
      <c r="A39" s="7"/>
      <c r="B39" s="7"/>
      <c r="C39" s="10"/>
      <c r="D39" s="7"/>
      <c r="E39" s="7"/>
      <c r="F39" s="46"/>
      <c r="G39" s="46"/>
      <c r="H39" s="19" t="str">
        <f t="shared" si="0"/>
        <v/>
      </c>
      <c r="I39" s="7"/>
    </row>
    <row r="40" spans="1:9" x14ac:dyDescent="0.15">
      <c r="A40" s="7"/>
      <c r="B40" s="7"/>
      <c r="C40" s="10"/>
      <c r="D40" s="7"/>
      <c r="E40" s="7"/>
      <c r="F40" s="46"/>
      <c r="G40" s="46"/>
      <c r="H40" s="19" t="str">
        <f t="shared" si="0"/>
        <v/>
      </c>
      <c r="I40" s="7"/>
    </row>
    <row r="41" spans="1:9" x14ac:dyDescent="0.15">
      <c r="A41" s="7"/>
      <c r="B41" s="7"/>
      <c r="C41" s="10"/>
      <c r="D41" s="7"/>
      <c r="E41" s="7"/>
      <c r="F41" s="46"/>
      <c r="G41" s="46"/>
      <c r="H41" s="19" t="str">
        <f t="shared" si="0"/>
        <v/>
      </c>
      <c r="I41" s="7"/>
    </row>
    <row r="42" spans="1:9" x14ac:dyDescent="0.15">
      <c r="A42" s="7"/>
      <c r="B42" s="7"/>
      <c r="C42" s="10"/>
      <c r="D42" s="7"/>
      <c r="E42" s="7"/>
      <c r="F42" s="46"/>
      <c r="G42" s="46"/>
      <c r="H42" s="19" t="str">
        <f t="shared" si="0"/>
        <v/>
      </c>
      <c r="I42" s="7"/>
    </row>
    <row r="43" spans="1:9" x14ac:dyDescent="0.15">
      <c r="A43" s="7"/>
      <c r="B43" s="7"/>
      <c r="C43" s="10"/>
      <c r="D43" s="7"/>
      <c r="E43" s="7"/>
      <c r="F43" s="46"/>
      <c r="G43" s="46"/>
      <c r="H43" s="19" t="str">
        <f t="shared" si="0"/>
        <v/>
      </c>
      <c r="I43" s="7"/>
    </row>
    <row r="44" spans="1:9" x14ac:dyDescent="0.15">
      <c r="A44" s="7"/>
      <c r="B44" s="7"/>
      <c r="C44" s="10"/>
      <c r="D44" s="7"/>
      <c r="E44" s="7"/>
      <c r="F44" s="46"/>
      <c r="G44" s="46"/>
      <c r="H44" s="19" t="str">
        <f t="shared" si="0"/>
        <v/>
      </c>
      <c r="I44" s="7"/>
    </row>
    <row r="45" spans="1:9" x14ac:dyDescent="0.15">
      <c r="A45" s="7"/>
      <c r="B45" s="7"/>
      <c r="C45" s="10"/>
      <c r="D45" s="7"/>
      <c r="E45" s="7"/>
      <c r="F45" s="46"/>
      <c r="G45" s="46"/>
      <c r="H45" s="19" t="str">
        <f t="shared" si="0"/>
        <v/>
      </c>
      <c r="I45" s="7"/>
    </row>
    <row r="46" spans="1:9" x14ac:dyDescent="0.15">
      <c r="A46" s="7"/>
      <c r="B46" s="7"/>
      <c r="C46" s="10"/>
      <c r="D46" s="7"/>
      <c r="E46" s="7"/>
      <c r="F46" s="46"/>
      <c r="G46" s="46"/>
      <c r="H46" s="19" t="str">
        <f t="shared" si="0"/>
        <v/>
      </c>
      <c r="I46" s="7"/>
    </row>
    <row r="47" spans="1:9" x14ac:dyDescent="0.15">
      <c r="A47" s="7"/>
      <c r="B47" s="7"/>
      <c r="C47" s="10"/>
      <c r="D47" s="7"/>
      <c r="E47" s="7"/>
      <c r="F47" s="46"/>
      <c r="G47" s="46"/>
      <c r="H47" s="19" t="str">
        <f t="shared" si="0"/>
        <v/>
      </c>
      <c r="I47" s="7"/>
    </row>
    <row r="48" spans="1:9" x14ac:dyDescent="0.15">
      <c r="A48" s="7"/>
      <c r="B48" s="7"/>
      <c r="C48" s="10"/>
      <c r="D48" s="7"/>
      <c r="E48" s="7"/>
      <c r="F48" s="46"/>
      <c r="G48" s="46"/>
      <c r="H48" s="19" t="str">
        <f t="shared" si="0"/>
        <v/>
      </c>
      <c r="I48" s="7"/>
    </row>
    <row r="49" spans="1:9" x14ac:dyDescent="0.15">
      <c r="A49" s="7"/>
      <c r="B49" s="7"/>
      <c r="C49" s="10"/>
      <c r="D49" s="7"/>
      <c r="E49" s="7"/>
      <c r="F49" s="46"/>
      <c r="G49" s="46"/>
      <c r="H49" s="19" t="str">
        <f t="shared" si="0"/>
        <v/>
      </c>
      <c r="I49" s="7"/>
    </row>
    <row r="50" spans="1:9" x14ac:dyDescent="0.15">
      <c r="A50" s="7"/>
      <c r="B50" s="7"/>
      <c r="C50" s="10"/>
      <c r="D50" s="7"/>
      <c r="E50" s="7"/>
      <c r="F50" s="46"/>
      <c r="G50" s="46"/>
      <c r="H50" s="19" t="str">
        <f t="shared" si="0"/>
        <v/>
      </c>
      <c r="I50" s="7"/>
    </row>
    <row r="51" spans="1:9" x14ac:dyDescent="0.15">
      <c r="A51" s="7"/>
      <c r="B51" s="7"/>
      <c r="C51" s="10"/>
      <c r="D51" s="7"/>
      <c r="E51" s="7"/>
      <c r="F51" s="46"/>
      <c r="G51" s="46"/>
      <c r="H51" s="19" t="str">
        <f t="shared" si="0"/>
        <v/>
      </c>
      <c r="I51" s="7"/>
    </row>
    <row r="52" spans="1:9" x14ac:dyDescent="0.15">
      <c r="A52" s="7"/>
      <c r="B52" s="7"/>
      <c r="C52" s="10"/>
      <c r="D52" s="7"/>
      <c r="E52" s="7"/>
      <c r="F52" s="46"/>
      <c r="G52" s="46"/>
      <c r="H52" s="19" t="str">
        <f t="shared" si="0"/>
        <v/>
      </c>
      <c r="I52" s="7"/>
    </row>
    <row r="53" spans="1:9" x14ac:dyDescent="0.15">
      <c r="A53" s="7"/>
      <c r="B53" s="7"/>
      <c r="C53" s="10"/>
      <c r="D53" s="7"/>
      <c r="E53" s="7"/>
      <c r="F53" s="46"/>
      <c r="G53" s="46"/>
      <c r="H53" s="19" t="str">
        <f t="shared" si="0"/>
        <v/>
      </c>
      <c r="I53" s="7"/>
    </row>
    <row r="54" spans="1:9" x14ac:dyDescent="0.15">
      <c r="A54" s="7"/>
      <c r="B54" s="7"/>
      <c r="C54" s="10"/>
      <c r="D54" s="7"/>
      <c r="E54" s="7"/>
      <c r="F54" s="46"/>
      <c r="G54" s="46"/>
      <c r="H54" s="19" t="str">
        <f t="shared" si="0"/>
        <v/>
      </c>
      <c r="I54" s="7"/>
    </row>
    <row r="55" spans="1:9" x14ac:dyDescent="0.15">
      <c r="A55" s="7"/>
      <c r="B55" s="7"/>
      <c r="C55" s="10"/>
      <c r="D55" s="7"/>
      <c r="E55" s="7"/>
      <c r="F55" s="46"/>
      <c r="G55" s="46"/>
      <c r="H55" s="19" t="str">
        <f t="shared" si="0"/>
        <v/>
      </c>
      <c r="I55" s="7"/>
    </row>
    <row r="56" spans="1:9" x14ac:dyDescent="0.15">
      <c r="A56" s="7"/>
      <c r="B56" s="7"/>
      <c r="C56" s="10"/>
      <c r="D56" s="7"/>
      <c r="E56" s="7"/>
      <c r="F56" s="46"/>
      <c r="G56" s="46"/>
      <c r="H56" s="19" t="str">
        <f t="shared" si="0"/>
        <v/>
      </c>
      <c r="I56" s="7"/>
    </row>
    <row r="57" spans="1:9" x14ac:dyDescent="0.15">
      <c r="A57" s="7"/>
      <c r="B57" s="7"/>
      <c r="C57" s="10"/>
      <c r="D57" s="7"/>
      <c r="E57" s="7"/>
      <c r="F57" s="46"/>
      <c r="G57" s="46"/>
      <c r="H57" s="19" t="str">
        <f t="shared" si="0"/>
        <v/>
      </c>
      <c r="I57" s="7"/>
    </row>
    <row r="58" spans="1:9" x14ac:dyDescent="0.15">
      <c r="A58" s="7"/>
      <c r="B58" s="7"/>
      <c r="C58" s="10"/>
      <c r="D58" s="7"/>
      <c r="E58" s="7"/>
      <c r="F58" s="46"/>
      <c r="G58" s="46"/>
      <c r="H58" s="19" t="str">
        <f t="shared" si="0"/>
        <v/>
      </c>
      <c r="I58" s="7"/>
    </row>
    <row r="59" spans="1:9" x14ac:dyDescent="0.15">
      <c r="A59" s="7"/>
      <c r="B59" s="7"/>
      <c r="C59" s="10"/>
      <c r="D59" s="7"/>
      <c r="E59" s="7"/>
      <c r="F59" s="46"/>
      <c r="G59" s="46"/>
      <c r="H59" s="19" t="str">
        <f t="shared" si="0"/>
        <v/>
      </c>
      <c r="I59" s="7"/>
    </row>
    <row r="60" spans="1:9" x14ac:dyDescent="0.15">
      <c r="A60" s="7"/>
      <c r="B60" s="7"/>
      <c r="C60" s="10"/>
      <c r="D60" s="7"/>
      <c r="E60" s="7"/>
      <c r="F60" s="46"/>
      <c r="G60" s="46"/>
      <c r="H60" s="19" t="str">
        <f t="shared" si="0"/>
        <v/>
      </c>
      <c r="I60" s="7"/>
    </row>
    <row r="61" spans="1:9" x14ac:dyDescent="0.15">
      <c r="A61" s="7"/>
      <c r="B61" s="7"/>
      <c r="C61" s="10"/>
      <c r="D61" s="7"/>
      <c r="E61" s="7"/>
      <c r="F61" s="46"/>
      <c r="G61" s="46"/>
      <c r="H61" s="19" t="str">
        <f t="shared" si="0"/>
        <v/>
      </c>
      <c r="I61" s="7"/>
    </row>
    <row r="62" spans="1:9" x14ac:dyDescent="0.15">
      <c r="A62" s="7"/>
      <c r="B62" s="7"/>
      <c r="C62" s="10"/>
      <c r="D62" s="7"/>
      <c r="E62" s="7"/>
      <c r="F62" s="46"/>
      <c r="G62" s="46"/>
      <c r="H62" s="19" t="str">
        <f t="shared" si="0"/>
        <v/>
      </c>
      <c r="I62" s="7"/>
    </row>
    <row r="63" spans="1:9" x14ac:dyDescent="0.15">
      <c r="A63" s="7"/>
      <c r="B63" s="7"/>
      <c r="C63" s="10"/>
      <c r="D63" s="7"/>
      <c r="E63" s="7"/>
      <c r="F63" s="46"/>
      <c r="G63" s="46"/>
      <c r="H63" s="19" t="str">
        <f t="shared" si="0"/>
        <v/>
      </c>
      <c r="I63" s="7"/>
    </row>
    <row r="64" spans="1:9" x14ac:dyDescent="0.15">
      <c r="A64" s="7"/>
      <c r="B64" s="7"/>
      <c r="C64" s="10"/>
      <c r="D64" s="7"/>
      <c r="E64" s="7"/>
      <c r="F64" s="46"/>
      <c r="G64" s="46"/>
      <c r="H64" s="19" t="str">
        <f t="shared" si="0"/>
        <v/>
      </c>
      <c r="I64" s="7"/>
    </row>
    <row r="65" spans="1:9" x14ac:dyDescent="0.15">
      <c r="A65" s="7"/>
      <c r="B65" s="7"/>
      <c r="C65" s="10"/>
      <c r="D65" s="7"/>
      <c r="E65" s="7"/>
      <c r="F65" s="46"/>
      <c r="G65" s="46"/>
      <c r="H65" s="19" t="str">
        <f t="shared" si="0"/>
        <v/>
      </c>
      <c r="I65" s="7"/>
    </row>
    <row r="66" spans="1:9" x14ac:dyDescent="0.15">
      <c r="A66" s="7"/>
      <c r="B66" s="7"/>
      <c r="C66" s="10"/>
      <c r="D66" s="7"/>
      <c r="E66" s="7"/>
      <c r="F66" s="46"/>
      <c r="G66" s="46"/>
      <c r="H66" s="19" t="str">
        <f t="shared" ref="H66:H101" si="1">IF(AND(AND(F66&lt;&gt;"",F66&lt;&gt;0),AND(G66&lt;&gt;"",G66&lt;&gt;0)),G66/F66*100,"")</f>
        <v/>
      </c>
      <c r="I66" s="7"/>
    </row>
    <row r="67" spans="1:9" x14ac:dyDescent="0.15">
      <c r="A67" s="7"/>
      <c r="B67" s="7"/>
      <c r="C67" s="10"/>
      <c r="D67" s="7"/>
      <c r="E67" s="7"/>
      <c r="F67" s="46"/>
      <c r="G67" s="46"/>
      <c r="H67" s="19" t="str">
        <f t="shared" si="1"/>
        <v/>
      </c>
      <c r="I67" s="7"/>
    </row>
    <row r="68" spans="1:9" x14ac:dyDescent="0.15">
      <c r="A68" s="7"/>
      <c r="B68" s="7"/>
      <c r="C68" s="10"/>
      <c r="D68" s="7"/>
      <c r="E68" s="7"/>
      <c r="F68" s="46"/>
      <c r="G68" s="46"/>
      <c r="H68" s="19" t="str">
        <f t="shared" si="1"/>
        <v/>
      </c>
      <c r="I68" s="7"/>
    </row>
    <row r="69" spans="1:9" x14ac:dyDescent="0.15">
      <c r="A69" s="7"/>
      <c r="B69" s="7"/>
      <c r="C69" s="10"/>
      <c r="D69" s="7"/>
      <c r="E69" s="7"/>
      <c r="F69" s="46"/>
      <c r="G69" s="46"/>
      <c r="H69" s="19" t="str">
        <f t="shared" si="1"/>
        <v/>
      </c>
      <c r="I69" s="7"/>
    </row>
    <row r="70" spans="1:9" x14ac:dyDescent="0.15">
      <c r="A70" s="7"/>
      <c r="B70" s="7"/>
      <c r="C70" s="10"/>
      <c r="D70" s="7"/>
      <c r="E70" s="7"/>
      <c r="F70" s="46"/>
      <c r="G70" s="46"/>
      <c r="H70" s="19" t="str">
        <f t="shared" si="1"/>
        <v/>
      </c>
      <c r="I70" s="7"/>
    </row>
    <row r="71" spans="1:9" x14ac:dyDescent="0.15">
      <c r="A71" s="7"/>
      <c r="B71" s="7"/>
      <c r="C71" s="10"/>
      <c r="D71" s="7"/>
      <c r="E71" s="7"/>
      <c r="F71" s="46"/>
      <c r="G71" s="46"/>
      <c r="H71" s="19" t="str">
        <f t="shared" si="1"/>
        <v/>
      </c>
      <c r="I71" s="7"/>
    </row>
    <row r="72" spans="1:9" x14ac:dyDescent="0.15">
      <c r="A72" s="7"/>
      <c r="B72" s="7"/>
      <c r="C72" s="10"/>
      <c r="D72" s="7"/>
      <c r="E72" s="7"/>
      <c r="F72" s="46"/>
      <c r="G72" s="46"/>
      <c r="H72" s="19" t="str">
        <f t="shared" si="1"/>
        <v/>
      </c>
      <c r="I72" s="7"/>
    </row>
    <row r="73" spans="1:9" x14ac:dyDescent="0.15">
      <c r="A73" s="7"/>
      <c r="B73" s="7"/>
      <c r="C73" s="10"/>
      <c r="D73" s="7"/>
      <c r="E73" s="7"/>
      <c r="F73" s="46"/>
      <c r="G73" s="46"/>
      <c r="H73" s="19" t="str">
        <f t="shared" si="1"/>
        <v/>
      </c>
      <c r="I73" s="7"/>
    </row>
    <row r="74" spans="1:9" x14ac:dyDescent="0.15">
      <c r="A74" s="7"/>
      <c r="B74" s="7"/>
      <c r="C74" s="10"/>
      <c r="D74" s="7"/>
      <c r="E74" s="7"/>
      <c r="F74" s="46"/>
      <c r="G74" s="46"/>
      <c r="H74" s="19" t="str">
        <f t="shared" si="1"/>
        <v/>
      </c>
      <c r="I74" s="7"/>
    </row>
    <row r="75" spans="1:9" x14ac:dyDescent="0.15">
      <c r="A75" s="7"/>
      <c r="B75" s="7"/>
      <c r="C75" s="10"/>
      <c r="D75" s="7"/>
      <c r="E75" s="7"/>
      <c r="F75" s="46"/>
      <c r="G75" s="46"/>
      <c r="H75" s="19" t="str">
        <f t="shared" si="1"/>
        <v/>
      </c>
      <c r="I75" s="7"/>
    </row>
    <row r="76" spans="1:9" x14ac:dyDescent="0.15">
      <c r="A76" s="7"/>
      <c r="B76" s="7"/>
      <c r="C76" s="10"/>
      <c r="D76" s="7"/>
      <c r="E76" s="7"/>
      <c r="F76" s="46"/>
      <c r="G76" s="46"/>
      <c r="H76" s="19" t="str">
        <f t="shared" si="1"/>
        <v/>
      </c>
      <c r="I76" s="7"/>
    </row>
    <row r="77" spans="1:9" x14ac:dyDescent="0.15">
      <c r="A77" s="7"/>
      <c r="B77" s="7"/>
      <c r="C77" s="10"/>
      <c r="D77" s="7"/>
      <c r="E77" s="7"/>
      <c r="F77" s="46"/>
      <c r="G77" s="46"/>
      <c r="H77" s="19" t="str">
        <f t="shared" si="1"/>
        <v/>
      </c>
      <c r="I77" s="7"/>
    </row>
    <row r="78" spans="1:9" x14ac:dyDescent="0.15">
      <c r="A78" s="7"/>
      <c r="B78" s="7"/>
      <c r="C78" s="10"/>
      <c r="D78" s="7"/>
      <c r="E78" s="7"/>
      <c r="F78" s="46"/>
      <c r="G78" s="46"/>
      <c r="H78" s="19" t="str">
        <f t="shared" si="1"/>
        <v/>
      </c>
      <c r="I78" s="7"/>
    </row>
    <row r="79" spans="1:9" x14ac:dyDescent="0.15">
      <c r="A79" s="7"/>
      <c r="B79" s="7"/>
      <c r="C79" s="10"/>
      <c r="D79" s="7"/>
      <c r="E79" s="7"/>
      <c r="F79" s="46"/>
      <c r="G79" s="46"/>
      <c r="H79" s="19" t="str">
        <f t="shared" si="1"/>
        <v/>
      </c>
      <c r="I79" s="7"/>
    </row>
    <row r="80" spans="1:9" x14ac:dyDescent="0.15">
      <c r="A80" s="7"/>
      <c r="B80" s="7"/>
      <c r="C80" s="10"/>
      <c r="D80" s="7"/>
      <c r="E80" s="7"/>
      <c r="F80" s="46"/>
      <c r="G80" s="46"/>
      <c r="H80" s="19" t="str">
        <f t="shared" si="1"/>
        <v/>
      </c>
      <c r="I80" s="7"/>
    </row>
    <row r="81" spans="1:9" x14ac:dyDescent="0.15">
      <c r="A81" s="7"/>
      <c r="B81" s="7"/>
      <c r="C81" s="10"/>
      <c r="D81" s="7"/>
      <c r="E81" s="7"/>
      <c r="F81" s="46"/>
      <c r="G81" s="46"/>
      <c r="H81" s="19" t="str">
        <f t="shared" si="1"/>
        <v/>
      </c>
      <c r="I81" s="7"/>
    </row>
    <row r="82" spans="1:9" x14ac:dyDescent="0.15">
      <c r="A82" s="7"/>
      <c r="B82" s="7"/>
      <c r="C82" s="10"/>
      <c r="D82" s="7"/>
      <c r="E82" s="7"/>
      <c r="F82" s="46"/>
      <c r="G82" s="46"/>
      <c r="H82" s="19" t="str">
        <f t="shared" si="1"/>
        <v/>
      </c>
      <c r="I82" s="7"/>
    </row>
    <row r="83" spans="1:9" x14ac:dyDescent="0.15">
      <c r="A83" s="7"/>
      <c r="B83" s="7"/>
      <c r="C83" s="10"/>
      <c r="D83" s="7"/>
      <c r="E83" s="7"/>
      <c r="F83" s="46"/>
      <c r="G83" s="46"/>
      <c r="H83" s="19" t="str">
        <f t="shared" si="1"/>
        <v/>
      </c>
      <c r="I83" s="7"/>
    </row>
    <row r="84" spans="1:9" x14ac:dyDescent="0.15">
      <c r="A84" s="7"/>
      <c r="B84" s="7"/>
      <c r="C84" s="10"/>
      <c r="D84" s="7"/>
      <c r="E84" s="7"/>
      <c r="F84" s="46"/>
      <c r="G84" s="46"/>
      <c r="H84" s="19" t="str">
        <f t="shared" si="1"/>
        <v/>
      </c>
      <c r="I84" s="7"/>
    </row>
    <row r="85" spans="1:9" x14ac:dyDescent="0.15">
      <c r="A85" s="7"/>
      <c r="B85" s="7"/>
      <c r="C85" s="10"/>
      <c r="D85" s="7"/>
      <c r="E85" s="7"/>
      <c r="F85" s="46"/>
      <c r="G85" s="46"/>
      <c r="H85" s="19" t="str">
        <f t="shared" si="1"/>
        <v/>
      </c>
      <c r="I85" s="7"/>
    </row>
    <row r="86" spans="1:9" x14ac:dyDescent="0.15">
      <c r="A86" s="7"/>
      <c r="B86" s="7"/>
      <c r="C86" s="10"/>
      <c r="D86" s="7"/>
      <c r="E86" s="7"/>
      <c r="F86" s="46"/>
      <c r="G86" s="46"/>
      <c r="H86" s="19" t="str">
        <f t="shared" si="1"/>
        <v/>
      </c>
      <c r="I86" s="7"/>
    </row>
    <row r="87" spans="1:9" x14ac:dyDescent="0.15">
      <c r="A87" s="7"/>
      <c r="B87" s="7"/>
      <c r="C87" s="10"/>
      <c r="D87" s="7"/>
      <c r="E87" s="7"/>
      <c r="F87" s="46"/>
      <c r="G87" s="46"/>
      <c r="H87" s="19" t="str">
        <f t="shared" si="1"/>
        <v/>
      </c>
      <c r="I87" s="7"/>
    </row>
    <row r="88" spans="1:9" x14ac:dyDescent="0.15">
      <c r="A88" s="7"/>
      <c r="B88" s="7"/>
      <c r="C88" s="10"/>
      <c r="D88" s="7"/>
      <c r="E88" s="7"/>
      <c r="F88" s="46"/>
      <c r="G88" s="46"/>
      <c r="H88" s="19" t="str">
        <f t="shared" si="1"/>
        <v/>
      </c>
      <c r="I88" s="7"/>
    </row>
    <row r="89" spans="1:9" x14ac:dyDescent="0.15">
      <c r="A89" s="7"/>
      <c r="B89" s="7"/>
      <c r="C89" s="10"/>
      <c r="D89" s="7"/>
      <c r="E89" s="7"/>
      <c r="F89" s="46"/>
      <c r="G89" s="46"/>
      <c r="H89" s="19" t="str">
        <f t="shared" si="1"/>
        <v/>
      </c>
      <c r="I89" s="7"/>
    </row>
    <row r="90" spans="1:9" x14ac:dyDescent="0.15">
      <c r="A90" s="7"/>
      <c r="B90" s="7"/>
      <c r="C90" s="10"/>
      <c r="D90" s="7"/>
      <c r="E90" s="7"/>
      <c r="F90" s="46"/>
      <c r="G90" s="46"/>
      <c r="H90" s="19" t="str">
        <f t="shared" si="1"/>
        <v/>
      </c>
      <c r="I90" s="7"/>
    </row>
    <row r="91" spans="1:9" x14ac:dyDescent="0.15">
      <c r="A91" s="7"/>
      <c r="B91" s="7"/>
      <c r="C91" s="10"/>
      <c r="D91" s="7"/>
      <c r="E91" s="7"/>
      <c r="F91" s="46"/>
      <c r="G91" s="46"/>
      <c r="H91" s="19" t="str">
        <f t="shared" si="1"/>
        <v/>
      </c>
      <c r="I91" s="7"/>
    </row>
    <row r="92" spans="1:9" x14ac:dyDescent="0.15">
      <c r="A92" s="7"/>
      <c r="B92" s="7"/>
      <c r="C92" s="10"/>
      <c r="D92" s="7"/>
      <c r="E92" s="7"/>
      <c r="F92" s="46"/>
      <c r="G92" s="46"/>
      <c r="H92" s="19" t="str">
        <f t="shared" si="1"/>
        <v/>
      </c>
      <c r="I92" s="7"/>
    </row>
    <row r="93" spans="1:9" x14ac:dyDescent="0.15">
      <c r="A93" s="7"/>
      <c r="B93" s="7"/>
      <c r="C93" s="10"/>
      <c r="D93" s="7"/>
      <c r="E93" s="7"/>
      <c r="F93" s="46"/>
      <c r="G93" s="46"/>
      <c r="H93" s="19" t="str">
        <f t="shared" si="1"/>
        <v/>
      </c>
      <c r="I93" s="7"/>
    </row>
    <row r="94" spans="1:9" x14ac:dyDescent="0.15">
      <c r="A94" s="7"/>
      <c r="B94" s="7"/>
      <c r="C94" s="10"/>
      <c r="D94" s="7"/>
      <c r="E94" s="7"/>
      <c r="F94" s="46"/>
      <c r="G94" s="46"/>
      <c r="H94" s="19" t="str">
        <f t="shared" si="1"/>
        <v/>
      </c>
      <c r="I94" s="7"/>
    </row>
    <row r="95" spans="1:9" x14ac:dyDescent="0.15">
      <c r="A95" s="7"/>
      <c r="B95" s="7"/>
      <c r="C95" s="10"/>
      <c r="D95" s="7"/>
      <c r="E95" s="7"/>
      <c r="F95" s="46"/>
      <c r="G95" s="46"/>
      <c r="H95" s="19" t="str">
        <f t="shared" si="1"/>
        <v/>
      </c>
      <c r="I95" s="7"/>
    </row>
    <row r="96" spans="1:9" x14ac:dyDescent="0.15">
      <c r="A96" s="7"/>
      <c r="B96" s="7"/>
      <c r="C96" s="10"/>
      <c r="D96" s="7"/>
      <c r="E96" s="7"/>
      <c r="F96" s="46"/>
      <c r="G96" s="46"/>
      <c r="H96" s="19" t="str">
        <f t="shared" si="1"/>
        <v/>
      </c>
      <c r="I96" s="7"/>
    </row>
    <row r="97" spans="1:9" x14ac:dyDescent="0.15">
      <c r="A97" s="7"/>
      <c r="B97" s="7"/>
      <c r="C97" s="10"/>
      <c r="D97" s="7"/>
      <c r="E97" s="7"/>
      <c r="F97" s="46"/>
      <c r="G97" s="46"/>
      <c r="H97" s="19" t="str">
        <f t="shared" si="1"/>
        <v/>
      </c>
      <c r="I97" s="7"/>
    </row>
    <row r="98" spans="1:9" x14ac:dyDescent="0.15">
      <c r="A98" s="7"/>
      <c r="B98" s="7"/>
      <c r="C98" s="10"/>
      <c r="D98" s="7"/>
      <c r="E98" s="7"/>
      <c r="F98" s="46"/>
      <c r="G98" s="46"/>
      <c r="H98" s="19" t="str">
        <f t="shared" si="1"/>
        <v/>
      </c>
      <c r="I98" s="7"/>
    </row>
    <row r="99" spans="1:9" x14ac:dyDescent="0.15">
      <c r="A99" s="7"/>
      <c r="B99" s="7"/>
      <c r="C99" s="10"/>
      <c r="D99" s="7"/>
      <c r="E99" s="7"/>
      <c r="F99" s="46"/>
      <c r="G99" s="46"/>
      <c r="H99" s="19" t="str">
        <f t="shared" si="1"/>
        <v/>
      </c>
      <c r="I99" s="7"/>
    </row>
    <row r="100" spans="1:9" x14ac:dyDescent="0.15">
      <c r="A100" s="7"/>
      <c r="B100" s="7"/>
      <c r="C100" s="10"/>
      <c r="D100" s="7"/>
      <c r="E100" s="7"/>
      <c r="F100" s="46"/>
      <c r="G100" s="46"/>
      <c r="H100" s="19" t="str">
        <f t="shared" si="1"/>
        <v/>
      </c>
      <c r="I100" s="7"/>
    </row>
    <row r="101" spans="1:9" x14ac:dyDescent="0.15">
      <c r="A101" s="7"/>
      <c r="B101" s="7"/>
      <c r="C101" s="10"/>
      <c r="D101" s="7"/>
      <c r="E101" s="7"/>
      <c r="F101" s="46"/>
      <c r="G101" s="46"/>
      <c r="H101" s="19"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view="pageBreakPreview" zoomScale="85" zoomScaleSheetLayoutView="85"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10" ht="36" x14ac:dyDescent="0.15">
      <c r="A1" s="41" t="s">
        <v>37</v>
      </c>
      <c r="B1" s="42" t="s">
        <v>25</v>
      </c>
      <c r="C1" s="43" t="s">
        <v>19</v>
      </c>
      <c r="D1" s="44" t="s">
        <v>27</v>
      </c>
      <c r="E1" s="45" t="s">
        <v>32</v>
      </c>
      <c r="F1" s="44" t="s">
        <v>33</v>
      </c>
      <c r="G1" s="44" t="s">
        <v>35</v>
      </c>
      <c r="H1" s="47" t="s">
        <v>29</v>
      </c>
      <c r="I1" s="44" t="s">
        <v>21</v>
      </c>
      <c r="J1" s="3" t="s">
        <v>36</v>
      </c>
    </row>
    <row r="2" spans="1:10" x14ac:dyDescent="0.15">
      <c r="A2" s="7" t="s">
        <v>41</v>
      </c>
      <c r="B2" s="7"/>
      <c r="C2" s="10"/>
      <c r="D2" s="7"/>
      <c r="E2" s="7"/>
      <c r="F2" s="46"/>
      <c r="G2" s="46"/>
      <c r="H2" s="19" t="str">
        <f t="shared" ref="H2:H65" si="0">IF(AND(AND(F2&lt;&gt;"",F2&lt;&gt;0),AND(G2&lt;&gt;"",G2&lt;&gt;0)),G2/F2*100,"")</f>
        <v/>
      </c>
      <c r="I2" s="7"/>
    </row>
    <row r="3" spans="1:10" x14ac:dyDescent="0.15">
      <c r="A3" s="7"/>
      <c r="B3" s="7"/>
      <c r="C3" s="10"/>
      <c r="D3" s="7"/>
      <c r="E3" s="7"/>
      <c r="F3" s="46"/>
      <c r="G3" s="46"/>
      <c r="H3" s="19" t="str">
        <f t="shared" si="0"/>
        <v/>
      </c>
      <c r="I3" s="7"/>
    </row>
    <row r="4" spans="1:10" x14ac:dyDescent="0.15">
      <c r="A4" s="7"/>
      <c r="B4" s="7"/>
      <c r="C4" s="10"/>
      <c r="D4" s="7"/>
      <c r="E4" s="7"/>
      <c r="F4" s="46"/>
      <c r="G4" s="46"/>
      <c r="H4" s="19" t="str">
        <f t="shared" si="0"/>
        <v/>
      </c>
      <c r="I4" s="7"/>
    </row>
    <row r="5" spans="1:10" x14ac:dyDescent="0.15">
      <c r="A5" s="7"/>
      <c r="B5" s="7"/>
      <c r="C5" s="10"/>
      <c r="D5" s="7"/>
      <c r="E5" s="7"/>
      <c r="F5" s="46"/>
      <c r="G5" s="46"/>
      <c r="H5" s="19" t="str">
        <f t="shared" si="0"/>
        <v/>
      </c>
      <c r="I5" s="7"/>
    </row>
    <row r="6" spans="1:10" x14ac:dyDescent="0.15">
      <c r="A6" s="7"/>
      <c r="B6" s="7"/>
      <c r="C6" s="10"/>
      <c r="D6" s="7"/>
      <c r="E6" s="7"/>
      <c r="F6" s="46"/>
      <c r="G6" s="46"/>
      <c r="H6" s="19" t="str">
        <f t="shared" si="0"/>
        <v/>
      </c>
      <c r="I6" s="7"/>
    </row>
    <row r="7" spans="1:10" x14ac:dyDescent="0.15">
      <c r="A7" s="7"/>
      <c r="B7" s="7"/>
      <c r="C7" s="10"/>
      <c r="D7" s="7"/>
      <c r="E7" s="7"/>
      <c r="F7" s="46"/>
      <c r="G7" s="46"/>
      <c r="H7" s="19" t="str">
        <f t="shared" si="0"/>
        <v/>
      </c>
      <c r="I7" s="7"/>
    </row>
    <row r="8" spans="1:10" x14ac:dyDescent="0.15">
      <c r="A8" s="7"/>
      <c r="B8" s="7"/>
      <c r="C8" s="10"/>
      <c r="D8" s="7"/>
      <c r="E8" s="7"/>
      <c r="F8" s="46"/>
      <c r="G8" s="46"/>
      <c r="H8" s="19" t="str">
        <f t="shared" si="0"/>
        <v/>
      </c>
      <c r="I8" s="7"/>
    </row>
    <row r="9" spans="1:10" x14ac:dyDescent="0.15">
      <c r="A9" s="7"/>
      <c r="B9" s="7"/>
      <c r="C9" s="10"/>
      <c r="D9" s="7"/>
      <c r="E9" s="7"/>
      <c r="F9" s="46"/>
      <c r="G9" s="46"/>
      <c r="H9" s="19" t="str">
        <f t="shared" si="0"/>
        <v/>
      </c>
      <c r="I9" s="7"/>
    </row>
    <row r="10" spans="1:10" x14ac:dyDescent="0.15">
      <c r="A10" s="7"/>
      <c r="B10" s="7"/>
      <c r="C10" s="10"/>
      <c r="D10" s="7"/>
      <c r="E10" s="7"/>
      <c r="F10" s="46"/>
      <c r="G10" s="46"/>
      <c r="H10" s="19" t="str">
        <f t="shared" si="0"/>
        <v/>
      </c>
      <c r="I10" s="7"/>
    </row>
    <row r="11" spans="1:10" x14ac:dyDescent="0.15">
      <c r="A11" s="7"/>
      <c r="B11" s="7"/>
      <c r="C11" s="10"/>
      <c r="D11" s="7"/>
      <c r="E11" s="7"/>
      <c r="F11" s="46"/>
      <c r="G11" s="46"/>
      <c r="H11" s="19" t="str">
        <f t="shared" si="0"/>
        <v/>
      </c>
      <c r="I11" s="7"/>
    </row>
    <row r="12" spans="1:10" x14ac:dyDescent="0.15">
      <c r="A12" s="7"/>
      <c r="B12" s="7"/>
      <c r="C12" s="10"/>
      <c r="D12" s="7"/>
      <c r="E12" s="7"/>
      <c r="F12" s="46"/>
      <c r="G12" s="46"/>
      <c r="H12" s="19" t="str">
        <f t="shared" si="0"/>
        <v/>
      </c>
      <c r="I12" s="7"/>
    </row>
    <row r="13" spans="1:10" x14ac:dyDescent="0.15">
      <c r="A13" s="7"/>
      <c r="B13" s="7"/>
      <c r="C13" s="10"/>
      <c r="D13" s="7"/>
      <c r="E13" s="7"/>
      <c r="F13" s="46"/>
      <c r="G13" s="46"/>
      <c r="H13" s="19" t="str">
        <f t="shared" si="0"/>
        <v/>
      </c>
      <c r="I13" s="7"/>
    </row>
    <row r="14" spans="1:10" x14ac:dyDescent="0.15">
      <c r="A14" s="7"/>
      <c r="B14" s="7"/>
      <c r="C14" s="10"/>
      <c r="D14" s="7"/>
      <c r="E14" s="7"/>
      <c r="F14" s="46"/>
      <c r="G14" s="46"/>
      <c r="H14" s="19" t="str">
        <f t="shared" si="0"/>
        <v/>
      </c>
      <c r="I14" s="7"/>
    </row>
    <row r="15" spans="1:10" x14ac:dyDescent="0.15">
      <c r="A15" s="7"/>
      <c r="B15" s="7"/>
      <c r="C15" s="10"/>
      <c r="D15" s="7"/>
      <c r="E15" s="7"/>
      <c r="F15" s="46"/>
      <c r="G15" s="46"/>
      <c r="H15" s="19" t="str">
        <f t="shared" si="0"/>
        <v/>
      </c>
      <c r="I15" s="7"/>
    </row>
    <row r="16" spans="1:10" x14ac:dyDescent="0.15">
      <c r="A16" s="7"/>
      <c r="B16" s="7"/>
      <c r="C16" s="10"/>
      <c r="D16" s="7"/>
      <c r="E16" s="7"/>
      <c r="F16" s="46"/>
      <c r="G16" s="46"/>
      <c r="H16" s="19" t="str">
        <f t="shared" si="0"/>
        <v/>
      </c>
      <c r="I16" s="7"/>
    </row>
    <row r="17" spans="1:9" x14ac:dyDescent="0.15">
      <c r="A17" s="7"/>
      <c r="B17" s="7"/>
      <c r="C17" s="10"/>
      <c r="D17" s="7"/>
      <c r="E17" s="7"/>
      <c r="F17" s="46"/>
      <c r="G17" s="46"/>
      <c r="H17" s="19" t="str">
        <f t="shared" si="0"/>
        <v/>
      </c>
      <c r="I17" s="7"/>
    </row>
    <row r="18" spans="1:9" x14ac:dyDescent="0.15">
      <c r="A18" s="7"/>
      <c r="B18" s="7"/>
      <c r="C18" s="10"/>
      <c r="D18" s="7"/>
      <c r="E18" s="7"/>
      <c r="F18" s="46"/>
      <c r="G18" s="46"/>
      <c r="H18" s="19" t="str">
        <f t="shared" si="0"/>
        <v/>
      </c>
      <c r="I18" s="7"/>
    </row>
    <row r="19" spans="1:9" x14ac:dyDescent="0.15">
      <c r="A19" s="7"/>
      <c r="B19" s="7"/>
      <c r="C19" s="10"/>
      <c r="D19" s="7"/>
      <c r="E19" s="7"/>
      <c r="F19" s="46"/>
      <c r="G19" s="46"/>
      <c r="H19" s="19" t="str">
        <f t="shared" si="0"/>
        <v/>
      </c>
      <c r="I19" s="7"/>
    </row>
    <row r="20" spans="1:9" x14ac:dyDescent="0.15">
      <c r="A20" s="7"/>
      <c r="B20" s="7"/>
      <c r="C20" s="10"/>
      <c r="D20" s="7"/>
      <c r="E20" s="7"/>
      <c r="F20" s="46"/>
      <c r="G20" s="46"/>
      <c r="H20" s="19" t="str">
        <f t="shared" si="0"/>
        <v/>
      </c>
      <c r="I20" s="7"/>
    </row>
    <row r="21" spans="1:9" x14ac:dyDescent="0.15">
      <c r="A21" s="7"/>
      <c r="B21" s="7"/>
      <c r="C21" s="10"/>
      <c r="D21" s="7"/>
      <c r="E21" s="7"/>
      <c r="F21" s="46"/>
      <c r="G21" s="46"/>
      <c r="H21" s="19" t="str">
        <f t="shared" si="0"/>
        <v/>
      </c>
      <c r="I21" s="7"/>
    </row>
    <row r="22" spans="1:9" x14ac:dyDescent="0.15">
      <c r="A22" s="7"/>
      <c r="B22" s="7"/>
      <c r="C22" s="10"/>
      <c r="D22" s="7"/>
      <c r="E22" s="7"/>
      <c r="F22" s="46"/>
      <c r="G22" s="46"/>
      <c r="H22" s="19" t="str">
        <f t="shared" si="0"/>
        <v/>
      </c>
      <c r="I22" s="7"/>
    </row>
    <row r="23" spans="1:9" x14ac:dyDescent="0.15">
      <c r="A23" s="7"/>
      <c r="B23" s="7"/>
      <c r="C23" s="10"/>
      <c r="D23" s="7"/>
      <c r="E23" s="7"/>
      <c r="F23" s="46"/>
      <c r="G23" s="46"/>
      <c r="H23" s="19" t="str">
        <f t="shared" si="0"/>
        <v/>
      </c>
      <c r="I23" s="7"/>
    </row>
    <row r="24" spans="1:9" x14ac:dyDescent="0.15">
      <c r="A24" s="7"/>
      <c r="B24" s="7"/>
      <c r="C24" s="10"/>
      <c r="D24" s="7"/>
      <c r="E24" s="7"/>
      <c r="F24" s="46"/>
      <c r="G24" s="46"/>
      <c r="H24" s="19" t="str">
        <f t="shared" si="0"/>
        <v/>
      </c>
      <c r="I24" s="7"/>
    </row>
    <row r="25" spans="1:9" x14ac:dyDescent="0.15">
      <c r="A25" s="7"/>
      <c r="B25" s="7"/>
      <c r="C25" s="10"/>
      <c r="D25" s="7"/>
      <c r="E25" s="7"/>
      <c r="F25" s="46"/>
      <c r="G25" s="46"/>
      <c r="H25" s="19" t="str">
        <f t="shared" si="0"/>
        <v/>
      </c>
      <c r="I25" s="7"/>
    </row>
    <row r="26" spans="1:9" x14ac:dyDescent="0.15">
      <c r="A26" s="7"/>
      <c r="B26" s="7"/>
      <c r="C26" s="10"/>
      <c r="D26" s="7"/>
      <c r="E26" s="7"/>
      <c r="F26" s="46"/>
      <c r="G26" s="46"/>
      <c r="H26" s="19" t="str">
        <f t="shared" si="0"/>
        <v/>
      </c>
      <c r="I26" s="7"/>
    </row>
    <row r="27" spans="1:9" x14ac:dyDescent="0.15">
      <c r="A27" s="7"/>
      <c r="B27" s="7"/>
      <c r="C27" s="10"/>
      <c r="D27" s="7"/>
      <c r="E27" s="7"/>
      <c r="F27" s="46"/>
      <c r="G27" s="46"/>
      <c r="H27" s="19" t="str">
        <f t="shared" si="0"/>
        <v/>
      </c>
      <c r="I27" s="7"/>
    </row>
    <row r="28" spans="1:9" x14ac:dyDescent="0.15">
      <c r="A28" s="7"/>
      <c r="B28" s="7"/>
      <c r="C28" s="10"/>
      <c r="D28" s="7"/>
      <c r="E28" s="7"/>
      <c r="F28" s="46"/>
      <c r="G28" s="46"/>
      <c r="H28" s="19" t="str">
        <f t="shared" si="0"/>
        <v/>
      </c>
      <c r="I28" s="7"/>
    </row>
    <row r="29" spans="1:9" x14ac:dyDescent="0.15">
      <c r="A29" s="7"/>
      <c r="B29" s="7"/>
      <c r="C29" s="10"/>
      <c r="D29" s="7"/>
      <c r="E29" s="7"/>
      <c r="F29" s="46"/>
      <c r="G29" s="46"/>
      <c r="H29" s="19" t="str">
        <f t="shared" si="0"/>
        <v/>
      </c>
      <c r="I29" s="7"/>
    </row>
    <row r="30" spans="1:9" x14ac:dyDescent="0.15">
      <c r="A30" s="7"/>
      <c r="B30" s="7"/>
      <c r="C30" s="10"/>
      <c r="D30" s="7"/>
      <c r="E30" s="7"/>
      <c r="F30" s="46"/>
      <c r="G30" s="46"/>
      <c r="H30" s="19" t="str">
        <f t="shared" si="0"/>
        <v/>
      </c>
      <c r="I30" s="7"/>
    </row>
    <row r="31" spans="1:9" x14ac:dyDescent="0.15">
      <c r="A31" s="7"/>
      <c r="B31" s="7"/>
      <c r="C31" s="10"/>
      <c r="D31" s="7"/>
      <c r="E31" s="7"/>
      <c r="F31" s="46"/>
      <c r="G31" s="46"/>
      <c r="H31" s="19" t="str">
        <f t="shared" si="0"/>
        <v/>
      </c>
      <c r="I31" s="7"/>
    </row>
    <row r="32" spans="1:9" x14ac:dyDescent="0.15">
      <c r="A32" s="7"/>
      <c r="B32" s="7"/>
      <c r="C32" s="10"/>
      <c r="D32" s="7"/>
      <c r="E32" s="7"/>
      <c r="F32" s="46"/>
      <c r="G32" s="46"/>
      <c r="H32" s="19" t="str">
        <f t="shared" si="0"/>
        <v/>
      </c>
      <c r="I32" s="7"/>
    </row>
    <row r="33" spans="1:9" x14ac:dyDescent="0.15">
      <c r="A33" s="7"/>
      <c r="B33" s="7"/>
      <c r="C33" s="10"/>
      <c r="D33" s="7"/>
      <c r="E33" s="7"/>
      <c r="F33" s="46"/>
      <c r="G33" s="46"/>
      <c r="H33" s="19" t="str">
        <f t="shared" si="0"/>
        <v/>
      </c>
      <c r="I33" s="7"/>
    </row>
    <row r="34" spans="1:9" x14ac:dyDescent="0.15">
      <c r="A34" s="7"/>
      <c r="B34" s="7"/>
      <c r="C34" s="10"/>
      <c r="D34" s="7"/>
      <c r="E34" s="7"/>
      <c r="F34" s="46"/>
      <c r="G34" s="46"/>
      <c r="H34" s="19" t="str">
        <f t="shared" si="0"/>
        <v/>
      </c>
      <c r="I34" s="7"/>
    </row>
    <row r="35" spans="1:9" x14ac:dyDescent="0.15">
      <c r="A35" s="7"/>
      <c r="B35" s="7"/>
      <c r="C35" s="10"/>
      <c r="D35" s="7"/>
      <c r="E35" s="7"/>
      <c r="F35" s="46"/>
      <c r="G35" s="46"/>
      <c r="H35" s="19" t="str">
        <f t="shared" si="0"/>
        <v/>
      </c>
      <c r="I35" s="7"/>
    </row>
    <row r="36" spans="1:9" x14ac:dyDescent="0.15">
      <c r="A36" s="7"/>
      <c r="B36" s="7"/>
      <c r="C36" s="10"/>
      <c r="D36" s="7"/>
      <c r="E36" s="7"/>
      <c r="F36" s="46"/>
      <c r="G36" s="46"/>
      <c r="H36" s="19" t="str">
        <f t="shared" si="0"/>
        <v/>
      </c>
      <c r="I36" s="7"/>
    </row>
    <row r="37" spans="1:9" x14ac:dyDescent="0.15">
      <c r="A37" s="7"/>
      <c r="B37" s="7"/>
      <c r="C37" s="10"/>
      <c r="D37" s="7"/>
      <c r="E37" s="7"/>
      <c r="F37" s="46"/>
      <c r="G37" s="46"/>
      <c r="H37" s="19" t="str">
        <f t="shared" si="0"/>
        <v/>
      </c>
      <c r="I37" s="7"/>
    </row>
    <row r="38" spans="1:9" x14ac:dyDescent="0.15">
      <c r="A38" s="7"/>
      <c r="B38" s="7"/>
      <c r="C38" s="10"/>
      <c r="D38" s="7"/>
      <c r="E38" s="7"/>
      <c r="F38" s="46"/>
      <c r="G38" s="46"/>
      <c r="H38" s="19" t="str">
        <f t="shared" si="0"/>
        <v/>
      </c>
      <c r="I38" s="7"/>
    </row>
    <row r="39" spans="1:9" x14ac:dyDescent="0.15">
      <c r="A39" s="7"/>
      <c r="B39" s="7"/>
      <c r="C39" s="10"/>
      <c r="D39" s="7"/>
      <c r="E39" s="7"/>
      <c r="F39" s="46"/>
      <c r="G39" s="46"/>
      <c r="H39" s="19" t="str">
        <f t="shared" si="0"/>
        <v/>
      </c>
      <c r="I39" s="7"/>
    </row>
    <row r="40" spans="1:9" x14ac:dyDescent="0.15">
      <c r="A40" s="7"/>
      <c r="B40" s="7"/>
      <c r="C40" s="10"/>
      <c r="D40" s="7"/>
      <c r="E40" s="7"/>
      <c r="F40" s="46"/>
      <c r="G40" s="46"/>
      <c r="H40" s="19" t="str">
        <f t="shared" si="0"/>
        <v/>
      </c>
      <c r="I40" s="7"/>
    </row>
    <row r="41" spans="1:9" x14ac:dyDescent="0.15">
      <c r="A41" s="7"/>
      <c r="B41" s="7"/>
      <c r="C41" s="10"/>
      <c r="D41" s="7"/>
      <c r="E41" s="7"/>
      <c r="F41" s="46"/>
      <c r="G41" s="46"/>
      <c r="H41" s="19" t="str">
        <f t="shared" si="0"/>
        <v/>
      </c>
      <c r="I41" s="7"/>
    </row>
    <row r="42" spans="1:9" x14ac:dyDescent="0.15">
      <c r="A42" s="7"/>
      <c r="B42" s="7"/>
      <c r="C42" s="10"/>
      <c r="D42" s="7"/>
      <c r="E42" s="7"/>
      <c r="F42" s="46"/>
      <c r="G42" s="46"/>
      <c r="H42" s="19" t="str">
        <f t="shared" si="0"/>
        <v/>
      </c>
      <c r="I42" s="7"/>
    </row>
    <row r="43" spans="1:9" x14ac:dyDescent="0.15">
      <c r="A43" s="7"/>
      <c r="B43" s="7"/>
      <c r="C43" s="10"/>
      <c r="D43" s="7"/>
      <c r="E43" s="7"/>
      <c r="F43" s="46"/>
      <c r="G43" s="46"/>
      <c r="H43" s="19" t="str">
        <f t="shared" si="0"/>
        <v/>
      </c>
      <c r="I43" s="7"/>
    </row>
    <row r="44" spans="1:9" x14ac:dyDescent="0.15">
      <c r="A44" s="7"/>
      <c r="B44" s="7"/>
      <c r="C44" s="10"/>
      <c r="D44" s="7"/>
      <c r="E44" s="7"/>
      <c r="F44" s="46"/>
      <c r="G44" s="46"/>
      <c r="H44" s="19" t="str">
        <f t="shared" si="0"/>
        <v/>
      </c>
      <c r="I44" s="7"/>
    </row>
    <row r="45" spans="1:9" x14ac:dyDescent="0.15">
      <c r="A45" s="7"/>
      <c r="B45" s="7"/>
      <c r="C45" s="10"/>
      <c r="D45" s="7"/>
      <c r="E45" s="7"/>
      <c r="F45" s="46"/>
      <c r="G45" s="46"/>
      <c r="H45" s="19" t="str">
        <f t="shared" si="0"/>
        <v/>
      </c>
      <c r="I45" s="7"/>
    </row>
    <row r="46" spans="1:9" x14ac:dyDescent="0.15">
      <c r="A46" s="7"/>
      <c r="B46" s="7"/>
      <c r="C46" s="10"/>
      <c r="D46" s="7"/>
      <c r="E46" s="7"/>
      <c r="F46" s="46"/>
      <c r="G46" s="46"/>
      <c r="H46" s="19" t="str">
        <f t="shared" si="0"/>
        <v/>
      </c>
      <c r="I46" s="7"/>
    </row>
    <row r="47" spans="1:9" x14ac:dyDescent="0.15">
      <c r="A47" s="7"/>
      <c r="B47" s="7"/>
      <c r="C47" s="10"/>
      <c r="D47" s="7"/>
      <c r="E47" s="7"/>
      <c r="F47" s="46"/>
      <c r="G47" s="46"/>
      <c r="H47" s="19" t="str">
        <f t="shared" si="0"/>
        <v/>
      </c>
      <c r="I47" s="7"/>
    </row>
    <row r="48" spans="1:9" x14ac:dyDescent="0.15">
      <c r="A48" s="7"/>
      <c r="B48" s="7"/>
      <c r="C48" s="10"/>
      <c r="D48" s="7"/>
      <c r="E48" s="7"/>
      <c r="F48" s="46"/>
      <c r="G48" s="46"/>
      <c r="H48" s="19" t="str">
        <f t="shared" si="0"/>
        <v/>
      </c>
      <c r="I48" s="7"/>
    </row>
    <row r="49" spans="1:9" x14ac:dyDescent="0.15">
      <c r="A49" s="7"/>
      <c r="B49" s="7"/>
      <c r="C49" s="10"/>
      <c r="D49" s="7"/>
      <c r="E49" s="7"/>
      <c r="F49" s="46"/>
      <c r="G49" s="46"/>
      <c r="H49" s="19" t="str">
        <f t="shared" si="0"/>
        <v/>
      </c>
      <c r="I49" s="7"/>
    </row>
    <row r="50" spans="1:9" x14ac:dyDescent="0.15">
      <c r="A50" s="7"/>
      <c r="B50" s="7"/>
      <c r="C50" s="10"/>
      <c r="D50" s="7"/>
      <c r="E50" s="7"/>
      <c r="F50" s="46"/>
      <c r="G50" s="46"/>
      <c r="H50" s="19" t="str">
        <f t="shared" si="0"/>
        <v/>
      </c>
      <c r="I50" s="7"/>
    </row>
    <row r="51" spans="1:9" x14ac:dyDescent="0.15">
      <c r="A51" s="7"/>
      <c r="B51" s="7"/>
      <c r="C51" s="10"/>
      <c r="D51" s="7"/>
      <c r="E51" s="7"/>
      <c r="F51" s="46"/>
      <c r="G51" s="46"/>
      <c r="H51" s="19" t="str">
        <f t="shared" si="0"/>
        <v/>
      </c>
      <c r="I51" s="7"/>
    </row>
    <row r="52" spans="1:9" x14ac:dyDescent="0.15">
      <c r="A52" s="7"/>
      <c r="B52" s="7"/>
      <c r="C52" s="10"/>
      <c r="D52" s="7"/>
      <c r="E52" s="7"/>
      <c r="F52" s="46"/>
      <c r="G52" s="46"/>
      <c r="H52" s="19" t="str">
        <f t="shared" si="0"/>
        <v/>
      </c>
      <c r="I52" s="7"/>
    </row>
    <row r="53" spans="1:9" x14ac:dyDescent="0.15">
      <c r="A53" s="7"/>
      <c r="B53" s="7"/>
      <c r="C53" s="10"/>
      <c r="D53" s="7"/>
      <c r="E53" s="7"/>
      <c r="F53" s="46"/>
      <c r="G53" s="46"/>
      <c r="H53" s="19" t="str">
        <f t="shared" si="0"/>
        <v/>
      </c>
      <c r="I53" s="7"/>
    </row>
    <row r="54" spans="1:9" x14ac:dyDescent="0.15">
      <c r="A54" s="7"/>
      <c r="B54" s="7"/>
      <c r="C54" s="10"/>
      <c r="D54" s="7"/>
      <c r="E54" s="7"/>
      <c r="F54" s="46"/>
      <c r="G54" s="46"/>
      <c r="H54" s="19" t="str">
        <f t="shared" si="0"/>
        <v/>
      </c>
      <c r="I54" s="7"/>
    </row>
    <row r="55" spans="1:9" x14ac:dyDescent="0.15">
      <c r="A55" s="7"/>
      <c r="B55" s="7"/>
      <c r="C55" s="10"/>
      <c r="D55" s="7"/>
      <c r="E55" s="7"/>
      <c r="F55" s="46"/>
      <c r="G55" s="46"/>
      <c r="H55" s="19" t="str">
        <f t="shared" si="0"/>
        <v/>
      </c>
      <c r="I55" s="7"/>
    </row>
    <row r="56" spans="1:9" x14ac:dyDescent="0.15">
      <c r="A56" s="7"/>
      <c r="B56" s="7"/>
      <c r="C56" s="10"/>
      <c r="D56" s="7"/>
      <c r="E56" s="7"/>
      <c r="F56" s="46"/>
      <c r="G56" s="46"/>
      <c r="H56" s="19" t="str">
        <f t="shared" si="0"/>
        <v/>
      </c>
      <c r="I56" s="7"/>
    </row>
    <row r="57" spans="1:9" x14ac:dyDescent="0.15">
      <c r="A57" s="7"/>
      <c r="B57" s="7"/>
      <c r="C57" s="10"/>
      <c r="D57" s="7"/>
      <c r="E57" s="7"/>
      <c r="F57" s="46"/>
      <c r="G57" s="46"/>
      <c r="H57" s="19" t="str">
        <f t="shared" si="0"/>
        <v/>
      </c>
      <c r="I57" s="7"/>
    </row>
    <row r="58" spans="1:9" x14ac:dyDescent="0.15">
      <c r="A58" s="7"/>
      <c r="B58" s="7"/>
      <c r="C58" s="10"/>
      <c r="D58" s="7"/>
      <c r="E58" s="7"/>
      <c r="F58" s="46"/>
      <c r="G58" s="46"/>
      <c r="H58" s="19" t="str">
        <f t="shared" si="0"/>
        <v/>
      </c>
      <c r="I58" s="7"/>
    </row>
    <row r="59" spans="1:9" x14ac:dyDescent="0.15">
      <c r="A59" s="7"/>
      <c r="B59" s="7"/>
      <c r="C59" s="10"/>
      <c r="D59" s="7"/>
      <c r="E59" s="7"/>
      <c r="F59" s="46"/>
      <c r="G59" s="46"/>
      <c r="H59" s="19" t="str">
        <f t="shared" si="0"/>
        <v/>
      </c>
      <c r="I59" s="7"/>
    </row>
    <row r="60" spans="1:9" x14ac:dyDescent="0.15">
      <c r="A60" s="7"/>
      <c r="B60" s="7"/>
      <c r="C60" s="10"/>
      <c r="D60" s="7"/>
      <c r="E60" s="7"/>
      <c r="F60" s="46"/>
      <c r="G60" s="46"/>
      <c r="H60" s="19" t="str">
        <f t="shared" si="0"/>
        <v/>
      </c>
      <c r="I60" s="7"/>
    </row>
    <row r="61" spans="1:9" x14ac:dyDescent="0.15">
      <c r="A61" s="7"/>
      <c r="B61" s="7"/>
      <c r="C61" s="10"/>
      <c r="D61" s="7"/>
      <c r="E61" s="7"/>
      <c r="F61" s="46"/>
      <c r="G61" s="46"/>
      <c r="H61" s="19" t="str">
        <f t="shared" si="0"/>
        <v/>
      </c>
      <c r="I61" s="7"/>
    </row>
    <row r="62" spans="1:9" x14ac:dyDescent="0.15">
      <c r="A62" s="7"/>
      <c r="B62" s="7"/>
      <c r="C62" s="10"/>
      <c r="D62" s="7"/>
      <c r="E62" s="7"/>
      <c r="F62" s="46"/>
      <c r="G62" s="46"/>
      <c r="H62" s="19" t="str">
        <f t="shared" si="0"/>
        <v/>
      </c>
      <c r="I62" s="7"/>
    </row>
    <row r="63" spans="1:9" x14ac:dyDescent="0.15">
      <c r="A63" s="7"/>
      <c r="B63" s="7"/>
      <c r="C63" s="10"/>
      <c r="D63" s="7"/>
      <c r="E63" s="7"/>
      <c r="F63" s="46"/>
      <c r="G63" s="46"/>
      <c r="H63" s="19" t="str">
        <f t="shared" si="0"/>
        <v/>
      </c>
      <c r="I63" s="7"/>
    </row>
    <row r="64" spans="1:9" x14ac:dyDescent="0.15">
      <c r="A64" s="7"/>
      <c r="B64" s="7"/>
      <c r="C64" s="10"/>
      <c r="D64" s="7"/>
      <c r="E64" s="7"/>
      <c r="F64" s="46"/>
      <c r="G64" s="46"/>
      <c r="H64" s="19" t="str">
        <f t="shared" si="0"/>
        <v/>
      </c>
      <c r="I64" s="7"/>
    </row>
    <row r="65" spans="1:9" x14ac:dyDescent="0.15">
      <c r="A65" s="7"/>
      <c r="B65" s="7"/>
      <c r="C65" s="10"/>
      <c r="D65" s="7"/>
      <c r="E65" s="7"/>
      <c r="F65" s="46"/>
      <c r="G65" s="46"/>
      <c r="H65" s="19" t="str">
        <f t="shared" si="0"/>
        <v/>
      </c>
      <c r="I65" s="7"/>
    </row>
    <row r="66" spans="1:9" x14ac:dyDescent="0.15">
      <c r="A66" s="7"/>
      <c r="B66" s="7"/>
      <c r="C66" s="10"/>
      <c r="D66" s="7"/>
      <c r="E66" s="7"/>
      <c r="F66" s="46"/>
      <c r="G66" s="46"/>
      <c r="H66" s="19" t="str">
        <f t="shared" ref="H66:H101" si="1">IF(AND(AND(F66&lt;&gt;"",F66&lt;&gt;0),AND(G66&lt;&gt;"",G66&lt;&gt;0)),G66/F66*100,"")</f>
        <v/>
      </c>
      <c r="I66" s="7"/>
    </row>
    <row r="67" spans="1:9" x14ac:dyDescent="0.15">
      <c r="A67" s="7"/>
      <c r="B67" s="7"/>
      <c r="C67" s="10"/>
      <c r="D67" s="7"/>
      <c r="E67" s="7"/>
      <c r="F67" s="46"/>
      <c r="G67" s="46"/>
      <c r="H67" s="19" t="str">
        <f t="shared" si="1"/>
        <v/>
      </c>
      <c r="I67" s="7"/>
    </row>
    <row r="68" spans="1:9" x14ac:dyDescent="0.15">
      <c r="A68" s="7"/>
      <c r="B68" s="7"/>
      <c r="C68" s="10"/>
      <c r="D68" s="7"/>
      <c r="E68" s="7"/>
      <c r="F68" s="46"/>
      <c r="G68" s="46"/>
      <c r="H68" s="19" t="str">
        <f t="shared" si="1"/>
        <v/>
      </c>
      <c r="I68" s="7"/>
    </row>
    <row r="69" spans="1:9" x14ac:dyDescent="0.15">
      <c r="A69" s="7"/>
      <c r="B69" s="7"/>
      <c r="C69" s="10"/>
      <c r="D69" s="7"/>
      <c r="E69" s="7"/>
      <c r="F69" s="46"/>
      <c r="G69" s="46"/>
      <c r="H69" s="19" t="str">
        <f t="shared" si="1"/>
        <v/>
      </c>
      <c r="I69" s="7"/>
    </row>
    <row r="70" spans="1:9" x14ac:dyDescent="0.15">
      <c r="A70" s="7"/>
      <c r="B70" s="7"/>
      <c r="C70" s="10"/>
      <c r="D70" s="7"/>
      <c r="E70" s="7"/>
      <c r="F70" s="46"/>
      <c r="G70" s="46"/>
      <c r="H70" s="19" t="str">
        <f t="shared" si="1"/>
        <v/>
      </c>
      <c r="I70" s="7"/>
    </row>
    <row r="71" spans="1:9" x14ac:dyDescent="0.15">
      <c r="A71" s="7"/>
      <c r="B71" s="7"/>
      <c r="C71" s="10"/>
      <c r="D71" s="7"/>
      <c r="E71" s="7"/>
      <c r="F71" s="46"/>
      <c r="G71" s="46"/>
      <c r="H71" s="19" t="str">
        <f t="shared" si="1"/>
        <v/>
      </c>
      <c r="I71" s="7"/>
    </row>
    <row r="72" spans="1:9" x14ac:dyDescent="0.15">
      <c r="A72" s="7"/>
      <c r="B72" s="7"/>
      <c r="C72" s="10"/>
      <c r="D72" s="7"/>
      <c r="E72" s="7"/>
      <c r="F72" s="46"/>
      <c r="G72" s="46"/>
      <c r="H72" s="19" t="str">
        <f t="shared" si="1"/>
        <v/>
      </c>
      <c r="I72" s="7"/>
    </row>
    <row r="73" spans="1:9" x14ac:dyDescent="0.15">
      <c r="A73" s="7"/>
      <c r="B73" s="7"/>
      <c r="C73" s="10"/>
      <c r="D73" s="7"/>
      <c r="E73" s="7"/>
      <c r="F73" s="46"/>
      <c r="G73" s="46"/>
      <c r="H73" s="19" t="str">
        <f t="shared" si="1"/>
        <v/>
      </c>
      <c r="I73" s="7"/>
    </row>
    <row r="74" spans="1:9" x14ac:dyDescent="0.15">
      <c r="A74" s="7"/>
      <c r="B74" s="7"/>
      <c r="C74" s="10"/>
      <c r="D74" s="7"/>
      <c r="E74" s="7"/>
      <c r="F74" s="46"/>
      <c r="G74" s="46"/>
      <c r="H74" s="19" t="str">
        <f t="shared" si="1"/>
        <v/>
      </c>
      <c r="I74" s="7"/>
    </row>
    <row r="75" spans="1:9" x14ac:dyDescent="0.15">
      <c r="A75" s="7"/>
      <c r="B75" s="7"/>
      <c r="C75" s="10"/>
      <c r="D75" s="7"/>
      <c r="E75" s="7"/>
      <c r="F75" s="46"/>
      <c r="G75" s="46"/>
      <c r="H75" s="19" t="str">
        <f t="shared" si="1"/>
        <v/>
      </c>
      <c r="I75" s="7"/>
    </row>
    <row r="76" spans="1:9" x14ac:dyDescent="0.15">
      <c r="A76" s="7"/>
      <c r="B76" s="7"/>
      <c r="C76" s="10"/>
      <c r="D76" s="7"/>
      <c r="E76" s="7"/>
      <c r="F76" s="46"/>
      <c r="G76" s="46"/>
      <c r="H76" s="19" t="str">
        <f t="shared" si="1"/>
        <v/>
      </c>
      <c r="I76" s="7"/>
    </row>
    <row r="77" spans="1:9" x14ac:dyDescent="0.15">
      <c r="A77" s="7"/>
      <c r="B77" s="7"/>
      <c r="C77" s="10"/>
      <c r="D77" s="7"/>
      <c r="E77" s="7"/>
      <c r="F77" s="46"/>
      <c r="G77" s="46"/>
      <c r="H77" s="19" t="str">
        <f t="shared" si="1"/>
        <v/>
      </c>
      <c r="I77" s="7"/>
    </row>
    <row r="78" spans="1:9" x14ac:dyDescent="0.15">
      <c r="A78" s="7"/>
      <c r="B78" s="7"/>
      <c r="C78" s="10"/>
      <c r="D78" s="7"/>
      <c r="E78" s="7"/>
      <c r="F78" s="46"/>
      <c r="G78" s="46"/>
      <c r="H78" s="19" t="str">
        <f t="shared" si="1"/>
        <v/>
      </c>
      <c r="I78" s="7"/>
    </row>
    <row r="79" spans="1:9" x14ac:dyDescent="0.15">
      <c r="A79" s="7"/>
      <c r="B79" s="7"/>
      <c r="C79" s="10"/>
      <c r="D79" s="7"/>
      <c r="E79" s="7"/>
      <c r="F79" s="46"/>
      <c r="G79" s="46"/>
      <c r="H79" s="19" t="str">
        <f t="shared" si="1"/>
        <v/>
      </c>
      <c r="I79" s="7"/>
    </row>
    <row r="80" spans="1:9" x14ac:dyDescent="0.15">
      <c r="A80" s="7"/>
      <c r="B80" s="7"/>
      <c r="C80" s="10"/>
      <c r="D80" s="7"/>
      <c r="E80" s="7"/>
      <c r="F80" s="46"/>
      <c r="G80" s="46"/>
      <c r="H80" s="19" t="str">
        <f t="shared" si="1"/>
        <v/>
      </c>
      <c r="I80" s="7"/>
    </row>
    <row r="81" spans="1:9" x14ac:dyDescent="0.15">
      <c r="A81" s="7"/>
      <c r="B81" s="7"/>
      <c r="C81" s="10"/>
      <c r="D81" s="7"/>
      <c r="E81" s="7"/>
      <c r="F81" s="46"/>
      <c r="G81" s="46"/>
      <c r="H81" s="19" t="str">
        <f t="shared" si="1"/>
        <v/>
      </c>
      <c r="I81" s="7"/>
    </row>
    <row r="82" spans="1:9" x14ac:dyDescent="0.15">
      <c r="A82" s="7"/>
      <c r="B82" s="7"/>
      <c r="C82" s="10"/>
      <c r="D82" s="7"/>
      <c r="E82" s="7"/>
      <c r="F82" s="46"/>
      <c r="G82" s="46"/>
      <c r="H82" s="19" t="str">
        <f t="shared" si="1"/>
        <v/>
      </c>
      <c r="I82" s="7"/>
    </row>
    <row r="83" spans="1:9" x14ac:dyDescent="0.15">
      <c r="A83" s="7"/>
      <c r="B83" s="7"/>
      <c r="C83" s="10"/>
      <c r="D83" s="7"/>
      <c r="E83" s="7"/>
      <c r="F83" s="46"/>
      <c r="G83" s="46"/>
      <c r="H83" s="19" t="str">
        <f t="shared" si="1"/>
        <v/>
      </c>
      <c r="I83" s="7"/>
    </row>
    <row r="84" spans="1:9" x14ac:dyDescent="0.15">
      <c r="A84" s="7"/>
      <c r="B84" s="7"/>
      <c r="C84" s="10"/>
      <c r="D84" s="7"/>
      <c r="E84" s="7"/>
      <c r="F84" s="46"/>
      <c r="G84" s="46"/>
      <c r="H84" s="19" t="str">
        <f t="shared" si="1"/>
        <v/>
      </c>
      <c r="I84" s="7"/>
    </row>
    <row r="85" spans="1:9" x14ac:dyDescent="0.15">
      <c r="A85" s="7"/>
      <c r="B85" s="7"/>
      <c r="C85" s="10"/>
      <c r="D85" s="7"/>
      <c r="E85" s="7"/>
      <c r="F85" s="46"/>
      <c r="G85" s="46"/>
      <c r="H85" s="19" t="str">
        <f t="shared" si="1"/>
        <v/>
      </c>
      <c r="I85" s="7"/>
    </row>
    <row r="86" spans="1:9" x14ac:dyDescent="0.15">
      <c r="A86" s="7"/>
      <c r="B86" s="7"/>
      <c r="C86" s="10"/>
      <c r="D86" s="7"/>
      <c r="E86" s="7"/>
      <c r="F86" s="46"/>
      <c r="G86" s="46"/>
      <c r="H86" s="19" t="str">
        <f t="shared" si="1"/>
        <v/>
      </c>
      <c r="I86" s="7"/>
    </row>
    <row r="87" spans="1:9" x14ac:dyDescent="0.15">
      <c r="A87" s="7"/>
      <c r="B87" s="7"/>
      <c r="C87" s="10"/>
      <c r="D87" s="7"/>
      <c r="E87" s="7"/>
      <c r="F87" s="46"/>
      <c r="G87" s="46"/>
      <c r="H87" s="19" t="str">
        <f t="shared" si="1"/>
        <v/>
      </c>
      <c r="I87" s="7"/>
    </row>
    <row r="88" spans="1:9" x14ac:dyDescent="0.15">
      <c r="A88" s="7"/>
      <c r="B88" s="7"/>
      <c r="C88" s="10"/>
      <c r="D88" s="7"/>
      <c r="E88" s="7"/>
      <c r="F88" s="46"/>
      <c r="G88" s="46"/>
      <c r="H88" s="19" t="str">
        <f t="shared" si="1"/>
        <v/>
      </c>
      <c r="I88" s="7"/>
    </row>
    <row r="89" spans="1:9" x14ac:dyDescent="0.15">
      <c r="A89" s="7"/>
      <c r="B89" s="7"/>
      <c r="C89" s="10"/>
      <c r="D89" s="7"/>
      <c r="E89" s="7"/>
      <c r="F89" s="46"/>
      <c r="G89" s="46"/>
      <c r="H89" s="19" t="str">
        <f t="shared" si="1"/>
        <v/>
      </c>
      <c r="I89" s="7"/>
    </row>
    <row r="90" spans="1:9" x14ac:dyDescent="0.15">
      <c r="A90" s="7"/>
      <c r="B90" s="7"/>
      <c r="C90" s="10"/>
      <c r="D90" s="7"/>
      <c r="E90" s="7"/>
      <c r="F90" s="46"/>
      <c r="G90" s="46"/>
      <c r="H90" s="19" t="str">
        <f t="shared" si="1"/>
        <v/>
      </c>
      <c r="I90" s="7"/>
    </row>
    <row r="91" spans="1:9" x14ac:dyDescent="0.15">
      <c r="A91" s="7"/>
      <c r="B91" s="7"/>
      <c r="C91" s="10"/>
      <c r="D91" s="7"/>
      <c r="E91" s="7"/>
      <c r="F91" s="46"/>
      <c r="G91" s="46"/>
      <c r="H91" s="19" t="str">
        <f t="shared" si="1"/>
        <v/>
      </c>
      <c r="I91" s="7"/>
    </row>
    <row r="92" spans="1:9" x14ac:dyDescent="0.15">
      <c r="A92" s="7"/>
      <c r="B92" s="7"/>
      <c r="C92" s="10"/>
      <c r="D92" s="7"/>
      <c r="E92" s="7"/>
      <c r="F92" s="46"/>
      <c r="G92" s="46"/>
      <c r="H92" s="19" t="str">
        <f t="shared" si="1"/>
        <v/>
      </c>
      <c r="I92" s="7"/>
    </row>
    <row r="93" spans="1:9" x14ac:dyDescent="0.15">
      <c r="A93" s="7"/>
      <c r="B93" s="7"/>
      <c r="C93" s="10"/>
      <c r="D93" s="7"/>
      <c r="E93" s="7"/>
      <c r="F93" s="46"/>
      <c r="G93" s="46"/>
      <c r="H93" s="19" t="str">
        <f t="shared" si="1"/>
        <v/>
      </c>
      <c r="I93" s="7"/>
    </row>
    <row r="94" spans="1:9" x14ac:dyDescent="0.15">
      <c r="A94" s="7"/>
      <c r="B94" s="7"/>
      <c r="C94" s="10"/>
      <c r="D94" s="7"/>
      <c r="E94" s="7"/>
      <c r="F94" s="46"/>
      <c r="G94" s="46"/>
      <c r="H94" s="19" t="str">
        <f t="shared" si="1"/>
        <v/>
      </c>
      <c r="I94" s="7"/>
    </row>
    <row r="95" spans="1:9" x14ac:dyDescent="0.15">
      <c r="A95" s="7"/>
      <c r="B95" s="7"/>
      <c r="C95" s="10"/>
      <c r="D95" s="7"/>
      <c r="E95" s="7"/>
      <c r="F95" s="46"/>
      <c r="G95" s="46"/>
      <c r="H95" s="19" t="str">
        <f t="shared" si="1"/>
        <v/>
      </c>
      <c r="I95" s="7"/>
    </row>
    <row r="96" spans="1:9" x14ac:dyDescent="0.15">
      <c r="A96" s="7"/>
      <c r="B96" s="7"/>
      <c r="C96" s="10"/>
      <c r="D96" s="7"/>
      <c r="E96" s="7"/>
      <c r="F96" s="46"/>
      <c r="G96" s="46"/>
      <c r="H96" s="19" t="str">
        <f t="shared" si="1"/>
        <v/>
      </c>
      <c r="I96" s="7"/>
    </row>
    <row r="97" spans="1:9" x14ac:dyDescent="0.15">
      <c r="A97" s="7"/>
      <c r="B97" s="7"/>
      <c r="C97" s="10"/>
      <c r="D97" s="7"/>
      <c r="E97" s="7"/>
      <c r="F97" s="46"/>
      <c r="G97" s="46"/>
      <c r="H97" s="19" t="str">
        <f t="shared" si="1"/>
        <v/>
      </c>
      <c r="I97" s="7"/>
    </row>
    <row r="98" spans="1:9" x14ac:dyDescent="0.15">
      <c r="A98" s="7"/>
      <c r="B98" s="7"/>
      <c r="C98" s="10"/>
      <c r="D98" s="7"/>
      <c r="E98" s="7"/>
      <c r="F98" s="46"/>
      <c r="G98" s="46"/>
      <c r="H98" s="19" t="str">
        <f t="shared" si="1"/>
        <v/>
      </c>
      <c r="I98" s="7"/>
    </row>
    <row r="99" spans="1:9" x14ac:dyDescent="0.15">
      <c r="A99" s="7"/>
      <c r="B99" s="7"/>
      <c r="C99" s="10"/>
      <c r="D99" s="7"/>
      <c r="E99" s="7"/>
      <c r="F99" s="46"/>
      <c r="G99" s="46"/>
      <c r="H99" s="19" t="str">
        <f t="shared" si="1"/>
        <v/>
      </c>
      <c r="I99" s="7"/>
    </row>
    <row r="100" spans="1:9" x14ac:dyDescent="0.15">
      <c r="A100" s="7"/>
      <c r="B100" s="7"/>
      <c r="C100" s="10"/>
      <c r="D100" s="7"/>
      <c r="E100" s="7"/>
      <c r="F100" s="46"/>
      <c r="G100" s="46"/>
      <c r="H100" s="19" t="str">
        <f t="shared" si="1"/>
        <v/>
      </c>
      <c r="I100" s="7"/>
    </row>
    <row r="101" spans="1:9" x14ac:dyDescent="0.15">
      <c r="A101" s="7"/>
      <c r="B101" s="7"/>
      <c r="C101" s="10"/>
      <c r="D101" s="7"/>
      <c r="E101" s="7"/>
      <c r="F101" s="46"/>
      <c r="G101" s="46"/>
      <c r="H101" s="19"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48" customWidth="1"/>
    <col min="2" max="16384" width="9" style="48"/>
  </cols>
  <sheetData>
    <row r="1" spans="1:1" x14ac:dyDescent="0.15">
      <c r="A1" s="48" t="s">
        <v>5</v>
      </c>
    </row>
    <row r="2" spans="1:1" x14ac:dyDescent="0.15">
      <c r="A2" s="49" t="s">
        <v>16</v>
      </c>
    </row>
    <row r="3" spans="1:1" x14ac:dyDescent="0.15">
      <c r="A3" s="49" t="s">
        <v>8</v>
      </c>
    </row>
    <row r="4" spans="1:1" x14ac:dyDescent="0.15">
      <c r="A4" s="49" t="s">
        <v>18</v>
      </c>
    </row>
    <row r="5" spans="1:1" x14ac:dyDescent="0.15">
      <c r="A5" s="48" t="s">
        <v>20</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知子</dc:creator>
  <cp:lastModifiedBy>ㅤ</cp:lastModifiedBy>
  <cp:lastPrinted>2021-06-28T09:34:03Z</cp:lastPrinted>
  <dcterms:created xsi:type="dcterms:W3CDTF">1997-01-08T22:48:59Z</dcterms:created>
  <dcterms:modified xsi:type="dcterms:W3CDTF">2022-03-23T04:19:41Z</dcterms:modified>
</cp:coreProperties>
</file>