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image/vnd.ms-photo" Extension="wdp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i-Con班\【00 公文書・事務連絡】\R5年度\230800_BIMCIM実施計画書・報告書\230816_周知用\"/>
    </mc:Choice>
  </mc:AlternateContent>
  <bookViews>
    <workbookView xWindow="0" yWindow="0" windowWidth="25950" windowHeight="10875"/>
  </bookViews>
  <sheets>
    <sheet name="【記入様式】" sheetId="11" r:id="rId1"/>
    <sheet name="【記入例 " sheetId="12" r:id="rId2"/>
    <sheet name="活用目的" sheetId="2" state="hidden" r:id="rId3"/>
    <sheet name="地整－事務所" sheetId="4" state="hidden" r:id="rId4"/>
    <sheet name="業務種別・工種" sheetId="9" state="hidden" r:id="rId5"/>
  </sheets>
  <definedNames>
    <definedName name="_xlnm.Print_Area" localSheetId="0">【記入様式】!$B$4:$Y$71</definedName>
    <definedName name="_xlnm.Print_Area" localSheetId="1">'【記入例 '!$A$1:$AC$77</definedName>
    <definedName name="沖縄総合事務局">'地整－事務所'!$K$4:$K$17</definedName>
    <definedName name="関東地方整備局">'地整－事務所'!$C$4:$C$11</definedName>
    <definedName name="業務基本項目">活用目的!$B$3:$B$8</definedName>
    <definedName name="業務種別">業務種別・工種!$B$3:$B$11</definedName>
    <definedName name="業務推奨項目">活用目的!$C$3:$C$17</definedName>
    <definedName name="近畿地方整備局">'地整－事務所'!$F$4:$F$8</definedName>
    <definedName name="九州地方整備局">'地整－事務所'!$I$4:$I$17</definedName>
    <definedName name="工事基本項目">活用目的!$D$3:$D$8</definedName>
    <definedName name="工事推奨項目">活用目的!$E$3:$E$17</definedName>
    <definedName name="工種">業務種別・工種!$C$3:$C$24</definedName>
    <definedName name="四国地方整備局">'地整－事務所'!$H$4:$H$8</definedName>
    <definedName name="中国地方整備局">'地整－事務所'!$G$4:$G$8</definedName>
    <definedName name="中部地方整備局">'地整－事務所'!$E$4:$E$8</definedName>
    <definedName name="東北地方整備局">'地整－事務所'!$B$4:$B$11</definedName>
    <definedName name="那覇港湾・空港整備事務所">'地整－事務所'!$K$9:$K$11</definedName>
    <definedName name="北海道開発局">'地整－事務所'!$J$4:$J$17</definedName>
    <definedName name="北陸地方整備局">'地整－事務所'!$D$4:$D$8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4" i="12" l="1"/>
  <c r="AA15" i="12"/>
  <c r="AA14" i="12"/>
  <c r="AA13" i="12"/>
  <c r="AA12" i="12"/>
  <c r="AA11" i="12"/>
  <c r="AA10" i="12"/>
  <c r="AA8" i="11"/>
  <c r="AA9" i="11"/>
  <c r="AA10" i="11"/>
  <c r="AA7" i="11"/>
  <c r="AA6" i="11"/>
  <c r="AA5" i="11"/>
  <c r="AA69" i="11"/>
</calcChain>
</file>

<file path=xl/comments1.xml><?xml version="1.0" encoding="utf-8"?>
<comments xmlns="http://schemas.openxmlformats.org/spreadsheetml/2006/main">
  <authors>
    <author>soguro</author>
  </authors>
  <commentList>
    <comment ref="E4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①業務・工事の特徴を表すタイトルを記入して下さい</t>
        </r>
      </text>
    </comment>
    <comment ref="X4" authorId="0" shapeId="0">
      <text>
        <r>
          <rPr>
            <b/>
            <sz val="11"/>
            <color indexed="10"/>
            <rFont val="ＭＳ Ｐゴシック"/>
            <family val="3"/>
            <charset val="128"/>
          </rPr>
          <t>②リストから
「業務」「工事」を選択して下さい</t>
        </r>
      </text>
    </comment>
    <comment ref="E5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③「②業務・工事｣を選択の後、リストから
「推奨項目の活用目的」を選択して下さい。</t>
        </r>
      </text>
    </comment>
    <comment ref="E7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③「②業務・工事｣を選択の後、リストから
「推奨項目の活用目的」を選択して下さい</t>
        </r>
      </text>
    </comment>
    <comment ref="B13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④着手時において、BIM/CIMの活用の観点から、想定された課題を記入して下さい。</t>
        </r>
      </text>
    </comment>
    <comment ref="B20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⑤BIM/CIMの活用・創意工夫の概要を記入して下さい。</t>
        </r>
      </text>
    </comment>
    <comment ref="B25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⑥活用内容・創意工夫の代表的な図表等を記入して（貼付けて）下さい。</t>
        </r>
      </text>
    </comment>
    <comment ref="B61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⑦BIM/CIMの活用による効果を記入して下さい。</t>
        </r>
      </text>
    </comment>
    <comment ref="F67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⑧業務・工事の概要を記入して下さい。
発注者、業務種別・工種は、リストから選択して下さい。</t>
        </r>
      </text>
    </comment>
    <comment ref="F68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リストから選択して下さい</t>
        </r>
      </text>
    </comment>
    <comment ref="I68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リストから選択して下さい</t>
        </r>
      </text>
    </comment>
    <comment ref="F69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リストから選択して下さい</t>
        </r>
      </text>
    </comment>
  </commentList>
</comments>
</file>

<file path=xl/sharedStrings.xml><?xml version="1.0" encoding="utf-8"?>
<sst xmlns="http://schemas.openxmlformats.org/spreadsheetml/2006/main" count="194" uniqueCount="173">
  <si>
    <t>CASE</t>
    <phoneticPr fontId="1"/>
  </si>
  <si>
    <t>00</t>
    <phoneticPr fontId="1"/>
  </si>
  <si>
    <t>【BIM/CIMの活用内容・創意工夫】</t>
    <phoneticPr fontId="1"/>
  </si>
  <si>
    <t>事業情報</t>
    <rPh sb="0" eb="2">
      <t>ジギョウ</t>
    </rPh>
    <rPh sb="2" eb="4">
      <t>ジョウホウ</t>
    </rPh>
    <phoneticPr fontId="1"/>
  </si>
  <si>
    <t>業務名</t>
    <rPh sb="0" eb="3">
      <t>ギョウムメイ</t>
    </rPh>
    <phoneticPr fontId="1"/>
  </si>
  <si>
    <t>発注者</t>
    <rPh sb="0" eb="3">
      <t>ハッチュウシャ</t>
    </rPh>
    <phoneticPr fontId="1"/>
  </si>
  <si>
    <t>受注者</t>
    <rPh sb="0" eb="3">
      <t>ジュチュウシャ</t>
    </rPh>
    <phoneticPr fontId="1"/>
  </si>
  <si>
    <t>使用ソフトウェア</t>
    <rPh sb="0" eb="2">
      <t>シヨウ</t>
    </rPh>
    <phoneticPr fontId="1"/>
  </si>
  <si>
    <t>モデル詳細度</t>
    <rPh sb="3" eb="5">
      <t>ショウサイ</t>
    </rPh>
    <rPh sb="5" eb="6">
      <t>ド</t>
    </rPh>
    <phoneticPr fontId="1"/>
  </si>
  <si>
    <t>【BIM/CIM活用による効果】</t>
    <phoneticPr fontId="1"/>
  </si>
  <si>
    <t>東北地方整備局</t>
  </si>
  <si>
    <t>関東地方整備局</t>
  </si>
  <si>
    <t>北陸地方整備局</t>
  </si>
  <si>
    <t>中部地方整備局</t>
  </si>
  <si>
    <t>近畿地方整備局</t>
  </si>
  <si>
    <t>中国地方整備局</t>
  </si>
  <si>
    <t>青森港湾事務所</t>
  </si>
  <si>
    <t xml:space="preserve">鹿島港湾・空港整備事務所 </t>
  </si>
  <si>
    <t>新潟港湾・空港整備事務所</t>
  </si>
  <si>
    <t>清水港湾事務所</t>
  </si>
  <si>
    <t>舞鶴港湾事務所</t>
  </si>
  <si>
    <t>境港湾・空港整備事務所</t>
  </si>
  <si>
    <t>小松島港湾・空港整備事務所</t>
  </si>
  <si>
    <t xml:space="preserve">下関港湾事務所 </t>
  </si>
  <si>
    <t>函館開発建設部　函館港湾事務所</t>
    <rPh sb="0" eb="2">
      <t>ハコダテ</t>
    </rPh>
    <rPh sb="2" eb="4">
      <t>カイハツ</t>
    </rPh>
    <rPh sb="4" eb="7">
      <t>ケンセツブ</t>
    </rPh>
    <rPh sb="8" eb="10">
      <t>ハコダテ</t>
    </rPh>
    <phoneticPr fontId="9"/>
  </si>
  <si>
    <t>八戸港湾・空港整備事務所</t>
  </si>
  <si>
    <t xml:space="preserve">千葉港湾事務所 </t>
  </si>
  <si>
    <t>伏木富山港湾事務所</t>
  </si>
  <si>
    <t>名古屋港湾事務所</t>
  </si>
  <si>
    <t xml:space="preserve">大阪港湾・空港整備事務所 </t>
  </si>
  <si>
    <t>宇野港湾事務所</t>
  </si>
  <si>
    <t>高松港湾・空港整備事務所</t>
  </si>
  <si>
    <t xml:space="preserve">北九州港湾・空港整備事務所 </t>
  </si>
  <si>
    <t>函館開発建設部　江差港湾事務所</t>
    <rPh sb="0" eb="2">
      <t>ハコダテ</t>
    </rPh>
    <rPh sb="2" eb="4">
      <t>カイハツ</t>
    </rPh>
    <rPh sb="4" eb="7">
      <t>ケンセツブ</t>
    </rPh>
    <rPh sb="8" eb="10">
      <t>エサシ</t>
    </rPh>
    <phoneticPr fontId="9"/>
  </si>
  <si>
    <t>釜石港湾事務所</t>
  </si>
  <si>
    <t xml:space="preserve">東京港湾事務所 </t>
  </si>
  <si>
    <t>金沢港湾・空港整備事務所</t>
  </si>
  <si>
    <t>三河港湾事務所</t>
  </si>
  <si>
    <t>神戸港湾事務所</t>
  </si>
  <si>
    <t>広島港湾・空港整備事務所</t>
  </si>
  <si>
    <t>松山港湾・空港整備事務所</t>
  </si>
  <si>
    <t xml:space="preserve">博多港湾・空港整備事務所 </t>
  </si>
  <si>
    <t>小樽開発建設部　小樽港湾事務所</t>
    <rPh sb="0" eb="2">
      <t>オタル</t>
    </rPh>
    <rPh sb="2" eb="4">
      <t>カイハツ</t>
    </rPh>
    <rPh sb="4" eb="7">
      <t>ケンセツブ</t>
    </rPh>
    <rPh sb="8" eb="10">
      <t>オタル</t>
    </rPh>
    <rPh sb="10" eb="12">
      <t>コウワン</t>
    </rPh>
    <rPh sb="12" eb="15">
      <t>ジムショ</t>
    </rPh>
    <phoneticPr fontId="9"/>
  </si>
  <si>
    <t>塩釜港湾・空港整備事務所</t>
  </si>
  <si>
    <t xml:space="preserve">東京空港整備事務所 </t>
  </si>
  <si>
    <t>敦賀港湾事務所</t>
  </si>
  <si>
    <t>四日市港湾事務所</t>
  </si>
  <si>
    <t xml:space="preserve">和歌山港湾事務所 </t>
  </si>
  <si>
    <t>宇部港湾・空港整備事務所</t>
  </si>
  <si>
    <t>高知港湾・空港整備事務所</t>
  </si>
  <si>
    <t xml:space="preserve">苅田港湾事務所 </t>
  </si>
  <si>
    <t>室蘭開発建設部　室蘭港湾事務所</t>
    <rPh sb="0" eb="2">
      <t>ムロラン</t>
    </rPh>
    <rPh sb="2" eb="4">
      <t>カイハツ</t>
    </rPh>
    <rPh sb="4" eb="7">
      <t>ケンセツブ</t>
    </rPh>
    <phoneticPr fontId="9"/>
  </si>
  <si>
    <t>秋田港湾事務所</t>
  </si>
  <si>
    <t xml:space="preserve">京浜港湾事務所 </t>
  </si>
  <si>
    <t xml:space="preserve">唐津港湾事務所 </t>
  </si>
  <si>
    <t>室蘭開発建設部　苫小牧港湾事務所</t>
    <rPh sb="0" eb="2">
      <t>ムロラン</t>
    </rPh>
    <rPh sb="2" eb="4">
      <t>カイハツ</t>
    </rPh>
    <rPh sb="4" eb="7">
      <t>ケンセツブ</t>
    </rPh>
    <phoneticPr fontId="9"/>
  </si>
  <si>
    <t>那覇港湾・空港整備事務所</t>
  </si>
  <si>
    <t>酒田港湾事務所</t>
  </si>
  <si>
    <t xml:space="preserve">東京湾口航路事務所 </t>
  </si>
  <si>
    <t xml:space="preserve">長崎港湾・空港整備事務所 </t>
  </si>
  <si>
    <t>室蘭開発建設部　浦河港湾事務所</t>
    <rPh sb="0" eb="7">
      <t>ムロランカイハツケンセツブ</t>
    </rPh>
    <phoneticPr fontId="9"/>
  </si>
  <si>
    <t>平良港湾事務所</t>
  </si>
  <si>
    <t>小名浜港湾事務所</t>
  </si>
  <si>
    <t xml:space="preserve">特定離島港湾事務所 </t>
  </si>
  <si>
    <t xml:space="preserve">熊本港湾・空港整備事務所 </t>
  </si>
  <si>
    <t>釧路開発建設部　釧路港湾事務所</t>
    <rPh sb="0" eb="2">
      <t>クシロ</t>
    </rPh>
    <rPh sb="2" eb="7">
      <t>カイハツケンセツブ</t>
    </rPh>
    <phoneticPr fontId="9"/>
  </si>
  <si>
    <t>石垣港湾事務所</t>
  </si>
  <si>
    <t xml:space="preserve">別府港湾・空港整備事務所 </t>
  </si>
  <si>
    <t>釧路開発建設部　根室港湾事務所</t>
    <rPh sb="0" eb="2">
      <t>クシロ</t>
    </rPh>
    <rPh sb="2" eb="4">
      <t>カイハツ</t>
    </rPh>
    <rPh sb="4" eb="7">
      <t>ケンセツブ</t>
    </rPh>
    <rPh sb="8" eb="10">
      <t>ネムロ</t>
    </rPh>
    <rPh sb="10" eb="12">
      <t>コウワン</t>
    </rPh>
    <rPh sb="12" eb="15">
      <t>ジムショ</t>
    </rPh>
    <phoneticPr fontId="9"/>
  </si>
  <si>
    <t xml:space="preserve">宮崎港湾・空港整備事務所 </t>
  </si>
  <si>
    <t>網走開発建設部　網走港湾事務所</t>
    <rPh sb="0" eb="2">
      <t>アバシリ</t>
    </rPh>
    <rPh sb="2" eb="7">
      <t>カイハツケンセツブ</t>
    </rPh>
    <rPh sb="8" eb="10">
      <t>アバシリ</t>
    </rPh>
    <rPh sb="10" eb="12">
      <t>コウワン</t>
    </rPh>
    <rPh sb="12" eb="15">
      <t>ジムショ</t>
    </rPh>
    <phoneticPr fontId="9"/>
  </si>
  <si>
    <t xml:space="preserve">鹿児島港湾・空港整備事務所 </t>
  </si>
  <si>
    <t>網走開発建設部　紋別港湾事務所</t>
    <rPh sb="0" eb="7">
      <t>アバシリカイハツケンセツブ</t>
    </rPh>
    <rPh sb="8" eb="10">
      <t>モンベツ</t>
    </rPh>
    <rPh sb="10" eb="12">
      <t>コウワン</t>
    </rPh>
    <rPh sb="12" eb="15">
      <t>ジムショ</t>
    </rPh>
    <phoneticPr fontId="9"/>
  </si>
  <si>
    <t xml:space="preserve">志布志港湾事務所 </t>
  </si>
  <si>
    <t>留萌開発建設部　留萌港湾事務所</t>
    <rPh sb="0" eb="2">
      <t>ルモイ</t>
    </rPh>
    <rPh sb="2" eb="4">
      <t>カイハツ</t>
    </rPh>
    <rPh sb="4" eb="7">
      <t>ケンセツブ</t>
    </rPh>
    <phoneticPr fontId="9"/>
  </si>
  <si>
    <t xml:space="preserve">関門航路事務所 </t>
  </si>
  <si>
    <t xml:space="preserve">稚内開発建設部　稚内港湾事務所 </t>
    <rPh sb="0" eb="2">
      <t>ワッカナイ</t>
    </rPh>
    <rPh sb="2" eb="4">
      <t>カイハツ</t>
    </rPh>
    <rPh sb="4" eb="7">
      <t>ケンセツブ</t>
    </rPh>
    <phoneticPr fontId="9"/>
  </si>
  <si>
    <t>四国地方整備局</t>
    <phoneticPr fontId="1"/>
  </si>
  <si>
    <t>九州地方整備局</t>
    <phoneticPr fontId="1"/>
  </si>
  <si>
    <t>北海道開発局</t>
    <phoneticPr fontId="1"/>
  </si>
  <si>
    <t>沖縄総合事務局</t>
    <phoneticPr fontId="1"/>
  </si>
  <si>
    <t>【想定された課題】</t>
    <rPh sb="1" eb="3">
      <t>ソウテイ</t>
    </rPh>
    <rPh sb="6" eb="8">
      <t>カダイ</t>
    </rPh>
    <phoneticPr fontId="1"/>
  </si>
  <si>
    <t>業務種別、工種</t>
    <rPh sb="0" eb="2">
      <t>ギョウム</t>
    </rPh>
    <rPh sb="2" eb="4">
      <t>シュベツ</t>
    </rPh>
    <rPh sb="5" eb="7">
      <t>コウシュ</t>
    </rPh>
    <phoneticPr fontId="1"/>
  </si>
  <si>
    <t>測量業務</t>
    <rPh sb="0" eb="2">
      <t>ソクリョウ</t>
    </rPh>
    <rPh sb="2" eb="4">
      <t>ギョウム</t>
    </rPh>
    <phoneticPr fontId="9"/>
  </si>
  <si>
    <t>土質調査</t>
    <rPh sb="0" eb="2">
      <t>ドシツ</t>
    </rPh>
    <rPh sb="2" eb="4">
      <t>チョウサ</t>
    </rPh>
    <phoneticPr fontId="9"/>
  </si>
  <si>
    <t>細部設計</t>
    <rPh sb="0" eb="2">
      <t>サイブ</t>
    </rPh>
    <rPh sb="2" eb="4">
      <t>セッケイ</t>
    </rPh>
    <phoneticPr fontId="9"/>
  </si>
  <si>
    <t>予備・基本設計</t>
    <rPh sb="0" eb="2">
      <t>ヨビ</t>
    </rPh>
    <rPh sb="3" eb="5">
      <t>キホン</t>
    </rPh>
    <rPh sb="5" eb="7">
      <t>セッケイ</t>
    </rPh>
    <phoneticPr fontId="9"/>
  </si>
  <si>
    <t>実施設計</t>
    <rPh sb="0" eb="2">
      <t>ジッシ</t>
    </rPh>
    <rPh sb="2" eb="4">
      <t>セッケイ</t>
    </rPh>
    <phoneticPr fontId="9"/>
  </si>
  <si>
    <t>施工検討業務</t>
  </si>
  <si>
    <t>構造検討調査・解析</t>
    <rPh sb="0" eb="2">
      <t>コウゾウ</t>
    </rPh>
    <rPh sb="2" eb="4">
      <t>ケントウ</t>
    </rPh>
    <rPh sb="4" eb="6">
      <t>チョウサ</t>
    </rPh>
    <rPh sb="7" eb="9">
      <t>カイセキ</t>
    </rPh>
    <phoneticPr fontId="9"/>
  </si>
  <si>
    <t>その他の調査・検討</t>
  </si>
  <si>
    <t>構造形式 等</t>
    <rPh sb="0" eb="2">
      <t>コウゾウ</t>
    </rPh>
    <rPh sb="2" eb="4">
      <t>ケイシキ</t>
    </rPh>
    <rPh sb="5" eb="6">
      <t>トウ</t>
    </rPh>
    <phoneticPr fontId="1"/>
  </si>
  <si>
    <t>ブロック類製作工事</t>
  </si>
  <si>
    <t>地盤改良工事(港湾)</t>
  </si>
  <si>
    <t>沈埋トンネル工事</t>
  </si>
  <si>
    <t>橋梁上部工(ＲＣ橋)</t>
  </si>
  <si>
    <t>橋梁上部工(ＰＣ橋)</t>
  </si>
  <si>
    <t>橋梁上部工(鋼橋)</t>
  </si>
  <si>
    <t>橋梁下部工(ＲＣ)</t>
  </si>
  <si>
    <t>橋梁下部工(鋼製)</t>
  </si>
  <si>
    <t>空港土工事</t>
  </si>
  <si>
    <t>空港舗装工事</t>
  </si>
  <si>
    <t>地盤改良工事(空港)</t>
  </si>
  <si>
    <t>その他</t>
  </si>
  <si>
    <t>岸壁築造工事(杭式桟橋を除く)</t>
    <rPh sb="2" eb="4">
      <t>チクゾウ</t>
    </rPh>
    <phoneticPr fontId="9"/>
  </si>
  <si>
    <t>岸壁築造工事(杭式桟橋)</t>
    <rPh sb="2" eb="4">
      <t>チクゾウ</t>
    </rPh>
    <rPh sb="8" eb="9">
      <t>シキ</t>
    </rPh>
    <rPh sb="9" eb="11">
      <t>サンバシ</t>
    </rPh>
    <phoneticPr fontId="0"/>
  </si>
  <si>
    <t>ケーソン製作工事</t>
    <phoneticPr fontId="9"/>
  </si>
  <si>
    <t>捨石基礎工事</t>
    <phoneticPr fontId="9"/>
  </si>
  <si>
    <t>浚渫揚土工事</t>
  </si>
  <si>
    <t>防波堤築造工事(ケーソン式)</t>
    <rPh sb="3" eb="5">
      <t>チクゾウ</t>
    </rPh>
    <phoneticPr fontId="9"/>
  </si>
  <si>
    <t>防波堤築造工事(ブロック式)</t>
    <rPh sb="3" eb="5">
      <t>チクゾウ</t>
    </rPh>
    <phoneticPr fontId="9"/>
  </si>
  <si>
    <t>防波堤築造工事(その他形式)</t>
    <rPh sb="3" eb="5">
      <t>チクゾウ</t>
    </rPh>
    <rPh sb="10" eb="11">
      <t>タ</t>
    </rPh>
    <rPh sb="11" eb="13">
      <t>ケイシキ</t>
    </rPh>
    <phoneticPr fontId="9"/>
  </si>
  <si>
    <t>護岸築造工事</t>
    <rPh sb="0" eb="2">
      <t>ゴガン</t>
    </rPh>
    <rPh sb="2" eb="4">
      <t>チクゾウ</t>
    </rPh>
    <rPh sb="4" eb="6">
      <t>コウジ</t>
    </rPh>
    <phoneticPr fontId="9"/>
  </si>
  <si>
    <t>業務種別</t>
    <rPh sb="0" eb="2">
      <t>ギョウム</t>
    </rPh>
    <rPh sb="2" eb="4">
      <t>シュベツ</t>
    </rPh>
    <phoneticPr fontId="9"/>
  </si>
  <si>
    <t>工種</t>
    <rPh sb="0" eb="2">
      <t>コウシュ</t>
    </rPh>
    <phoneticPr fontId="9"/>
  </si>
  <si>
    <t>業務</t>
  </si>
  <si>
    <t>・◯◯港◯◯地区ふ頭整備事業は、進行中のプロジェクトであり、過年度において複数の業務が実施済であり、引き続き業務・工事が実施されるため、成果品を一元管理する必要がある。
・構造形式が多岐にわたるため、維持管理において必要な情報を整理し、蓄積していくことが課題である。</t>
    <rPh sb="3" eb="4">
      <t>コウ</t>
    </rPh>
    <rPh sb="6" eb="8">
      <t>チク</t>
    </rPh>
    <rPh sb="9" eb="10">
      <t>トウ</t>
    </rPh>
    <rPh sb="10" eb="12">
      <t>セイビ</t>
    </rPh>
    <rPh sb="12" eb="14">
      <t>ジギョウ</t>
    </rPh>
    <rPh sb="16" eb="19">
      <t>シンコウチュウ</t>
    </rPh>
    <rPh sb="30" eb="33">
      <t>カネンド</t>
    </rPh>
    <rPh sb="37" eb="39">
      <t>フクスウ</t>
    </rPh>
    <rPh sb="40" eb="42">
      <t>ギョウム</t>
    </rPh>
    <rPh sb="43" eb="46">
      <t>ジッシスミ</t>
    </rPh>
    <rPh sb="50" eb="51">
      <t>ヒ</t>
    </rPh>
    <rPh sb="52" eb="53">
      <t>ツヅ</t>
    </rPh>
    <rPh sb="54" eb="56">
      <t>ギョウム</t>
    </rPh>
    <rPh sb="57" eb="59">
      <t>コウジ</t>
    </rPh>
    <rPh sb="60" eb="62">
      <t>ジッシ</t>
    </rPh>
    <rPh sb="68" eb="71">
      <t>セイカヒン</t>
    </rPh>
    <phoneticPr fontId="9"/>
  </si>
  <si>
    <t>・維持管理において必要となる情報を整理し、蓄積・参照するための「管理情報」を設定。管理情報は、メイン管理フォルダ「測量・調査」「設計」「施工」「維持管理」の4つの段階ごとに外部参照する。
・施設ごとにまとめて属性情報を付与することで、効果的に情報を更新・追加できるモデルとした。</t>
    <rPh sb="1" eb="5">
      <t>イジカンリ</t>
    </rPh>
    <rPh sb="9" eb="11">
      <t>ヒツヨウ</t>
    </rPh>
    <rPh sb="14" eb="16">
      <t>ジョウホウ</t>
    </rPh>
    <rPh sb="17" eb="19">
      <t>セイリ</t>
    </rPh>
    <rPh sb="21" eb="23">
      <t>チクセキ</t>
    </rPh>
    <rPh sb="24" eb="26">
      <t>サンショウ</t>
    </rPh>
    <rPh sb="32" eb="34">
      <t>カンリ</t>
    </rPh>
    <rPh sb="34" eb="36">
      <t>ジョウホウ</t>
    </rPh>
    <rPh sb="38" eb="40">
      <t>セッテイ</t>
    </rPh>
    <rPh sb="41" eb="43">
      <t>カンリ</t>
    </rPh>
    <rPh sb="43" eb="45">
      <t>ジョウホウ</t>
    </rPh>
    <rPh sb="50" eb="52">
      <t>カンリ</t>
    </rPh>
    <rPh sb="57" eb="59">
      <t>ソクリョウ</t>
    </rPh>
    <rPh sb="60" eb="62">
      <t>チョウサ</t>
    </rPh>
    <rPh sb="64" eb="66">
      <t>セッケイ</t>
    </rPh>
    <rPh sb="68" eb="70">
      <t>セコウ</t>
    </rPh>
    <rPh sb="72" eb="76">
      <t>イジカンリ</t>
    </rPh>
    <rPh sb="81" eb="83">
      <t>ダンカイ</t>
    </rPh>
    <rPh sb="86" eb="88">
      <t>ガイブ</t>
    </rPh>
    <rPh sb="88" eb="90">
      <t>サンショウ</t>
    </rPh>
    <rPh sb="95" eb="97">
      <t>シセツ</t>
    </rPh>
    <rPh sb="104" eb="106">
      <t>ゾクセイ</t>
    </rPh>
    <rPh sb="106" eb="108">
      <t>ジョウホウ</t>
    </rPh>
    <rPh sb="109" eb="111">
      <t>フヨ</t>
    </rPh>
    <rPh sb="117" eb="120">
      <t>コウカテキ</t>
    </rPh>
    <rPh sb="121" eb="123">
      <t>ジョウホウ</t>
    </rPh>
    <rPh sb="124" eb="126">
      <t>コウシン</t>
    </rPh>
    <rPh sb="127" eb="129">
      <t>ツイカ</t>
    </rPh>
    <phoneticPr fontId="9"/>
  </si>
  <si>
    <t>令和２年度　◯◯港◯◯地区港湾施設細部設計</t>
    <rPh sb="0" eb="2">
      <t>レイワ</t>
    </rPh>
    <rPh sb="3" eb="5">
      <t>ネンド</t>
    </rPh>
    <rPh sb="8" eb="9">
      <t>コウ</t>
    </rPh>
    <rPh sb="11" eb="13">
      <t>チク</t>
    </rPh>
    <rPh sb="13" eb="15">
      <t>コウワン</t>
    </rPh>
    <rPh sb="15" eb="17">
      <t>シセツ</t>
    </rPh>
    <rPh sb="17" eb="19">
      <t>サイブ</t>
    </rPh>
    <rPh sb="19" eb="21">
      <t>セッケイ</t>
    </rPh>
    <phoneticPr fontId="9"/>
  </si>
  <si>
    <t>◯◯設計株式会社</t>
    <rPh sb="2" eb="4">
      <t>セッケイ</t>
    </rPh>
    <rPh sb="4" eb="6">
      <t>カブシキ</t>
    </rPh>
    <rPh sb="6" eb="8">
      <t>カイシャ</t>
    </rPh>
    <phoneticPr fontId="9"/>
  </si>
  <si>
    <t>Civil3D 2021, Navisworks Manage 2021</t>
    <phoneticPr fontId="9"/>
  </si>
  <si>
    <t>l構造物モデル：300</t>
    <rPh sb="1" eb="4">
      <t>コウゾウブツ</t>
    </rPh>
    <phoneticPr fontId="9"/>
  </si>
  <si>
    <t>◯◯地方整備局</t>
    <phoneticPr fontId="9"/>
  </si>
  <si>
    <t xml:space="preserve">◯◯港湾事務所 </t>
    <phoneticPr fontId="9"/>
  </si>
  <si>
    <t>推奨項目</t>
    <rPh sb="0" eb="2">
      <t>スイショウ</t>
    </rPh>
    <phoneticPr fontId="9"/>
  </si>
  <si>
    <t>活用目的</t>
    <rPh sb="0" eb="2">
      <t>カツヨウ</t>
    </rPh>
    <rPh sb="2" eb="4">
      <t>モクテキ</t>
    </rPh>
    <phoneticPr fontId="1"/>
  </si>
  <si>
    <t>業務（推奨項目）</t>
    <rPh sb="0" eb="2">
      <t>ギョウム</t>
    </rPh>
    <rPh sb="3" eb="5">
      <t>スイショウ</t>
    </rPh>
    <rPh sb="5" eb="7">
      <t>コウモク</t>
    </rPh>
    <phoneticPr fontId="1"/>
  </si>
  <si>
    <t>その他</t>
    <rPh sb="2" eb="3">
      <t>タ</t>
    </rPh>
    <phoneticPr fontId="1"/>
  </si>
  <si>
    <t>視認性の確認</t>
  </si>
  <si>
    <t>重ね合わせによる確認</t>
  </si>
  <si>
    <t>鉄筋の干渉チェック</t>
  </si>
  <si>
    <t>現場条件の確認</t>
  </si>
  <si>
    <t>施工ステップの確認</t>
  </si>
  <si>
    <t>維持管理へのデータの引継</t>
  </si>
  <si>
    <t>その他</t>
    <rPh sb="2" eb="3">
      <t>タ</t>
    </rPh>
    <phoneticPr fontId="1"/>
  </si>
  <si>
    <t>点検スペース等の確認</t>
  </si>
  <si>
    <t>２次元図面の理解補助</t>
    <phoneticPr fontId="1"/>
  </si>
  <si>
    <t>現場作業員等への説明</t>
    <phoneticPr fontId="1"/>
  </si>
  <si>
    <t>施工管理での活用</t>
    <phoneticPr fontId="1"/>
  </si>
  <si>
    <t>ICT浚渫工での活用</t>
    <phoneticPr fontId="1"/>
  </si>
  <si>
    <t>３次元モデルを活用した解析シミュレーション</t>
  </si>
  <si>
    <t>不可視部の３次元モデル化</t>
  </si>
  <si>
    <t>工事（推奨項目）</t>
    <rPh sb="0" eb="2">
      <t>コウジ</t>
    </rPh>
    <rPh sb="3" eb="5">
      <t>スイショウ</t>
    </rPh>
    <rPh sb="5" eb="7">
      <t>コウモク</t>
    </rPh>
    <phoneticPr fontId="1"/>
  </si>
  <si>
    <t>維持管理目的とした効率的な属性情報の管理</t>
    <phoneticPr fontId="9"/>
  </si>
  <si>
    <t>広報での活用</t>
    <rPh sb="0" eb="2">
      <t>コウホウ</t>
    </rPh>
    <phoneticPr fontId="1"/>
  </si>
  <si>
    <t>特定部の確認（２次元図面の確認補助）</t>
    <rPh sb="8" eb="10">
      <t>ジゲン</t>
    </rPh>
    <rPh sb="10" eb="12">
      <t>ズメン</t>
    </rPh>
    <rPh sb="13" eb="15">
      <t>カクニン</t>
    </rPh>
    <rPh sb="15" eb="17">
      <t>ホジョ</t>
    </rPh>
    <phoneticPr fontId="1"/>
  </si>
  <si>
    <t>点検スペース等の確認</t>
    <phoneticPr fontId="1"/>
  </si>
  <si>
    <t>重ね合わせによる確認</t>
    <phoneticPr fontId="1"/>
  </si>
  <si>
    <t>鉄筋の干渉チェック</t>
    <phoneticPr fontId="1"/>
  </si>
  <si>
    <t>現場条件の確認</t>
    <phoneticPr fontId="1"/>
  </si>
  <si>
    <t>施工ステップの確認</t>
    <phoneticPr fontId="1"/>
  </si>
  <si>
    <t>事業計画の検討</t>
    <phoneticPr fontId="1"/>
  </si>
  <si>
    <t>広報での活用</t>
    <phoneticPr fontId="1"/>
  </si>
  <si>
    <t>後工程での３次元地質モデルの活用</t>
    <phoneticPr fontId="1"/>
  </si>
  <si>
    <t>概算工事費の算出</t>
    <phoneticPr fontId="1"/>
  </si>
  <si>
    <t>３次元モデルを活用した解析・シミュレーション</t>
    <phoneticPr fontId="1"/>
  </si>
  <si>
    <t>維持管理へのデータの引継</t>
    <phoneticPr fontId="1"/>
  </si>
  <si>
    <t>その他</t>
    <phoneticPr fontId="1"/>
  </si>
  <si>
    <t>出来上がり全体イメージの確認</t>
  </si>
  <si>
    <t>施工計画の検討補助</t>
  </si>
  <si>
    <t>仙台港湾空港技術調査事務所</t>
    <rPh sb="0" eb="2">
      <t>センダイ</t>
    </rPh>
    <rPh sb="2" eb="4">
      <t>コウワン</t>
    </rPh>
    <rPh sb="4" eb="6">
      <t>クウコウ</t>
    </rPh>
    <rPh sb="6" eb="8">
      <t>ギジュツ</t>
    </rPh>
    <rPh sb="8" eb="10">
      <t>チョウサ</t>
    </rPh>
    <rPh sb="10" eb="13">
      <t>ジムショ</t>
    </rPh>
    <phoneticPr fontId="1"/>
  </si>
  <si>
    <t>横浜港湾空港技術調査事務所</t>
    <rPh sb="0" eb="2">
      <t>ヨコハマ</t>
    </rPh>
    <rPh sb="2" eb="4">
      <t>コウワン</t>
    </rPh>
    <rPh sb="4" eb="6">
      <t>クウコウ</t>
    </rPh>
    <rPh sb="6" eb="8">
      <t>ギジュツ</t>
    </rPh>
    <rPh sb="8" eb="10">
      <t>チョウサ</t>
    </rPh>
    <rPh sb="10" eb="13">
      <t>ジムショ</t>
    </rPh>
    <phoneticPr fontId="1"/>
  </si>
  <si>
    <t>新潟港湾空港技術調査事務所</t>
    <rPh sb="0" eb="2">
      <t>ニイガタ</t>
    </rPh>
    <rPh sb="2" eb="4">
      <t>コウワン</t>
    </rPh>
    <rPh sb="4" eb="6">
      <t>クウコウ</t>
    </rPh>
    <rPh sb="6" eb="8">
      <t>ギジュツ</t>
    </rPh>
    <rPh sb="8" eb="10">
      <t>チョウサ</t>
    </rPh>
    <rPh sb="10" eb="13">
      <t>ジムショ</t>
    </rPh>
    <phoneticPr fontId="1"/>
  </si>
  <si>
    <t>名古屋港湾空港技術調査事務所</t>
    <rPh sb="0" eb="3">
      <t>ナゴヤ</t>
    </rPh>
    <rPh sb="3" eb="5">
      <t>コウワン</t>
    </rPh>
    <rPh sb="5" eb="7">
      <t>クウコウ</t>
    </rPh>
    <rPh sb="7" eb="9">
      <t>ギジュツ</t>
    </rPh>
    <rPh sb="9" eb="11">
      <t>チョウサ</t>
    </rPh>
    <rPh sb="11" eb="14">
      <t>ジムショ</t>
    </rPh>
    <phoneticPr fontId="1"/>
  </si>
  <si>
    <t>神戸港湾空港技術調査事務所</t>
    <rPh sb="0" eb="2">
      <t>コウベ</t>
    </rPh>
    <rPh sb="2" eb="4">
      <t>コウワン</t>
    </rPh>
    <rPh sb="4" eb="6">
      <t>クウコウ</t>
    </rPh>
    <rPh sb="6" eb="8">
      <t>ギジュツ</t>
    </rPh>
    <rPh sb="8" eb="10">
      <t>チョウサ</t>
    </rPh>
    <rPh sb="10" eb="13">
      <t>ジムショ</t>
    </rPh>
    <phoneticPr fontId="1"/>
  </si>
  <si>
    <t>広島港湾空港技術調査事務所</t>
    <rPh sb="0" eb="2">
      <t>ヒロシマ</t>
    </rPh>
    <rPh sb="2" eb="4">
      <t>コウワン</t>
    </rPh>
    <rPh sb="4" eb="6">
      <t>クウコウ</t>
    </rPh>
    <rPh sb="6" eb="8">
      <t>ギジュツ</t>
    </rPh>
    <rPh sb="8" eb="10">
      <t>チョウサ</t>
    </rPh>
    <rPh sb="10" eb="13">
      <t>ジムショ</t>
    </rPh>
    <phoneticPr fontId="1"/>
  </si>
  <si>
    <t>高松港湾空港技術調査事務所</t>
    <rPh sb="0" eb="2">
      <t>タカマツ</t>
    </rPh>
    <rPh sb="2" eb="4">
      <t>コウワン</t>
    </rPh>
    <rPh sb="4" eb="6">
      <t>クウコウ</t>
    </rPh>
    <rPh sb="6" eb="8">
      <t>ギジュツ</t>
    </rPh>
    <rPh sb="8" eb="10">
      <t>チョウサ</t>
    </rPh>
    <rPh sb="10" eb="13">
      <t>ジムショ</t>
    </rPh>
    <phoneticPr fontId="1"/>
  </si>
  <si>
    <t>下関港湾空港技術調査事務所</t>
    <rPh sb="0" eb="2">
      <t>シモノセキ</t>
    </rPh>
    <rPh sb="2" eb="4">
      <t>コウワン</t>
    </rPh>
    <rPh sb="4" eb="6">
      <t>クウコウ</t>
    </rPh>
    <rPh sb="6" eb="8">
      <t>ギジュツ</t>
    </rPh>
    <rPh sb="8" eb="10">
      <t>チョウサ</t>
    </rPh>
    <rPh sb="10" eb="13">
      <t>ジムショ</t>
    </rPh>
    <phoneticPr fontId="1"/>
  </si>
  <si>
    <t>「その他」の内容（下記に記入下さい）</t>
    <rPh sb="3" eb="4">
      <t>タ</t>
    </rPh>
    <rPh sb="6" eb="8">
      <t>ナイヨウ</t>
    </rPh>
    <rPh sb="9" eb="11">
      <t>カキ</t>
    </rPh>
    <rPh sb="12" eb="14">
      <t>キニュウ</t>
    </rPh>
    <rPh sb="14" eb="15">
      <t>クダ</t>
    </rPh>
    <phoneticPr fontId="9"/>
  </si>
  <si>
    <t>義務項目</t>
    <rPh sb="0" eb="2">
      <t>ギム</t>
    </rPh>
    <rPh sb="2" eb="4">
      <t>コウモク</t>
    </rPh>
    <phoneticPr fontId="9"/>
  </si>
  <si>
    <t>業務（義務項目）</t>
    <rPh sb="0" eb="2">
      <t>ギョウム</t>
    </rPh>
    <rPh sb="3" eb="5">
      <t>ギム</t>
    </rPh>
    <rPh sb="5" eb="7">
      <t>コウモク</t>
    </rPh>
    <phoneticPr fontId="1"/>
  </si>
  <si>
    <t>工事（義務項目）</t>
    <rPh sb="0" eb="2">
      <t>コウジ</t>
    </rPh>
    <rPh sb="3" eb="5">
      <t>ギム</t>
    </rPh>
    <rPh sb="5" eb="7">
      <t>コウモク</t>
    </rPh>
    <phoneticPr fontId="1"/>
  </si>
  <si>
    <t>案件名</t>
    <rPh sb="0" eb="2">
      <t>アンケン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</si>
</sst>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SｺﾞｼｯｸE"/>
      <family val="3"/>
      <charset val="128"/>
    </font>
    <font>
      <b/>
      <sz val="16"/>
      <color theme="0"/>
      <name val="HGSｺﾞｼｯｸE"/>
      <family val="3"/>
      <charset val="128"/>
    </font>
    <font>
      <sz val="14"/>
      <color theme="1"/>
      <name val="HGSｺﾞｼｯｸE"/>
      <family val="3"/>
      <charset val="128"/>
    </font>
    <font>
      <sz val="16"/>
      <color theme="1"/>
      <name val="HGSｺﾞｼｯｸE"/>
      <family val="3"/>
      <charset val="128"/>
    </font>
    <font>
      <sz val="11"/>
      <name val="HGSｺﾞｼｯｸE"/>
      <family val="3"/>
      <charset val="128"/>
    </font>
    <font>
      <sz val="10"/>
      <name val="HGSｺﾞｼｯｸE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vertical="center" wrapText="1"/>
    </xf>
    <xf numFmtId="0" fontId="4" fillId="0" borderId="7" xfId="0" applyFont="1" applyBorder="1">
      <alignment vertical="center"/>
    </xf>
    <xf numFmtId="0" fontId="0" fillId="0" borderId="9" xfId="0" applyBorder="1">
      <alignment vertical="center"/>
    </xf>
    <xf numFmtId="0" fontId="10" fillId="0" borderId="7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9" xfId="0" applyFont="1" applyBorder="1">
      <alignment vertical="center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Protection="1">
      <alignment vertical="center"/>
      <protection locked="0"/>
    </xf>
    <xf numFmtId="0" fontId="11" fillId="0" borderId="9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10" fillId="0" borderId="7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10" fillId="0" borderId="9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7" fillId="3" borderId="3" xfId="0" applyFont="1" applyFill="1" applyBorder="1" applyAlignment="1" applyProtection="1">
      <alignment vertical="center"/>
      <protection locked="0"/>
    </xf>
    <xf numFmtId="0" fontId="7" fillId="3" borderId="4" xfId="0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center" vertical="center"/>
    </xf>
    <xf numFmtId="0" fontId="0" fillId="7" borderId="14" xfId="0" applyFill="1" applyBorder="1">
      <alignment vertical="center"/>
    </xf>
    <xf numFmtId="0" fontId="0" fillId="8" borderId="14" xfId="0" applyFill="1" applyBorder="1" applyAlignment="1">
      <alignment horizontal="left" vertical="center" wrapText="1"/>
    </xf>
    <xf numFmtId="0" fontId="0" fillId="8" borderId="14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8" borderId="14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0" xfId="0" applyFill="1">
      <alignment vertical="center"/>
    </xf>
    <xf numFmtId="0" fontId="16" fillId="0" borderId="3" xfId="0" applyFont="1" applyFill="1" applyBorder="1" applyAlignment="1" applyProtection="1">
      <alignment vertical="center" wrapText="1"/>
      <protection locked="0"/>
    </xf>
    <xf numFmtId="0" fontId="16" fillId="0" borderId="4" xfId="0" applyFont="1" applyFill="1" applyBorder="1" applyAlignment="1" applyProtection="1">
      <alignment vertical="center" wrapText="1"/>
      <protection locked="0"/>
    </xf>
    <xf numFmtId="0" fontId="18" fillId="9" borderId="11" xfId="0" applyFont="1" applyFill="1" applyBorder="1" applyAlignment="1" applyProtection="1">
      <alignment vertical="center"/>
      <protection locked="0"/>
    </xf>
    <xf numFmtId="0" fontId="18" fillId="9" borderId="10" xfId="0" applyFont="1" applyFill="1" applyBorder="1" applyAlignment="1" applyProtection="1">
      <alignment vertical="center"/>
      <protection locked="0"/>
    </xf>
    <xf numFmtId="0" fontId="18" fillId="9" borderId="12" xfId="0" applyFont="1" applyFill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7" fillId="3" borderId="3" xfId="0" applyFont="1" applyFill="1" applyBorder="1" applyAlignment="1" applyProtection="1">
      <alignment vertical="center"/>
      <protection locked="0"/>
    </xf>
    <xf numFmtId="0" fontId="7" fillId="3" borderId="4" xfId="0" applyFont="1" applyFill="1" applyBorder="1" applyAlignment="1" applyProtection="1">
      <alignment vertical="center"/>
      <protection locked="0"/>
    </xf>
    <xf numFmtId="0" fontId="16" fillId="0" borderId="3" xfId="0" applyFont="1" applyFill="1" applyBorder="1" applyAlignment="1" applyProtection="1">
      <alignment vertical="center"/>
      <protection locked="0"/>
    </xf>
    <xf numFmtId="0" fontId="16" fillId="0" borderId="4" xfId="0" applyFont="1" applyFill="1" applyBorder="1" applyAlignment="1" applyProtection="1">
      <alignment vertical="center"/>
      <protection locked="0"/>
    </xf>
    <xf numFmtId="0" fontId="10" fillId="4" borderId="7" xfId="0" applyFont="1" applyFill="1" applyBorder="1" applyAlignment="1" applyProtection="1">
      <alignment horizontal="left" vertical="top" wrapText="1" indent="1"/>
      <protection locked="0"/>
    </xf>
    <xf numFmtId="0" fontId="10" fillId="4" borderId="0" xfId="0" applyFont="1" applyFill="1" applyBorder="1" applyAlignment="1" applyProtection="1">
      <alignment horizontal="left" vertical="top" indent="1"/>
      <protection locked="0"/>
    </xf>
    <xf numFmtId="0" fontId="10" fillId="4" borderId="9" xfId="0" applyFont="1" applyFill="1" applyBorder="1" applyAlignment="1" applyProtection="1">
      <alignment horizontal="left" vertical="top" indent="1"/>
      <protection locked="0"/>
    </xf>
    <xf numFmtId="0" fontId="10" fillId="4" borderId="7" xfId="0" applyFont="1" applyFill="1" applyBorder="1" applyAlignment="1" applyProtection="1">
      <alignment horizontal="left" vertical="top" indent="1"/>
      <protection locked="0"/>
    </xf>
    <xf numFmtId="0" fontId="10" fillId="5" borderId="7" xfId="0" applyFont="1" applyFill="1" applyBorder="1" applyAlignment="1" applyProtection="1">
      <alignment horizontal="left" vertical="top" wrapText="1" indent="1"/>
      <protection locked="0"/>
    </xf>
    <xf numFmtId="0" fontId="10" fillId="5" borderId="0" xfId="0" applyFont="1" applyFill="1" applyBorder="1" applyAlignment="1" applyProtection="1">
      <alignment horizontal="left" vertical="top" indent="1"/>
      <protection locked="0"/>
    </xf>
    <xf numFmtId="0" fontId="10" fillId="5" borderId="9" xfId="0" applyFont="1" applyFill="1" applyBorder="1" applyAlignment="1" applyProtection="1">
      <alignment horizontal="left" vertical="top" indent="1"/>
      <protection locked="0"/>
    </xf>
    <xf numFmtId="0" fontId="10" fillId="5" borderId="7" xfId="0" applyFont="1" applyFill="1" applyBorder="1" applyAlignment="1" applyProtection="1">
      <alignment horizontal="left" vertical="top" indent="1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10" fillId="6" borderId="7" xfId="0" applyFont="1" applyFill="1" applyBorder="1" applyAlignment="1" applyProtection="1">
      <alignment horizontal="left" vertical="top" wrapText="1" indent="1"/>
      <protection locked="0"/>
    </xf>
    <xf numFmtId="0" fontId="10" fillId="6" borderId="0" xfId="0" applyFont="1" applyFill="1" applyBorder="1" applyAlignment="1" applyProtection="1">
      <alignment horizontal="left" vertical="top" indent="1"/>
      <protection locked="0"/>
    </xf>
    <xf numFmtId="0" fontId="10" fillId="6" borderId="9" xfId="0" applyFont="1" applyFill="1" applyBorder="1" applyAlignment="1" applyProtection="1">
      <alignment horizontal="left" vertical="top" indent="1"/>
      <protection locked="0"/>
    </xf>
    <xf numFmtId="0" fontId="10" fillId="6" borderId="7" xfId="0" applyFont="1" applyFill="1" applyBorder="1" applyAlignment="1" applyProtection="1">
      <alignment horizontal="left" vertical="top" indent="1"/>
      <protection locked="0"/>
    </xf>
    <xf numFmtId="0" fontId="7" fillId="3" borderId="1" xfId="0" applyFont="1" applyFill="1" applyBorder="1" applyAlignment="1" applyProtection="1">
      <alignment horizontal="center" vertical="center" textRotation="255"/>
      <protection locked="0"/>
    </xf>
    <xf numFmtId="0" fontId="17" fillId="0" borderId="3" xfId="0" applyFont="1" applyFill="1" applyBorder="1" applyAlignment="1" applyProtection="1">
      <alignment vertical="center" shrinkToFit="1"/>
      <protection locked="0"/>
    </xf>
    <xf numFmtId="0" fontId="7" fillId="3" borderId="2" xfId="0" applyFont="1" applyFill="1" applyBorder="1" applyAlignment="1" applyProtection="1">
      <alignment vertical="center" shrinkToFit="1"/>
      <protection locked="0"/>
    </xf>
    <xf numFmtId="0" fontId="7" fillId="3" borderId="3" xfId="0" applyFont="1" applyFill="1" applyBorder="1" applyAlignment="1" applyProtection="1">
      <alignment vertical="center" shrinkToFit="1"/>
      <protection locked="0"/>
    </xf>
    <xf numFmtId="0" fontId="16" fillId="0" borderId="2" xfId="0" applyFont="1" applyFill="1" applyBorder="1" applyAlignment="1" applyProtection="1">
      <alignment vertical="center" shrinkToFit="1"/>
      <protection locked="0"/>
    </xf>
    <xf numFmtId="0" fontId="16" fillId="0" borderId="3" xfId="0" applyFont="1" applyFill="1" applyBorder="1" applyAlignment="1" applyProtection="1">
      <alignment vertical="center" shrinkToFit="1"/>
      <protection locked="0"/>
    </xf>
    <xf numFmtId="0" fontId="16" fillId="0" borderId="4" xfId="0" applyFont="1" applyFill="1" applyBorder="1" applyAlignment="1" applyProtection="1">
      <alignment vertical="center" shrinkToFit="1"/>
      <protection locked="0"/>
    </xf>
    <xf numFmtId="0" fontId="17" fillId="0" borderId="4" xfId="0" applyFont="1" applyFill="1" applyBorder="1" applyAlignment="1" applyProtection="1">
      <alignment vertical="center" shrinkToFit="1"/>
      <protection locked="0"/>
    </xf>
    <xf numFmtId="0" fontId="7" fillId="3" borderId="4" xfId="0" applyFont="1" applyFill="1" applyBorder="1" applyAlignment="1" applyProtection="1">
      <alignment vertical="center" shrinkToFit="1"/>
      <protection locked="0"/>
    </xf>
    <xf numFmtId="0" fontId="6" fillId="0" borderId="2" xfId="0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Fill="1" applyBorder="1" applyAlignment="1" applyProtection="1">
      <alignment horizontal="center" vertical="center" textRotation="255" shrinkToFit="1"/>
      <protection locked="0"/>
    </xf>
    <xf numFmtId="0" fontId="6" fillId="0" borderId="7" xfId="0" applyFont="1" applyFill="1" applyBorder="1" applyAlignment="1" applyProtection="1">
      <alignment horizontal="center" vertical="center" textRotation="255" shrinkToFit="1"/>
      <protection locked="0"/>
    </xf>
    <xf numFmtId="0" fontId="6" fillId="0" borderId="8" xfId="0" applyFont="1" applyFill="1" applyBorder="1" applyAlignment="1" applyProtection="1">
      <alignment horizontal="center" vertical="center" textRotation="255" shrinkToFi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7" fillId="0" borderId="3" xfId="0" applyFont="1" applyBorder="1" applyAlignment="1">
      <alignment vertical="center" shrinkToFit="1"/>
    </xf>
    <xf numFmtId="0" fontId="7" fillId="3" borderId="2" xfId="0" applyFont="1" applyFill="1" applyBorder="1" applyAlignment="1">
      <alignment vertical="center" shrinkToFit="1"/>
    </xf>
    <xf numFmtId="0" fontId="7" fillId="3" borderId="3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vertical="center" shrinkToFit="1"/>
    </xf>
    <xf numFmtId="0" fontId="16" fillId="0" borderId="3" xfId="0" applyFont="1" applyFill="1" applyBorder="1" applyAlignment="1">
      <alignment vertical="center" shrinkToFit="1"/>
    </xf>
    <xf numFmtId="0" fontId="16" fillId="0" borderId="4" xfId="0" applyFont="1" applyFill="1" applyBorder="1" applyAlignment="1">
      <alignment vertical="center" shrinkToFit="1"/>
    </xf>
    <xf numFmtId="0" fontId="17" fillId="0" borderId="4" xfId="0" applyFont="1" applyBorder="1" applyAlignment="1">
      <alignment vertical="center" shrinkToFit="1"/>
    </xf>
    <xf numFmtId="0" fontId="7" fillId="3" borderId="4" xfId="0" applyFont="1" applyFill="1" applyBorder="1" applyAlignment="1">
      <alignment vertical="center" shrinkToFit="1"/>
    </xf>
    <xf numFmtId="0" fontId="16" fillId="0" borderId="3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0" fillId="5" borderId="7" xfId="0" applyFont="1" applyFill="1" applyBorder="1" applyAlignment="1">
      <alignment horizontal="left" vertical="top" wrapText="1" indent="1"/>
    </xf>
    <xf numFmtId="0" fontId="10" fillId="5" borderId="0" xfId="0" applyFont="1" applyFill="1" applyBorder="1" applyAlignment="1">
      <alignment horizontal="left" vertical="top" indent="1"/>
    </xf>
    <xf numFmtId="0" fontId="10" fillId="5" borderId="9" xfId="0" applyFont="1" applyFill="1" applyBorder="1" applyAlignment="1">
      <alignment horizontal="left" vertical="top" indent="1"/>
    </xf>
    <xf numFmtId="0" fontId="10" fillId="5" borderId="7" xfId="0" applyFont="1" applyFill="1" applyBorder="1" applyAlignment="1">
      <alignment horizontal="left" vertical="top" indent="1"/>
    </xf>
    <xf numFmtId="0" fontId="18" fillId="0" borderId="11" xfId="0" applyFont="1" applyFill="1" applyBorder="1" applyAlignment="1" applyProtection="1">
      <alignment vertical="center"/>
      <protection locked="0"/>
    </xf>
    <xf numFmtId="0" fontId="18" fillId="0" borderId="10" xfId="0" applyFont="1" applyFill="1" applyBorder="1" applyAlignment="1" applyProtection="1">
      <alignment vertical="center"/>
      <protection locked="0"/>
    </xf>
    <xf numFmtId="0" fontId="18" fillId="0" borderId="12" xfId="0" applyFont="1" applyFill="1" applyBorder="1" applyAlignment="1" applyProtection="1">
      <alignment vertical="center"/>
      <protection locked="0"/>
    </xf>
    <xf numFmtId="0" fontId="10" fillId="4" borderId="7" xfId="0" applyFont="1" applyFill="1" applyBorder="1" applyAlignment="1">
      <alignment horizontal="left" vertical="top" wrapText="1" indent="1"/>
    </xf>
    <xf numFmtId="0" fontId="10" fillId="4" borderId="0" xfId="0" applyFont="1" applyFill="1" applyBorder="1" applyAlignment="1">
      <alignment horizontal="left" vertical="top" indent="1"/>
    </xf>
    <xf numFmtId="0" fontId="10" fillId="4" borderId="9" xfId="0" applyFont="1" applyFill="1" applyBorder="1" applyAlignment="1">
      <alignment horizontal="left" vertical="top" indent="1"/>
    </xf>
    <xf numFmtId="0" fontId="10" fillId="4" borderId="7" xfId="0" applyFont="1" applyFill="1" applyBorder="1" applyAlignment="1">
      <alignment horizontal="left" vertical="top" indent="1"/>
    </xf>
  </cellXfs>
  <cellStyles count="3">
    <cellStyle name="ハイパーリンク" xfId="1" builtinId="8"/>
    <cellStyle name="標準" xfId="0" builtinId="0" customBuiltin="1"/>
    <cellStyle name="標準 2" xfId="2"/>
  </cellStyles>
  <dxfs count="5"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2" Target="../media/hdphoto1.wdp" Type="http://schemas.microsoft.com/office/2007/relationships/hdphoto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28</xdr:row>
      <xdr:rowOff>176892</xdr:rowOff>
    </xdr:from>
    <xdr:to>
      <xdr:col>23</xdr:col>
      <xdr:colOff>28</xdr:colOff>
      <xdr:row>64</xdr:row>
      <xdr:rowOff>54427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rcRect l="1438" t="26414" r="1519" b="19406"/>
        <a:stretch/>
      </xdr:blipFill>
      <xdr:spPr>
        <a:xfrm>
          <a:off x="571500" y="4803321"/>
          <a:ext cx="7851349" cy="6735535"/>
        </a:xfrm>
        <a:prstGeom prst="rect">
          <a:avLst/>
        </a:prstGeom>
      </xdr:spPr>
    </xdr:pic>
    <xdr:clientData/>
  </xdr:twoCellAnchor>
  <xdr:twoCellAnchor>
    <xdr:from>
      <xdr:col>16</xdr:col>
      <xdr:colOff>310696</xdr:colOff>
      <xdr:row>3</xdr:row>
      <xdr:rowOff>108856</xdr:rowOff>
    </xdr:from>
    <xdr:to>
      <xdr:col>22</xdr:col>
      <xdr:colOff>111524</xdr:colOff>
      <xdr:row>6</xdr:row>
      <xdr:rowOff>26545</xdr:rowOff>
    </xdr:to>
    <xdr:sp macro="" textlink="">
      <xdr:nvSpPr>
        <xdr:cNvPr id="10" name="四角形吹き出し 9"/>
        <xdr:cNvSpPr/>
      </xdr:nvSpPr>
      <xdr:spPr>
        <a:xfrm>
          <a:off x="6232071" y="632731"/>
          <a:ext cx="1896328" cy="441564"/>
        </a:xfrm>
        <a:prstGeom prst="wedgeRectCallout">
          <a:avLst>
            <a:gd name="adj1" fmla="val -47950"/>
            <a:gd name="adj2" fmla="val 14247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①特徴を表す表題を記入</a:t>
          </a:r>
          <a:endParaRPr kumimoji="1" lang="en-US" altLang="ja-JP" sz="11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25</xdr:col>
      <xdr:colOff>104720</xdr:colOff>
      <xdr:row>8</xdr:row>
      <xdr:rowOff>452372</xdr:rowOff>
    </xdr:from>
    <xdr:to>
      <xdr:col>28</xdr:col>
      <xdr:colOff>326572</xdr:colOff>
      <xdr:row>16</xdr:row>
      <xdr:rowOff>239192</xdr:rowOff>
    </xdr:to>
    <xdr:sp macro="" textlink="">
      <xdr:nvSpPr>
        <xdr:cNvPr id="11" name="四角形吹き出し 10"/>
        <xdr:cNvSpPr/>
      </xdr:nvSpPr>
      <xdr:spPr>
        <a:xfrm>
          <a:off x="9235113" y="1513729"/>
          <a:ext cx="1582566" cy="1555749"/>
        </a:xfrm>
        <a:prstGeom prst="wedgeRectCallout">
          <a:avLst>
            <a:gd name="adj1" fmla="val -81348"/>
            <a:gd name="adj2" fmla="val -2315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③活用目的を選択</a:t>
          </a:r>
          <a:endParaRPr kumimoji="1" lang="en-US" altLang="ja-JP" sz="11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（複数ある場合は複数選択）</a:t>
          </a:r>
          <a:endParaRPr kumimoji="1" lang="en-US" altLang="ja-JP" sz="11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「②業務・工事」を選択後に選択可</a:t>
          </a:r>
        </a:p>
      </xdr:txBody>
    </xdr:sp>
    <xdr:clientData/>
  </xdr:twoCellAnchor>
  <xdr:twoCellAnchor>
    <xdr:from>
      <xdr:col>25</xdr:col>
      <xdr:colOff>165554</xdr:colOff>
      <xdr:row>19</xdr:row>
      <xdr:rowOff>86660</xdr:rowOff>
    </xdr:from>
    <xdr:to>
      <xdr:col>28</xdr:col>
      <xdr:colOff>340180</xdr:colOff>
      <xdr:row>21</xdr:row>
      <xdr:rowOff>128068</xdr:rowOff>
    </xdr:to>
    <xdr:sp macro="" textlink="">
      <xdr:nvSpPr>
        <xdr:cNvPr id="12" name="四角形吹き出し 11"/>
        <xdr:cNvSpPr/>
      </xdr:nvSpPr>
      <xdr:spPr>
        <a:xfrm>
          <a:off x="9295947" y="3542874"/>
          <a:ext cx="1535340" cy="422408"/>
        </a:xfrm>
        <a:prstGeom prst="wedgeRectCallout">
          <a:avLst>
            <a:gd name="adj1" fmla="val -88801"/>
            <a:gd name="adj2" fmla="val -8325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④課題の概要を記入</a:t>
          </a:r>
          <a:endParaRPr kumimoji="1" lang="en-US" altLang="ja-JP" sz="11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25</xdr:col>
      <xdr:colOff>161017</xdr:colOff>
      <xdr:row>69</xdr:row>
      <xdr:rowOff>41888</xdr:rowOff>
    </xdr:from>
    <xdr:to>
      <xdr:col>28</xdr:col>
      <xdr:colOff>244929</xdr:colOff>
      <xdr:row>74</xdr:row>
      <xdr:rowOff>89513</xdr:rowOff>
    </xdr:to>
    <xdr:sp macro="" textlink="">
      <xdr:nvSpPr>
        <xdr:cNvPr id="13" name="四角形吹き出し 12"/>
        <xdr:cNvSpPr/>
      </xdr:nvSpPr>
      <xdr:spPr>
        <a:xfrm>
          <a:off x="9291410" y="13063924"/>
          <a:ext cx="1444626" cy="1095375"/>
        </a:xfrm>
        <a:prstGeom prst="wedgeRectCallout">
          <a:avLst>
            <a:gd name="adj1" fmla="val -110693"/>
            <a:gd name="adj2" fmla="val -488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業務・工事の概要を記入</a:t>
          </a: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（発注者、業務種別・工種は、リストから選択）</a:t>
          </a:r>
        </a:p>
      </xdr:txBody>
    </xdr:sp>
    <xdr:clientData/>
  </xdr:twoCellAnchor>
  <xdr:twoCellAnchor>
    <xdr:from>
      <xdr:col>24</xdr:col>
      <xdr:colOff>18409</xdr:colOff>
      <xdr:row>3</xdr:row>
      <xdr:rowOff>127000</xdr:rowOff>
    </xdr:from>
    <xdr:to>
      <xdr:col>27</xdr:col>
      <xdr:colOff>562561</xdr:colOff>
      <xdr:row>6</xdr:row>
      <xdr:rowOff>22757</xdr:rowOff>
    </xdr:to>
    <xdr:sp macro="" textlink="">
      <xdr:nvSpPr>
        <xdr:cNvPr id="14" name="四角形吹き出し 13"/>
        <xdr:cNvSpPr/>
      </xdr:nvSpPr>
      <xdr:spPr>
        <a:xfrm>
          <a:off x="8733784" y="650875"/>
          <a:ext cx="1576027" cy="419632"/>
        </a:xfrm>
        <a:prstGeom prst="wedgeRectCallout">
          <a:avLst>
            <a:gd name="adj1" fmla="val -38619"/>
            <a:gd name="adj2" fmla="val 15189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②業務・工事を選択</a:t>
          </a:r>
        </a:p>
      </xdr:txBody>
    </xdr:sp>
    <xdr:clientData/>
  </xdr:twoCellAnchor>
  <xdr:twoCellAnchor>
    <xdr:from>
      <xdr:col>25</xdr:col>
      <xdr:colOff>140606</xdr:colOff>
      <xdr:row>29</xdr:row>
      <xdr:rowOff>33164</xdr:rowOff>
    </xdr:from>
    <xdr:to>
      <xdr:col>28</xdr:col>
      <xdr:colOff>394608</xdr:colOff>
      <xdr:row>33</xdr:row>
      <xdr:rowOff>137139</xdr:rowOff>
    </xdr:to>
    <xdr:sp macro="" textlink="">
      <xdr:nvSpPr>
        <xdr:cNvPr id="15" name="四角形吹き出し 14"/>
        <xdr:cNvSpPr/>
      </xdr:nvSpPr>
      <xdr:spPr>
        <a:xfrm>
          <a:off x="9270999" y="5380771"/>
          <a:ext cx="1614716" cy="865975"/>
        </a:xfrm>
        <a:prstGeom prst="wedgeRectCallout">
          <a:avLst>
            <a:gd name="adj1" fmla="val -300235"/>
            <a:gd name="adj2" fmla="val 19473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⑥「⑤活用内容・創意工夫」の代表的な図表等を記入（貼付等）</a:t>
          </a:r>
          <a:endParaRPr kumimoji="1" lang="en-US" altLang="ja-JP" sz="11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25</xdr:col>
      <xdr:colOff>174622</xdr:colOff>
      <xdr:row>24</xdr:row>
      <xdr:rowOff>83591</xdr:rowOff>
    </xdr:from>
    <xdr:to>
      <xdr:col>28</xdr:col>
      <xdr:colOff>367393</xdr:colOff>
      <xdr:row>27</xdr:row>
      <xdr:rowOff>105388</xdr:rowOff>
    </xdr:to>
    <xdr:sp macro="" textlink="">
      <xdr:nvSpPr>
        <xdr:cNvPr id="16" name="四角形吹き出し 15"/>
        <xdr:cNvSpPr/>
      </xdr:nvSpPr>
      <xdr:spPr>
        <a:xfrm>
          <a:off x="9305015" y="4478698"/>
          <a:ext cx="1553485" cy="593297"/>
        </a:xfrm>
        <a:prstGeom prst="wedgeRectCallout">
          <a:avLst>
            <a:gd name="adj1" fmla="val -80553"/>
            <a:gd name="adj2" fmla="val -2535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⑤活用内容・創意工夫の概要を記入</a:t>
          </a:r>
          <a:endParaRPr kumimoji="1" lang="en-US" altLang="ja-JP" sz="11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81643</xdr:colOff>
      <xdr:row>0</xdr:row>
      <xdr:rowOff>95250</xdr:rowOff>
    </xdr:from>
    <xdr:to>
      <xdr:col>4</xdr:col>
      <xdr:colOff>215446</xdr:colOff>
      <xdr:row>3</xdr:row>
      <xdr:rowOff>95250</xdr:rowOff>
    </xdr:to>
    <xdr:sp macro="" textlink="">
      <xdr:nvSpPr>
        <xdr:cNvPr id="17" name="テキスト ボックス 16"/>
        <xdr:cNvSpPr txBox="1"/>
      </xdr:nvSpPr>
      <xdr:spPr>
        <a:xfrm>
          <a:off x="478518" y="95250"/>
          <a:ext cx="1324428" cy="52387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http://www.hkd.mlit.go.jp/rm/rumoi_kouwan/f6h4sv0000000qet.html" TargetMode="External" Type="http://schemas.openxmlformats.org/officeDocument/2006/relationships/hyperlink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4:AA71"/>
  <sheetViews>
    <sheetView showGridLines="0" tabSelected="1" view="pageBreakPreview" zoomScale="80" zoomScaleNormal="70" zoomScaleSheetLayoutView="80" workbookViewId="0">
      <pane xSplit="1" ySplit="10" topLeftCell="B11" activePane="bottomRight" state="frozen"/>
      <selection pane="topRight" activeCell="B1" sqref="B1"/>
      <selection pane="bottomLeft" activeCell="A6" sqref="A6"/>
      <selection pane="bottomRight" activeCell="B13" sqref="B13:Y17"/>
    </sheetView>
  </sheetViews>
  <sheetFormatPr defaultRowHeight="13.5"/>
  <cols>
    <col min="1" max="7" width="5.125" style="6" customWidth="1"/>
    <col min="8" max="25" width="4.625" style="6" customWidth="1"/>
    <col min="26" max="26" width="9" style="6"/>
    <col min="27" max="27" width="9" style="6" hidden="1" customWidth="1"/>
    <col min="28" max="16384" width="9" style="6"/>
  </cols>
  <sheetData>
    <row r="4" spans="2:27" ht="39.950000000000003" customHeight="1">
      <c r="B4" s="80" t="s">
        <v>0</v>
      </c>
      <c r="C4" s="81"/>
      <c r="D4" s="18" t="s">
        <v>1</v>
      </c>
      <c r="E4" s="82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4"/>
      <c r="X4" s="85"/>
      <c r="Y4" s="86"/>
    </row>
    <row r="5" spans="2:27" ht="15" customHeight="1">
      <c r="B5" s="77" t="s">
        <v>125</v>
      </c>
      <c r="C5" s="75" t="s">
        <v>169</v>
      </c>
      <c r="D5" s="76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 t="s">
        <v>168</v>
      </c>
      <c r="T5" s="44"/>
      <c r="U5" s="44"/>
      <c r="V5" s="44"/>
      <c r="W5" s="44"/>
      <c r="X5" s="44"/>
      <c r="Y5" s="44"/>
      <c r="AA5" s="6" t="str">
        <f>$X$4&amp;"基本項目"</f>
        <v>基本項目</v>
      </c>
    </row>
    <row r="6" spans="2:27" ht="15" customHeight="1">
      <c r="B6" s="78"/>
      <c r="C6" s="75"/>
      <c r="D6" s="76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AA6" s="6" t="str">
        <f>$X$4&amp;"基本項目"</f>
        <v>基本項目</v>
      </c>
    </row>
    <row r="7" spans="2:27" ht="15" customHeight="1">
      <c r="B7" s="78"/>
      <c r="C7" s="75" t="s">
        <v>124</v>
      </c>
      <c r="D7" s="76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 t="s">
        <v>168</v>
      </c>
      <c r="T7" s="44"/>
      <c r="U7" s="44"/>
      <c r="V7" s="44"/>
      <c r="W7" s="44"/>
      <c r="X7" s="44"/>
      <c r="Y7" s="44"/>
      <c r="AA7" s="6" t="str">
        <f>$X$4&amp;"推奨項目"</f>
        <v>推奨項目</v>
      </c>
    </row>
    <row r="8" spans="2:27" ht="15" customHeight="1">
      <c r="B8" s="78"/>
      <c r="C8" s="75"/>
      <c r="D8" s="76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AA8" s="6" t="str">
        <f>$X$4&amp;"推奨項目"</f>
        <v>推奨項目</v>
      </c>
    </row>
    <row r="9" spans="2:27" ht="15" customHeight="1">
      <c r="B9" s="78"/>
      <c r="C9" s="75"/>
      <c r="D9" s="76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AA9" s="6" t="str">
        <f>$X$4&amp;"推奨項目"</f>
        <v>推奨項目</v>
      </c>
    </row>
    <row r="10" spans="2:27" ht="15" customHeight="1">
      <c r="B10" s="79"/>
      <c r="C10" s="75"/>
      <c r="D10" s="76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AA10" s="6" t="str">
        <f>$X$4&amp;"推奨項目"</f>
        <v>推奨項目</v>
      </c>
    </row>
    <row r="11" spans="2:27" ht="9.9499999999999993" customHeight="1">
      <c r="B11" s="27"/>
      <c r="C11" s="28"/>
      <c r="D11" s="28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0"/>
    </row>
    <row r="12" spans="2:27" ht="20.100000000000001" customHeight="1">
      <c r="B12" s="21" t="s">
        <v>81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3"/>
    </row>
    <row r="13" spans="2:27" ht="15" customHeight="1">
      <c r="B13" s="51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3"/>
    </row>
    <row r="14" spans="2:27" ht="15" customHeight="1">
      <c r="B14" s="54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3"/>
    </row>
    <row r="15" spans="2:27" ht="15" customHeight="1">
      <c r="B15" s="54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3"/>
    </row>
    <row r="16" spans="2:27" ht="15" customHeight="1">
      <c r="B16" s="54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3"/>
    </row>
    <row r="17" spans="2:25" ht="15" customHeight="1">
      <c r="B17" s="54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3"/>
    </row>
    <row r="18" spans="2:25" s="5" customFormat="1" ht="9.9499999999999993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6"/>
    </row>
    <row r="19" spans="2:25" ht="20.100000000000001" customHeight="1">
      <c r="B19" s="21" t="s">
        <v>2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9"/>
    </row>
    <row r="20" spans="2:25" ht="15" customHeight="1"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7"/>
    </row>
    <row r="21" spans="2:25" ht="15" customHeight="1">
      <c r="B21" s="58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7"/>
    </row>
    <row r="22" spans="2:25" ht="15" customHeight="1">
      <c r="B22" s="58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7"/>
    </row>
    <row r="23" spans="2:25" ht="15" customHeight="1">
      <c r="B23" s="58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7"/>
    </row>
    <row r="24" spans="2:25" ht="15" customHeight="1">
      <c r="B24" s="58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7"/>
    </row>
    <row r="25" spans="2:25" ht="15" customHeight="1">
      <c r="B25" s="59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1"/>
    </row>
    <row r="26" spans="2:25" ht="15" customHeight="1">
      <c r="B26" s="59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1"/>
    </row>
    <row r="27" spans="2:25" ht="15" customHeight="1">
      <c r="B27" s="59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1"/>
    </row>
    <row r="28" spans="2:25" ht="15" customHeight="1">
      <c r="B28" s="5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1"/>
    </row>
    <row r="29" spans="2:25" ht="15" customHeight="1">
      <c r="B29" s="59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1"/>
    </row>
    <row r="30" spans="2:25" ht="15" customHeight="1"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1"/>
    </row>
    <row r="31" spans="2:25" ht="15" customHeight="1"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1"/>
    </row>
    <row r="32" spans="2:25" ht="15" customHeight="1"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1"/>
    </row>
    <row r="33" spans="2:25" ht="15" customHeight="1"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1"/>
    </row>
    <row r="34" spans="2:25" ht="15" customHeight="1">
      <c r="B34" s="59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1"/>
    </row>
    <row r="35" spans="2:25" ht="15" customHeight="1">
      <c r="B35" s="59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1"/>
    </row>
    <row r="36" spans="2:25" ht="15" customHeight="1">
      <c r="B36" s="5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1"/>
    </row>
    <row r="37" spans="2:25" ht="15" customHeight="1"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1"/>
    </row>
    <row r="38" spans="2:25" ht="15" customHeight="1"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1"/>
    </row>
    <row r="39" spans="2:25" ht="15" customHeight="1">
      <c r="B39" s="59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1"/>
    </row>
    <row r="40" spans="2:25" ht="15" customHeight="1">
      <c r="B40" s="59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1"/>
    </row>
    <row r="41" spans="2:25" ht="15" customHeight="1"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1"/>
    </row>
    <row r="42" spans="2:25" ht="15" customHeight="1">
      <c r="B42" s="59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1"/>
    </row>
    <row r="43" spans="2:25" ht="15" customHeight="1">
      <c r="B43" s="59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1"/>
    </row>
    <row r="44" spans="2:25" ht="15" customHeight="1">
      <c r="B44" s="59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1"/>
    </row>
    <row r="45" spans="2:25" ht="15" customHeight="1">
      <c r="B45" s="59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1"/>
    </row>
    <row r="46" spans="2:25" ht="15" customHeight="1"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1"/>
    </row>
    <row r="47" spans="2:25" ht="15" customHeight="1">
      <c r="B47" s="59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1"/>
    </row>
    <row r="48" spans="2:25" ht="15" customHeight="1">
      <c r="B48" s="59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1"/>
    </row>
    <row r="49" spans="2:25" ht="15" customHeight="1">
      <c r="B49" s="59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1"/>
    </row>
    <row r="50" spans="2:25" ht="15" customHeight="1">
      <c r="B50" s="59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1"/>
    </row>
    <row r="51" spans="2:25" ht="15" customHeight="1">
      <c r="B51" s="59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1"/>
    </row>
    <row r="52" spans="2:25" ht="15" customHeight="1">
      <c r="B52" s="59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1"/>
    </row>
    <row r="53" spans="2:25" ht="15" customHeight="1">
      <c r="B53" s="59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1"/>
    </row>
    <row r="54" spans="2:25" ht="15" customHeight="1">
      <c r="B54" s="59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1"/>
    </row>
    <row r="55" spans="2:25" ht="15" customHeight="1">
      <c r="B55" s="59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1"/>
    </row>
    <row r="56" spans="2:25" ht="15" customHeight="1">
      <c r="B56" s="59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1"/>
    </row>
    <row r="57" spans="2:25" ht="15" customHeight="1"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1"/>
    </row>
    <row r="58" spans="2:25" ht="15" customHeight="1"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9"/>
    </row>
    <row r="59" spans="2:25" ht="15" customHeight="1"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9"/>
    </row>
    <row r="60" spans="2:25" ht="19.5" customHeight="1">
      <c r="B60" s="21" t="s">
        <v>9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9"/>
    </row>
    <row r="61" spans="2:25" ht="15" customHeight="1"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4"/>
    </row>
    <row r="62" spans="2:25" ht="15" customHeight="1">
      <c r="B62" s="65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</row>
    <row r="63" spans="2:25" ht="15" customHeight="1">
      <c r="B63" s="65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</row>
    <row r="64" spans="2:25" ht="15" customHeight="1">
      <c r="B64" s="65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</row>
    <row r="65" spans="2:27" ht="15" customHeight="1">
      <c r="B65" s="65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</row>
    <row r="66" spans="2:27" ht="9.75" customHeight="1">
      <c r="B66" s="27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9"/>
    </row>
    <row r="67" spans="2:27" ht="20.100000000000001" customHeight="1">
      <c r="B67" s="66" t="s">
        <v>3</v>
      </c>
      <c r="C67" s="30" t="s">
        <v>172</v>
      </c>
      <c r="D67" s="31"/>
      <c r="E67" s="32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</row>
    <row r="68" spans="2:27" ht="20.100000000000001" customHeight="1">
      <c r="B68" s="66"/>
      <c r="C68" s="30" t="s">
        <v>5</v>
      </c>
      <c r="D68" s="31"/>
      <c r="E68" s="32"/>
      <c r="F68" s="67"/>
      <c r="G68" s="67"/>
      <c r="H68" s="67"/>
      <c r="I68" s="67"/>
      <c r="J68" s="67"/>
      <c r="K68" s="67"/>
      <c r="L68" s="67"/>
      <c r="M68" s="67"/>
      <c r="N68" s="68" t="s">
        <v>6</v>
      </c>
      <c r="O68" s="69"/>
      <c r="P68" s="69"/>
      <c r="Q68" s="70"/>
      <c r="R68" s="71"/>
      <c r="S68" s="71"/>
      <c r="T68" s="71"/>
      <c r="U68" s="71"/>
      <c r="V68" s="71"/>
      <c r="W68" s="71"/>
      <c r="X68" s="71"/>
      <c r="Y68" s="72"/>
    </row>
    <row r="69" spans="2:27" ht="20.100000000000001" customHeight="1">
      <c r="B69" s="66"/>
      <c r="C69" s="30" t="s">
        <v>82</v>
      </c>
      <c r="D69" s="31"/>
      <c r="E69" s="32"/>
      <c r="F69" s="67"/>
      <c r="G69" s="67"/>
      <c r="H69" s="67"/>
      <c r="I69" s="67"/>
      <c r="J69" s="67"/>
      <c r="K69" s="67"/>
      <c r="L69" s="67"/>
      <c r="M69" s="73"/>
      <c r="N69" s="68" t="s">
        <v>91</v>
      </c>
      <c r="O69" s="69"/>
      <c r="P69" s="74"/>
      <c r="Q69" s="70"/>
      <c r="R69" s="71"/>
      <c r="S69" s="71"/>
      <c r="T69" s="71"/>
      <c r="U69" s="71"/>
      <c r="V69" s="71"/>
      <c r="W69" s="71"/>
      <c r="X69" s="71"/>
      <c r="Y69" s="72"/>
      <c r="AA69" s="6" t="str">
        <f>IF(X4="業務","業務種別",IF(X4="工事","工種",""))</f>
        <v/>
      </c>
    </row>
    <row r="70" spans="2:27" ht="19.5" customHeight="1">
      <c r="B70" s="66"/>
      <c r="C70" s="46" t="s">
        <v>7</v>
      </c>
      <c r="D70" s="47"/>
      <c r="E70" s="48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</row>
    <row r="71" spans="2:27" ht="19.5" customHeight="1">
      <c r="B71" s="66"/>
      <c r="C71" s="46" t="s">
        <v>8</v>
      </c>
      <c r="D71" s="47"/>
      <c r="E71" s="48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</row>
  </sheetData>
  <sheetProtection sheet="1" scenarios="1" autoFilter="0"/>
  <mergeCells count="41">
    <mergeCell ref="C7:D10"/>
    <mergeCell ref="B5:B10"/>
    <mergeCell ref="B4:C4"/>
    <mergeCell ref="E4:W4"/>
    <mergeCell ref="X4:Y4"/>
    <mergeCell ref="E5:K5"/>
    <mergeCell ref="L5:R5"/>
    <mergeCell ref="S5:Y5"/>
    <mergeCell ref="C5:D6"/>
    <mergeCell ref="C71:E71"/>
    <mergeCell ref="F71:Y71"/>
    <mergeCell ref="B13:Y17"/>
    <mergeCell ref="B20:Y24"/>
    <mergeCell ref="B25:Y57"/>
    <mergeCell ref="B61:Y65"/>
    <mergeCell ref="B67:B71"/>
    <mergeCell ref="F67:Y67"/>
    <mergeCell ref="F68:H68"/>
    <mergeCell ref="I68:M68"/>
    <mergeCell ref="N68:P68"/>
    <mergeCell ref="Q68:Y68"/>
    <mergeCell ref="F69:M69"/>
    <mergeCell ref="N69:P69"/>
    <mergeCell ref="Q69:Y69"/>
    <mergeCell ref="C70:E70"/>
    <mergeCell ref="F70:Y70"/>
    <mergeCell ref="S6:Y6"/>
    <mergeCell ref="E7:K7"/>
    <mergeCell ref="L7:R7"/>
    <mergeCell ref="S7:Y7"/>
    <mergeCell ref="E8:K8"/>
    <mergeCell ref="E6:K6"/>
    <mergeCell ref="L6:R6"/>
    <mergeCell ref="E10:K10"/>
    <mergeCell ref="L10:R10"/>
    <mergeCell ref="L8:R8"/>
    <mergeCell ref="S8:Y8"/>
    <mergeCell ref="E9:K9"/>
    <mergeCell ref="L9:R9"/>
    <mergeCell ref="S9:Y9"/>
    <mergeCell ref="S10:Y10"/>
  </mergeCells>
  <phoneticPr fontId="9"/>
  <conditionalFormatting sqref="X4:Y4">
    <cfRule type="containsText" dxfId="4" priority="2" operator="containsText" text="業務">
      <formula>NOT(ISERROR(SEARCH("業務",X4)))</formula>
    </cfRule>
    <cfRule type="containsText" dxfId="3" priority="3" operator="containsText" text="工事">
      <formula>NOT(ISERROR(SEARCH("工事",X4)))</formula>
    </cfRule>
    <cfRule type="expression" dxfId="2" priority="1">
      <formula>$X$4=""</formula>
    </cfRule>
  </conditionalFormatting>
  <dataValidations count="7">
    <dataValidation type="list" allowBlank="1" showInputMessage="1" showErrorMessage="1" sqref="F69:M69">
      <formula1>INDIRECT($AA$69)</formula1>
    </dataValidation>
    <dataValidation type="list" allowBlank="1" showInputMessage="1" showErrorMessage="1" sqref="I68">
      <formula1>INDIRECT($F$68)</formula1>
    </dataValidation>
    <dataValidation type="list" allowBlank="1" showInputMessage="1" showErrorMessage="1" sqref="E6:K6 L5:R6">
      <formula1>INDIRECT($AA$5)</formula1>
    </dataValidation>
    <dataValidation type="list" allowBlank="1" showInputMessage="1" showErrorMessage="1" sqref="X4:Y4">
      <formula1>"業務,工事"</formula1>
    </dataValidation>
    <dataValidation type="list" allowBlank="1" showInputMessage="1" showErrorMessage="1" sqref="L7:L10 E8:E10">
      <formula1>INDIRECT($AA$7)</formula1>
    </dataValidation>
    <dataValidation type="list" allowBlank="1" showInputMessage="1" showErrorMessage="1" prompt="②で「業務」「工事」を選択の後、_x000a_リストから選択して下さい。" sqref="E5:K5">
      <formula1>INDIRECT($AA$5)</formula1>
    </dataValidation>
    <dataValidation type="list" allowBlank="1" showInputMessage="1" showErrorMessage="1" prompt="②で「業務」「工事」を選択の後、_x000a_リストより選択して下さい" sqref="E7:K7">
      <formula1>INDIRECT($AA$7)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7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'地整－事務所'!$B$3:$K$3</xm:f>
          </x14:formula1>
          <xm:sqref>F68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9:AA76"/>
  <sheetViews>
    <sheetView showGridLines="0" view="pageBreakPreview" zoomScale="60" zoomScaleNormal="70" workbookViewId="0">
      <pane xSplit="1" ySplit="15" topLeftCell="B49" activePane="bottomRight" state="frozen"/>
      <selection activeCell="B4" sqref="B4:Y71"/>
      <selection pane="topRight" activeCell="B4" sqref="B4:Y71"/>
      <selection pane="bottomLeft" activeCell="B4" sqref="B4:Y71"/>
      <selection pane="bottomRight" activeCell="AD20" sqref="AD20"/>
    </sheetView>
  </sheetViews>
  <sheetFormatPr defaultRowHeight="13.5"/>
  <cols>
    <col min="1" max="7" width="5.125" style="6" customWidth="1"/>
    <col min="8" max="25" width="4.625" style="6" customWidth="1"/>
    <col min="26" max="26" width="9" style="6"/>
    <col min="27" max="27" width="0" style="6" hidden="1" customWidth="1"/>
    <col min="28" max="16384" width="9" style="6"/>
  </cols>
  <sheetData>
    <row r="9" spans="2:27" ht="39.950000000000003" customHeight="1">
      <c r="B9" s="80" t="s">
        <v>0</v>
      </c>
      <c r="C9" s="81"/>
      <c r="D9" s="18" t="s">
        <v>1</v>
      </c>
      <c r="E9" s="82" t="s">
        <v>143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4"/>
      <c r="X9" s="85" t="s">
        <v>115</v>
      </c>
      <c r="Y9" s="86"/>
    </row>
    <row r="10" spans="2:27" ht="15" customHeight="1">
      <c r="B10" s="77" t="s">
        <v>125</v>
      </c>
      <c r="C10" s="75" t="s">
        <v>169</v>
      </c>
      <c r="D10" s="76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AA10" s="6" t="str">
        <f>$X$9&amp;"基本項目"</f>
        <v>業務基本項目</v>
      </c>
    </row>
    <row r="11" spans="2:27" ht="15" customHeight="1">
      <c r="B11" s="78"/>
      <c r="C11" s="75"/>
      <c r="D11" s="76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AA11" s="6" t="str">
        <f>$X$9&amp;"基本項目"</f>
        <v>業務基本項目</v>
      </c>
    </row>
    <row r="12" spans="2:27" ht="15" customHeight="1">
      <c r="B12" s="78"/>
      <c r="C12" s="75" t="s">
        <v>124</v>
      </c>
      <c r="D12" s="76"/>
      <c r="E12" s="104" t="s">
        <v>133</v>
      </c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AA12" s="6" t="str">
        <f>$X$9&amp;"推奨項目"</f>
        <v>業務推奨項目</v>
      </c>
    </row>
    <row r="13" spans="2:27" ht="15" customHeight="1">
      <c r="B13" s="78"/>
      <c r="C13" s="75"/>
      <c r="D13" s="76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AA13" s="6" t="str">
        <f>$X$9&amp;"推奨項目"</f>
        <v>業務推奨項目</v>
      </c>
    </row>
    <row r="14" spans="2:27" ht="15" customHeight="1">
      <c r="B14" s="78"/>
      <c r="C14" s="75"/>
      <c r="D14" s="76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AA14" s="6" t="str">
        <f>$X$9&amp;"推奨項目"</f>
        <v>業務推奨項目</v>
      </c>
    </row>
    <row r="15" spans="2:27" ht="15" customHeight="1">
      <c r="B15" s="79"/>
      <c r="C15" s="75"/>
      <c r="D15" s="76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AA15" s="6" t="str">
        <f>$X$9&amp;"推奨項目"</f>
        <v>業務推奨項目</v>
      </c>
    </row>
    <row r="16" spans="2:27" ht="9.9499999999999993" customHeight="1">
      <c r="B16" s="27"/>
      <c r="C16" s="28"/>
      <c r="D16" s="28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0"/>
    </row>
    <row r="17" spans="2:25" ht="20.100000000000001" customHeight="1">
      <c r="B17" s="11" t="s">
        <v>81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12"/>
    </row>
    <row r="18" spans="2:25" ht="15" customHeight="1">
      <c r="B18" s="106" t="s">
        <v>116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8"/>
    </row>
    <row r="19" spans="2:25" ht="15" customHeight="1">
      <c r="B19" s="109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8"/>
    </row>
    <row r="20" spans="2:25" ht="15" customHeight="1">
      <c r="B20" s="109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8"/>
    </row>
    <row r="21" spans="2:25" ht="15" customHeight="1">
      <c r="B21" s="109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8"/>
    </row>
    <row r="22" spans="2:25" ht="15" customHeight="1">
      <c r="B22" s="109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8"/>
    </row>
    <row r="23" spans="2:25" s="5" customFormat="1" ht="9.9499999999999993" customHeight="1"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5"/>
    </row>
    <row r="24" spans="2:25" ht="20.100000000000001" customHeight="1">
      <c r="B24" s="11" t="s">
        <v>2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7"/>
    </row>
    <row r="25" spans="2:25" ht="15" customHeight="1">
      <c r="B25" s="99" t="s">
        <v>117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1"/>
    </row>
    <row r="26" spans="2:25" ht="15" customHeight="1">
      <c r="B26" s="102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1"/>
    </row>
    <row r="27" spans="2:25" ht="15" customHeight="1">
      <c r="B27" s="102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1"/>
    </row>
    <row r="28" spans="2:25" ht="15" customHeight="1">
      <c r="B28" s="102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1"/>
    </row>
    <row r="29" spans="2:25" ht="15" customHeight="1">
      <c r="B29" s="102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1"/>
    </row>
    <row r="30" spans="2:25" ht="15" customHeight="1"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1"/>
    </row>
    <row r="31" spans="2:25" ht="15" customHeight="1"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1"/>
    </row>
    <row r="32" spans="2:25" ht="15" customHeight="1"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1"/>
    </row>
    <row r="33" spans="2:25" ht="15" customHeight="1"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1"/>
    </row>
    <row r="34" spans="2:25" ht="15" customHeight="1">
      <c r="B34" s="59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1"/>
    </row>
    <row r="35" spans="2:25" ht="15" customHeight="1">
      <c r="B35" s="59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1"/>
    </row>
    <row r="36" spans="2:25" ht="15" customHeight="1">
      <c r="B36" s="5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1"/>
    </row>
    <row r="37" spans="2:25" ht="15" customHeight="1"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1"/>
    </row>
    <row r="38" spans="2:25" ht="15" customHeight="1"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1"/>
    </row>
    <row r="39" spans="2:25" ht="15" customHeight="1">
      <c r="B39" s="59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1"/>
    </row>
    <row r="40" spans="2:25" ht="15" customHeight="1">
      <c r="B40" s="59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1"/>
    </row>
    <row r="41" spans="2:25" ht="15" customHeight="1"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1"/>
    </row>
    <row r="42" spans="2:25" ht="15" customHeight="1">
      <c r="B42" s="59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1"/>
    </row>
    <row r="43" spans="2:25" ht="15" customHeight="1">
      <c r="B43" s="59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1"/>
    </row>
    <row r="44" spans="2:25" ht="15" customHeight="1">
      <c r="B44" s="59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1"/>
    </row>
    <row r="45" spans="2:25" ht="15" customHeight="1">
      <c r="B45" s="59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1"/>
    </row>
    <row r="46" spans="2:25" ht="15" customHeight="1"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1"/>
    </row>
    <row r="47" spans="2:25" ht="15" customHeight="1">
      <c r="B47" s="59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1"/>
    </row>
    <row r="48" spans="2:25" ht="15" customHeight="1">
      <c r="B48" s="59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1"/>
    </row>
    <row r="49" spans="2:25" ht="15" customHeight="1">
      <c r="B49" s="59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1"/>
    </row>
    <row r="50" spans="2:25" ht="15" customHeight="1">
      <c r="B50" s="59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1"/>
    </row>
    <row r="51" spans="2:25" ht="15" customHeight="1">
      <c r="B51" s="59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1"/>
    </row>
    <row r="52" spans="2:25" ht="15" customHeight="1">
      <c r="B52" s="59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1"/>
    </row>
    <row r="53" spans="2:25" ht="15" customHeight="1">
      <c r="B53" s="59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1"/>
    </row>
    <row r="54" spans="2:25" ht="15" customHeight="1">
      <c r="B54" s="59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1"/>
    </row>
    <row r="55" spans="2:25" ht="15" customHeight="1">
      <c r="B55" s="59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1"/>
    </row>
    <row r="56" spans="2:25" ht="15" customHeight="1">
      <c r="B56" s="59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1"/>
    </row>
    <row r="57" spans="2:25" ht="15" customHeight="1"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1"/>
    </row>
    <row r="58" spans="2:25" ht="15" customHeight="1"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1"/>
    </row>
    <row r="59" spans="2:25" ht="15" customHeight="1">
      <c r="B59" s="59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1"/>
    </row>
    <row r="60" spans="2:25" ht="15" customHeight="1">
      <c r="B60" s="59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1"/>
    </row>
    <row r="61" spans="2:25" ht="15" customHeight="1"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1"/>
    </row>
    <row r="62" spans="2:25" ht="15" customHeight="1">
      <c r="B62" s="59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</row>
    <row r="63" spans="2:25" ht="15" customHeight="1"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9"/>
    </row>
    <row r="64" spans="2:25" ht="15" customHeight="1">
      <c r="B64" s="27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9"/>
    </row>
    <row r="65" spans="2:27" ht="19.5" customHeight="1">
      <c r="B65" s="21" t="s">
        <v>9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9"/>
    </row>
    <row r="66" spans="2:27" ht="15" customHeight="1"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</row>
    <row r="67" spans="2:27" ht="15" customHeight="1">
      <c r="B67" s="65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4"/>
    </row>
    <row r="68" spans="2:27" ht="15" customHeight="1">
      <c r="B68" s="65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4"/>
    </row>
    <row r="69" spans="2:27" ht="15" customHeight="1">
      <c r="B69" s="65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4"/>
    </row>
    <row r="70" spans="2:27" ht="15" customHeight="1">
      <c r="B70" s="65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</row>
    <row r="71" spans="2:27" ht="9.75" customHeight="1">
      <c r="B71" s="27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9"/>
    </row>
    <row r="72" spans="2:27" ht="20.100000000000001" customHeight="1">
      <c r="B72" s="66" t="s">
        <v>3</v>
      </c>
      <c r="C72" s="30" t="s">
        <v>4</v>
      </c>
      <c r="D72" s="31"/>
      <c r="E72" s="32"/>
      <c r="F72" s="87" t="s">
        <v>118</v>
      </c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8"/>
    </row>
    <row r="73" spans="2:27" ht="20.100000000000001" customHeight="1">
      <c r="B73" s="66"/>
      <c r="C73" s="30" t="s">
        <v>5</v>
      </c>
      <c r="D73" s="31"/>
      <c r="E73" s="32"/>
      <c r="F73" s="89" t="s">
        <v>122</v>
      </c>
      <c r="G73" s="89"/>
      <c r="H73" s="89"/>
      <c r="I73" s="89" t="s">
        <v>123</v>
      </c>
      <c r="J73" s="89"/>
      <c r="K73" s="89"/>
      <c r="L73" s="89"/>
      <c r="M73" s="89"/>
      <c r="N73" s="90" t="s">
        <v>6</v>
      </c>
      <c r="O73" s="91"/>
      <c r="P73" s="91"/>
      <c r="Q73" s="92" t="s">
        <v>119</v>
      </c>
      <c r="R73" s="93"/>
      <c r="S73" s="93"/>
      <c r="T73" s="93"/>
      <c r="U73" s="93"/>
      <c r="V73" s="93"/>
      <c r="W73" s="93"/>
      <c r="X73" s="93"/>
      <c r="Y73" s="94"/>
    </row>
    <row r="74" spans="2:27" ht="20.100000000000001" customHeight="1">
      <c r="B74" s="66"/>
      <c r="C74" s="30" t="s">
        <v>82</v>
      </c>
      <c r="D74" s="31"/>
      <c r="E74" s="32"/>
      <c r="F74" s="89" t="s">
        <v>85</v>
      </c>
      <c r="G74" s="89"/>
      <c r="H74" s="89"/>
      <c r="I74" s="89"/>
      <c r="J74" s="89"/>
      <c r="K74" s="89"/>
      <c r="L74" s="89"/>
      <c r="M74" s="95"/>
      <c r="N74" s="90" t="s">
        <v>91</v>
      </c>
      <c r="O74" s="91"/>
      <c r="P74" s="96"/>
      <c r="Q74" s="92"/>
      <c r="R74" s="93"/>
      <c r="S74" s="93"/>
      <c r="T74" s="93"/>
      <c r="U74" s="93"/>
      <c r="V74" s="93"/>
      <c r="W74" s="93"/>
      <c r="X74" s="93"/>
      <c r="Y74" s="94"/>
      <c r="AA74" s="6" t="str">
        <f>IF(X9="業務","業務種別",IF(X9="工事","工種",""))</f>
        <v>業務種別</v>
      </c>
    </row>
    <row r="75" spans="2:27" ht="19.5" customHeight="1">
      <c r="B75" s="66"/>
      <c r="C75" s="46" t="s">
        <v>7</v>
      </c>
      <c r="D75" s="47"/>
      <c r="E75" s="48"/>
      <c r="F75" s="97" t="s">
        <v>120</v>
      </c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</row>
    <row r="76" spans="2:27" ht="19.5" customHeight="1">
      <c r="B76" s="66"/>
      <c r="C76" s="46" t="s">
        <v>8</v>
      </c>
      <c r="D76" s="47"/>
      <c r="E76" s="48"/>
      <c r="F76" s="87" t="s">
        <v>121</v>
      </c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8"/>
    </row>
  </sheetData>
  <sheetProtection sheet="1" autoFilter="0"/>
  <mergeCells count="41">
    <mergeCell ref="B9:C9"/>
    <mergeCell ref="E9:W9"/>
    <mergeCell ref="X9:Y9"/>
    <mergeCell ref="B10:B15"/>
    <mergeCell ref="C10:D11"/>
    <mergeCell ref="E10:K10"/>
    <mergeCell ref="L10:R10"/>
    <mergeCell ref="S10:Y10"/>
    <mergeCell ref="E11:K11"/>
    <mergeCell ref="L11:R11"/>
    <mergeCell ref="B25:Y29"/>
    <mergeCell ref="S11:Y11"/>
    <mergeCell ref="C12:D15"/>
    <mergeCell ref="E12:K12"/>
    <mergeCell ref="L12:R12"/>
    <mergeCell ref="S12:Y12"/>
    <mergeCell ref="E13:K13"/>
    <mergeCell ref="L13:R13"/>
    <mergeCell ref="S13:Y13"/>
    <mergeCell ref="E14:K14"/>
    <mergeCell ref="L14:R14"/>
    <mergeCell ref="S14:Y14"/>
    <mergeCell ref="E15:K15"/>
    <mergeCell ref="L15:R15"/>
    <mergeCell ref="S15:Y15"/>
    <mergeCell ref="B18:Y22"/>
    <mergeCell ref="B30:Y62"/>
    <mergeCell ref="B66:Y70"/>
    <mergeCell ref="B72:B76"/>
    <mergeCell ref="F72:Y72"/>
    <mergeCell ref="F73:H73"/>
    <mergeCell ref="I73:M73"/>
    <mergeCell ref="N73:P73"/>
    <mergeCell ref="Q73:Y73"/>
    <mergeCell ref="F74:M74"/>
    <mergeCell ref="N74:P74"/>
    <mergeCell ref="Q74:Y74"/>
    <mergeCell ref="C75:E75"/>
    <mergeCell ref="F75:Y75"/>
    <mergeCell ref="C76:E76"/>
    <mergeCell ref="F76:Y76"/>
  </mergeCells>
  <phoneticPr fontId="9"/>
  <conditionalFormatting sqref="X9:Y9">
    <cfRule type="containsText" dxfId="1" priority="1" operator="containsText" text="業務">
      <formula>NOT(ISERROR(SEARCH("業務",X9)))</formula>
    </cfRule>
    <cfRule type="containsText" dxfId="0" priority="2" operator="containsText" text="工事">
      <formula>NOT(ISERROR(SEARCH("工事",X9)))</formula>
    </cfRule>
  </conditionalFormatting>
  <dataValidations count="4">
    <dataValidation type="list" allowBlank="1" showInputMessage="1" showErrorMessage="1" sqref="E12:E15 L12:L15 S12:S15">
      <formula1>INDIRECT($AA$12)</formula1>
    </dataValidation>
    <dataValidation type="list" allowBlank="1" showInputMessage="1" showErrorMessage="1" sqref="X9:Y9">
      <formula1>"業務,工事"</formula1>
    </dataValidation>
    <dataValidation type="list" allowBlank="1" showInputMessage="1" showErrorMessage="1" sqref="E10:Y11">
      <formula1>INDIRECT($AA$10)</formula1>
    </dataValidation>
    <dataValidation type="list" allowBlank="1" showInputMessage="1" showErrorMessage="1" sqref="F74:M74">
      <formula1>INDIRECT($AA$83)</formula1>
    </dataValidation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pane xSplit="1" ySplit="2" topLeftCell="B3" activePane="bottomRight" state="frozen"/>
      <selection activeCell="E10" sqref="E10:K10"/>
      <selection pane="topRight" activeCell="E10" sqref="E10:K10"/>
      <selection pane="bottomLeft" activeCell="E10" sqref="E10:K10"/>
      <selection pane="bottomRight" activeCell="D3" sqref="D3"/>
    </sheetView>
  </sheetViews>
  <sheetFormatPr defaultRowHeight="20.100000000000001" customHeight="1"/>
  <cols>
    <col min="1" max="1" width="4.625" customWidth="1"/>
    <col min="2" max="5" width="45.625" customWidth="1"/>
  </cols>
  <sheetData>
    <row r="1" spans="1:5" ht="20.100000000000001" customHeight="1" thickBot="1"/>
    <row r="2" spans="1:5" ht="20.100000000000001" customHeight="1">
      <c r="B2" s="33" t="s">
        <v>170</v>
      </c>
      <c r="C2" s="33" t="s">
        <v>126</v>
      </c>
      <c r="D2" s="33" t="s">
        <v>171</v>
      </c>
      <c r="E2" s="33" t="s">
        <v>142</v>
      </c>
    </row>
    <row r="3" spans="1:5" ht="20.100000000000001" customHeight="1">
      <c r="B3" s="34"/>
      <c r="C3" s="34"/>
      <c r="D3" s="35"/>
      <c r="E3" s="36"/>
    </row>
    <row r="4" spans="1:5" ht="20.100000000000001" customHeight="1">
      <c r="B4" s="34" t="s">
        <v>158</v>
      </c>
      <c r="C4" s="34" t="s">
        <v>128</v>
      </c>
      <c r="D4" s="35" t="s">
        <v>159</v>
      </c>
      <c r="E4" s="36" t="s">
        <v>128</v>
      </c>
    </row>
    <row r="5" spans="1:5" ht="20.100000000000001" customHeight="1">
      <c r="A5" s="2"/>
      <c r="B5" s="34" t="s">
        <v>145</v>
      </c>
      <c r="C5" s="37" t="s">
        <v>146</v>
      </c>
      <c r="D5" s="38" t="s">
        <v>136</v>
      </c>
      <c r="E5" s="38" t="s">
        <v>135</v>
      </c>
    </row>
    <row r="6" spans="1:5" ht="20.100000000000001" customHeight="1">
      <c r="A6" s="2"/>
      <c r="B6" s="37" t="s">
        <v>127</v>
      </c>
      <c r="C6" s="37" t="s">
        <v>147</v>
      </c>
      <c r="D6" s="36" t="s">
        <v>137</v>
      </c>
      <c r="E6" s="38" t="s">
        <v>129</v>
      </c>
    </row>
    <row r="7" spans="1:5" ht="20.100000000000001" customHeight="1">
      <c r="A7" s="2"/>
      <c r="B7" s="37"/>
      <c r="C7" s="37" t="s">
        <v>148</v>
      </c>
      <c r="D7" s="38" t="s">
        <v>134</v>
      </c>
      <c r="E7" s="38" t="s">
        <v>130</v>
      </c>
    </row>
    <row r="8" spans="1:5" ht="20.100000000000001" customHeight="1">
      <c r="A8" s="2"/>
      <c r="B8" s="37"/>
      <c r="C8" s="37" t="s">
        <v>149</v>
      </c>
      <c r="D8" s="38"/>
      <c r="E8" s="38" t="s">
        <v>131</v>
      </c>
    </row>
    <row r="9" spans="1:5" ht="20.100000000000001" customHeight="1">
      <c r="A9" s="2"/>
      <c r="B9" s="39"/>
      <c r="C9" s="37" t="s">
        <v>150</v>
      </c>
      <c r="D9" s="39"/>
      <c r="E9" s="38" t="s">
        <v>132</v>
      </c>
    </row>
    <row r="10" spans="1:5" ht="20.100000000000001" customHeight="1">
      <c r="A10" s="2"/>
      <c r="B10" s="39"/>
      <c r="C10" s="37" t="s">
        <v>151</v>
      </c>
      <c r="D10" s="39"/>
      <c r="E10" s="38" t="s">
        <v>144</v>
      </c>
    </row>
    <row r="11" spans="1:5" ht="20.100000000000001" customHeight="1">
      <c r="A11" s="2"/>
      <c r="B11" s="39"/>
      <c r="C11" s="37" t="s">
        <v>152</v>
      </c>
      <c r="D11" s="39"/>
      <c r="E11" s="38" t="s">
        <v>138</v>
      </c>
    </row>
    <row r="12" spans="1:5" ht="20.100000000000001" customHeight="1">
      <c r="A12" s="2"/>
      <c r="B12" s="39"/>
      <c r="C12" s="37" t="s">
        <v>153</v>
      </c>
      <c r="D12" s="39"/>
      <c r="E12" s="38" t="s">
        <v>139</v>
      </c>
    </row>
    <row r="13" spans="1:5" ht="20.100000000000001" customHeight="1">
      <c r="A13" s="2"/>
      <c r="B13" s="39"/>
      <c r="C13" s="37" t="s">
        <v>154</v>
      </c>
      <c r="D13" s="39"/>
      <c r="E13" s="38" t="s">
        <v>140</v>
      </c>
    </row>
    <row r="14" spans="1:5" ht="20.100000000000001" customHeight="1">
      <c r="A14" s="2"/>
      <c r="B14" s="39"/>
      <c r="C14" s="37" t="s">
        <v>155</v>
      </c>
      <c r="D14" s="39"/>
      <c r="E14" s="38" t="s">
        <v>133</v>
      </c>
    </row>
    <row r="15" spans="1:5" ht="20.100000000000001" customHeight="1">
      <c r="A15" s="2"/>
      <c r="B15" s="39"/>
      <c r="C15" s="37" t="s">
        <v>156</v>
      </c>
      <c r="D15" s="39"/>
      <c r="E15" s="38" t="s">
        <v>141</v>
      </c>
    </row>
    <row r="16" spans="1:5" ht="20.100000000000001" customHeight="1">
      <c r="A16" s="2"/>
      <c r="B16" s="39"/>
      <c r="C16" s="37" t="s">
        <v>157</v>
      </c>
      <c r="D16" s="39"/>
      <c r="E16" s="38" t="s">
        <v>134</v>
      </c>
    </row>
    <row r="17" spans="1:5" ht="20.100000000000001" customHeight="1">
      <c r="A17" s="2"/>
      <c r="B17" s="39"/>
      <c r="C17" s="37"/>
      <c r="D17" s="39"/>
      <c r="E17" s="38"/>
    </row>
    <row r="18" spans="1:5" ht="20.100000000000001" customHeight="1">
      <c r="A18" s="2"/>
      <c r="B18" s="40"/>
      <c r="D18" s="3"/>
    </row>
    <row r="19" spans="1:5" ht="20.100000000000001" customHeight="1">
      <c r="A19" s="2"/>
      <c r="D19" s="3"/>
    </row>
    <row r="20" spans="1:5" ht="20.100000000000001" customHeight="1">
      <c r="A20" s="2"/>
      <c r="D20" s="3"/>
    </row>
    <row r="21" spans="1:5" ht="20.100000000000001" customHeight="1">
      <c r="A21" s="2"/>
      <c r="D21" s="3"/>
    </row>
    <row r="22" spans="1:5" ht="20.100000000000001" customHeight="1">
      <c r="A22" s="2"/>
      <c r="D22" s="3"/>
    </row>
  </sheetData>
  <phoneticPr fontId="1"/>
  <pageMargins left="0.7" right="0.7" top="0.75" bottom="0.75" header="0.3" footer="0.3"/>
  <pageSetup paperSize="9" orientation="portrait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7"/>
  <sheetViews>
    <sheetView workbookViewId="0">
      <pane xSplit="1" ySplit="3" topLeftCell="B4" activePane="bottomRight" state="frozen"/>
      <selection activeCell="E10" sqref="E10:K10"/>
      <selection pane="topRight" activeCell="E10" sqref="E10:K10"/>
      <selection pane="bottomLeft" activeCell="E10" sqref="E10:K10"/>
      <selection pane="bottomRight" activeCell="E10" sqref="E10:K10"/>
    </sheetView>
  </sheetViews>
  <sheetFormatPr defaultRowHeight="13.5"/>
  <cols>
    <col min="1" max="1" width="9" style="8"/>
    <col min="2" max="11" width="14.375" style="8" customWidth="1"/>
    <col min="12" max="16384" width="9" style="8"/>
  </cols>
  <sheetData>
    <row r="3" spans="2:11" ht="20.100000000000001" customHeight="1"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77</v>
      </c>
      <c r="I3" s="7" t="s">
        <v>78</v>
      </c>
      <c r="J3" s="7" t="s">
        <v>79</v>
      </c>
      <c r="K3" s="7" t="s">
        <v>80</v>
      </c>
    </row>
    <row r="4" spans="2:11">
      <c r="B4" s="9"/>
      <c r="C4" s="7"/>
      <c r="D4" s="9"/>
      <c r="E4" s="7"/>
      <c r="F4" s="7"/>
      <c r="G4" s="7"/>
      <c r="H4" s="7"/>
      <c r="I4" s="7"/>
      <c r="J4" s="7"/>
      <c r="K4" s="7"/>
    </row>
    <row r="5" spans="2:11" ht="27">
      <c r="B5" s="9" t="s">
        <v>16</v>
      </c>
      <c r="C5" s="7" t="s">
        <v>17</v>
      </c>
      <c r="D5" s="9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56</v>
      </c>
    </row>
    <row r="6" spans="2:11" ht="27">
      <c r="B6" s="9" t="s">
        <v>25</v>
      </c>
      <c r="C6" s="7" t="s">
        <v>26</v>
      </c>
      <c r="D6" s="7" t="s">
        <v>27</v>
      </c>
      <c r="E6" s="7" t="s">
        <v>28</v>
      </c>
      <c r="F6" s="7" t="s">
        <v>29</v>
      </c>
      <c r="G6" s="7" t="s">
        <v>30</v>
      </c>
      <c r="H6" s="7" t="s">
        <v>31</v>
      </c>
      <c r="I6" s="7" t="s">
        <v>32</v>
      </c>
      <c r="J6" s="7" t="s">
        <v>33</v>
      </c>
      <c r="K6" s="7" t="s">
        <v>61</v>
      </c>
    </row>
    <row r="7" spans="2:11" ht="27">
      <c r="B7" s="9" t="s">
        <v>34</v>
      </c>
      <c r="C7" s="7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41</v>
      </c>
      <c r="J7" s="7" t="s">
        <v>42</v>
      </c>
      <c r="K7" s="7" t="s">
        <v>66</v>
      </c>
    </row>
    <row r="8" spans="2:11" ht="27">
      <c r="B8" s="9" t="s">
        <v>43</v>
      </c>
      <c r="C8" s="7" t="s">
        <v>44</v>
      </c>
      <c r="D8" s="7" t="s">
        <v>45</v>
      </c>
      <c r="E8" s="7" t="s">
        <v>46</v>
      </c>
      <c r="F8" s="7" t="s">
        <v>47</v>
      </c>
      <c r="G8" s="7" t="s">
        <v>48</v>
      </c>
      <c r="H8" s="7" t="s">
        <v>49</v>
      </c>
      <c r="I8" s="7" t="s">
        <v>50</v>
      </c>
      <c r="J8" s="7" t="s">
        <v>51</v>
      </c>
      <c r="K8" s="7" t="s">
        <v>66</v>
      </c>
    </row>
    <row r="9" spans="2:11" ht="40.5">
      <c r="B9" s="7" t="s">
        <v>52</v>
      </c>
      <c r="C9" s="7" t="s">
        <v>53</v>
      </c>
      <c r="D9" s="7" t="s">
        <v>162</v>
      </c>
      <c r="E9" s="7" t="s">
        <v>163</v>
      </c>
      <c r="F9" s="7" t="s">
        <v>164</v>
      </c>
      <c r="G9" s="7" t="s">
        <v>165</v>
      </c>
      <c r="H9" s="7" t="s">
        <v>166</v>
      </c>
      <c r="I9" s="7" t="s">
        <v>54</v>
      </c>
      <c r="J9" s="7" t="s">
        <v>55</v>
      </c>
      <c r="K9" s="7"/>
    </row>
    <row r="10" spans="2:11" ht="27">
      <c r="B10" s="7" t="s">
        <v>57</v>
      </c>
      <c r="C10" s="7" t="s">
        <v>58</v>
      </c>
      <c r="D10" s="7"/>
      <c r="E10" s="7"/>
      <c r="F10" s="7"/>
      <c r="G10" s="7"/>
      <c r="H10" s="7"/>
      <c r="I10" s="7" t="s">
        <v>59</v>
      </c>
      <c r="J10" s="7" t="s">
        <v>60</v>
      </c>
      <c r="K10" s="7"/>
    </row>
    <row r="11" spans="2:11" ht="27">
      <c r="B11" s="7" t="s">
        <v>62</v>
      </c>
      <c r="C11" s="7" t="s">
        <v>63</v>
      </c>
      <c r="D11" s="7"/>
      <c r="E11" s="7"/>
      <c r="F11" s="7"/>
      <c r="G11" s="7"/>
      <c r="H11" s="7"/>
      <c r="I11" s="7" t="s">
        <v>64</v>
      </c>
      <c r="J11" s="7" t="s">
        <v>65</v>
      </c>
      <c r="K11" s="7"/>
    </row>
    <row r="12" spans="2:11" ht="27">
      <c r="B12" s="7" t="s">
        <v>160</v>
      </c>
      <c r="C12" s="7" t="s">
        <v>161</v>
      </c>
      <c r="I12" s="7" t="s">
        <v>67</v>
      </c>
      <c r="J12" s="7" t="s">
        <v>68</v>
      </c>
      <c r="K12" s="7"/>
    </row>
    <row r="13" spans="2:11" ht="27">
      <c r="I13" s="7" t="s">
        <v>69</v>
      </c>
      <c r="J13" s="7" t="s">
        <v>70</v>
      </c>
      <c r="K13" s="7"/>
    </row>
    <row r="14" spans="2:11" ht="27">
      <c r="I14" s="7" t="s">
        <v>71</v>
      </c>
      <c r="J14" s="7" t="s">
        <v>72</v>
      </c>
      <c r="K14" s="7"/>
    </row>
    <row r="15" spans="2:11" ht="27">
      <c r="I15" s="7" t="s">
        <v>73</v>
      </c>
      <c r="J15" s="10" t="s">
        <v>74</v>
      </c>
      <c r="K15" s="7"/>
    </row>
    <row r="16" spans="2:11" ht="27">
      <c r="B16" s="7"/>
      <c r="C16" s="7"/>
      <c r="D16" s="7"/>
      <c r="E16" s="7"/>
      <c r="F16" s="7"/>
      <c r="G16" s="7"/>
      <c r="H16" s="7"/>
      <c r="I16" s="7" t="s">
        <v>75</v>
      </c>
      <c r="J16" s="7" t="s">
        <v>76</v>
      </c>
      <c r="K16" s="7"/>
    </row>
    <row r="17" spans="2:11" ht="27">
      <c r="B17" s="7"/>
      <c r="C17" s="7"/>
      <c r="D17" s="7"/>
      <c r="E17" s="7"/>
      <c r="F17" s="7"/>
      <c r="G17" s="7"/>
      <c r="H17" s="7"/>
      <c r="I17" s="7" t="s">
        <v>167</v>
      </c>
      <c r="J17" s="7"/>
      <c r="K17" s="7"/>
    </row>
  </sheetData>
  <phoneticPr fontId="1"/>
  <hyperlinks>
    <hyperlink ref="J15" r:id="rId1" display="http://www.hkd.mlit.go.jp/rm/rumoi_kouwan/f6h4sv0000000qet.html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4"/>
  <sheetViews>
    <sheetView workbookViewId="0">
      <pane xSplit="1" ySplit="2" topLeftCell="B3" activePane="bottomRight" state="frozen"/>
      <selection activeCell="E10" sqref="E10:K10"/>
      <selection pane="topRight" activeCell="E10" sqref="E10:K10"/>
      <selection pane="bottomLeft" activeCell="E10" sqref="E10:K10"/>
      <selection pane="bottomRight" activeCell="E10" sqref="E10:K10"/>
    </sheetView>
  </sheetViews>
  <sheetFormatPr defaultRowHeight="20.100000000000001" customHeight="1"/>
  <cols>
    <col min="2" max="3" width="45.625" customWidth="1"/>
  </cols>
  <sheetData>
    <row r="2" spans="2:3" ht="20.100000000000001" customHeight="1">
      <c r="B2" s="1" t="s">
        <v>113</v>
      </c>
      <c r="C2" s="1" t="s">
        <v>114</v>
      </c>
    </row>
    <row r="4" spans="2:3" ht="20.100000000000001" customHeight="1">
      <c r="B4" t="s">
        <v>83</v>
      </c>
      <c r="C4" t="s">
        <v>108</v>
      </c>
    </row>
    <row r="5" spans="2:3" ht="20.100000000000001" customHeight="1">
      <c r="B5" t="s">
        <v>84</v>
      </c>
      <c r="C5" t="s">
        <v>109</v>
      </c>
    </row>
    <row r="6" spans="2:3" ht="20.100000000000001" customHeight="1">
      <c r="B6" t="s">
        <v>86</v>
      </c>
      <c r="C6" t="s">
        <v>110</v>
      </c>
    </row>
    <row r="7" spans="2:3" ht="20.100000000000001" customHeight="1">
      <c r="B7" t="s">
        <v>85</v>
      </c>
      <c r="C7" t="s">
        <v>111</v>
      </c>
    </row>
    <row r="8" spans="2:3" ht="20.100000000000001" customHeight="1">
      <c r="B8" t="s">
        <v>87</v>
      </c>
      <c r="C8" t="s">
        <v>112</v>
      </c>
    </row>
    <row r="9" spans="2:3" ht="20.100000000000001" customHeight="1">
      <c r="B9" t="s">
        <v>88</v>
      </c>
      <c r="C9" t="s">
        <v>104</v>
      </c>
    </row>
    <row r="10" spans="2:3" ht="20.100000000000001" customHeight="1">
      <c r="B10" t="s">
        <v>89</v>
      </c>
      <c r="C10" t="s">
        <v>105</v>
      </c>
    </row>
    <row r="11" spans="2:3" ht="20.100000000000001" customHeight="1">
      <c r="B11" t="s">
        <v>90</v>
      </c>
      <c r="C11" t="s">
        <v>106</v>
      </c>
    </row>
    <row r="12" spans="2:3" ht="20.100000000000001" customHeight="1">
      <c r="C12" t="s">
        <v>92</v>
      </c>
    </row>
    <row r="13" spans="2:3" ht="20.100000000000001" customHeight="1">
      <c r="C13" t="s">
        <v>107</v>
      </c>
    </row>
    <row r="14" spans="2:3" ht="20.100000000000001" customHeight="1">
      <c r="C14" t="s">
        <v>93</v>
      </c>
    </row>
    <row r="15" spans="2:3" ht="20.100000000000001" customHeight="1">
      <c r="C15" t="s">
        <v>102</v>
      </c>
    </row>
    <row r="16" spans="2:3" ht="20.100000000000001" customHeight="1">
      <c r="C16" t="s">
        <v>100</v>
      </c>
    </row>
    <row r="17" spans="3:3" ht="20.100000000000001" customHeight="1">
      <c r="C17" t="s">
        <v>101</v>
      </c>
    </row>
    <row r="18" spans="3:3" ht="20.100000000000001" customHeight="1">
      <c r="C18" t="s">
        <v>95</v>
      </c>
    </row>
    <row r="19" spans="3:3" ht="20.100000000000001" customHeight="1">
      <c r="C19" t="s">
        <v>96</v>
      </c>
    </row>
    <row r="20" spans="3:3" ht="20.100000000000001" customHeight="1">
      <c r="C20" t="s">
        <v>97</v>
      </c>
    </row>
    <row r="21" spans="3:3" ht="20.100000000000001" customHeight="1">
      <c r="C21" t="s">
        <v>98</v>
      </c>
    </row>
    <row r="22" spans="3:3" ht="20.100000000000001" customHeight="1">
      <c r="C22" t="s">
        <v>99</v>
      </c>
    </row>
    <row r="23" spans="3:3" ht="20.100000000000001" customHeight="1">
      <c r="C23" t="s">
        <v>94</v>
      </c>
    </row>
    <row r="24" spans="3:3" ht="20.100000000000001" customHeight="1">
      <c r="C24" t="s">
        <v>103</v>
      </c>
    </row>
  </sheetData>
  <phoneticPr fontId="9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19</vt:i4>
      </vt:variant>
    </vt:vector>
  </HeadingPairs>
  <TitlesOfParts>
    <vt:vector size="24" baseType="lpstr">
      <vt:lpstr>【記入様式】</vt:lpstr>
      <vt:lpstr>【記入例 </vt:lpstr>
      <vt:lpstr>活用目的</vt:lpstr>
      <vt:lpstr>地整－事務所</vt:lpstr>
      <vt:lpstr>業務種別・工種</vt:lpstr>
      <vt:lpstr>【記入様式】!Print_Area</vt:lpstr>
      <vt:lpstr>'【記入例 '!Print_Area</vt:lpstr>
      <vt:lpstr>沖縄総合事務局</vt:lpstr>
      <vt:lpstr>関東地方整備局</vt:lpstr>
      <vt:lpstr>業務基本項目</vt:lpstr>
      <vt:lpstr>業務種別</vt:lpstr>
      <vt:lpstr>業務推奨項目</vt:lpstr>
      <vt:lpstr>近畿地方整備局</vt:lpstr>
      <vt:lpstr>九州地方整備局</vt:lpstr>
      <vt:lpstr>工事基本項目</vt:lpstr>
      <vt:lpstr>工事推奨項目</vt:lpstr>
      <vt:lpstr>工種</vt:lpstr>
      <vt:lpstr>四国地方整備局</vt:lpstr>
      <vt:lpstr>中国地方整備局</vt:lpstr>
      <vt:lpstr>中部地方整備局</vt:lpstr>
      <vt:lpstr>東北地方整備局</vt:lpstr>
      <vt:lpstr>那覇港湾・空港整備事務所</vt:lpstr>
      <vt:lpstr>北海道開発局</vt:lpstr>
      <vt:lpstr>北陸地方整備局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2253009</vt:lpwstr>
  </property>
  <property fmtid="{D5CDD505-2E9C-101B-9397-08002B2CF9AE}" pid="3" name="NXPowerLiteSettings">
    <vt:lpwstr>C700052003A000</vt:lpwstr>
  </property>
  <property fmtid="{D5CDD505-2E9C-101B-9397-08002B2CF9AE}" pid="4" name="NXPowerLiteVersion">
    <vt:lpwstr>D9.1.4</vt:lpwstr>
  </property>
</Properties>
</file>