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様式2-1" sheetId="2" r:id="rId1"/>
  </sheets>
  <definedNames>
    <definedName name="_xlnm.Print_Area" localSheetId="0">'様式2-1'!$A$1:$N$9</definedName>
    <definedName name="_xlnm._FilterDatabase" localSheetId="0" hidden="1">'様式2-1'!$A$4:$N$6</definedName>
    <definedName name="_xlnm.Print_Titles" localSheetId="0">'様式2-1'!$3:$4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<sst xmlns="http://schemas.openxmlformats.org/spreadsheetml/2006/main" xmlns:r="http://schemas.openxmlformats.org/officeDocument/2006/relationships" count="27" uniqueCount="27">
  <si>
    <t>国認定</t>
    <rPh sb="0" eb="3">
      <t>クニニンテイ</t>
    </rPh>
    <phoneticPr fontId="2"/>
  </si>
  <si>
    <t>国認定、都道府県認定の区分</t>
    <rPh sb="1" eb="3">
      <t>ニンテイ</t>
    </rPh>
    <rPh sb="4" eb="8">
      <t>トドウフケン</t>
    </rPh>
    <rPh sb="8" eb="10">
      <t>ニンテイ</t>
    </rPh>
    <phoneticPr fontId="2"/>
  </si>
  <si>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2"/>
  </si>
  <si>
    <t>備考</t>
    <rPh sb="0" eb="2">
      <t>ビコウ</t>
    </rPh>
    <phoneticPr fontId="2"/>
  </si>
  <si>
    <t>支出元府省</t>
    <rPh sb="0" eb="2">
      <t>シシュツ</t>
    </rPh>
    <rPh sb="2" eb="3">
      <t>モト</t>
    </rPh>
    <rPh sb="3" eb="5">
      <t>フショウ</t>
    </rPh>
    <phoneticPr fontId="2"/>
  </si>
  <si>
    <t>徳山下松港徳山地区航路(-14m)航行安全管理業務
山口県周南市晴海町地先
R2.1.30～R2.6.10
建設コンサルタント等</t>
    <rPh sb="26" eb="29">
      <t>ヤマグチケン</t>
    </rPh>
    <rPh sb="29" eb="32">
      <t>シュウナンシ</t>
    </rPh>
    <rPh sb="32" eb="34">
      <t>ハルミ</t>
    </rPh>
    <rPh sb="34" eb="35">
      <t>マチ</t>
    </rPh>
    <rPh sb="35" eb="36">
      <t>チ</t>
    </rPh>
    <rPh sb="36" eb="37">
      <t>サキ</t>
    </rPh>
    <rPh sb="54" eb="56">
      <t>ケンセツ</t>
    </rPh>
    <rPh sb="63" eb="64">
      <t>トウ</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</si>
  <si>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</si>
  <si>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契約金額（円）</t>
    <rPh sb="0" eb="2">
      <t>ケイヤク</t>
    </rPh>
    <rPh sb="2" eb="4">
      <t>キンガク</t>
    </rPh>
    <rPh sb="5" eb="6">
      <t>エン</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</si>
  <si>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</si>
  <si>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宇部港本港地区航行安全管理業務
山口県宇部市大字沖宇部字沖の山地先
R2.2.25～R2.7.31
建設コンサルタント等</t>
    <rPh sb="19" eb="21">
      <t>ウベ</t>
    </rPh>
    <rPh sb="22" eb="24">
      <t>オオアザ</t>
    </rPh>
    <rPh sb="24" eb="25">
      <t>オキ</t>
    </rPh>
    <rPh sb="25" eb="27">
      <t>ウベ</t>
    </rPh>
    <rPh sb="27" eb="28">
      <t>ジ</t>
    </rPh>
    <rPh sb="28" eb="29">
      <t>オキ</t>
    </rPh>
    <rPh sb="30" eb="31">
      <t>ヤマ</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</si>
  <si>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</si>
  <si>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</si>
  <si>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分任支出負担行為担当官
中国地方整備局宇部港湾・空港整備事務所長
近藤 拓也
山口県宇部市新町10-33</t>
    <rPh sb="39" eb="42">
      <t>ヤマグチケン</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</si>
  <si>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</si>
  <si>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</si>
  <si>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（公社）瀬戸内海海上安全協会
広島県広島市南区的場町1-3-6</t>
  </si>
  <si>
    <t>（公社）西部海難防止協会
福岡県北九州市門司区港町7-8</t>
  </si>
  <si>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</si>
  <si>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</si>
  <si>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落札率</t>
    <rPh sb="0" eb="2">
      <t>ラクサツ</t>
    </rPh>
    <rPh sb="2" eb="3">
      <t>リツ</t>
    </rPh>
    <phoneticPr fontId="2"/>
  </si>
  <si>
    <t>一般競争入札（総合評価）</t>
  </si>
  <si>
    <t>予定価格（円）</t>
    <rPh sb="0" eb="2">
      <t>ヨテイ</t>
    </rPh>
    <rPh sb="2" eb="4">
      <t>カカク</t>
    </rPh>
    <rPh sb="5" eb="6">
      <t>エン</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</si>
  <si>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</si>
  <si>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</si>
  <si>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公社</t>
    <rPh sb="0" eb="2">
      <t>コウシャ</t>
    </rPh>
    <phoneticPr fontId="2"/>
  </si>
  <si>
    <t>国認定</t>
    <rPh sb="0" eb="1">
      <t>クニ</t>
    </rPh>
    <rPh sb="1" eb="3">
      <t>ニンテイ</t>
    </rPh>
    <phoneticPr fontId="2"/>
  </si>
  <si>
    <t>応札・応募者数</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</si>
</sst>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8" formatCode="0&quot;者&quot;"/>
    <numFmt numFmtId="177" formatCode="0_);[Red]\(0\)"/>
    <numFmt numFmtId="176" formatCode="[$-411]ge\.m\.d;@"/>
  </numFmts>
  <fonts count="6">
    <font>
      <sz val="11"/>
      <color theme="1"/>
      <name val="ＭＳ Ｐゴシック"/>
      <family val="3"/>
    </font>
    <font>
      <sz val="11"/>
      <color theme="1"/>
      <name val="ＭＳ Ｐゴシック"/>
      <family val="3"/>
    </font>
    <font>
      <sz val="6"/>
      <color auto="1"/>
      <name val="ＭＳ Ｐゴシック"/>
      <family val="3"/>
    </font>
    <font>
      <sz val="9"/>
      <color auto="1"/>
      <name val="ＭＳ Ｐゴシック"/>
      <family val="3"/>
    </font>
    <font>
      <sz val="11"/>
      <color rgb="FFFF0000"/>
      <name val="ＭＳ Ｐゴシック"/>
      <family val="2"/>
    </font>
    <font>
      <sz val="9"/>
      <color theme="1"/>
      <name val="ＭＳ Ｐゴシック"/>
      <family val="3"/>
    </font>
  </fonts>
  <fills count="4">
    <fill>
      <patternFill patternType="none"/>
    </fill>
    <fill>
      <patternFill patternType="gray125"/>
    </fill>
    <fill>
      <patternFill patternType="solid">
        <fgColor theme="0" tint="-0.15"/>
        <bgColor indexed="64"/>
      </patternFill>
    </fill>
    <fill>
      <patternFill patternType="solid">
        <fgColor theme="0"/>
        <bgColor indexed="64"/>
      </patternFill>
    </fill>
  </fills>
  <borders count="2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42">
    <xf numFmtId="0" fontId="0" fillId="0" borderId="0" xfId="0">
      <alignment vertical="center"/>
    </xf>
    <xf numFmtId="0" fontId="0" fillId="2" borderId="0" xfId="0" applyFill="1">
      <alignment vertical="center"/>
    </xf>
    <xf numFmtId="0" fontId="0" fillId="0" borderId="0" xfId="0"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4" fillId="2" borderId="3" xfId="0" applyFont="1" applyFill="1" applyBorder="1">
      <alignment vertical="center"/>
    </xf>
    <xf numFmtId="0" fontId="0" fillId="0" borderId="2" xfId="0" applyBorder="1">
      <alignment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pplyProtection="1">
      <alignment horizontal="left" vertical="center" wrapText="1" shrinkToFit="1"/>
      <protection locked="0"/>
    </xf>
    <xf numFmtId="0" fontId="5" fillId="0" borderId="7" xfId="0" applyFont="1" applyBorder="1">
      <alignment vertical="center"/>
    </xf>
    <xf numFmtId="0" fontId="5" fillId="0" borderId="0" xfId="0" applyFont="1" applyBorder="1">
      <alignment vertical="center"/>
    </xf>
    <xf numFmtId="0" fontId="0" fillId="0" borderId="0" xfId="0"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3" borderId="10" xfId="0" applyFont="1" applyFill="1" applyBorder="1" applyAlignment="1" applyProtection="1">
      <alignment horizontal="left" vertical="center" wrapText="1"/>
      <protection locked="0"/>
    </xf>
    <xf numFmtId="0" fontId="5" fillId="0" borderId="11" xfId="0" applyFont="1" applyBorder="1">
      <alignment vertical="center"/>
    </xf>
    <xf numFmtId="176" fontId="3" fillId="3" borderId="12" xfId="0" applyNumberFormat="1" applyFont="1" applyFill="1" applyBorder="1" applyAlignment="1" applyProtection="1">
      <alignment horizontal="center" vertical="center"/>
      <protection locked="0"/>
    </xf>
    <xf numFmtId="57" fontId="3" fillId="3" borderId="10" xfId="0" applyNumberFormat="1" applyFont="1" applyFill="1" applyBorder="1" applyAlignment="1" applyProtection="1">
      <alignment horizontal="center" vertical="center"/>
      <protection locked="0"/>
    </xf>
    <xf numFmtId="57" fontId="5" fillId="0" borderId="11" xfId="0" applyNumberFormat="1" applyFont="1" applyBorder="1">
      <alignment vertical="center"/>
    </xf>
    <xf numFmtId="0" fontId="3" fillId="0" borderId="10" xfId="0" applyFont="1" applyBorder="1" applyAlignment="1" applyProtection="1">
      <alignment horizontal="left" vertical="center" wrapText="1"/>
      <protection locked="0"/>
    </xf>
    <xf numFmtId="177" fontId="3" fillId="0" borderId="10" xfId="0" applyNumberFormat="1"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38" fontId="5" fillId="0" borderId="10" xfId="2" applyFont="1" applyBorder="1" applyAlignment="1" applyProtection="1">
      <alignment horizontal="right" vertical="center" shrinkToFit="1"/>
      <protection locked="0"/>
    </xf>
    <xf numFmtId="10" fontId="5" fillId="3" borderId="12" xfId="1" applyNumberFormat="1" applyFont="1" applyFill="1" applyBorder="1" applyAlignment="1" applyProtection="1">
      <alignment horizontal="center" vertical="center"/>
      <protection locked="0"/>
    </xf>
    <xf numFmtId="10" fontId="5" fillId="0" borderId="9" xfId="1" applyNumberFormat="1" applyFont="1" applyBorder="1" applyAlignment="1" applyProtection="1">
      <alignment horizontal="center" vertical="center"/>
      <protection locked="0"/>
    </xf>
    <xf numFmtId="0" fontId="0" fillId="0" borderId="13" xfId="0" applyBorder="1">
      <alignment vertical="center"/>
    </xf>
    <xf numFmtId="0" fontId="3" fillId="0" borderId="14" xfId="0" applyFont="1" applyFill="1" applyBorder="1" applyAlignment="1">
      <alignment horizontal="center" vertical="center" wrapText="1"/>
    </xf>
    <xf numFmtId="0" fontId="3" fillId="0" borderId="11" xfId="0" applyFont="1" applyFill="1" applyBorder="1" applyAlignment="1">
      <alignment vertical="center" wrapText="1"/>
    </xf>
    <xf numFmtId="0" fontId="3" fillId="3" borderId="12" xfId="0" applyFont="1" applyFill="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5" xfId="0" applyFont="1" applyFill="1" applyBorder="1" applyAlignment="1">
      <alignment horizontal="center" vertical="center" wrapText="1"/>
    </xf>
    <xf numFmtId="0" fontId="3" fillId="3" borderId="10" xfId="0" applyFont="1" applyFill="1" applyBorder="1" applyAlignment="1" applyProtection="1">
      <alignment horizontal="center" vertical="center"/>
      <protection locked="0"/>
    </xf>
    <xf numFmtId="0" fontId="3" fillId="0" borderId="16" xfId="0" applyFont="1" applyFill="1" applyBorder="1" applyAlignment="1">
      <alignment horizontal="center" vertical="center" wrapText="1"/>
    </xf>
    <xf numFmtId="178" fontId="3" fillId="3" borderId="12" xfId="0" applyNumberFormat="1" applyFont="1" applyFill="1" applyBorder="1" applyAlignment="1" applyProtection="1">
      <alignment horizontal="center" vertical="center"/>
      <protection locked="0"/>
    </xf>
    <xf numFmtId="178" fontId="3" fillId="3" borderId="10" xfId="0" applyNumberFormat="1" applyFont="1" applyFill="1" applyBorder="1" applyAlignment="1" applyProtection="1">
      <alignment horizontal="center" vertical="center"/>
      <protection locked="0"/>
    </xf>
    <xf numFmtId="178" fontId="5" fillId="0" borderId="17" xfId="0" applyNumberFormat="1" applyFont="1" applyBorder="1">
      <alignment vertical="center"/>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3" borderId="20" xfId="0" applyFont="1" applyFill="1" applyBorder="1" applyAlignment="1" applyProtection="1">
      <alignment vertical="center"/>
      <protection locked="0"/>
    </xf>
    <xf numFmtId="0" fontId="3" fillId="3" borderId="21" xfId="0" applyFont="1" applyFill="1" applyBorder="1" applyAlignment="1" applyProtection="1">
      <alignment vertical="center"/>
      <protection locked="0"/>
    </xf>
    <xf numFmtId="0" fontId="5" fillId="0" borderId="22" xfId="0" applyFont="1" applyBorder="1">
      <alignment vertical="center"/>
    </xf>
  </cellXfs>
  <cellStyles count="3">
    <cellStyle name="パーセント_☆【統合】R1第4四半期報告様式2（契約）" xfId="1"/>
    <cellStyle name="桁区切り_☆【統合】R1第4四半期報告様式2（契約）" xfId="2"/>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12</xdr:col>
      <xdr:colOff>673100</xdr:colOff>
      <xdr:row>0</xdr:row>
      <xdr:rowOff>85090</xdr:rowOff>
    </xdr:from>
    <xdr:ext cx="800100" cy="276225"/>
    <xdr:sp macro="" textlink="">
      <xdr:nvSpPr>
        <xdr:cNvPr id="2" name="テキスト ボックス 1"/>
        <xdr:cNvSpPr txBox="1"/>
      </xdr:nvSpPr>
      <xdr:spPr>
        <a:xfrm>
          <a:off x="15474950" y="85090"/>
          <a:ext cx="800100"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N13"/>
  <sheetViews>
    <sheetView tabSelected="1" view="pageBreakPreview" topLeftCell="B1" zoomScaleSheetLayoutView="100" workbookViewId="0">
      <pane ySplit="4" topLeftCell="A5" activePane="bottomLeft" state="frozen"/>
      <selection pane="bottomLeft" sqref="A1:N1"/>
    </sheetView>
  </sheetViews>
  <sheetFormatPr defaultRowHeight="13.5"/>
  <cols>
    <col min="1" max="1" width="9" hidden="1" customWidth="1"/>
    <col min="2" max="3" width="30.625" customWidth="1"/>
    <col min="4" max="4" width="14" customWidth="1"/>
    <col min="5" max="5" width="25.625" customWidth="1"/>
    <col min="6" max="6" width="14" customWidth="1"/>
    <col min="7" max="7" width="11.625" customWidth="1"/>
    <col min="8" max="9" width="14" customWidth="1"/>
    <col min="10" max="10" width="7.5" customWidth="1"/>
    <col min="11" max="13" width="11.625" customWidth="1"/>
    <col min="14" max="14" width="8.875" customWidth="1"/>
  </cols>
  <sheetData>
    <row r="1" spans="1:14" ht="32.25" customHeight="1">
      <c r="A1" s="2" t="s">
        <v>2</v>
      </c>
      <c r="B1" s="2"/>
      <c r="C1" s="2"/>
      <c r="D1" s="2"/>
      <c r="E1" s="2"/>
      <c r="F1" s="2"/>
      <c r="G1" s="2"/>
      <c r="H1" s="2"/>
      <c r="I1" s="2"/>
      <c r="J1" s="2"/>
      <c r="K1" s="2"/>
      <c r="L1" s="2"/>
      <c r="M1" s="2"/>
      <c r="N1" s="2"/>
    </row>
    <row r="2" spans="1:14" ht="14.25"/>
    <row r="3" spans="1:14" ht="68.099999999999994" customHeight="1">
      <c r="A3" s="3" t="s">
        <v>4</v>
      </c>
      <c r="B3" s="7" t="s">
        <v>6</v>
      </c>
      <c r="C3" s="13" t="s">
        <v>11</v>
      </c>
      <c r="D3" s="13" t="s">
        <v>13</v>
      </c>
      <c r="E3" s="13" t="s">
        <v>14</v>
      </c>
      <c r="F3" s="13" t="s">
        <v>17</v>
      </c>
      <c r="G3" s="13" t="s">
        <v>18</v>
      </c>
      <c r="H3" s="13" t="s">
        <v>21</v>
      </c>
      <c r="I3" s="13" t="s">
        <v>7</v>
      </c>
      <c r="J3" s="13" t="s">
        <v>19</v>
      </c>
      <c r="K3" s="27" t="s">
        <v>22</v>
      </c>
      <c r="L3" s="31"/>
      <c r="M3" s="33"/>
      <c r="N3" s="37" t="s">
        <v>3</v>
      </c>
    </row>
    <row r="4" spans="1:14" ht="29.45" customHeight="1">
      <c r="A4" s="4"/>
      <c r="B4" s="8"/>
      <c r="C4" s="14"/>
      <c r="D4" s="14"/>
      <c r="E4" s="14"/>
      <c r="F4" s="14"/>
      <c r="G4" s="14"/>
      <c r="H4" s="14"/>
      <c r="I4" s="14"/>
      <c r="J4" s="14"/>
      <c r="K4" s="28" t="s">
        <v>23</v>
      </c>
      <c r="L4" s="28" t="s">
        <v>1</v>
      </c>
      <c r="M4" s="28" t="s">
        <v>26</v>
      </c>
      <c r="N4" s="38"/>
    </row>
    <row r="5" spans="1:14" s="1" customFormat="1" ht="62.25" customHeight="1">
      <c r="A5" s="5"/>
      <c r="B5" s="9" t="s">
        <v>5</v>
      </c>
      <c r="C5" s="15" t="s">
        <v>12</v>
      </c>
      <c r="D5" s="17">
        <v>43860</v>
      </c>
      <c r="E5" s="20" t="s">
        <v>15</v>
      </c>
      <c r="F5" s="21">
        <v>2240005012774</v>
      </c>
      <c r="G5" s="22" t="s">
        <v>20</v>
      </c>
      <c r="H5" s="23">
        <v>14637558</v>
      </c>
      <c r="I5" s="23">
        <v>14410000</v>
      </c>
      <c r="J5" s="24">
        <f>I5/H5</f>
        <v>0.984453827612502</v>
      </c>
      <c r="K5" s="29" t="s">
        <v>24</v>
      </c>
      <c r="L5" s="32" t="s">
        <v>25</v>
      </c>
      <c r="M5" s="34">
        <v>1</v>
      </c>
      <c r="N5" s="39"/>
    </row>
    <row r="6" spans="1:14" s="1" customFormat="1" ht="56.1" customHeight="1">
      <c r="A6" s="5"/>
      <c r="B6" s="9" t="s">
        <v>9</v>
      </c>
      <c r="C6" s="15" t="s">
        <v>12</v>
      </c>
      <c r="D6" s="18">
        <v>43886</v>
      </c>
      <c r="E6" s="20" t="s">
        <v>16</v>
      </c>
      <c r="F6" s="21">
        <v>5290805003008</v>
      </c>
      <c r="G6" s="22" t="s">
        <v>20</v>
      </c>
      <c r="H6" s="23">
        <v>10715160</v>
      </c>
      <c r="I6" s="23">
        <v>10395000</v>
      </c>
      <c r="J6" s="24">
        <f>I6/H6</f>
        <v>0.97012083813960781</v>
      </c>
      <c r="K6" s="29" t="s">
        <v>24</v>
      </c>
      <c r="L6" s="32" t="s">
        <v>0</v>
      </c>
      <c r="M6" s="35">
        <v>1</v>
      </c>
      <c r="N6" s="40"/>
    </row>
    <row r="7" spans="1:14" ht="56.1" customHeight="1">
      <c r="A7" s="6"/>
      <c r="B7" s="10"/>
      <c r="C7" s="16"/>
      <c r="D7" s="19"/>
      <c r="E7" s="16"/>
      <c r="F7" s="16"/>
      <c r="G7" s="16"/>
      <c r="H7" s="16"/>
      <c r="I7" s="16"/>
      <c r="J7" s="25"/>
      <c r="K7" s="30"/>
      <c r="L7" s="30"/>
      <c r="M7" s="36"/>
      <c r="N7" s="41"/>
    </row>
    <row r="8" spans="1:14">
      <c r="B8" s="11" t="s">
        <v>8</v>
      </c>
      <c r="J8" s="26"/>
    </row>
    <row r="9" spans="1:14">
      <c r="B9" s="11" t="s">
        <v>10</v>
      </c>
    </row>
  </sheetData>
  <autoFilter ref="A4:N6"/>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2"/>
  <dataValidations count="3">
    <dataValidation type="list" allowBlank="1" showDropDown="0" showInputMessage="1" showErrorMessage="1" sqref="G5:G6">
      <formula1>"一般競争入札,一般競争入札（総合評価）,指名競争入札,指名競争入札（総合評価）"</formula1>
    </dataValidation>
    <dataValidation type="list" allowBlank="1" showDropDown="0" showInputMessage="1" showErrorMessage="1" sqref="K5:K7">
      <formula1>$K$14:$K$17</formula1>
    </dataValidation>
    <dataValidation type="list" allowBlank="1" showDropDown="0" showInputMessage="1" showErrorMessage="1" sqref="L5:L7">
      <formula1>$L$14:$L$15</formula1>
    </dataValidation>
  </dataValidations>
  <pageMargins left="0.70866141732283472" right="0.70866141732283472" top="0.74803149606299213" bottom="0.74803149606299213" header="0.31496062992125984" footer="0.31496062992125984"/>
  <pageSetup paperSize="9" scale="63" fitToWidth="1" fitToHeight="0" orientation="landscape" usePrinterDefaults="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様式2-1</vt:lpstr>
    </vt:vector>
  </TitlesOfParts>
  <LinksUpToDate>false</LinksUpToDate>
  <SharedDoc>false</SharedDoc>
  <HyperlinksChanged>false</HyperlinksChanged>
  <AppVersion>4.0001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2020-05-20T02:57:24Z</dcterms:created>
  <dcterms:modified xsi:type="dcterms:W3CDTF">2020-05-20T02:57:24Z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2020-05-20T02:57:24Z</vt:filetime>
  </property>
</Properties>
</file>