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2-3" sheetId="2" r:id="rId1"/>
  </sheets>
  <definedNames>
    <definedName name="_xlnm._FilterDatabase" localSheetId="0" hidden="1">'様式2-3'!$A$4:$N$8</definedName>
    <definedName name="_xlnm.Print_Area" localSheetId="0">'様式2-3'!$A$1:$N$10</definedName>
    <definedName name="_xlnm.Print_Titles" localSheetId="0">'様式2-3'!$3:$4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<sst xmlns="http://schemas.openxmlformats.org/spreadsheetml/2006/main" xmlns:r="http://schemas.openxmlformats.org/officeDocument/2006/relationships" count="31" uniqueCount="31">
  <si>
    <t>契約金額（円）</t>
    <rPh sb="0" eb="2">
      <t>ケイヤク</t>
    </rPh>
    <rPh sb="2" eb="4">
      <t>キンガク</t>
    </rPh>
    <rPh sb="5" eb="6">
      <t>エン</t>
    </rPh>
    <phoneticPr fontId="2"/>
  </si>
  <si>
    <t>支出負担行為担当官
国土交通省大臣官房会計課長
木村 典央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24" eb="26">
      <t>キムラ</t>
    </rPh>
    <rPh sb="27" eb="28">
      <t>テン</t>
    </rPh>
    <rPh sb="28" eb="29">
      <t>オウ</t>
    </rPh>
    <rPh sb="30" eb="33">
      <t>トウキョウト</t>
    </rPh>
    <rPh sb="33" eb="37">
      <t>チヨダク</t>
    </rPh>
    <rPh sb="37" eb="38">
      <t>カスミ</t>
    </rPh>
    <rPh sb="39" eb="40">
      <t>セキ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</si>
  <si>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</si>
  <si>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</si>
  <si>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物品役務等の名称及び数量</t>
    <rPh sb="0" eb="2">
      <t>ブッピン</t>
    </rPh>
    <rPh sb="2" eb="5">
      <t>エキムナド</t>
    </rPh>
    <rPh sb="6" eb="8">
      <t>メイショウ</t>
    </rPh>
    <rPh sb="8" eb="9">
      <t>オヨ</t>
    </rPh>
    <rPh sb="10" eb="12">
      <t>スウリョウ</t>
    </rPh>
    <phoneticPr fontId="2"/>
  </si>
  <si>
    <t>備考</t>
    <rPh sb="0" eb="2">
      <t>ビコウ</t>
    </rPh>
    <phoneticPr fontId="2"/>
  </si>
  <si>
    <t>支出元府省</t>
    <rPh sb="0" eb="2">
      <t>シシュツ</t>
    </rPh>
    <rPh sb="2" eb="3">
      <t>モト</t>
    </rPh>
    <rPh sb="3" eb="5">
      <t>フショウ</t>
    </rPh>
    <phoneticPr fontId="2"/>
  </si>
  <si>
    <t>不動産鑑定士試験に係る総合的な情報発信整備業務
一式</t>
    <rPh sb="24" eb="26">
      <t>イッシキ</t>
    </rPh>
    <phoneticPr fontId="2"/>
  </si>
  <si>
    <t>インドネシア貨物留保規制案の我が国への影響及び対策に関する調査</t>
  </si>
  <si>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</si>
  <si>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（公財）日本海事センター
東京都千代田区麹町4-5</t>
    <rPh sb="1" eb="2">
      <t>コウ</t>
    </rPh>
    <rPh sb="2" eb="3">
      <t>ザイ</t>
    </rPh>
    <phoneticPr fontId="3"/>
  </si>
  <si>
    <t>国際航空分野のＣＯ２削減長期目標の検討に向けた実態調査(令和元年度)</t>
  </si>
  <si>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</si>
  <si>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</si>
  <si>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支出負担行為担当官
土地・建設産業局長　青木　由行
東京都千代田区霞が関2-1-3</t>
    <rPh sb="20" eb="22">
      <t>アオキ</t>
    </rPh>
    <rPh sb="23" eb="25">
      <t>ヨシユキ</t>
    </rPh>
    <phoneticPr fontId="3"/>
  </si>
  <si>
    <t>支出負担行為担当官
航空局長
和田 浩一
東京都千代田区霞が関2-1-3</t>
    <rPh sb="15" eb="17">
      <t>ワダ</t>
    </rPh>
    <rPh sb="18" eb="20">
      <t>コウイチ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</si>
  <si>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</si>
  <si>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</si>
  <si>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r>
      <t>（公社）日本不動産鑑定士協会連合会
東京都港区虎ノ門</t>
    </r>
    <r>
      <rPr>
        <sz val="9"/>
        <color theme="1"/>
        <rFont val="ＭＳ Ｐゴシック"/>
      </rPr>
      <t>3-11-15ＳＶＡＸ　ＴＴビル</t>
    </r>
  </si>
  <si>
    <t>（公財）航空輸送技術研究センター
東京都港区三田1-3-39</t>
  </si>
  <si>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</si>
  <si>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</si>
  <si>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一般競争入札</t>
  </si>
  <si>
    <t>予定価格（円）</t>
    <rPh sb="0" eb="2">
      <t>ヨテイ</t>
    </rPh>
    <rPh sb="2" eb="4">
      <t>カカク</t>
    </rPh>
    <rPh sb="5" eb="6">
      <t>エン</t>
    </rPh>
    <phoneticPr fontId="2"/>
  </si>
  <si>
    <t>落札率</t>
    <rPh sb="0" eb="2">
      <t>ラクサツ</t>
    </rPh>
    <rPh sb="2" eb="3">
      <t>リツ</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</si>
  <si>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</si>
  <si>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</si>
  <si>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公社</t>
    <rPh sb="0" eb="2">
      <t>コウシャ</t>
    </rPh>
    <phoneticPr fontId="2"/>
  </si>
  <si>
    <t>国認定、都道府県認定の区分</t>
    <rPh sb="1" eb="3">
      <t>ニンテイ</t>
    </rPh>
    <rPh sb="4" eb="8">
      <t>トドウフケン</t>
    </rPh>
    <rPh sb="8" eb="10">
      <t>ニンテイ</t>
    </rPh>
    <phoneticPr fontId="2"/>
  </si>
  <si>
    <t>国認定</t>
    <rPh sb="0" eb="1">
      <t>クニ</t>
    </rPh>
    <rPh sb="1" eb="3">
      <t>ニンテイ</t>
    </rPh>
    <phoneticPr fontId="2"/>
  </si>
  <si>
    <t>応札・応募者数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</si>
</sst>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quot;者&quot;"/>
    <numFmt numFmtId="177" formatCode="0_);[Red]\(0\)"/>
    <numFmt numFmtId="176" formatCode="[$-411]ge\.m\.d;@"/>
  </numFmts>
  <fonts count="7">
    <font>
      <sz val="11"/>
      <color theme="1"/>
      <name val="ＭＳ Ｐゴシック"/>
      <family val="3"/>
    </font>
    <font>
      <sz val="11"/>
      <color theme="1"/>
      <name val="ＭＳ Ｐゴシック"/>
      <family val="3"/>
    </font>
    <font>
      <sz val="6"/>
      <color auto="1"/>
      <name val="ＭＳ Ｐゴシック"/>
      <family val="3"/>
    </font>
    <font>
      <sz val="9"/>
      <color auto="1"/>
      <name val="ＭＳ Ｐゴシック"/>
      <family val="3"/>
    </font>
    <font>
      <sz val="11"/>
      <color auto="1"/>
      <name val="ＭＳ Ｐゴシック"/>
      <family val="3"/>
    </font>
    <font>
      <sz val="9"/>
      <color theme="1"/>
      <name val="ＭＳ Ｐゴシック"/>
      <family val="3"/>
    </font>
    <font>
      <sz val="9"/>
      <color rgb="FF000000"/>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0" borderId="0" xfId="0">
      <alignment vertical="center"/>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2" borderId="1" xfId="0" applyFont="1" applyFill="1" applyBorder="1">
      <alignment vertical="center"/>
    </xf>
    <xf numFmtId="0" fontId="4" fillId="0" borderId="3" xfId="0" applyFont="1" applyBorder="1">
      <alignment vertical="center"/>
    </xf>
    <xf numFmtId="0" fontId="4" fillId="2" borderId="3" xfId="0" applyFont="1" applyFill="1"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pplyProtection="1">
      <alignment horizontal="left" vertical="center" wrapText="1" shrinkToFit="1"/>
      <protection locked="0"/>
    </xf>
    <xf numFmtId="0" fontId="3" fillId="3" borderId="6" xfId="0" applyFont="1" applyFill="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5" fillId="0" borderId="0" xfId="0" applyFont="1" applyBorder="1">
      <alignment vertical="center"/>
    </xf>
    <xf numFmtId="0" fontId="0" fillId="0" borderId="0" xfId="0"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10" xfId="0" applyFont="1" applyFill="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57" fontId="3" fillId="3" borderId="10" xfId="0" applyNumberFormat="1" applyFont="1" applyFill="1" applyBorder="1" applyAlignment="1" applyProtection="1">
      <alignment horizontal="center" vertical="center"/>
      <protection locked="0"/>
    </xf>
    <xf numFmtId="27" fontId="3" fillId="0" borderId="12" xfId="0" applyNumberFormat="1" applyFont="1" applyBorder="1" applyAlignment="1" applyProtection="1">
      <alignment horizontal="center" vertical="center"/>
      <protection locked="0"/>
    </xf>
    <xf numFmtId="176" fontId="3" fillId="3" borderId="12" xfId="0" applyNumberFormat="1" applyFont="1" applyFill="1" applyBorder="1" applyAlignment="1" applyProtection="1">
      <alignment horizontal="center" vertical="center"/>
      <protection locked="0"/>
    </xf>
    <xf numFmtId="57" fontId="5" fillId="0" borderId="11" xfId="0" applyNumberFormat="1" applyFont="1" applyBorder="1">
      <alignment vertical="center"/>
    </xf>
    <xf numFmtId="0" fontId="3" fillId="0" borderId="12"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3" fillId="3" borderId="12" xfId="0" applyNumberFormat="1" applyFont="1" applyFill="1" applyBorder="1" applyAlignment="1" applyProtection="1">
      <alignment horizontal="center" vertical="center" wrapText="1"/>
      <protection locked="0"/>
    </xf>
    <xf numFmtId="177" fontId="5" fillId="0" borderId="12" xfId="0" applyNumberFormat="1" applyFont="1" applyBorder="1" applyAlignment="1" applyProtection="1">
      <alignment horizontal="center" vertical="center" wrapText="1"/>
      <protection locked="0"/>
    </xf>
    <xf numFmtId="177" fontId="3" fillId="0" borderId="11" xfId="0" applyNumberFormat="1" applyFont="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38" fontId="5" fillId="0" borderId="12" xfId="2" applyFont="1" applyBorder="1" applyAlignment="1" applyProtection="1">
      <alignment horizontal="right" vertical="center" shrinkToFit="1"/>
      <protection locked="0"/>
    </xf>
    <xf numFmtId="38" fontId="5" fillId="3" borderId="12" xfId="2" applyFont="1" applyFill="1" applyBorder="1" applyAlignment="1" applyProtection="1">
      <alignment horizontal="right" vertical="center" shrinkToFit="1"/>
      <protection locked="0"/>
    </xf>
    <xf numFmtId="38" fontId="5" fillId="0" borderId="11" xfId="2" applyFont="1" applyBorder="1" applyAlignment="1" applyProtection="1">
      <alignment horizontal="right" vertical="center" shrinkToFit="1"/>
      <protection locked="0"/>
    </xf>
    <xf numFmtId="10" fontId="5" fillId="3" borderId="10" xfId="1" applyNumberFormat="1" applyFont="1" applyFill="1" applyBorder="1" applyAlignment="1" applyProtection="1">
      <alignment horizontal="center" vertical="center"/>
      <protection locked="0"/>
    </xf>
    <xf numFmtId="10" fontId="6" fillId="0" borderId="10" xfId="1" applyNumberFormat="1" applyFont="1" applyFill="1" applyBorder="1" applyAlignment="1" applyProtection="1">
      <alignment horizontal="center" vertical="center"/>
      <protection locked="0"/>
    </xf>
    <xf numFmtId="10" fontId="6" fillId="0" borderId="9" xfId="1" applyNumberFormat="1" applyFont="1" applyFill="1" applyBorder="1" applyAlignment="1" applyProtection="1">
      <alignment horizontal="center" vertical="center"/>
      <protection locked="0"/>
    </xf>
    <xf numFmtId="0" fontId="3" fillId="0" borderId="13" xfId="0" applyFont="1" applyFill="1" applyBorder="1" applyAlignment="1">
      <alignment horizontal="center" vertical="center" wrapText="1"/>
    </xf>
    <xf numFmtId="0" fontId="3" fillId="0" borderId="11" xfId="0" applyFont="1" applyFill="1" applyBorder="1" applyAlignment="1">
      <alignment vertical="center" wrapText="1"/>
    </xf>
    <xf numFmtId="0" fontId="3" fillId="3" borderId="10"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4" xfId="0" applyFont="1" applyFill="1" applyBorder="1" applyAlignment="1">
      <alignment horizontal="center" vertical="center" wrapText="1"/>
    </xf>
    <xf numFmtId="0" fontId="3" fillId="3"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5" xfId="0" applyFont="1" applyFill="1" applyBorder="1" applyAlignment="1">
      <alignment horizontal="center" vertical="center" wrapText="1"/>
    </xf>
    <xf numFmtId="178" fontId="3" fillId="3" borderId="10" xfId="0" applyNumberFormat="1" applyFont="1" applyFill="1" applyBorder="1" applyAlignment="1" applyProtection="1">
      <alignment horizontal="center" vertical="center"/>
      <protection locked="0"/>
    </xf>
    <xf numFmtId="178" fontId="3" fillId="0" borderId="12" xfId="0" applyNumberFormat="1" applyFont="1" applyBorder="1" applyAlignment="1" applyProtection="1">
      <alignment horizontal="center" vertical="center"/>
      <protection locked="0"/>
    </xf>
    <xf numFmtId="178" fontId="3" fillId="3" borderId="12" xfId="0" applyNumberFormat="1" applyFont="1" applyFill="1" applyBorder="1" applyAlignment="1" applyProtection="1">
      <alignment horizontal="center" vertical="center"/>
      <protection locked="0"/>
    </xf>
    <xf numFmtId="178" fontId="3" fillId="0" borderId="11" xfId="0" applyNumberFormat="1" applyFont="1" applyBorder="1" applyAlignment="1" applyProtection="1">
      <alignment horizontal="center" vertical="center"/>
      <protection locked="0"/>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3" borderId="18" xfId="0" applyFont="1" applyFill="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3" borderId="19" xfId="0" applyFont="1" applyFill="1" applyBorder="1" applyAlignment="1" applyProtection="1">
      <alignment vertical="center"/>
      <protection locked="0"/>
    </xf>
    <xf numFmtId="0" fontId="3" fillId="0" borderId="20" xfId="0" applyFont="1" applyBorder="1" applyAlignment="1" applyProtection="1">
      <alignment horizontal="center" vertical="center"/>
      <protection locked="0"/>
    </xf>
  </cellXfs>
  <cellStyles count="3">
    <cellStyle name="パーセント_☆【統合】R1第4四半期報告様式2（契約）" xfId="1"/>
    <cellStyle name="桁区切り_☆【統合】R1第4四半期報告様式2（契約）" xfId="2"/>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14"/>
  <sheetViews>
    <sheetView tabSelected="1" view="pageBreakPreview" topLeftCell="B1" zoomScaleSheetLayoutView="100" workbookViewId="0">
      <pane ySplit="4" topLeftCell="A5" activePane="bottomLeft" state="frozen"/>
      <selection pane="bottomLeft" sqref="A1:N1"/>
    </sheetView>
  </sheetViews>
  <sheetFormatPr defaultRowHeight="13.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c r="A1" s="3" t="s">
        <v>3</v>
      </c>
      <c r="B1" s="3"/>
      <c r="C1" s="3"/>
      <c r="D1" s="3"/>
      <c r="E1" s="3"/>
      <c r="F1" s="3"/>
      <c r="G1" s="3"/>
      <c r="H1" s="3"/>
      <c r="I1" s="3"/>
      <c r="J1" s="3"/>
      <c r="K1" s="3"/>
      <c r="L1" s="3"/>
      <c r="M1" s="3"/>
      <c r="N1" s="3"/>
    </row>
    <row r="2" spans="1:14" ht="14.25"/>
    <row r="3" spans="1:14" ht="68.099999999999994" customHeight="1">
      <c r="A3" s="4" t="s">
        <v>6</v>
      </c>
      <c r="B3" s="9" t="s">
        <v>4</v>
      </c>
      <c r="C3" s="16" t="s">
        <v>9</v>
      </c>
      <c r="D3" s="16" t="s">
        <v>16</v>
      </c>
      <c r="E3" s="16" t="s">
        <v>17</v>
      </c>
      <c r="F3" s="16" t="s">
        <v>20</v>
      </c>
      <c r="G3" s="16" t="s">
        <v>21</v>
      </c>
      <c r="H3" s="16" t="s">
        <v>23</v>
      </c>
      <c r="I3" s="16" t="s">
        <v>0</v>
      </c>
      <c r="J3" s="16" t="s">
        <v>24</v>
      </c>
      <c r="K3" s="41" t="s">
        <v>25</v>
      </c>
      <c r="L3" s="46"/>
      <c r="M3" s="50"/>
      <c r="N3" s="55" t="s">
        <v>5</v>
      </c>
    </row>
    <row r="4" spans="1:14" ht="29.45" customHeight="1">
      <c r="A4" s="5"/>
      <c r="B4" s="10"/>
      <c r="C4" s="17"/>
      <c r="D4" s="17"/>
      <c r="E4" s="17"/>
      <c r="F4" s="17"/>
      <c r="G4" s="17"/>
      <c r="H4" s="17"/>
      <c r="I4" s="17"/>
      <c r="J4" s="17"/>
      <c r="K4" s="42" t="s">
        <v>26</v>
      </c>
      <c r="L4" s="42" t="s">
        <v>28</v>
      </c>
      <c r="M4" s="42" t="s">
        <v>30</v>
      </c>
      <c r="N4" s="56"/>
    </row>
    <row r="5" spans="1:14" s="1" customFormat="1" ht="56.1" customHeight="1">
      <c r="A5" s="6"/>
      <c r="B5" s="11" t="s">
        <v>8</v>
      </c>
      <c r="C5" s="18" t="s">
        <v>1</v>
      </c>
      <c r="D5" s="21">
        <v>43854</v>
      </c>
      <c r="E5" s="25" t="s">
        <v>10</v>
      </c>
      <c r="F5" s="29">
        <v>7010005016661</v>
      </c>
      <c r="G5" s="32" t="s">
        <v>22</v>
      </c>
      <c r="H5" s="35">
        <v>1711305</v>
      </c>
      <c r="I5" s="35">
        <v>1684100</v>
      </c>
      <c r="J5" s="38">
        <f>I5/H5</f>
        <v>0.98410277536733659</v>
      </c>
      <c r="K5" s="43" t="s">
        <v>12</v>
      </c>
      <c r="L5" s="47" t="s">
        <v>29</v>
      </c>
      <c r="M5" s="51">
        <v>2</v>
      </c>
      <c r="N5" s="57"/>
    </row>
    <row r="6" spans="1:14" s="2" customFormat="1" ht="60" customHeight="1">
      <c r="A6" s="7"/>
      <c r="B6" s="11" t="s">
        <v>7</v>
      </c>
      <c r="C6" s="19" t="s">
        <v>14</v>
      </c>
      <c r="D6" s="22">
        <v>43861</v>
      </c>
      <c r="E6" s="26" t="s">
        <v>18</v>
      </c>
      <c r="F6" s="30">
        <v>7010405010470</v>
      </c>
      <c r="G6" s="33" t="s">
        <v>22</v>
      </c>
      <c r="H6" s="35">
        <v>4374700</v>
      </c>
      <c r="I6" s="35">
        <v>3960000</v>
      </c>
      <c r="J6" s="39">
        <f>I6/H6</f>
        <v>0.90520492833794342</v>
      </c>
      <c r="K6" s="44" t="s">
        <v>27</v>
      </c>
      <c r="L6" s="48" t="s">
        <v>29</v>
      </c>
      <c r="M6" s="52">
        <v>1</v>
      </c>
      <c r="N6" s="58"/>
    </row>
    <row r="7" spans="1:14" s="1" customFormat="1" ht="56.1" customHeight="1">
      <c r="A7" s="8"/>
      <c r="B7" s="12" t="s">
        <v>11</v>
      </c>
      <c r="C7" s="18" t="s">
        <v>15</v>
      </c>
      <c r="D7" s="23">
        <v>43874</v>
      </c>
      <c r="E7" s="27" t="s">
        <v>19</v>
      </c>
      <c r="F7" s="29">
        <v>1010405000254</v>
      </c>
      <c r="G7" s="32" t="s">
        <v>22</v>
      </c>
      <c r="H7" s="36">
        <v>3481460</v>
      </c>
      <c r="I7" s="36">
        <v>3168000</v>
      </c>
      <c r="J7" s="38">
        <f>I7/H7</f>
        <v>0.90996306147420924</v>
      </c>
      <c r="K7" s="43" t="s">
        <v>12</v>
      </c>
      <c r="L7" s="47" t="s">
        <v>29</v>
      </c>
      <c r="M7" s="53">
        <v>1</v>
      </c>
      <c r="N7" s="59"/>
    </row>
    <row r="8" spans="1:14" ht="56.1" customHeight="1">
      <c r="A8" s="7"/>
      <c r="B8" s="13"/>
      <c r="C8" s="20"/>
      <c r="D8" s="24"/>
      <c r="E8" s="28"/>
      <c r="F8" s="31"/>
      <c r="G8" s="34"/>
      <c r="H8" s="37"/>
      <c r="I8" s="37"/>
      <c r="J8" s="40"/>
      <c r="K8" s="45"/>
      <c r="L8" s="49"/>
      <c r="M8" s="54"/>
      <c r="N8" s="60"/>
    </row>
    <row r="9" spans="1:14">
      <c r="B9" s="14" t="s">
        <v>2</v>
      </c>
    </row>
    <row r="10" spans="1:14">
      <c r="B10" s="14" t="s">
        <v>13</v>
      </c>
    </row>
  </sheetData>
  <autoFilter ref="A4:N8">
    <sortState ref="A5:N8">
      <sortCondition ref="D5:D8"/>
    </sortState>
  </autoFilter>
  <sortState ref="A5:N8">
    <sortCondition ref="D5:D8"/>
  </sortState>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6">
    <dataValidation type="list" allowBlank="1" showDropDown="0" showInputMessage="1" showErrorMessage="1" sqref="G5:G8">
      <formula1>"一般競争入札,一般競争入札（総合評価）,指名競争入札,指名競争入札（総合評価）"</formula1>
    </dataValidation>
    <dataValidation type="list" allowBlank="1" showDropDown="0" showInputMessage="1" showErrorMessage="1" sqref="K7:K8 K5">
      <formula1>$K$15:$K$18</formula1>
    </dataValidation>
    <dataValidation type="list" allowBlank="1" showDropDown="0" showInputMessage="1" showErrorMessage="1" sqref="L7:L8 L5">
      <formula1>$L$15:$L$16</formula1>
    </dataValidation>
    <dataValidation type="list" allowBlank="0" showDropDown="1" showInputMessage="1" showErrorMessage="1" sqref="K15">
      <formula1>$L$14:$L$18</formula1>
    </dataValidation>
    <dataValidation type="list" allowBlank="1" showDropDown="0" showInputMessage="1" showErrorMessage="1" sqref="L6">
      <formula1>$L$5:$L$5</formula1>
    </dataValidation>
    <dataValidation type="list" allowBlank="1" showDropDown="0" showInputMessage="1" showErrorMessage="1" sqref="K6">
      <formula1>$K$5:$K$6</formula1>
    </dataValidation>
  </dataValidations>
  <pageMargins left="0.70866141732283472" right="0.70866141732283472" top="0.74803149606299213" bottom="0.74803149606299213" header="0.31496062992125984" footer="0.31496062992125984"/>
  <pageSetup paperSize="9" scale="63" fitToWidth="1" fitToHeight="0" orientation="landscape" usePrinterDefaults="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様式2-3</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2020-05-20T04:09:12Z</dcterms:created>
  <dcterms:modified xsi:type="dcterms:W3CDTF">2020-05-20T04:09:12Z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2020-05-20T04:09:12Z</vt:filetime>
  </property>
</Properties>
</file>