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3】支出の公表\☆HP掲載ﾃﾞｰﾀ 様式2-1～4　(支出状況)\R2年第１四半期\掲載用\"/>
    </mc:Choice>
  </mc:AlternateContent>
  <bookViews>
    <workbookView xWindow="0" yWindow="0" windowWidth="19560" windowHeight="7815" tabRatio="771"/>
  </bookViews>
  <sheets>
    <sheet name="様式2-3" sheetId="9" r:id="rId1"/>
  </sheets>
  <definedNames>
    <definedName name="_xlnm._FilterDatabase" localSheetId="0" hidden="1">'様式2-3'!$A$4:$M$31</definedName>
    <definedName name="_xlnm.Print_Area" localSheetId="0">'様式2-3'!$A$1:$M$39</definedName>
    <definedName name="_xlnm.Print_Titles" localSheetId="0">'様式2-3'!$3:$4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9" l="1"/>
  <c r="I36" i="9"/>
  <c r="I34" i="9"/>
  <c r="I33" i="9"/>
  <c r="I5" i="9"/>
  <c r="I18" i="9"/>
  <c r="I35" i="9" l="1"/>
  <c r="I16" i="9"/>
  <c r="I15" i="9"/>
  <c r="I14" i="9"/>
  <c r="I13" i="9"/>
  <c r="I12" i="9"/>
  <c r="I11" i="9"/>
  <c r="I10" i="9"/>
  <c r="I9" i="9"/>
  <c r="I8" i="9"/>
  <c r="I23" i="9"/>
  <c r="I30" i="9" l="1"/>
  <c r="I19" i="9"/>
  <c r="I25" i="9" l="1"/>
  <c r="I28" i="9"/>
  <c r="I29" i="9"/>
  <c r="I24" i="9" l="1"/>
  <c r="I27" i="9"/>
  <c r="I26" i="9"/>
  <c r="I21" i="9"/>
  <c r="I20" i="9"/>
  <c r="I22" i="9"/>
  <c r="I7" i="9"/>
  <c r="I6" i="9"/>
  <c r="I17" i="9"/>
  <c r="I32" i="9" l="1"/>
  <c r="I31" i="9" l="1"/>
</calcChain>
</file>

<file path=xl/sharedStrings.xml><?xml version="1.0" encoding="utf-8"?>
<sst xmlns="http://schemas.openxmlformats.org/spreadsheetml/2006/main" count="252" uniqueCount="124">
  <si>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</si>
  <si>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</si>
  <si>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</si>
  <si>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</si>
  <si>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</si>
  <si>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</si>
  <si>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</si>
  <si>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</si>
  <si>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</si>
  <si>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</si>
  <si>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</si>
  <si>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</si>
  <si>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</si>
  <si>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（公社）高知県公共嘱託登記土地家屋調査士協会
高知市越前町2-7-11</t>
  </si>
  <si>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</si>
  <si>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</si>
  <si>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</si>
  <si>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</si>
  <si>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</si>
  <si>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</si>
  <si>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</si>
  <si>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</si>
  <si>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</si>
  <si>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令和２年度　嘱託登記（表示に関する登記）業務</t>
  </si>
  <si>
    <t>4490005006056</t>
  </si>
  <si>
    <t>単価契約</t>
    <rPh sb="0" eb="4">
      <t>タンカケイヤク</t>
    </rPh>
    <phoneticPr fontId="1"/>
  </si>
  <si>
    <t>分任支出負担行為担当官
四国地方整備局　中村河川国道事務所長
伊賀　達也
高知県四万十市右山2033-14</t>
  </si>
  <si>
    <t>公財</t>
    <rPh sb="0" eb="1">
      <t>コウ</t>
    </rPh>
    <rPh sb="1" eb="2">
      <t>ザイ</t>
    </rPh>
    <phoneticPr fontId="7"/>
  </si>
  <si>
    <t>国認定</t>
    <rPh sb="0" eb="1">
      <t>クニ</t>
    </rPh>
    <rPh sb="1" eb="3">
      <t>ニンテイ</t>
    </rPh>
    <phoneticPr fontId="7"/>
  </si>
  <si>
    <t>令和2年度近畿地方整備局一般定期健康診断業務</t>
    <phoneticPr fontId="7"/>
  </si>
  <si>
    <t>支出負担行為担当官
近畿地方整備局長
井上 智夫
大阪府大阪市中央区大手前1-5-44</t>
    <phoneticPr fontId="7"/>
  </si>
  <si>
    <t>（公財）パブリックヘルスリサーチセンター
東京都新宿区西早稲田1-1-7</t>
    <rPh sb="1" eb="3">
      <t>コウザイ</t>
    </rPh>
    <phoneticPr fontId="7"/>
  </si>
  <si>
    <t>8011105000257</t>
  </si>
  <si>
    <t>一般競争入札</t>
    <rPh sb="4" eb="6">
      <t>ニュウサツ</t>
    </rPh>
    <phoneticPr fontId="7"/>
  </si>
  <si>
    <t>単価契約</t>
    <rPh sb="0" eb="2">
      <t>タンカ</t>
    </rPh>
    <rPh sb="2" eb="4">
      <t>ケイヤク</t>
    </rPh>
    <phoneticPr fontId="7"/>
  </si>
  <si>
    <t>分任支出負担行為担当官　
関東地方整備局 利根川上流河川事務所長
三橋　さゆり
埼玉県久喜市栗橋北2-19-1</t>
    <rPh sb="33" eb="35">
      <t>ミツハシ</t>
    </rPh>
    <phoneticPr fontId="10"/>
  </si>
  <si>
    <t>Ｒ２利根上嘱託登記業務（権利に関する登記）（単価契約）
一式</t>
    <rPh sb="28" eb="30">
      <t>イッシキ</t>
    </rPh>
    <phoneticPr fontId="7"/>
  </si>
  <si>
    <t xml:space="preserve">（公社）埼玉県公共嘱託登記司法書士協会
埼玉県さいたま市浦和区高砂3丁目16番58号 </t>
    <phoneticPr fontId="7"/>
  </si>
  <si>
    <t>非公表</t>
    <rPh sb="0" eb="3">
      <t>ヒコウヒョウ</t>
    </rPh>
    <phoneticPr fontId="7"/>
  </si>
  <si>
    <t>公社</t>
    <rPh sb="0" eb="2">
      <t>コウシャ</t>
    </rPh>
    <phoneticPr fontId="7"/>
  </si>
  <si>
    <t>2者</t>
    <rPh sb="1" eb="2">
      <t>シャ</t>
    </rPh>
    <phoneticPr fontId="7"/>
  </si>
  <si>
    <t>Ｒ２宮ヶ瀬ダム入出場（左岸）管理業務
一式</t>
    <rPh sb="2" eb="3">
      <t>ミヤ</t>
    </rPh>
    <rPh sb="4" eb="5">
      <t>セ</t>
    </rPh>
    <rPh sb="7" eb="10">
      <t>ニュウシュツジョウ</t>
    </rPh>
    <rPh sb="11" eb="13">
      <t>サガン</t>
    </rPh>
    <rPh sb="14" eb="16">
      <t>カンリ</t>
    </rPh>
    <rPh sb="16" eb="18">
      <t>ギョウム</t>
    </rPh>
    <rPh sb="19" eb="21">
      <t>イッシキ</t>
    </rPh>
    <phoneticPr fontId="5"/>
  </si>
  <si>
    <t>分任支出負担行為担当官
関東地方整備局 相模川水系広域ダム管理事務所長
吉川　宏治
神奈川県相模原市緑区青山字南山2145-50</t>
    <phoneticPr fontId="7"/>
  </si>
  <si>
    <t xml:space="preserve">（公財）宮ヶ瀬ダム周辺振興財団
神奈川県愛甲郡清川村宮ヶ瀬940-4番地 </t>
    <rPh sb="1" eb="2">
      <t>コウ</t>
    </rPh>
    <rPh sb="2" eb="3">
      <t>ザイ</t>
    </rPh>
    <rPh sb="4" eb="5">
      <t>ミヤ</t>
    </rPh>
    <rPh sb="6" eb="7">
      <t>セ</t>
    </rPh>
    <rPh sb="9" eb="11">
      <t>シュウヘン</t>
    </rPh>
    <rPh sb="11" eb="13">
      <t>シンコウ</t>
    </rPh>
    <rPh sb="13" eb="15">
      <t>ザイダン</t>
    </rPh>
    <phoneticPr fontId="5"/>
  </si>
  <si>
    <t>Ｒ２宮ヶ瀬ダム入出場（右岸）管理業務
一式</t>
    <rPh sb="2" eb="3">
      <t>ミヤ</t>
    </rPh>
    <rPh sb="4" eb="5">
      <t>セ</t>
    </rPh>
    <rPh sb="7" eb="10">
      <t>ニュウシュツジョウ</t>
    </rPh>
    <rPh sb="11" eb="13">
      <t>ウガン</t>
    </rPh>
    <rPh sb="14" eb="16">
      <t>カンリ</t>
    </rPh>
    <rPh sb="16" eb="18">
      <t>ギョウム</t>
    </rPh>
    <rPh sb="19" eb="21">
      <t>イッシキ</t>
    </rPh>
    <phoneticPr fontId="5"/>
  </si>
  <si>
    <t>公共嘱託登記業務（表示に関する登記）２Ｄ２（単価契約）
一式</t>
    <rPh sb="0" eb="2">
      <t>コウキョウ</t>
    </rPh>
    <rPh sb="2" eb="4">
      <t>ショクタク</t>
    </rPh>
    <rPh sb="4" eb="6">
      <t>トウキ</t>
    </rPh>
    <rPh sb="6" eb="8">
      <t>ギョウム</t>
    </rPh>
    <rPh sb="9" eb="11">
      <t>ヒョウジ</t>
    </rPh>
    <rPh sb="12" eb="13">
      <t>カン</t>
    </rPh>
    <rPh sb="15" eb="17">
      <t>トウキ</t>
    </rPh>
    <rPh sb="22" eb="24">
      <t>タンカ</t>
    </rPh>
    <rPh sb="24" eb="26">
      <t>ケイヤク</t>
    </rPh>
    <rPh sb="28" eb="30">
      <t>イッシキ</t>
    </rPh>
    <phoneticPr fontId="14"/>
  </si>
  <si>
    <t>分任支出負担行為担当官
関東地方整備局 千葉国道事務所長
坂井  康一
千葉県千葉市稲毛区天台5丁目27番1号</t>
    <phoneticPr fontId="7"/>
  </si>
  <si>
    <t>（公社）千葉県公共嘱託登記土地家屋調査士協会
千葉県千葉市中央区中央港1丁目23番25号</t>
    <rPh sb="1" eb="3">
      <t>コウシャ</t>
    </rPh>
    <rPh sb="4" eb="22">
      <t>チバケンコウキョウショクタクトウキトチカオクチョウサシキョウカイ</t>
    </rPh>
    <phoneticPr fontId="14"/>
  </si>
  <si>
    <t>常総国道公共嘱託登記業務（表示に関する登記）２Ｅ５（単価契約）
一式</t>
    <rPh sb="4" eb="6">
      <t>コウキョウ</t>
    </rPh>
    <rPh sb="6" eb="8">
      <t>ショクタク</t>
    </rPh>
    <rPh sb="8" eb="10">
      <t>トウキ</t>
    </rPh>
    <rPh sb="10" eb="12">
      <t>ギョウム</t>
    </rPh>
    <rPh sb="13" eb="15">
      <t>ヒョウジ</t>
    </rPh>
    <rPh sb="16" eb="17">
      <t>カン</t>
    </rPh>
    <rPh sb="19" eb="21">
      <t>トウキ</t>
    </rPh>
    <rPh sb="26" eb="28">
      <t>タンカ</t>
    </rPh>
    <rPh sb="28" eb="30">
      <t>ケイヤク</t>
    </rPh>
    <rPh sb="32" eb="34">
      <t>イッシキ</t>
    </rPh>
    <phoneticPr fontId="13"/>
  </si>
  <si>
    <t>分任支出負担行為担当官
関東地方整備局 常総国道事務所長
丸山　昌宏
茨城県土浦市川口1-1-26 アーバンスクエア土浦ビル4Ｆ</t>
    <phoneticPr fontId="7"/>
  </si>
  <si>
    <t>（公社）茨城県公共嘱託登記土地家屋調査士協会
茨城県水戸市大足町1078番地の1</t>
    <rPh sb="1" eb="3">
      <t>コウシャ</t>
    </rPh>
    <rPh sb="4" eb="7">
      <t>イバラキケン</t>
    </rPh>
    <rPh sb="7" eb="9">
      <t>コウキョウ</t>
    </rPh>
    <rPh sb="9" eb="11">
      <t>ショクタク</t>
    </rPh>
    <rPh sb="11" eb="13">
      <t>トウキ</t>
    </rPh>
    <rPh sb="13" eb="15">
      <t>トチ</t>
    </rPh>
    <rPh sb="15" eb="17">
      <t>カオク</t>
    </rPh>
    <rPh sb="17" eb="20">
      <t>チョウサシ</t>
    </rPh>
    <rPh sb="20" eb="22">
      <t>キョウカイ</t>
    </rPh>
    <phoneticPr fontId="13"/>
  </si>
  <si>
    <t>常総国道公共嘱託登記業務（表示に関する登記）２Ｅ６（単価契約）
一式</t>
    <rPh sb="4" eb="6">
      <t>コウキョウ</t>
    </rPh>
    <rPh sb="6" eb="8">
      <t>ショクタク</t>
    </rPh>
    <rPh sb="8" eb="10">
      <t>トウキ</t>
    </rPh>
    <rPh sb="10" eb="12">
      <t>ギョウム</t>
    </rPh>
    <rPh sb="13" eb="15">
      <t>ヒョウジ</t>
    </rPh>
    <rPh sb="16" eb="17">
      <t>カン</t>
    </rPh>
    <rPh sb="19" eb="21">
      <t>トウキ</t>
    </rPh>
    <rPh sb="26" eb="28">
      <t>タンカ</t>
    </rPh>
    <rPh sb="28" eb="30">
      <t>ケイヤク</t>
    </rPh>
    <rPh sb="32" eb="34">
      <t>イッシキ</t>
    </rPh>
    <phoneticPr fontId="7"/>
  </si>
  <si>
    <t>R２嘱託登記業務（表示に関する登記）（単価契約）
一式</t>
    <rPh sb="25" eb="27">
      <t>イッシキ</t>
    </rPh>
    <phoneticPr fontId="7"/>
  </si>
  <si>
    <t>分任支出負担行為担当官　
関東地方整備局 長野国道事務所長
永江　浩一郎
長野県長野市鶴賀字中堰145</t>
    <rPh sb="21" eb="23">
      <t>ナガノ</t>
    </rPh>
    <rPh sb="23" eb="25">
      <t>コクドウ</t>
    </rPh>
    <rPh sb="30" eb="32">
      <t>ナガエ</t>
    </rPh>
    <rPh sb="33" eb="36">
      <t>コウイチロウ</t>
    </rPh>
    <rPh sb="37" eb="40">
      <t>ナガノケン</t>
    </rPh>
    <rPh sb="40" eb="43">
      <t>ナガノシ</t>
    </rPh>
    <phoneticPr fontId="10"/>
  </si>
  <si>
    <t>(公社)長野県公共嘱託登記土地家屋調査士協会
長野県長野市南長野妻科399-2</t>
    <rPh sb="1" eb="2">
      <t>コウ</t>
    </rPh>
    <rPh sb="2" eb="3">
      <t>シャ</t>
    </rPh>
    <rPh sb="4" eb="6">
      <t>ナガノ</t>
    </rPh>
    <rPh sb="6" eb="7">
      <t>ケン</t>
    </rPh>
    <rPh sb="7" eb="9">
      <t>コウキョウ</t>
    </rPh>
    <rPh sb="9" eb="11">
      <t>ショクタク</t>
    </rPh>
    <rPh sb="11" eb="13">
      <t>トウキ</t>
    </rPh>
    <rPh sb="13" eb="15">
      <t>トチ</t>
    </rPh>
    <rPh sb="15" eb="17">
      <t>カオク</t>
    </rPh>
    <rPh sb="17" eb="20">
      <t>チョウサシ</t>
    </rPh>
    <rPh sb="20" eb="22">
      <t>キョウカイ</t>
    </rPh>
    <rPh sb="23" eb="26">
      <t>ナガノケン</t>
    </rPh>
    <rPh sb="26" eb="29">
      <t>ナガノシ</t>
    </rPh>
    <rPh sb="29" eb="30">
      <t>ミナミ</t>
    </rPh>
    <rPh sb="30" eb="32">
      <t>ナガノ</t>
    </rPh>
    <rPh sb="32" eb="33">
      <t>ツマ</t>
    </rPh>
    <rPh sb="33" eb="34">
      <t>カ</t>
    </rPh>
    <phoneticPr fontId="10"/>
  </si>
  <si>
    <t>3者</t>
    <rPh sb="1" eb="2">
      <t>シャ</t>
    </rPh>
    <phoneticPr fontId="7"/>
  </si>
  <si>
    <t>R２嘱託登記業務（権利に関する登記）（単価契約）
一式</t>
    <rPh sb="9" eb="11">
      <t>ケンリ</t>
    </rPh>
    <rPh sb="25" eb="27">
      <t>イッシキ</t>
    </rPh>
    <phoneticPr fontId="10"/>
  </si>
  <si>
    <t>（公社）長野県公共嘱託登記司法書士協会
長野県長野市大字南長野妻科399番地</t>
    <rPh sb="1" eb="3">
      <t>コウシャ</t>
    </rPh>
    <rPh sb="4" eb="7">
      <t>ナガノケン</t>
    </rPh>
    <rPh sb="7" eb="9">
      <t>コウキョウ</t>
    </rPh>
    <rPh sb="9" eb="11">
      <t>ショクタク</t>
    </rPh>
    <rPh sb="11" eb="13">
      <t>トウキ</t>
    </rPh>
    <rPh sb="13" eb="17">
      <t>シホウショシ</t>
    </rPh>
    <rPh sb="17" eb="19">
      <t>キョウカイ</t>
    </rPh>
    <phoneticPr fontId="13"/>
  </si>
  <si>
    <t>Ｒ２甲府河川国道嘱託登記業務（表示に関する登記）（単価契約）
一式</t>
    <rPh sb="31" eb="33">
      <t>イッシキ</t>
    </rPh>
    <phoneticPr fontId="7"/>
  </si>
  <si>
    <t>分任支出負担行為担当官
関東地方整備局 甲府河川国道事務所長
安谷　覚
山梨県甲府市緑が丘1-10-1</t>
    <phoneticPr fontId="7"/>
  </si>
  <si>
    <t>（公社）山梨県公共嘱託登記土地家屋調査士協会
山梨県甲府市国母8丁目13番30号</t>
    <rPh sb="1" eb="3">
      <t>コウシャ</t>
    </rPh>
    <rPh sb="4" eb="7">
      <t>ヤマナシケン</t>
    </rPh>
    <rPh sb="7" eb="9">
      <t>コウキョウ</t>
    </rPh>
    <rPh sb="9" eb="11">
      <t>ショクタク</t>
    </rPh>
    <rPh sb="11" eb="13">
      <t>トウキ</t>
    </rPh>
    <rPh sb="13" eb="15">
      <t>トチ</t>
    </rPh>
    <rPh sb="15" eb="17">
      <t>カオク</t>
    </rPh>
    <rPh sb="17" eb="20">
      <t>チョウサシ</t>
    </rPh>
    <rPh sb="20" eb="22">
      <t>キョウカイ</t>
    </rPh>
    <phoneticPr fontId="13"/>
  </si>
  <si>
    <t>一般競争入札（総合評価）</t>
  </si>
  <si>
    <t>令和２年度　単価契約名古屋国道公共嘱託登記業務（権利）</t>
    <phoneticPr fontId="7"/>
  </si>
  <si>
    <t>分任支出負担行為担当官
中部地方整備局　名古屋国道事務所長
五十川 泰史
名古屋市瑞穂区鍵田町2-30</t>
    <rPh sb="0" eb="2">
      <t>ブンニン</t>
    </rPh>
    <rPh sb="2" eb="4">
      <t>シシュツ</t>
    </rPh>
    <rPh sb="4" eb="6">
      <t>フタン</t>
    </rPh>
    <rPh sb="6" eb="8">
      <t>コウイ</t>
    </rPh>
    <rPh sb="8" eb="11">
      <t>タントウカン</t>
    </rPh>
    <rPh sb="12" eb="14">
      <t>チュウブ</t>
    </rPh>
    <rPh sb="14" eb="16">
      <t>チホウ</t>
    </rPh>
    <rPh sb="16" eb="19">
      <t>セイビキョク</t>
    </rPh>
    <rPh sb="20" eb="23">
      <t>ナゴヤ</t>
    </rPh>
    <rPh sb="23" eb="25">
      <t>コクドウ</t>
    </rPh>
    <rPh sb="25" eb="27">
      <t>ジム</t>
    </rPh>
    <rPh sb="27" eb="29">
      <t>ショチョウ</t>
    </rPh>
    <rPh sb="30" eb="33">
      <t>イソガワ</t>
    </rPh>
    <rPh sb="34" eb="36">
      <t>ヤスフミ</t>
    </rPh>
    <rPh sb="37" eb="41">
      <t>ナゴヤシ</t>
    </rPh>
    <rPh sb="41" eb="44">
      <t>ミズホク</t>
    </rPh>
    <rPh sb="44" eb="47">
      <t>カギタチョウ</t>
    </rPh>
    <phoneticPr fontId="1"/>
  </si>
  <si>
    <t>令和２年度　単価契約天竜川上流公共嘱託登記（権利）</t>
    <phoneticPr fontId="7"/>
  </si>
  <si>
    <t>分任支出負担行為担当官
中部地方整備局　天竜川上流河川事務所
伊藤 誠記
長野県駒ヶ根市上穂南7番10号</t>
    <rPh sb="0" eb="2">
      <t>ブンニン</t>
    </rPh>
    <rPh sb="2" eb="4">
      <t>シシュツ</t>
    </rPh>
    <rPh sb="4" eb="6">
      <t>フタン</t>
    </rPh>
    <rPh sb="6" eb="8">
      <t>コウイ</t>
    </rPh>
    <rPh sb="8" eb="11">
      <t>タントウカン</t>
    </rPh>
    <rPh sb="12" eb="14">
      <t>チュウブ</t>
    </rPh>
    <rPh sb="14" eb="16">
      <t>チホウ</t>
    </rPh>
    <rPh sb="16" eb="19">
      <t>セイビキョク</t>
    </rPh>
    <rPh sb="20" eb="23">
      <t>テンリュウガワ</t>
    </rPh>
    <rPh sb="23" eb="25">
      <t>ジョウリュウ</t>
    </rPh>
    <rPh sb="25" eb="27">
      <t>カセン</t>
    </rPh>
    <rPh sb="27" eb="30">
      <t>ジムショ</t>
    </rPh>
    <rPh sb="31" eb="33">
      <t>イトウ</t>
    </rPh>
    <rPh sb="34" eb="36">
      <t>モトキ</t>
    </rPh>
    <rPh sb="37" eb="40">
      <t>ナガノケン</t>
    </rPh>
    <rPh sb="40" eb="44">
      <t>コマガネシ</t>
    </rPh>
    <rPh sb="44" eb="45">
      <t>カミ</t>
    </rPh>
    <rPh sb="45" eb="47">
      <t>ホナミ</t>
    </rPh>
    <rPh sb="48" eb="49">
      <t>バン</t>
    </rPh>
    <rPh sb="51" eb="52">
      <t>ゴウ</t>
    </rPh>
    <phoneticPr fontId="1"/>
  </si>
  <si>
    <t>令和２年度　単価契約飯田国道公共嘱託登記業務（表示）</t>
    <phoneticPr fontId="7"/>
  </si>
  <si>
    <t>分任支出負担行為担当官
中部地方整備局　飯田国道事務所長
今井 浩策
長野県飯田市東栄町3350</t>
    <rPh sb="0" eb="2">
      <t>ブンニン</t>
    </rPh>
    <rPh sb="2" eb="4">
      <t>シシュツ</t>
    </rPh>
    <rPh sb="4" eb="6">
      <t>フタン</t>
    </rPh>
    <rPh sb="6" eb="8">
      <t>コウイ</t>
    </rPh>
    <rPh sb="8" eb="11">
      <t>タントウカン</t>
    </rPh>
    <rPh sb="12" eb="14">
      <t>チュウブ</t>
    </rPh>
    <rPh sb="14" eb="16">
      <t>チホウ</t>
    </rPh>
    <rPh sb="16" eb="19">
      <t>セイビキョク</t>
    </rPh>
    <rPh sb="20" eb="22">
      <t>イイダ</t>
    </rPh>
    <rPh sb="22" eb="24">
      <t>コクドウ</t>
    </rPh>
    <rPh sb="24" eb="26">
      <t>ジム</t>
    </rPh>
    <rPh sb="26" eb="28">
      <t>ショチョウ</t>
    </rPh>
    <rPh sb="29" eb="31">
      <t>イマイ</t>
    </rPh>
    <rPh sb="32" eb="33">
      <t>ヒロシ</t>
    </rPh>
    <rPh sb="33" eb="34">
      <t>サク</t>
    </rPh>
    <rPh sb="35" eb="38">
      <t>ナガノケン</t>
    </rPh>
    <phoneticPr fontId="13"/>
  </si>
  <si>
    <t>令和２年度一般定期健康診断等業務（単価契約）</t>
    <phoneticPr fontId="7"/>
  </si>
  <si>
    <t>一般競争</t>
  </si>
  <si>
    <t>令和２年度登記業務委託（単価契約［土地家屋調査士］）</t>
    <phoneticPr fontId="7"/>
  </si>
  <si>
    <t>8330005000038</t>
  </si>
  <si>
    <t>１者</t>
    <rPh sb="1" eb="2">
      <t>シャ</t>
    </rPh>
    <phoneticPr fontId="7"/>
  </si>
  <si>
    <t>令和２年度登記業務委託（単価契約［土地家屋調査士］）</t>
  </si>
  <si>
    <t>5350005000063</t>
  </si>
  <si>
    <t>（公社）愛知県公共嘱託登記司法書士協会
愛知県名古屋市熱田区新尾頭1丁目12番3号</t>
    <rPh sb="1" eb="3">
      <t>コウシャ</t>
    </rPh>
    <phoneticPr fontId="7"/>
  </si>
  <si>
    <t>（公社）長野県公共嘱託登記司法書士協会
長野県長野市大字南長野妻科399番地</t>
    <phoneticPr fontId="7"/>
  </si>
  <si>
    <t xml:space="preserve">（公社）長野県公共嘱託登記土地家屋調査士協会
長野県長野市大字南長野妻科399番地2 </t>
    <phoneticPr fontId="7"/>
  </si>
  <si>
    <t>分任支出負担行為担当官
九州地方整備局　熊本河川国道事務所長
鈴木 学
熊本県熊本市東区西原1丁目12番1号</t>
    <phoneticPr fontId="1"/>
  </si>
  <si>
    <t>（公財）パブリックヘルスリサーチセンター
東京都新宿区西早稲田1丁目1番7号</t>
    <rPh sb="1" eb="3">
      <t>コウザイ</t>
    </rPh>
    <phoneticPr fontId="1"/>
  </si>
  <si>
    <t>分任支出負担行為担当官
九州地方整備局　八代河川国道事務所長
服部 洋佑
八代市萩原町1-708-2</t>
    <phoneticPr fontId="1"/>
  </si>
  <si>
    <t>（公社）熊本県公共嘱託登記土地家屋調査士協会
熊本県熊本市中央区渡鹿3丁目14番21号</t>
    <rPh sb="1" eb="3">
      <t>コウシャ</t>
    </rPh>
    <phoneticPr fontId="7"/>
  </si>
  <si>
    <t>分任支出負担行為担当官
九州地方整備局　宮崎河川国道事務所長
金納 聡志
宮崎市大工2丁目39番地</t>
    <phoneticPr fontId="1"/>
  </si>
  <si>
    <t>（公社）宮崎県公共嘱託登記土地家屋調査士協会
宮崎県宮崎市旭2丁目2番2号</t>
    <phoneticPr fontId="7"/>
  </si>
  <si>
    <t>令和2年度　自動車基準・認証制度国際化対策事業
一式</t>
  </si>
  <si>
    <t>支出負担行為担当官
国土交通省自動車局長 
一見 勝之
東京都千代田区霞が関2-1-3</t>
    <rPh sb="0" eb="2">
      <t>シシュツ</t>
    </rPh>
    <rPh sb="2" eb="4">
      <t>フタン</t>
    </rPh>
    <rPh sb="4" eb="6">
      <t>コウイ</t>
    </rPh>
    <rPh sb="6" eb="9">
      <t>タントウカン</t>
    </rPh>
    <rPh sb="10" eb="12">
      <t>コクド</t>
    </rPh>
    <rPh sb="12" eb="15">
      <t>コウツウショウ</t>
    </rPh>
    <rPh sb="15" eb="18">
      <t>ジドウシャ</t>
    </rPh>
    <rPh sb="18" eb="20">
      <t>キョクチョウ</t>
    </rPh>
    <rPh sb="22" eb="24">
      <t>イチミ</t>
    </rPh>
    <rPh sb="25" eb="27">
      <t>カツユキ</t>
    </rPh>
    <rPh sb="28" eb="31">
      <t>トウキョウト</t>
    </rPh>
    <rPh sb="31" eb="35">
      <t>チヨダク</t>
    </rPh>
    <rPh sb="35" eb="36">
      <t>カスミ</t>
    </rPh>
    <rPh sb="37" eb="38">
      <t>セキ</t>
    </rPh>
    <phoneticPr fontId="15"/>
  </si>
  <si>
    <t>（公財）日本自動車輸送技術協会
東京都新宿区四谷3-2-5</t>
  </si>
  <si>
    <t>令和2年度　自動運転に関する国際基準策定推進事業
一式</t>
  </si>
  <si>
    <t>令和２年度航空安全プログラムの適用に伴う安全情報（自発報告）分析業務</t>
    <phoneticPr fontId="7"/>
  </si>
  <si>
    <t>支出負担行為担当官
航空局長
和田　浩一
東京都千代田区霞が関2-1-3</t>
    <rPh sb="15" eb="17">
      <t>ワダ</t>
    </rPh>
    <rPh sb="18" eb="20">
      <t>コウイチ</t>
    </rPh>
    <phoneticPr fontId="7"/>
  </si>
  <si>
    <t>（公財）航空輸送技術研究センター
東京都港区三田1-3-39</t>
    <phoneticPr fontId="7"/>
  </si>
  <si>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3"/>
  </si>
  <si>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1"/>
  </si>
  <si>
    <t>(公財)日本交通公社
東京都港区南青山2-7-29</t>
    <rPh sb="2" eb="3">
      <t>ザイ</t>
    </rPh>
    <phoneticPr fontId="1"/>
  </si>
  <si>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3"/>
  </si>
  <si>
    <t>後付けペダル踏み間違い急発進抑制装置の性能認定等に係る調査
一式</t>
    <rPh sb="30" eb="32">
      <t>イッシキ</t>
    </rPh>
    <phoneticPr fontId="1"/>
  </si>
  <si>
    <t>「訪日外国人旅行者受入環境整備緊急対策事業」に係る事務局運営業務</t>
    <rPh sb="1" eb="3">
      <t>ホウニチ</t>
    </rPh>
    <rPh sb="3" eb="5">
      <t>ガイコク</t>
    </rPh>
    <rPh sb="5" eb="6">
      <t>ジン</t>
    </rPh>
    <rPh sb="6" eb="9">
      <t>リョコウシャ</t>
    </rPh>
    <rPh sb="9" eb="11">
      <t>ウケイレ</t>
    </rPh>
    <rPh sb="11" eb="13">
      <t>カンキョウ</t>
    </rPh>
    <rPh sb="13" eb="15">
      <t>セイビ</t>
    </rPh>
    <rPh sb="15" eb="17">
      <t>キンキュウ</t>
    </rPh>
    <rPh sb="17" eb="19">
      <t>タイサク</t>
    </rPh>
    <rPh sb="19" eb="21">
      <t>ジギョウ</t>
    </rPh>
    <rPh sb="23" eb="24">
      <t>カカ</t>
    </rPh>
    <rPh sb="25" eb="28">
      <t>ジムキョク</t>
    </rPh>
    <rPh sb="28" eb="30">
      <t>ウンエイ</t>
    </rPh>
    <rPh sb="30" eb="32">
      <t>ギョウム</t>
    </rPh>
    <phoneticPr fontId="3"/>
  </si>
  <si>
    <t>(公社)日本観光振興協会
東京都港区虎ノ門3-1-1</t>
    <rPh sb="1" eb="3">
      <t>コウシャ</t>
    </rPh>
    <rPh sb="4" eb="6">
      <t>ニホン</t>
    </rPh>
    <rPh sb="6" eb="8">
      <t>カンコウ</t>
    </rPh>
    <rPh sb="8" eb="10">
      <t>シンコウ</t>
    </rPh>
    <rPh sb="10" eb="12">
      <t>キョウカイ</t>
    </rPh>
    <rPh sb="13" eb="16">
      <t>トウキョウト</t>
    </rPh>
    <rPh sb="16" eb="18">
      <t>ミナトク</t>
    </rPh>
    <rPh sb="18" eb="19">
      <t>トラ</t>
    </rPh>
    <rPh sb="20" eb="21">
      <t>モン</t>
    </rPh>
    <phoneticPr fontId="1"/>
  </si>
  <si>
    <t>一般定期健康診断他（単価契約）
一式</t>
    <rPh sb="2" eb="4">
      <t>テイキ</t>
    </rPh>
    <phoneticPr fontId="7"/>
  </si>
  <si>
    <t>支出負担行為担当官
気象庁総務部長
松本　勝利
東京都千代田区大手町1-3-4</t>
    <rPh sb="21" eb="23">
      <t>カツトシ</t>
    </rPh>
    <phoneticPr fontId="7"/>
  </si>
  <si>
    <t>(公財)愛世会
東京都板橋区加賀1-3-1</t>
    <phoneticPr fontId="7"/>
  </si>
  <si>
    <t>非公表</t>
    <rPh sb="0" eb="1">
      <t>ヒ</t>
    </rPh>
    <rPh sb="1" eb="3">
      <t>コウヒョウ</t>
    </rPh>
    <phoneticPr fontId="7"/>
  </si>
  <si>
    <t>1者</t>
    <phoneticPr fontId="7"/>
  </si>
  <si>
    <t>令和２年度一般定期健康診断他(単価契約)
一式</t>
    <rPh sb="0" eb="2">
      <t>レイワ</t>
    </rPh>
    <rPh sb="21" eb="22">
      <t>1</t>
    </rPh>
    <rPh sb="22" eb="23">
      <t>シキ</t>
    </rPh>
    <phoneticPr fontId="7"/>
  </si>
  <si>
    <t>支出負担行為担当官
気象研究所長
土井　恵治
茨城県つくば市長峰1-1</t>
    <rPh sb="0" eb="2">
      <t>シシュツ</t>
    </rPh>
    <rPh sb="2" eb="4">
      <t>フタン</t>
    </rPh>
    <rPh sb="4" eb="6">
      <t>コウイ</t>
    </rPh>
    <rPh sb="6" eb="9">
      <t>タントウカン</t>
    </rPh>
    <rPh sb="10" eb="12">
      <t>キショウ</t>
    </rPh>
    <rPh sb="12" eb="14">
      <t>ケンキュウ</t>
    </rPh>
    <rPh sb="15" eb="16">
      <t>チョウ</t>
    </rPh>
    <rPh sb="17" eb="19">
      <t>ドイ</t>
    </rPh>
    <rPh sb="20" eb="22">
      <t>ケイジ</t>
    </rPh>
    <rPh sb="23" eb="26">
      <t>イバラキケン</t>
    </rPh>
    <rPh sb="29" eb="30">
      <t>シ</t>
    </rPh>
    <rPh sb="30" eb="32">
      <t>ナガミネ</t>
    </rPh>
    <phoneticPr fontId="7"/>
  </si>
  <si>
    <t>（公社）取手市医師会
茨城県取手市野々井字波中1926</t>
    <rPh sb="1" eb="2">
      <t>コウ</t>
    </rPh>
    <rPh sb="4" eb="6">
      <t>トリデ</t>
    </rPh>
    <rPh sb="6" eb="7">
      <t>シ</t>
    </rPh>
    <rPh sb="7" eb="10">
      <t>イシカイ</t>
    </rPh>
    <rPh sb="11" eb="14">
      <t>イバラキケン</t>
    </rPh>
    <rPh sb="14" eb="16">
      <t>トリデ</t>
    </rPh>
    <rPh sb="16" eb="17">
      <t>シ</t>
    </rPh>
    <rPh sb="17" eb="18">
      <t>ノ</t>
    </rPh>
    <rPh sb="19" eb="20">
      <t>イ</t>
    </rPh>
    <rPh sb="20" eb="21">
      <t>アザ</t>
    </rPh>
    <rPh sb="21" eb="22">
      <t>ナミ</t>
    </rPh>
    <rPh sb="22" eb="23">
      <t>ナカ</t>
    </rPh>
    <phoneticPr fontId="5"/>
  </si>
  <si>
    <t>都道府県認定</t>
    <rPh sb="0" eb="4">
      <t>トドウフケン</t>
    </rPh>
    <rPh sb="4" eb="6">
      <t>ニンテイ</t>
    </rPh>
    <phoneticPr fontId="7"/>
  </si>
  <si>
    <t>単価契約
連名契約</t>
    <rPh sb="0" eb="2">
      <t>タンカ</t>
    </rPh>
    <rPh sb="2" eb="4">
      <t>ケイヤク</t>
    </rPh>
    <rPh sb="5" eb="7">
      <t>レンメイ</t>
    </rPh>
    <rPh sb="7" eb="9">
      <t>ケイヤク</t>
    </rPh>
    <phoneticPr fontId="7"/>
  </si>
  <si>
    <t>ASEANにおける自動車の交通安全・環境保全施策策定のプロセス改善事業</t>
  </si>
  <si>
    <t>支出負担行為担当官　木村　典央
国土交通省大臣官房会計課
東京都千代田区霞が関２－１－３</t>
    <rPh sb="0" eb="2">
      <t>シシュツ</t>
    </rPh>
    <rPh sb="2" eb="4">
      <t>フタン</t>
    </rPh>
    <rPh sb="4" eb="6">
      <t>コウイ</t>
    </rPh>
    <rPh sb="6" eb="9">
      <t>タントウカン</t>
    </rPh>
    <rPh sb="10" eb="12">
      <t>キムラ</t>
    </rPh>
    <rPh sb="13" eb="15">
      <t>ノリオ</t>
    </rPh>
    <rPh sb="16" eb="18">
      <t>コクド</t>
    </rPh>
    <rPh sb="18" eb="21">
      <t>コウツウショウ</t>
    </rPh>
    <rPh sb="21" eb="23">
      <t>ダイジン</t>
    </rPh>
    <rPh sb="23" eb="25">
      <t>カンボウ</t>
    </rPh>
    <rPh sb="25" eb="28">
      <t>カイケイカ</t>
    </rPh>
    <rPh sb="29" eb="32">
      <t>トウキョウト</t>
    </rPh>
    <rPh sb="32" eb="36">
      <t>チヨダク</t>
    </rPh>
    <rPh sb="36" eb="37">
      <t>カスミ</t>
    </rPh>
    <rPh sb="38" eb="39">
      <t>セキ</t>
    </rPh>
    <phoneticPr fontId="14"/>
  </si>
  <si>
    <t>（公財）日本自動車輸送技術協会
東京都新宿区四谷３－２－５</t>
    <rPh sb="1" eb="3">
      <t>コウザイ</t>
    </rPh>
    <rPh sb="4" eb="6">
      <t>ニホン</t>
    </rPh>
    <rPh sb="6" eb="9">
      <t>ジドウシャ</t>
    </rPh>
    <rPh sb="9" eb="11">
      <t>ユソウ</t>
    </rPh>
    <rPh sb="11" eb="13">
      <t>ギジュツ</t>
    </rPh>
    <rPh sb="13" eb="15">
      <t>キョウカイ</t>
    </rPh>
    <rPh sb="16" eb="18">
      <t>トウキョウ</t>
    </rPh>
    <rPh sb="18" eb="19">
      <t>ト</t>
    </rPh>
    <rPh sb="19" eb="22">
      <t>シンジュクク</t>
    </rPh>
    <rPh sb="22" eb="24">
      <t>ヨツヤ</t>
    </rPh>
    <phoneticPr fontId="14"/>
  </si>
  <si>
    <t>一般競争入札</t>
    <rPh sb="0" eb="2">
      <t>イッパン</t>
    </rPh>
    <rPh sb="2" eb="4">
      <t>キョウソウ</t>
    </rPh>
    <rPh sb="4" eb="6">
      <t>ニュウサツ</t>
    </rPh>
    <phoneticPr fontId="14"/>
  </si>
  <si>
    <t>令和２年建築基準適合判定資格者検定補助業務</t>
    <rPh sb="0" eb="2">
      <t>レイワ</t>
    </rPh>
    <phoneticPr fontId="1"/>
  </si>
  <si>
    <t>支出負担行為担当官
住宅局長
眞鍋　純
東京都千代田区霞が関2-1-3</t>
    <rPh sb="15" eb="17">
      <t>マナベ</t>
    </rPh>
    <rPh sb="18" eb="19">
      <t>ジュン</t>
    </rPh>
    <phoneticPr fontId="1"/>
  </si>
  <si>
    <t>(公財)建築技術教育普及センター
東京都千代田区紀尾井町3-6</t>
    <rPh sb="1" eb="3">
      <t>コウザイ</t>
    </rPh>
    <rPh sb="4" eb="6">
      <t>ケンチク</t>
    </rPh>
    <rPh sb="6" eb="8">
      <t>ギジュツ</t>
    </rPh>
    <rPh sb="8" eb="10">
      <t>キョウイク</t>
    </rPh>
    <rPh sb="10" eb="12">
      <t>フキュウ</t>
    </rPh>
    <phoneticPr fontId="2"/>
  </si>
  <si>
    <t>2者</t>
    <rPh sb="1" eb="2">
      <t>シャ</t>
    </rPh>
    <phoneticPr fontId="1"/>
  </si>
  <si>
    <t>建設業取引適正化センター設置業務</t>
  </si>
  <si>
    <t>支出負担行為担当官
土地・建設産業局長
青木　由行
東京都千代田区霞が関2-1-3</t>
    <rPh sb="0" eb="2">
      <t>シシュツ</t>
    </rPh>
    <rPh sb="2" eb="4">
      <t>フタン</t>
    </rPh>
    <rPh sb="4" eb="6">
      <t>コウイ</t>
    </rPh>
    <rPh sb="6" eb="9">
      <t>タントウカン</t>
    </rPh>
    <rPh sb="10" eb="12">
      <t>トチ</t>
    </rPh>
    <rPh sb="13" eb="15">
      <t>ケンセツ</t>
    </rPh>
    <rPh sb="15" eb="17">
      <t>サンギョウ</t>
    </rPh>
    <rPh sb="17" eb="19">
      <t>キョクチョウ</t>
    </rPh>
    <rPh sb="20" eb="22">
      <t>アオキ</t>
    </rPh>
    <rPh sb="23" eb="25">
      <t>ヨシユキ</t>
    </rPh>
    <phoneticPr fontId="1"/>
  </si>
  <si>
    <t>（公財）建設業適正取引推進機構
東京都千代田区五番町12-3</t>
  </si>
  <si>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8">
      <t>ケンシュウトウ</t>
    </rPh>
    <rPh sb="18" eb="20">
      <t>ギョウム</t>
    </rPh>
    <phoneticPr fontId="2"/>
  </si>
  <si>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2"/>
  </si>
  <si>
    <t>令和２年度基準点維持管理支援業務</t>
    <rPh sb="0" eb="2">
      <t>レイワ</t>
    </rPh>
    <rPh sb="3" eb="5">
      <t>ネンド</t>
    </rPh>
    <rPh sb="5" eb="8">
      <t>キジュンテン</t>
    </rPh>
    <rPh sb="8" eb="10">
      <t>イジ</t>
    </rPh>
    <rPh sb="10" eb="12">
      <t>カンリ</t>
    </rPh>
    <rPh sb="12" eb="14">
      <t>シエン</t>
    </rPh>
    <rPh sb="14" eb="16">
      <t>ギョウム</t>
    </rPh>
    <phoneticPr fontId="2"/>
  </si>
  <si>
    <t>令和２年度効率的手法導入推進基本調査に係る監督補助（その1）業務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2"/>
  </si>
  <si>
    <t>令和２年度効率的手法導入推進基本調査に係る監督補助（その2）業務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</si>
</sst>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者&quot;"/>
    <numFmt numFmtId="178" formatCode="0_);[Red]\(0\)"/>
    <numFmt numFmtId="179" formatCode="[$-411]ge\.m\.d;@"/>
  </numFmts>
  <fonts count="17"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color rgb="FFFF0000"/>
      <name val="ＭＳ Ｐゴシック"/>
      <family val="2"/>
      <charset val="128"/>
      <scheme val="minor"/>
    </font>
    <font>
      <sz val="9"/>
      <color theme="1"/>
      <name val="ＭＳ Ｐゴシック"/>
      <family val="3"/>
      <charset val="128"/>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font>
    <font>
      <sz val="9"/>
      <name val="ＭＳ Ｐゴシック"/>
      <family val="3"/>
      <charset val="128"/>
    </font>
    <font>
      <sz val="9"/>
      <color theme="1"/>
      <name val="ＭＳ Ｐゴシック"/>
      <family val="2"/>
      <charset val="128"/>
      <scheme val="minor"/>
    </font>
    <font>
      <sz val="9"/>
      <name val="ＭＳ Ｐゴシック"/>
      <family val="2"/>
      <charset val="128"/>
      <scheme val="minor"/>
    </font>
    <font>
      <b/>
      <sz val="11"/>
      <name val="ＭＳ Ｐゴシック"/>
      <family val="3"/>
    </font>
    <font>
      <sz val="9"/>
      <color rgb="FF000000"/>
      <name val="ＭＳ Ｐゴシック"/>
      <family val="3"/>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70">
    <xf numFmtId="0" fontId="0" fillId="0" borderId="0" xfId="0">
      <alignment vertical="center"/>
    </xf>
    <xf numFmtId="0" fontId="2" fillId="0" borderId="4" xfId="0" applyFont="1" applyFill="1" applyBorder="1" applyAlignment="1">
      <alignment vertical="center"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wrapText="1"/>
      <protection locked="0"/>
    </xf>
    <xf numFmtId="178" fontId="8" fillId="0" borderId="3" xfId="0" applyNumberFormat="1" applyFont="1" applyFill="1" applyBorder="1" applyAlignment="1" applyProtection="1">
      <alignment horizontal="center" vertical="center" wrapText="1"/>
      <protection locked="0"/>
    </xf>
    <xf numFmtId="57" fontId="8" fillId="0" borderId="3" xfId="0" applyNumberFormat="1" applyFont="1" applyFill="1" applyBorder="1" applyAlignment="1" applyProtection="1">
      <alignment horizontal="center" vertical="center"/>
      <protection locked="0"/>
    </xf>
    <xf numFmtId="0" fontId="6" fillId="0" borderId="3"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shrinkToFit="1"/>
      <protection locked="0"/>
    </xf>
    <xf numFmtId="38" fontId="11" fillId="0" borderId="3" xfId="1" applyFont="1" applyFill="1" applyBorder="1" applyAlignment="1" applyProtection="1">
      <alignment horizontal="right" vertical="center" shrinkToFit="1"/>
      <protection locked="0"/>
    </xf>
    <xf numFmtId="176" fontId="12" fillId="0" borderId="3"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shrinkToFit="1"/>
      <protection locked="0"/>
    </xf>
    <xf numFmtId="176" fontId="8" fillId="0" borderId="3" xfId="0" applyNumberFormat="1" applyFont="1" applyFill="1" applyBorder="1" applyAlignment="1" applyProtection="1">
      <alignment horizontal="center" vertical="center"/>
      <protection locked="0"/>
    </xf>
    <xf numFmtId="179" fontId="8" fillId="0" borderId="3" xfId="0" applyNumberFormat="1" applyFont="1" applyFill="1" applyBorder="1" applyAlignment="1" applyProtection="1">
      <alignment horizontal="center" vertical="center"/>
      <protection locked="0"/>
    </xf>
    <xf numFmtId="38" fontId="8" fillId="0" borderId="3" xfId="1" applyFont="1" applyFill="1" applyBorder="1" applyAlignment="1" applyProtection="1">
      <alignment horizontal="right" vertical="center" shrinkToFit="1"/>
      <protection locked="0"/>
    </xf>
    <xf numFmtId="0" fontId="8" fillId="0" borderId="3"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protection locked="0"/>
    </xf>
    <xf numFmtId="10" fontId="11" fillId="0" borderId="3" xfId="2"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10" fontId="8" fillId="0" borderId="3" xfId="2" applyNumberFormat="1" applyFont="1" applyFill="1" applyBorder="1" applyAlignment="1" applyProtection="1">
      <alignment horizontal="center" vertical="center"/>
      <protection locked="0"/>
    </xf>
    <xf numFmtId="10" fontId="12" fillId="0" borderId="3" xfId="2" applyNumberFormat="1" applyFont="1" applyFill="1" applyBorder="1" applyAlignment="1" applyProtection="1">
      <alignment horizontal="center" vertical="center"/>
      <protection locked="0"/>
    </xf>
    <xf numFmtId="179" fontId="12" fillId="0" borderId="3" xfId="0" applyNumberFormat="1" applyFont="1" applyFill="1" applyBorder="1" applyAlignment="1" applyProtection="1">
      <alignment horizontal="center" vertical="center"/>
      <protection locked="0"/>
    </xf>
    <xf numFmtId="178" fontId="12" fillId="0" borderId="3"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38" fontId="12" fillId="0" borderId="3" xfId="1" applyFont="1" applyFill="1" applyBorder="1" applyAlignment="1" applyProtection="1">
      <alignment horizontal="right" vertical="center" shrinkToFit="1"/>
      <protection locked="0"/>
    </xf>
    <xf numFmtId="0" fontId="2" fillId="0" borderId="10" xfId="0" applyFont="1" applyFill="1" applyBorder="1" applyAlignment="1" applyProtection="1">
      <alignment horizontal="left" vertical="center" wrapText="1" shrinkToFit="1"/>
      <protection locked="0"/>
    </xf>
    <xf numFmtId="10" fontId="16" fillId="0" borderId="5" xfId="2"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shrinkToFit="1"/>
      <protection locked="0"/>
    </xf>
    <xf numFmtId="10" fontId="16" fillId="0" borderId="3" xfId="2" applyNumberFormat="1" applyFont="1" applyFill="1" applyBorder="1" applyAlignment="1" applyProtection="1">
      <alignment horizontal="center" vertical="center"/>
      <protection locked="0"/>
    </xf>
    <xf numFmtId="38" fontId="16" fillId="0" borderId="3" xfId="1" applyFont="1" applyFill="1" applyBorder="1" applyAlignment="1" applyProtection="1">
      <alignment horizontal="right" vertical="center" shrinkToFit="1"/>
      <protection locked="0"/>
    </xf>
    <xf numFmtId="0" fontId="2" fillId="0" borderId="5" xfId="0" applyFont="1" applyFill="1" applyBorder="1" applyAlignment="1" applyProtection="1">
      <alignment horizontal="left" vertical="center" wrapText="1"/>
      <protection locked="0"/>
    </xf>
    <xf numFmtId="57" fontId="2" fillId="0" borderId="5" xfId="0" applyNumberFormat="1" applyFont="1" applyFill="1" applyBorder="1" applyAlignment="1" applyProtection="1">
      <alignment horizontal="center" vertical="center"/>
      <protection locked="0"/>
    </xf>
    <xf numFmtId="178" fontId="2" fillId="0" borderId="5"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wrapText="1"/>
      <protection locked="0"/>
    </xf>
    <xf numFmtId="57" fontId="2" fillId="0" borderId="3" xfId="0" applyNumberFormat="1"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38" fontId="9" fillId="0" borderId="3" xfId="1" applyFont="1" applyFill="1" applyBorder="1" applyAlignment="1" applyProtection="1">
      <alignment horizontal="right" vertical="center" shrinkToFit="1"/>
      <protection locked="0"/>
    </xf>
    <xf numFmtId="38" fontId="6" fillId="0" borderId="3" xfId="1" applyFont="1" applyFill="1" applyBorder="1" applyAlignment="1" applyProtection="1">
      <alignment horizontal="right" vertical="center" shrinkToFit="1"/>
      <protection locked="0"/>
    </xf>
    <xf numFmtId="0" fontId="0" fillId="0" borderId="0" xfId="0" applyFill="1">
      <alignment vertical="center"/>
    </xf>
    <xf numFmtId="38" fontId="3" fillId="0" borderId="5" xfId="1" applyFont="1" applyFill="1" applyBorder="1" applyAlignment="1" applyProtection="1">
      <alignment horizontal="right" vertical="center" shrinkToFit="1"/>
      <protection locked="0"/>
    </xf>
    <xf numFmtId="0" fontId="2" fillId="0" borderId="6" xfId="0" applyFont="1" applyFill="1" applyBorder="1" applyAlignment="1" applyProtection="1">
      <alignment horizontal="center" vertical="center"/>
      <protection locked="0"/>
    </xf>
    <xf numFmtId="38" fontId="3" fillId="0" borderId="3" xfId="1" applyFont="1" applyFill="1" applyBorder="1" applyAlignment="1" applyProtection="1">
      <alignment horizontal="right" vertical="center" shrinkToFit="1"/>
      <protection locked="0"/>
    </xf>
    <xf numFmtId="0" fontId="2" fillId="0" borderId="7" xfId="0" applyFont="1" applyFill="1" applyBorder="1" applyAlignment="1" applyProtection="1">
      <alignment horizontal="center" vertical="center"/>
      <protection locked="0"/>
    </xf>
    <xf numFmtId="57" fontId="13" fillId="0" borderId="3" xfId="0" applyNumberFormat="1" applyFont="1" applyFill="1" applyBorder="1" applyAlignment="1">
      <alignment horizontal="center" vertical="center"/>
    </xf>
    <xf numFmtId="0" fontId="0" fillId="0" borderId="7" xfId="0" applyFill="1" applyBorder="1" applyAlignment="1">
      <alignment horizontal="center" vertical="center"/>
    </xf>
    <xf numFmtId="0" fontId="8" fillId="0" borderId="7" xfId="0" applyFont="1" applyFill="1" applyBorder="1" applyAlignment="1" applyProtection="1">
      <alignment horizontal="center" vertical="center" wrapText="1"/>
      <protection locked="0"/>
    </xf>
    <xf numFmtId="0" fontId="3" fillId="0" borderId="0" xfId="0" applyFont="1" applyFill="1" applyBorder="1">
      <alignment vertical="center"/>
    </xf>
    <xf numFmtId="57" fontId="2" fillId="0" borderId="4"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center" wrapText="1"/>
      <protection locked="0"/>
    </xf>
    <xf numFmtId="178" fontId="2"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38" fontId="3" fillId="0" borderId="4" xfId="1" applyFont="1" applyFill="1" applyBorder="1" applyAlignment="1" applyProtection="1">
      <alignment horizontal="right" vertical="center" shrinkToFit="1"/>
      <protection locked="0"/>
    </xf>
    <xf numFmtId="10" fontId="16" fillId="0" borderId="4"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0" xfId="0" applyFill="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view="pageBreakPreview" zoomScale="80" zoomScaleSheetLayoutView="80" workbookViewId="0">
      <pane ySplit="4" topLeftCell="A5" activePane="bottomLeft" state="frozen"/>
      <selection activeCell="C18" sqref="C18"/>
      <selection pane="bottomLeft" activeCell="A3" sqref="A3:A4"/>
    </sheetView>
  </sheetViews>
  <sheetFormatPr defaultRowHeight="13.5" x14ac:dyDescent="0.15"/>
  <cols>
    <col min="1" max="2" width="30.625" style="44" customWidth="1"/>
    <col min="3" max="3" width="14" style="44" customWidth="1"/>
    <col min="4" max="4" width="25.625" style="44" customWidth="1"/>
    <col min="5" max="5" width="14" style="44" customWidth="1"/>
    <col min="6" max="6" width="11.625" style="44" customWidth="1"/>
    <col min="7" max="8" width="14" style="44" customWidth="1"/>
    <col min="9" max="9" width="7.5" style="44" customWidth="1"/>
    <col min="10" max="12" width="11.625" style="44" customWidth="1"/>
    <col min="13" max="13" width="8.875" style="44" customWidth="1"/>
    <col min="14" max="16384" width="9" style="44"/>
  </cols>
  <sheetData>
    <row r="1" spans="1:13" ht="32.1" customHeight="1" x14ac:dyDescent="0.15">
      <c r="A1" s="69" t="s">
        <v>15</v>
      </c>
      <c r="B1" s="69"/>
      <c r="C1" s="69"/>
      <c r="D1" s="69"/>
      <c r="E1" s="69"/>
      <c r="F1" s="69"/>
      <c r="G1" s="69"/>
      <c r="H1" s="69"/>
      <c r="I1" s="69"/>
      <c r="J1" s="69"/>
      <c r="K1" s="69"/>
      <c r="L1" s="69"/>
      <c r="M1" s="69"/>
    </row>
    <row r="2" spans="1:13" ht="14.25" thickBot="1" x14ac:dyDescent="0.2"/>
    <row r="3" spans="1:13" ht="68.099999999999994" customHeight="1" x14ac:dyDescent="0.15">
      <c r="A3" s="64" t="s">
        <v>20</v>
      </c>
      <c r="B3" s="63" t="s">
        <v>1</v>
      </c>
      <c r="C3" s="63" t="s">
        <v>0</v>
      </c>
      <c r="D3" s="63" t="s">
        <v>17</v>
      </c>
      <c r="E3" s="63" t="s">
        <v>16</v>
      </c>
      <c r="F3" s="63" t="s">
        <v>2</v>
      </c>
      <c r="G3" s="63" t="s">
        <v>21</v>
      </c>
      <c r="H3" s="63" t="s">
        <v>22</v>
      </c>
      <c r="I3" s="63" t="s">
        <v>3</v>
      </c>
      <c r="J3" s="63" t="s">
        <v>6</v>
      </c>
      <c r="K3" s="63"/>
      <c r="L3" s="63"/>
      <c r="M3" s="67" t="s">
        <v>4</v>
      </c>
    </row>
    <row r="4" spans="1:13" ht="29.45" customHeight="1" thickBot="1" x14ac:dyDescent="0.2">
      <c r="A4" s="65"/>
      <c r="B4" s="66"/>
      <c r="C4" s="66"/>
      <c r="D4" s="66"/>
      <c r="E4" s="66"/>
      <c r="F4" s="66"/>
      <c r="G4" s="66"/>
      <c r="H4" s="66"/>
      <c r="I4" s="66"/>
      <c r="J4" s="1" t="s">
        <v>5</v>
      </c>
      <c r="K4" s="1" t="s">
        <v>14</v>
      </c>
      <c r="L4" s="1" t="s">
        <v>8</v>
      </c>
      <c r="M4" s="68"/>
    </row>
    <row r="5" spans="1:13" ht="56.1" customHeight="1" x14ac:dyDescent="0.15">
      <c r="A5" s="25" t="s">
        <v>116</v>
      </c>
      <c r="B5" s="30" t="s">
        <v>117</v>
      </c>
      <c r="C5" s="31">
        <v>43922</v>
      </c>
      <c r="D5" s="30" t="s">
        <v>118</v>
      </c>
      <c r="E5" s="32">
        <v>8010405000165</v>
      </c>
      <c r="F5" s="33" t="s">
        <v>61</v>
      </c>
      <c r="G5" s="45">
        <v>42058485</v>
      </c>
      <c r="H5" s="45">
        <v>40700000</v>
      </c>
      <c r="I5" s="26">
        <f t="shared" ref="I5:I37" si="0">H5/G5</f>
        <v>0.96770009666301582</v>
      </c>
      <c r="J5" s="34" t="s">
        <v>10</v>
      </c>
      <c r="K5" s="34" t="s">
        <v>18</v>
      </c>
      <c r="L5" s="35">
        <v>1</v>
      </c>
      <c r="M5" s="46"/>
    </row>
    <row r="6" spans="1:13" ht="69" customHeight="1" x14ac:dyDescent="0.15">
      <c r="A6" s="11" t="s">
        <v>41</v>
      </c>
      <c r="B6" s="3" t="s">
        <v>42</v>
      </c>
      <c r="C6" s="5">
        <v>43922</v>
      </c>
      <c r="D6" s="3" t="s">
        <v>43</v>
      </c>
      <c r="E6" s="4">
        <v>4021005008923</v>
      </c>
      <c r="F6" s="15" t="s">
        <v>19</v>
      </c>
      <c r="G6" s="42" t="s">
        <v>38</v>
      </c>
      <c r="H6" s="42">
        <v>6050000</v>
      </c>
      <c r="I6" s="17" t="e">
        <f t="shared" si="0"/>
        <v>#VALUE!</v>
      </c>
      <c r="J6" s="18" t="s">
        <v>27</v>
      </c>
      <c r="K6" s="2" t="s">
        <v>28</v>
      </c>
      <c r="L6" s="12">
        <v>1</v>
      </c>
      <c r="M6" s="16" t="s">
        <v>34</v>
      </c>
    </row>
    <row r="7" spans="1:13" ht="65.25" customHeight="1" x14ac:dyDescent="0.15">
      <c r="A7" s="11" t="s">
        <v>44</v>
      </c>
      <c r="B7" s="3" t="s">
        <v>42</v>
      </c>
      <c r="C7" s="5">
        <v>43922</v>
      </c>
      <c r="D7" s="3" t="s">
        <v>43</v>
      </c>
      <c r="E7" s="4">
        <v>4021005008923</v>
      </c>
      <c r="F7" s="15" t="s">
        <v>19</v>
      </c>
      <c r="G7" s="42" t="s">
        <v>38</v>
      </c>
      <c r="H7" s="42">
        <v>11638000</v>
      </c>
      <c r="I7" s="17" t="e">
        <f t="shared" si="0"/>
        <v>#VALUE!</v>
      </c>
      <c r="J7" s="18" t="s">
        <v>27</v>
      </c>
      <c r="K7" s="2" t="s">
        <v>28</v>
      </c>
      <c r="L7" s="12">
        <v>1</v>
      </c>
      <c r="M7" s="16" t="s">
        <v>34</v>
      </c>
    </row>
    <row r="8" spans="1:13" ht="71.25" customHeight="1" x14ac:dyDescent="0.15">
      <c r="A8" s="27" t="s">
        <v>84</v>
      </c>
      <c r="B8" s="36" t="s">
        <v>85</v>
      </c>
      <c r="C8" s="37">
        <v>43922</v>
      </c>
      <c r="D8" s="36" t="s">
        <v>86</v>
      </c>
      <c r="E8" s="38">
        <v>4010005004660</v>
      </c>
      <c r="F8" s="39" t="s">
        <v>61</v>
      </c>
      <c r="G8" s="47">
        <v>220954427</v>
      </c>
      <c r="H8" s="47">
        <v>214957287</v>
      </c>
      <c r="I8" s="28">
        <f t="shared" si="0"/>
        <v>0.97285802288994194</v>
      </c>
      <c r="J8" s="40" t="s">
        <v>10</v>
      </c>
      <c r="K8" s="40" t="s">
        <v>18</v>
      </c>
      <c r="L8" s="41" t="s">
        <v>7</v>
      </c>
      <c r="M8" s="50"/>
    </row>
    <row r="9" spans="1:13" ht="86.25" customHeight="1" x14ac:dyDescent="0.15">
      <c r="A9" s="27" t="s">
        <v>87</v>
      </c>
      <c r="B9" s="36" t="s">
        <v>85</v>
      </c>
      <c r="C9" s="37">
        <v>43922</v>
      </c>
      <c r="D9" s="36" t="s">
        <v>86</v>
      </c>
      <c r="E9" s="38">
        <v>4010005004660</v>
      </c>
      <c r="F9" s="39" t="s">
        <v>19</v>
      </c>
      <c r="G9" s="47">
        <v>52846644</v>
      </c>
      <c r="H9" s="47">
        <v>50778266</v>
      </c>
      <c r="I9" s="28">
        <f t="shared" si="0"/>
        <v>0.96086075021149875</v>
      </c>
      <c r="J9" s="40" t="s">
        <v>10</v>
      </c>
      <c r="K9" s="40" t="s">
        <v>18</v>
      </c>
      <c r="L9" s="41" t="s">
        <v>7</v>
      </c>
      <c r="M9" s="50"/>
    </row>
    <row r="10" spans="1:13" ht="77.25" customHeight="1" x14ac:dyDescent="0.15">
      <c r="A10" s="11" t="s">
        <v>88</v>
      </c>
      <c r="B10" s="3" t="s">
        <v>89</v>
      </c>
      <c r="C10" s="5">
        <v>43922</v>
      </c>
      <c r="D10" s="3" t="s">
        <v>90</v>
      </c>
      <c r="E10" s="4">
        <v>1010405000254</v>
      </c>
      <c r="F10" s="15" t="s">
        <v>19</v>
      </c>
      <c r="G10" s="42">
        <v>35116561</v>
      </c>
      <c r="H10" s="42">
        <v>34980000</v>
      </c>
      <c r="I10" s="17">
        <f t="shared" si="0"/>
        <v>0.99611120804226816</v>
      </c>
      <c r="J10" s="18" t="s">
        <v>27</v>
      </c>
      <c r="K10" s="2" t="s">
        <v>28</v>
      </c>
      <c r="L10" s="12">
        <v>1</v>
      </c>
      <c r="M10" s="50"/>
    </row>
    <row r="11" spans="1:13" ht="56.1" customHeight="1" x14ac:dyDescent="0.15">
      <c r="A11" s="27" t="s">
        <v>91</v>
      </c>
      <c r="B11" s="36" t="s">
        <v>92</v>
      </c>
      <c r="C11" s="37">
        <v>43922</v>
      </c>
      <c r="D11" s="36" t="s">
        <v>93</v>
      </c>
      <c r="E11" s="38">
        <v>5010005018866</v>
      </c>
      <c r="F11" s="39" t="s">
        <v>61</v>
      </c>
      <c r="G11" s="47">
        <v>33447370</v>
      </c>
      <c r="H11" s="47">
        <v>29822056</v>
      </c>
      <c r="I11" s="28">
        <f t="shared" si="0"/>
        <v>0.89161138827955677</v>
      </c>
      <c r="J11" s="40" t="s">
        <v>10</v>
      </c>
      <c r="K11" s="40" t="s">
        <v>18</v>
      </c>
      <c r="L11" s="41">
        <v>1</v>
      </c>
      <c r="M11" s="50"/>
    </row>
    <row r="12" spans="1:13" ht="56.1" customHeight="1" x14ac:dyDescent="0.15">
      <c r="A12" s="27" t="s">
        <v>94</v>
      </c>
      <c r="B12" s="36" t="s">
        <v>92</v>
      </c>
      <c r="C12" s="37">
        <v>43922</v>
      </c>
      <c r="D12" s="36" t="s">
        <v>93</v>
      </c>
      <c r="E12" s="38">
        <v>5010005018866</v>
      </c>
      <c r="F12" s="39" t="s">
        <v>61</v>
      </c>
      <c r="G12" s="47">
        <v>29981622</v>
      </c>
      <c r="H12" s="47">
        <v>29955288</v>
      </c>
      <c r="I12" s="28">
        <f t="shared" si="0"/>
        <v>0.99912166193009833</v>
      </c>
      <c r="J12" s="40" t="s">
        <v>10</v>
      </c>
      <c r="K12" s="40" t="s">
        <v>18</v>
      </c>
      <c r="L12" s="41">
        <v>1</v>
      </c>
      <c r="M12" s="50"/>
    </row>
    <row r="13" spans="1:13" ht="68.25" customHeight="1" x14ac:dyDescent="0.15">
      <c r="A13" s="27" t="s">
        <v>95</v>
      </c>
      <c r="B13" s="36" t="s">
        <v>85</v>
      </c>
      <c r="C13" s="37">
        <v>43922</v>
      </c>
      <c r="D13" s="36" t="s">
        <v>86</v>
      </c>
      <c r="E13" s="38">
        <v>4010005004660</v>
      </c>
      <c r="F13" s="39" t="s">
        <v>19</v>
      </c>
      <c r="G13" s="47">
        <v>13040756.300000001</v>
      </c>
      <c r="H13" s="47">
        <v>13040756</v>
      </c>
      <c r="I13" s="28">
        <f t="shared" si="0"/>
        <v>0.99999997699519927</v>
      </c>
      <c r="J13" s="40" t="s">
        <v>10</v>
      </c>
      <c r="K13" s="40" t="s">
        <v>18</v>
      </c>
      <c r="L13" s="41" t="s">
        <v>7</v>
      </c>
      <c r="M13" s="50"/>
    </row>
    <row r="14" spans="1:13" ht="56.1" customHeight="1" x14ac:dyDescent="0.15">
      <c r="A14" s="27" t="s">
        <v>96</v>
      </c>
      <c r="B14" s="36" t="s">
        <v>92</v>
      </c>
      <c r="C14" s="37">
        <v>43922</v>
      </c>
      <c r="D14" s="36" t="s">
        <v>97</v>
      </c>
      <c r="E14" s="38">
        <v>7010005003668</v>
      </c>
      <c r="F14" s="39" t="s">
        <v>19</v>
      </c>
      <c r="G14" s="47">
        <v>10918432</v>
      </c>
      <c r="H14" s="47">
        <v>10918432</v>
      </c>
      <c r="I14" s="28">
        <f t="shared" si="0"/>
        <v>1</v>
      </c>
      <c r="J14" s="40" t="s">
        <v>12</v>
      </c>
      <c r="K14" s="40" t="s">
        <v>18</v>
      </c>
      <c r="L14" s="41">
        <v>2</v>
      </c>
      <c r="M14" s="48"/>
    </row>
    <row r="15" spans="1:13" ht="56.1" customHeight="1" x14ac:dyDescent="0.15">
      <c r="A15" s="11" t="s">
        <v>98</v>
      </c>
      <c r="B15" s="3" t="s">
        <v>99</v>
      </c>
      <c r="C15" s="5">
        <v>43922</v>
      </c>
      <c r="D15" s="3" t="s">
        <v>100</v>
      </c>
      <c r="E15" s="4">
        <v>4011405001520</v>
      </c>
      <c r="F15" s="15" t="s">
        <v>19</v>
      </c>
      <c r="G15" s="42" t="s">
        <v>101</v>
      </c>
      <c r="H15" s="42">
        <v>17100180</v>
      </c>
      <c r="I15" s="17" t="e">
        <f t="shared" si="0"/>
        <v>#VALUE!</v>
      </c>
      <c r="J15" s="18" t="s">
        <v>27</v>
      </c>
      <c r="K15" s="2" t="s">
        <v>28</v>
      </c>
      <c r="L15" s="12" t="s">
        <v>102</v>
      </c>
      <c r="M15" s="16" t="s">
        <v>34</v>
      </c>
    </row>
    <row r="16" spans="1:13" ht="56.1" customHeight="1" x14ac:dyDescent="0.15">
      <c r="A16" s="11" t="s">
        <v>103</v>
      </c>
      <c r="B16" s="3" t="s">
        <v>104</v>
      </c>
      <c r="C16" s="13">
        <v>43922</v>
      </c>
      <c r="D16" s="6" t="s">
        <v>105</v>
      </c>
      <c r="E16" s="4">
        <v>1050005008743</v>
      </c>
      <c r="F16" s="15" t="s">
        <v>19</v>
      </c>
      <c r="G16" s="43" t="s">
        <v>101</v>
      </c>
      <c r="H16" s="43">
        <v>2768700</v>
      </c>
      <c r="I16" s="17" t="e">
        <f t="shared" si="0"/>
        <v>#VALUE!</v>
      </c>
      <c r="J16" s="2" t="s">
        <v>39</v>
      </c>
      <c r="K16" s="2" t="s">
        <v>106</v>
      </c>
      <c r="L16" s="12">
        <v>1</v>
      </c>
      <c r="M16" s="51" t="s">
        <v>107</v>
      </c>
    </row>
    <row r="17" spans="1:13" ht="56.1" customHeight="1" x14ac:dyDescent="0.15">
      <c r="A17" s="11" t="s">
        <v>36</v>
      </c>
      <c r="B17" s="3" t="s">
        <v>35</v>
      </c>
      <c r="C17" s="5">
        <v>43927</v>
      </c>
      <c r="D17" s="3" t="s">
        <v>37</v>
      </c>
      <c r="E17" s="4">
        <v>4030005000501</v>
      </c>
      <c r="F17" s="15" t="s">
        <v>19</v>
      </c>
      <c r="G17" s="42" t="s">
        <v>38</v>
      </c>
      <c r="H17" s="42">
        <v>716634</v>
      </c>
      <c r="I17" s="17" t="e">
        <f t="shared" si="0"/>
        <v>#VALUE!</v>
      </c>
      <c r="J17" s="18" t="s">
        <v>39</v>
      </c>
      <c r="K17" s="2" t="s">
        <v>28</v>
      </c>
      <c r="L17" s="12" t="s">
        <v>40</v>
      </c>
      <c r="M17" s="16" t="s">
        <v>34</v>
      </c>
    </row>
    <row r="18" spans="1:13" ht="56.1" customHeight="1" x14ac:dyDescent="0.15">
      <c r="A18" s="27" t="s">
        <v>112</v>
      </c>
      <c r="B18" s="36" t="s">
        <v>113</v>
      </c>
      <c r="C18" s="37">
        <v>43934</v>
      </c>
      <c r="D18" s="36" t="s">
        <v>114</v>
      </c>
      <c r="E18" s="38">
        <v>7010005005648</v>
      </c>
      <c r="F18" s="39" t="s">
        <v>19</v>
      </c>
      <c r="G18" s="47">
        <v>17160000</v>
      </c>
      <c r="H18" s="47">
        <v>17160000</v>
      </c>
      <c r="I18" s="28">
        <f t="shared" si="0"/>
        <v>1</v>
      </c>
      <c r="J18" s="40" t="s">
        <v>10</v>
      </c>
      <c r="K18" s="40" t="s">
        <v>18</v>
      </c>
      <c r="L18" s="41" t="s">
        <v>115</v>
      </c>
      <c r="M18" s="48"/>
    </row>
    <row r="19" spans="1:13" ht="56.1" customHeight="1" x14ac:dyDescent="0.15">
      <c r="A19" s="8" t="s">
        <v>68</v>
      </c>
      <c r="B19" s="7" t="s">
        <v>78</v>
      </c>
      <c r="C19" s="21">
        <v>43935</v>
      </c>
      <c r="D19" s="7" t="s">
        <v>79</v>
      </c>
      <c r="E19" s="22" t="s">
        <v>32</v>
      </c>
      <c r="F19" s="23" t="s">
        <v>69</v>
      </c>
      <c r="G19" s="24">
        <v>3684120</v>
      </c>
      <c r="H19" s="24">
        <v>3684120</v>
      </c>
      <c r="I19" s="19">
        <f t="shared" si="0"/>
        <v>1</v>
      </c>
      <c r="J19" s="18" t="s">
        <v>27</v>
      </c>
      <c r="K19" s="2" t="s">
        <v>28</v>
      </c>
      <c r="L19" s="12">
        <v>1</v>
      </c>
      <c r="M19" s="48"/>
    </row>
    <row r="20" spans="1:13" ht="56.1" customHeight="1" x14ac:dyDescent="0.15">
      <c r="A20" s="8" t="s">
        <v>48</v>
      </c>
      <c r="B20" s="7" t="s">
        <v>49</v>
      </c>
      <c r="C20" s="5">
        <v>43936</v>
      </c>
      <c r="D20" s="7" t="s">
        <v>50</v>
      </c>
      <c r="E20" s="22">
        <v>6050005000407</v>
      </c>
      <c r="F20" s="15" t="s">
        <v>19</v>
      </c>
      <c r="G20" s="42" t="s">
        <v>38</v>
      </c>
      <c r="H20" s="9">
        <v>12195662</v>
      </c>
      <c r="I20" s="17" t="e">
        <f t="shared" si="0"/>
        <v>#VALUE!</v>
      </c>
      <c r="J20" s="18" t="s">
        <v>39</v>
      </c>
      <c r="K20" s="2" t="s">
        <v>28</v>
      </c>
      <c r="L20" s="10">
        <v>1</v>
      </c>
      <c r="M20" s="16" t="s">
        <v>34</v>
      </c>
    </row>
    <row r="21" spans="1:13" ht="56.1" customHeight="1" x14ac:dyDescent="0.15">
      <c r="A21" s="11" t="s">
        <v>51</v>
      </c>
      <c r="B21" s="3" t="s">
        <v>49</v>
      </c>
      <c r="C21" s="5">
        <v>43936</v>
      </c>
      <c r="D21" s="3" t="s">
        <v>50</v>
      </c>
      <c r="E21" s="4">
        <v>6050005000407</v>
      </c>
      <c r="F21" s="15" t="s">
        <v>19</v>
      </c>
      <c r="G21" s="42" t="s">
        <v>38</v>
      </c>
      <c r="H21" s="42">
        <v>9091497</v>
      </c>
      <c r="I21" s="17" t="e">
        <f t="shared" si="0"/>
        <v>#VALUE!</v>
      </c>
      <c r="J21" s="18" t="s">
        <v>39</v>
      </c>
      <c r="K21" s="2" t="s">
        <v>28</v>
      </c>
      <c r="L21" s="12">
        <v>1</v>
      </c>
      <c r="M21" s="16" t="s">
        <v>34</v>
      </c>
    </row>
    <row r="22" spans="1:13" ht="56.1" customHeight="1" x14ac:dyDescent="0.15">
      <c r="A22" s="11" t="s">
        <v>45</v>
      </c>
      <c r="B22" s="3" t="s">
        <v>46</v>
      </c>
      <c r="C22" s="5">
        <v>43937</v>
      </c>
      <c r="D22" s="3" t="s">
        <v>47</v>
      </c>
      <c r="E22" s="4">
        <v>6040005001208</v>
      </c>
      <c r="F22" s="15" t="s">
        <v>19</v>
      </c>
      <c r="G22" s="42" t="s">
        <v>38</v>
      </c>
      <c r="H22" s="42">
        <v>11400079</v>
      </c>
      <c r="I22" s="17" t="e">
        <f t="shared" si="0"/>
        <v>#VALUE!</v>
      </c>
      <c r="J22" s="18" t="s">
        <v>39</v>
      </c>
      <c r="K22" s="2" t="s">
        <v>28</v>
      </c>
      <c r="L22" s="12">
        <v>1</v>
      </c>
      <c r="M22" s="16" t="s">
        <v>34</v>
      </c>
    </row>
    <row r="23" spans="1:13" ht="56.1" customHeight="1" x14ac:dyDescent="0.15">
      <c r="A23" s="11" t="s">
        <v>73</v>
      </c>
      <c r="B23" s="3" t="s">
        <v>82</v>
      </c>
      <c r="C23" s="13">
        <v>43937</v>
      </c>
      <c r="D23" s="3" t="s">
        <v>83</v>
      </c>
      <c r="E23" s="4" t="s">
        <v>74</v>
      </c>
      <c r="F23" s="15" t="s">
        <v>69</v>
      </c>
      <c r="G23" s="14">
        <v>1886841</v>
      </c>
      <c r="H23" s="14">
        <v>1886577</v>
      </c>
      <c r="I23" s="20">
        <f t="shared" si="0"/>
        <v>0.99986008360004897</v>
      </c>
      <c r="J23" s="2" t="s">
        <v>12</v>
      </c>
      <c r="K23" s="2" t="s">
        <v>28</v>
      </c>
      <c r="L23" s="12">
        <v>2</v>
      </c>
      <c r="M23" s="48"/>
    </row>
    <row r="24" spans="1:13" ht="56.1" customHeight="1" x14ac:dyDescent="0.15">
      <c r="A24" s="11" t="s">
        <v>58</v>
      </c>
      <c r="B24" s="3" t="s">
        <v>59</v>
      </c>
      <c r="C24" s="49">
        <v>43938</v>
      </c>
      <c r="D24" s="3" t="s">
        <v>60</v>
      </c>
      <c r="E24" s="4">
        <v>6090005000213</v>
      </c>
      <c r="F24" s="15" t="s">
        <v>19</v>
      </c>
      <c r="G24" s="42" t="s">
        <v>38</v>
      </c>
      <c r="H24" s="42">
        <v>1312300</v>
      </c>
      <c r="I24" s="17" t="e">
        <f t="shared" si="0"/>
        <v>#VALUE!</v>
      </c>
      <c r="J24" s="18" t="s">
        <v>39</v>
      </c>
      <c r="K24" s="2" t="s">
        <v>28</v>
      </c>
      <c r="L24" s="12">
        <v>2</v>
      </c>
      <c r="M24" s="16"/>
    </row>
    <row r="25" spans="1:13" ht="56.1" customHeight="1" x14ac:dyDescent="0.15">
      <c r="A25" s="11" t="s">
        <v>66</v>
      </c>
      <c r="B25" s="3" t="s">
        <v>67</v>
      </c>
      <c r="C25" s="5">
        <v>43942</v>
      </c>
      <c r="D25" s="3" t="s">
        <v>77</v>
      </c>
      <c r="E25" s="4">
        <v>9100005010868</v>
      </c>
      <c r="F25" s="15" t="s">
        <v>19</v>
      </c>
      <c r="G25" s="14">
        <v>3202430</v>
      </c>
      <c r="H25" s="14">
        <v>3202430</v>
      </c>
      <c r="I25" s="20">
        <f t="shared" si="0"/>
        <v>1</v>
      </c>
      <c r="J25" s="18" t="s">
        <v>39</v>
      </c>
      <c r="K25" s="2" t="s">
        <v>28</v>
      </c>
      <c r="L25" s="12" t="s">
        <v>55</v>
      </c>
      <c r="M25" s="48"/>
    </row>
    <row r="26" spans="1:13" ht="56.1" customHeight="1" x14ac:dyDescent="0.15">
      <c r="A26" s="11" t="s">
        <v>52</v>
      </c>
      <c r="B26" s="3" t="s">
        <v>53</v>
      </c>
      <c r="C26" s="5">
        <v>43948</v>
      </c>
      <c r="D26" s="3" t="s">
        <v>54</v>
      </c>
      <c r="E26" s="4">
        <v>9100005010868</v>
      </c>
      <c r="F26" s="15" t="s">
        <v>19</v>
      </c>
      <c r="G26" s="42" t="s">
        <v>38</v>
      </c>
      <c r="H26" s="42">
        <v>2748681</v>
      </c>
      <c r="I26" s="17" t="e">
        <f t="shared" si="0"/>
        <v>#VALUE!</v>
      </c>
      <c r="J26" s="18" t="s">
        <v>39</v>
      </c>
      <c r="K26" s="2" t="s">
        <v>28</v>
      </c>
      <c r="L26" s="12" t="s">
        <v>55</v>
      </c>
      <c r="M26" s="16" t="s">
        <v>34</v>
      </c>
    </row>
    <row r="27" spans="1:13" ht="56.1" customHeight="1" x14ac:dyDescent="0.15">
      <c r="A27" s="8" t="s">
        <v>56</v>
      </c>
      <c r="B27" s="7" t="s">
        <v>53</v>
      </c>
      <c r="C27" s="5">
        <v>43951</v>
      </c>
      <c r="D27" s="7" t="s">
        <v>57</v>
      </c>
      <c r="E27" s="22">
        <v>7100005000037</v>
      </c>
      <c r="F27" s="15" t="s">
        <v>19</v>
      </c>
      <c r="G27" s="42" t="s">
        <v>38</v>
      </c>
      <c r="H27" s="9">
        <v>795828</v>
      </c>
      <c r="I27" s="17" t="e">
        <f t="shared" si="0"/>
        <v>#VALUE!</v>
      </c>
      <c r="J27" s="18" t="s">
        <v>39</v>
      </c>
      <c r="K27" s="2" t="s">
        <v>28</v>
      </c>
      <c r="L27" s="10" t="s">
        <v>40</v>
      </c>
      <c r="M27" s="16" t="s">
        <v>25</v>
      </c>
    </row>
    <row r="28" spans="1:13" ht="56.1" customHeight="1" x14ac:dyDescent="0.15">
      <c r="A28" s="11" t="s">
        <v>64</v>
      </c>
      <c r="B28" s="3" t="s">
        <v>65</v>
      </c>
      <c r="C28" s="5">
        <v>43951</v>
      </c>
      <c r="D28" s="3" t="s">
        <v>76</v>
      </c>
      <c r="E28" s="4">
        <v>7100005000037</v>
      </c>
      <c r="F28" s="15" t="s">
        <v>19</v>
      </c>
      <c r="G28" s="14">
        <v>519766</v>
      </c>
      <c r="H28" s="14">
        <v>519766</v>
      </c>
      <c r="I28" s="20">
        <f t="shared" si="0"/>
        <v>1</v>
      </c>
      <c r="J28" s="18" t="s">
        <v>39</v>
      </c>
      <c r="K28" s="2" t="s">
        <v>28</v>
      </c>
      <c r="L28" s="12" t="s">
        <v>55</v>
      </c>
      <c r="M28" s="16"/>
    </row>
    <row r="29" spans="1:13" ht="56.1" customHeight="1" x14ac:dyDescent="0.15">
      <c r="A29" s="11" t="s">
        <v>62</v>
      </c>
      <c r="B29" s="3" t="s">
        <v>63</v>
      </c>
      <c r="C29" s="5">
        <v>43971</v>
      </c>
      <c r="D29" s="3" t="s">
        <v>75</v>
      </c>
      <c r="E29" s="4">
        <v>1180005005026</v>
      </c>
      <c r="F29" s="15" t="s">
        <v>19</v>
      </c>
      <c r="G29" s="14">
        <v>1067055</v>
      </c>
      <c r="H29" s="14">
        <v>1067055</v>
      </c>
      <c r="I29" s="20">
        <f t="shared" si="0"/>
        <v>1</v>
      </c>
      <c r="J29" s="18" t="s">
        <v>39</v>
      </c>
      <c r="K29" s="2" t="s">
        <v>28</v>
      </c>
      <c r="L29" s="12">
        <v>1</v>
      </c>
      <c r="M29" s="16"/>
    </row>
    <row r="30" spans="1:13" ht="56.1" customHeight="1" x14ac:dyDescent="0.15">
      <c r="A30" s="11" t="s">
        <v>70</v>
      </c>
      <c r="B30" s="3" t="s">
        <v>80</v>
      </c>
      <c r="C30" s="13">
        <v>43976</v>
      </c>
      <c r="D30" s="3" t="s">
        <v>81</v>
      </c>
      <c r="E30" s="4" t="s">
        <v>71</v>
      </c>
      <c r="F30" s="15" t="s">
        <v>69</v>
      </c>
      <c r="G30" s="14">
        <v>1593207</v>
      </c>
      <c r="H30" s="14">
        <v>1510999</v>
      </c>
      <c r="I30" s="19">
        <f t="shared" si="0"/>
        <v>0.9484009296971454</v>
      </c>
      <c r="J30" s="2" t="s">
        <v>12</v>
      </c>
      <c r="K30" s="2" t="s">
        <v>28</v>
      </c>
      <c r="L30" s="12" t="s">
        <v>72</v>
      </c>
      <c r="M30" s="48"/>
    </row>
    <row r="31" spans="1:13" ht="56.1" customHeight="1" x14ac:dyDescent="0.15">
      <c r="A31" s="11" t="s">
        <v>23</v>
      </c>
      <c r="B31" s="3" t="s">
        <v>26</v>
      </c>
      <c r="C31" s="5">
        <v>43980</v>
      </c>
      <c r="D31" s="3" t="s">
        <v>13</v>
      </c>
      <c r="E31" s="4" t="s">
        <v>24</v>
      </c>
      <c r="F31" s="15" t="s">
        <v>19</v>
      </c>
      <c r="G31" s="14">
        <v>16549732</v>
      </c>
      <c r="H31" s="14">
        <v>4042337</v>
      </c>
      <c r="I31" s="20">
        <f t="shared" si="0"/>
        <v>0.24425392507866592</v>
      </c>
      <c r="J31" s="2" t="s">
        <v>12</v>
      </c>
      <c r="K31" s="2" t="s">
        <v>18</v>
      </c>
      <c r="L31" s="12">
        <v>1</v>
      </c>
      <c r="M31" s="16"/>
    </row>
    <row r="32" spans="1:13" ht="45" x14ac:dyDescent="0.15">
      <c r="A32" s="11" t="s">
        <v>29</v>
      </c>
      <c r="B32" s="3" t="s">
        <v>30</v>
      </c>
      <c r="C32" s="5">
        <v>43985</v>
      </c>
      <c r="D32" s="3" t="s">
        <v>31</v>
      </c>
      <c r="E32" s="4" t="s">
        <v>32</v>
      </c>
      <c r="F32" s="15" t="s">
        <v>33</v>
      </c>
      <c r="G32" s="14">
        <v>28033379</v>
      </c>
      <c r="H32" s="14">
        <v>26379100</v>
      </c>
      <c r="I32" s="20">
        <f t="shared" si="0"/>
        <v>0.9409889546315483</v>
      </c>
      <c r="J32" s="18" t="s">
        <v>27</v>
      </c>
      <c r="K32" s="2" t="s">
        <v>28</v>
      </c>
      <c r="L32" s="12">
        <v>1</v>
      </c>
      <c r="M32" s="48"/>
    </row>
    <row r="33" spans="1:13" ht="45" x14ac:dyDescent="0.15">
      <c r="A33" s="27" t="s">
        <v>119</v>
      </c>
      <c r="B33" s="36" t="s">
        <v>117</v>
      </c>
      <c r="C33" s="37">
        <v>43987</v>
      </c>
      <c r="D33" s="36" t="s">
        <v>120</v>
      </c>
      <c r="E33" s="38">
        <v>6010005003132</v>
      </c>
      <c r="F33" s="39" t="s">
        <v>19</v>
      </c>
      <c r="G33" s="47">
        <v>5544000</v>
      </c>
      <c r="H33" s="47">
        <v>5060000</v>
      </c>
      <c r="I33" s="28">
        <f t="shared" si="0"/>
        <v>0.91269841269841268</v>
      </c>
      <c r="J33" s="40" t="s">
        <v>12</v>
      </c>
      <c r="K33" s="40" t="s">
        <v>18</v>
      </c>
      <c r="L33" s="41">
        <v>1</v>
      </c>
      <c r="M33" s="48"/>
    </row>
    <row r="34" spans="1:13" ht="45" x14ac:dyDescent="0.15">
      <c r="A34" s="27" t="s">
        <v>121</v>
      </c>
      <c r="B34" s="36" t="s">
        <v>117</v>
      </c>
      <c r="C34" s="37">
        <v>43999</v>
      </c>
      <c r="D34" s="36" t="s">
        <v>120</v>
      </c>
      <c r="E34" s="38">
        <v>6010005003132</v>
      </c>
      <c r="F34" s="39" t="s">
        <v>19</v>
      </c>
      <c r="G34" s="47">
        <v>11847000</v>
      </c>
      <c r="H34" s="47">
        <v>11550000</v>
      </c>
      <c r="I34" s="28">
        <f t="shared" si="0"/>
        <v>0.97493036211699169</v>
      </c>
      <c r="J34" s="40" t="s">
        <v>12</v>
      </c>
      <c r="K34" s="40" t="s">
        <v>18</v>
      </c>
      <c r="L34" s="41">
        <v>1</v>
      </c>
      <c r="M34" s="48"/>
    </row>
    <row r="35" spans="1:13" ht="33.75" x14ac:dyDescent="0.15">
      <c r="A35" s="11" t="s">
        <v>108</v>
      </c>
      <c r="B35" s="3" t="s">
        <v>109</v>
      </c>
      <c r="C35" s="5">
        <v>44007</v>
      </c>
      <c r="D35" s="3" t="s">
        <v>110</v>
      </c>
      <c r="E35" s="4">
        <v>4010005004660</v>
      </c>
      <c r="F35" s="15" t="s">
        <v>111</v>
      </c>
      <c r="G35" s="42">
        <v>14988226</v>
      </c>
      <c r="H35" s="42">
        <v>14765718</v>
      </c>
      <c r="I35" s="17">
        <f t="shared" si="0"/>
        <v>0.98515448059029798</v>
      </c>
      <c r="J35" s="18" t="s">
        <v>27</v>
      </c>
      <c r="K35" s="2" t="s">
        <v>28</v>
      </c>
      <c r="L35" s="12">
        <v>1</v>
      </c>
      <c r="M35" s="16"/>
    </row>
    <row r="36" spans="1:13" ht="45" x14ac:dyDescent="0.15">
      <c r="A36" s="27" t="s">
        <v>122</v>
      </c>
      <c r="B36" s="36" t="s">
        <v>117</v>
      </c>
      <c r="C36" s="37">
        <v>44012</v>
      </c>
      <c r="D36" s="36" t="s">
        <v>120</v>
      </c>
      <c r="E36" s="38">
        <v>6010005003132</v>
      </c>
      <c r="F36" s="39" t="s">
        <v>19</v>
      </c>
      <c r="G36" s="29">
        <v>11616000</v>
      </c>
      <c r="H36" s="29">
        <v>10340000</v>
      </c>
      <c r="I36" s="28">
        <f t="shared" si="0"/>
        <v>0.89015151515151514</v>
      </c>
      <c r="J36" s="40" t="s">
        <v>12</v>
      </c>
      <c r="K36" s="40" t="s">
        <v>18</v>
      </c>
      <c r="L36" s="41">
        <v>1</v>
      </c>
      <c r="M36" s="48"/>
    </row>
    <row r="37" spans="1:13" ht="60.75" customHeight="1" thickBot="1" x14ac:dyDescent="0.2">
      <c r="A37" s="54" t="s">
        <v>123</v>
      </c>
      <c r="B37" s="55" t="s">
        <v>117</v>
      </c>
      <c r="C37" s="53">
        <v>44012</v>
      </c>
      <c r="D37" s="55" t="s">
        <v>120</v>
      </c>
      <c r="E37" s="56">
        <v>6010005003132</v>
      </c>
      <c r="F37" s="57" t="s">
        <v>19</v>
      </c>
      <c r="G37" s="58">
        <v>17105000</v>
      </c>
      <c r="H37" s="58">
        <v>15510000</v>
      </c>
      <c r="I37" s="59">
        <f t="shared" si="0"/>
        <v>0.90675241157556274</v>
      </c>
      <c r="J37" s="60" t="s">
        <v>12</v>
      </c>
      <c r="K37" s="60" t="s">
        <v>18</v>
      </c>
      <c r="L37" s="61">
        <v>1</v>
      </c>
      <c r="M37" s="62"/>
    </row>
    <row r="38" spans="1:13" x14ac:dyDescent="0.15">
      <c r="A38" s="52" t="s">
        <v>9</v>
      </c>
    </row>
    <row r="39" spans="1:13" x14ac:dyDescent="0.15">
      <c r="A39" s="52" t="s">
        <v>11</v>
      </c>
    </row>
  </sheetData>
  <autoFilter ref="A4:M31">
    <sortState ref="A6:M39">
      <sortCondition ref="C4:C31"/>
    </sortState>
  </autoFilter>
  <mergeCells count="12">
    <mergeCell ref="M3:M4"/>
    <mergeCell ref="A1:M1"/>
    <mergeCell ref="J3:L3"/>
    <mergeCell ref="A3:A4"/>
    <mergeCell ref="B3:B4"/>
    <mergeCell ref="C3:C4"/>
    <mergeCell ref="D3:D4"/>
    <mergeCell ref="E3:E4"/>
    <mergeCell ref="F3:F4"/>
    <mergeCell ref="G3:G4"/>
    <mergeCell ref="H3:H4"/>
    <mergeCell ref="I3:I4"/>
  </mergeCells>
  <phoneticPr fontId="1"/>
  <dataValidations count="19">
    <dataValidation type="list" showDropDown="1" showInputMessage="1" showErrorMessage="1" sqref="J44">
      <formula1>$K$43:$K$47</formula1>
    </dataValidation>
    <dataValidation type="list" allowBlank="1" showInputMessage="1" showErrorMessage="1" sqref="J24 J26:J27">
      <formula1>$J$44:$J$47</formula1>
    </dataValidation>
    <dataValidation type="list" allowBlank="1" showInputMessage="1" showErrorMessage="1" sqref="K24">
      <formula1>$K$44:$K$45</formula1>
    </dataValidation>
    <dataValidation type="list" allowBlank="1" showInputMessage="1" showErrorMessage="1" sqref="K23">
      <formula1>$K$43:$K$44</formula1>
    </dataValidation>
    <dataValidation type="list" allowBlank="1" showInputMessage="1" showErrorMessage="1" sqref="J23 J25">
      <formula1>$J$43:$J$46</formula1>
    </dataValidation>
    <dataValidation type="list" allowBlank="1" showInputMessage="1" showErrorMessage="1" sqref="K20:K22 K25:K27">
      <formula1>$K$26:$K$37</formula1>
    </dataValidation>
    <dataValidation type="list" allowBlank="1" showInputMessage="1" showErrorMessage="1" sqref="F5:F37">
      <formula1>"一般競争入札,一般競争入札（総合評価）,指名競争入札,指名競争入札（総合評価）"</formula1>
    </dataValidation>
    <dataValidation type="list" allowBlank="1" showInputMessage="1" showErrorMessage="1" sqref="J11:K19">
      <formula1>#REF!</formula1>
    </dataValidation>
    <dataValidation type="list" allowBlank="1" showInputMessage="1" showErrorMessage="1" sqref="J20:J22">
      <formula1>$J$26:$J$37</formula1>
    </dataValidation>
    <dataValidation type="list" allowBlank="1" showInputMessage="1" showErrorMessage="1" sqref="J37">
      <formula1>$J$28:$J$31</formula1>
    </dataValidation>
    <dataValidation type="list" allowBlank="1" showInputMessage="1" showErrorMessage="1" sqref="K37">
      <formula1>$K$28:$K$29</formula1>
    </dataValidation>
    <dataValidation type="list" allowBlank="1" showInputMessage="1" showErrorMessage="1" sqref="J30">
      <formula1>$J$31:$J$34</formula1>
    </dataValidation>
    <dataValidation type="list" allowBlank="1" showInputMessage="1" showErrorMessage="1" sqref="K30">
      <formula1>$K$31:$K$32</formula1>
    </dataValidation>
    <dataValidation type="list" allowBlank="1" showInputMessage="1" showErrorMessage="1" sqref="K33 K28:K29 K35:K36">
      <formula1>$K$32:$K$33</formula1>
    </dataValidation>
    <dataValidation type="list" allowBlank="1" showInputMessage="1" showErrorMessage="1" sqref="J33 J28:J29 J35:J36">
      <formula1>$J$32:$J$35</formula1>
    </dataValidation>
    <dataValidation type="list" allowBlank="1" showInputMessage="1" showErrorMessage="1" sqref="K31:K32 K34">
      <formula1>$K$30:$K$31</formula1>
    </dataValidation>
    <dataValidation type="list" allowBlank="1" showInputMessage="1" showErrorMessage="1" sqref="J31:J32 J34">
      <formula1>$J$30:$J$33</formula1>
    </dataValidation>
    <dataValidation type="list" allowBlank="1" showInputMessage="1" showErrorMessage="1" sqref="J5:J10">
      <formula1>$J$22:$J$25</formula1>
    </dataValidation>
    <dataValidation type="list" allowBlank="1" showInputMessage="1" showErrorMessage="1" sqref="K5:K10">
      <formula1>$K$22:$K$23</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2019-08-05T02:50:25Z</cp:lastPrinted>
  <dcterms:created xsi:type="dcterms:W3CDTF">2010-08-24T08:00:05Z</dcterms:created>
  <dcterms:modified xsi:type="dcterms:W3CDTF">2020-09-09T06:34:39Z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2020-08-26T06:30:41Z</vt:filetime>
  </property>
</Properties>
</file>