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２四半期\2掲載用\"/>
    </mc:Choice>
  </mc:AlternateContent>
  <bookViews>
    <workbookView xWindow="0" yWindow="0" windowWidth="19560" windowHeight="7815" tabRatio="771"/>
  </bookViews>
  <sheets>
    <sheet name="様式2-1（工事・競争）" sheetId="1" r:id="rId1"/>
  </sheets>
  <definedNames>
    <definedName name="_xlnm._FilterDatabase" localSheetId="0" hidden="1">'様式2-1（工事・競争）'!$A$4:$N$7</definedName>
    <definedName name="_xlnm.Print_Area" localSheetId="0">'様式2-1（工事・競争）'!$A$1:$N$9</definedName>
    <definedName name="_xlnm.Print_Titles" localSheetId="0">'様式2-1（工事・競争）'!$3:$4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1" l="1"/>
  <c r="J6" i="1"/>
  <c r="J5" i="1"/>
</calcChain>
</file>

<file path=xl/sharedStrings.xml><?xml version="1.0" encoding="utf-8"?>
<sst xmlns="http://schemas.openxmlformats.org/spreadsheetml/2006/main" count="43" uniqueCount="34">
  <si>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</si>
  <si>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</si>
  <si>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</si>
  <si>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</si>
  <si>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</si>
  <si>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</si>
  <si>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</si>
  <si>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</si>
  <si>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</si>
  <si>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</si>
  <si>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</si>
  <si>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</si>
  <si>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</si>
  <si>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</si>
  <si>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</si>
  <si>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</si>
  <si>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</si>
  <si>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</si>
  <si>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</si>
  <si>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</si>
  <si>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</si>
  <si>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</si>
  <si>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</si>
  <si>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一般競争入札</t>
  </si>
  <si>
    <t>予定価格（円）</t>
    <rPh sb="0" eb="2">
      <t>ヨテイ</t>
    </rPh>
    <rPh sb="2" eb="4">
      <t>カカク</t>
    </rPh>
    <rPh sb="5" eb="6">
      <t>エン</t>
    </rPh>
    <phoneticPr fontId="1"/>
  </si>
  <si>
    <t>契約金額（円）</t>
    <rPh sb="0" eb="2">
      <t>ケイヤク</t>
    </rPh>
    <rPh sb="2" eb="4">
      <t>キンガク</t>
    </rPh>
    <rPh sb="5" eb="6">
      <t>エン</t>
    </rPh>
    <phoneticPr fontId="1"/>
  </si>
  <si>
    <t xml:space="preserve">令和3年度新門司沖外航行安全管理業務
－
R3.8.6～R4.7.29
建設コンサルタント等
</t>
    <rPh sb="36" eb="38">
      <t>ケンセツ</t>
    </rPh>
    <rPh sb="45" eb="46">
      <t>トウ</t>
    </rPh>
    <phoneticPr fontId="1"/>
  </si>
  <si>
    <t>分任支出負担行為担当官
九州地方整備局 北九州港湾・空港整備事務所長
林　和司
福岡県北九州市門司区西海岸1-4-40</t>
    <rPh sb="35" eb="36">
      <t>ハヤシ</t>
    </rPh>
    <rPh sb="37" eb="39">
      <t>カズシ</t>
    </rPh>
    <phoneticPr fontId="1"/>
  </si>
  <si>
    <t>(公社)西部海難防止協会
福岡県北九州市門司区港町7-8</t>
  </si>
  <si>
    <t>一般競争入札（総合評価）</t>
  </si>
  <si>
    <t>令和３年度航空機からの部品欠落調査
国土交通省航空局
R3.9.17～R3.11.15
その他の業種</t>
    <rPh sb="18" eb="20">
      <t>コクド</t>
    </rPh>
    <rPh sb="20" eb="23">
      <t>コウツウショウ</t>
    </rPh>
    <rPh sb="23" eb="26">
      <t>コウクウキョク</t>
    </rPh>
    <rPh sb="46" eb="47">
      <t>タ</t>
    </rPh>
    <rPh sb="48" eb="50">
      <t>ギョウシュ</t>
    </rPh>
    <phoneticPr fontId="1"/>
  </si>
  <si>
    <t>支出負担行為担当官
航空局長
久保田　雅晴
東京都千代田区霞が関2-1-3</t>
    <rPh sb="0" eb="2">
      <t>シシュツ</t>
    </rPh>
    <rPh sb="2" eb="4">
      <t>フタン</t>
    </rPh>
    <rPh sb="4" eb="6">
      <t>コウイ</t>
    </rPh>
    <rPh sb="6" eb="9">
      <t>タントウカン</t>
    </rPh>
    <rPh sb="10" eb="12">
      <t>コウクウ</t>
    </rPh>
    <rPh sb="12" eb="14">
      <t>キョクチョウ</t>
    </rPh>
    <rPh sb="15" eb="18">
      <t>クボタ</t>
    </rPh>
    <rPh sb="19" eb="21">
      <t>マサハル</t>
    </rPh>
    <rPh sb="22" eb="25">
      <t>トウキョウト</t>
    </rPh>
    <rPh sb="25" eb="29">
      <t>チヨダク</t>
    </rPh>
    <rPh sb="29" eb="30">
      <t>カスミ</t>
    </rPh>
    <rPh sb="31" eb="32">
      <t>セキ</t>
    </rPh>
    <phoneticPr fontId="1"/>
  </si>
  <si>
    <t>（公財）航空輸送技術研究センター
東京都港区三田1-3-39</t>
    <rPh sb="1" eb="2">
      <t>コウ</t>
    </rPh>
    <rPh sb="2" eb="3">
      <t>ザイ</t>
    </rPh>
    <rPh sb="4" eb="6">
      <t>コウクウ</t>
    </rPh>
    <rPh sb="6" eb="8">
      <t>ユソウ</t>
    </rPh>
    <rPh sb="8" eb="10">
      <t>ギジュツ</t>
    </rPh>
    <rPh sb="10" eb="12">
      <t>ケンキュウ</t>
    </rPh>
    <rPh sb="17" eb="20">
      <t>トウキョウト</t>
    </rPh>
    <rPh sb="20" eb="22">
      <t>ミナトク</t>
    </rPh>
    <phoneticPr fontId="2"/>
  </si>
  <si>
    <t>令和３年度　航空機地上走行時の安全性向上検討調査
国土交通省航空局
R3.9.1６～R4.3.25
建設コンサルタント</t>
    <rPh sb="25" eb="33">
      <t>コクドコウツウショウコウクウキョク</t>
    </rPh>
    <rPh sb="50" eb="52">
      <t>ケンセツ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</si>
</sst>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8" x14ac:knownFonts="1">
    <font>
      <sz val="11"/>
      <color theme="1"/>
      <name val="ＭＳ Ｐゴシック"/>
      <family val="3"/>
      <scheme val="minor"/>
    </font>
    <font>
      <sz val="6"/>
      <name val="ＭＳ Ｐゴシック"/>
      <family val="3"/>
      <scheme val="minor"/>
    </font>
    <font>
      <b/>
      <sz val="16"/>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29">
    <xf numFmtId="0" fontId="0" fillId="0" borderId="0" xfId="0">
      <alignment vertical="center"/>
    </xf>
    <xf numFmtId="0" fontId="4" fillId="0" borderId="3" xfId="0" applyFont="1" applyBorder="1">
      <alignment vertical="center"/>
    </xf>
    <xf numFmtId="0" fontId="5" fillId="0" borderId="0" xfId="0" applyFont="1" applyBorder="1">
      <alignment vertical="center"/>
    </xf>
    <xf numFmtId="0" fontId="3" fillId="2" borderId="9" xfId="0" applyFont="1" applyFill="1" applyBorder="1" applyAlignment="1" applyProtection="1">
      <alignment horizontal="left" vertical="center" wrapText="1"/>
      <protection locked="0"/>
    </xf>
    <xf numFmtId="57" fontId="3" fillId="0" borderId="9" xfId="0" applyNumberFormat="1" applyFont="1" applyBorder="1" applyAlignment="1" applyProtection="1">
      <alignment horizontal="center" vertical="center"/>
      <protection locked="0"/>
    </xf>
    <xf numFmtId="0" fontId="3" fillId="0" borderId="9" xfId="0" applyFont="1" applyBorder="1" applyAlignment="1" applyProtection="1">
      <alignment horizontal="left" vertical="center" wrapText="1"/>
      <protection locked="0"/>
    </xf>
    <xf numFmtId="176" fontId="3" fillId="0" borderId="9" xfId="0" applyNumberFormat="1"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38" fontId="5" fillId="0" borderId="9" xfId="1" applyFont="1" applyBorder="1" applyAlignment="1" applyProtection="1">
      <alignment horizontal="right" vertical="center" shrinkToFit="1"/>
      <protection locked="0"/>
    </xf>
    <xf numFmtId="10" fontId="5" fillId="0" borderId="11" xfId="2" applyNumberFormat="1" applyFont="1" applyBorder="1" applyAlignment="1" applyProtection="1">
      <alignment horizontal="center" vertical="center"/>
      <protection locked="0"/>
    </xf>
    <xf numFmtId="0" fontId="0" fillId="0" borderId="12" xfId="0" applyBorder="1">
      <alignment vertical="center"/>
    </xf>
    <xf numFmtId="0" fontId="3" fillId="0" borderId="10" xfId="0" applyFont="1" applyFill="1" applyBorder="1" applyAlignment="1">
      <alignment vertical="center" wrapText="1"/>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7" fontId="3" fillId="0" borderId="9" xfId="0" applyNumberFormat="1" applyFont="1" applyBorder="1" applyAlignment="1" applyProtection="1">
      <alignment horizontal="center" vertical="center"/>
      <protection locked="0"/>
    </xf>
    <xf numFmtId="0" fontId="3" fillId="0" borderId="6" xfId="0" applyFont="1" applyBorder="1" applyAlignment="1" applyProtection="1">
      <alignment horizontal="left" vertical="center" wrapText="1" shrinkToFit="1"/>
      <protection locked="0"/>
    </xf>
    <xf numFmtId="0" fontId="3" fillId="0" borderId="18" xfId="0" applyFont="1" applyBorder="1" applyProtection="1">
      <alignment vertical="center"/>
      <protection locked="0"/>
    </xf>
    <xf numFmtId="0" fontId="0" fillId="0" borderId="0" xfId="0"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799465" cy="276225"/>
    <xdr:sp macro="" textlink="">
      <xdr:nvSpPr>
        <xdr:cNvPr id="2" name="テキスト ボックス 1"/>
        <xdr:cNvSpPr txBox="1"/>
      </xdr:nvSpPr>
      <xdr:spPr>
        <a:xfrm>
          <a:off x="13992860" y="85090"/>
          <a:ext cx="79946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abSelected="1" view="pageBreakPreview" topLeftCell="F1" zoomScaleSheetLayoutView="100" workbookViewId="0">
      <pane ySplit="4" topLeftCell="A5" activePane="bottomLeft" state="frozen"/>
      <selection pane="bottomLeft" sqref="A1:N1"/>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25" customHeight="1" x14ac:dyDescent="0.15">
      <c r="A1" s="17" t="s">
        <v>18</v>
      </c>
      <c r="B1" s="17"/>
      <c r="C1" s="17"/>
      <c r="D1" s="17"/>
      <c r="E1" s="17"/>
      <c r="F1" s="17"/>
      <c r="G1" s="17"/>
      <c r="H1" s="17"/>
      <c r="I1" s="17"/>
      <c r="J1" s="17"/>
      <c r="K1" s="17"/>
      <c r="L1" s="17"/>
      <c r="M1" s="17"/>
      <c r="N1" s="17"/>
    </row>
    <row r="2" spans="1:14" ht="14.25" thickBot="1" x14ac:dyDescent="0.2"/>
    <row r="3" spans="1:14" ht="68.099999999999994" customHeight="1" x14ac:dyDescent="0.15">
      <c r="A3" s="21" t="s">
        <v>5</v>
      </c>
      <c r="B3" s="23" t="s">
        <v>2</v>
      </c>
      <c r="C3" s="25" t="s">
        <v>1</v>
      </c>
      <c r="D3" s="25" t="s">
        <v>0</v>
      </c>
      <c r="E3" s="25" t="s">
        <v>20</v>
      </c>
      <c r="F3" s="25" t="s">
        <v>19</v>
      </c>
      <c r="G3" s="25" t="s">
        <v>3</v>
      </c>
      <c r="H3" s="25" t="s">
        <v>24</v>
      </c>
      <c r="I3" s="25" t="s">
        <v>25</v>
      </c>
      <c r="J3" s="25" t="s">
        <v>4</v>
      </c>
      <c r="K3" s="18" t="s">
        <v>8</v>
      </c>
      <c r="L3" s="19"/>
      <c r="M3" s="20"/>
      <c r="N3" s="27" t="s">
        <v>6</v>
      </c>
    </row>
    <row r="4" spans="1:14" ht="29.45" customHeight="1" thickBot="1" x14ac:dyDescent="0.2">
      <c r="A4" s="22"/>
      <c r="B4" s="24"/>
      <c r="C4" s="26"/>
      <c r="D4" s="26"/>
      <c r="E4" s="26"/>
      <c r="F4" s="26"/>
      <c r="G4" s="26"/>
      <c r="H4" s="26"/>
      <c r="I4" s="26"/>
      <c r="J4" s="26"/>
      <c r="K4" s="11" t="s">
        <v>7</v>
      </c>
      <c r="L4" s="11" t="s">
        <v>17</v>
      </c>
      <c r="M4" s="11" t="s">
        <v>10</v>
      </c>
      <c r="N4" s="28"/>
    </row>
    <row r="5" spans="1:14" ht="62.25" customHeight="1" x14ac:dyDescent="0.15">
      <c r="A5" s="1"/>
      <c r="B5" s="15" t="s">
        <v>26</v>
      </c>
      <c r="C5" s="3" t="s">
        <v>27</v>
      </c>
      <c r="D5" s="4">
        <v>44414</v>
      </c>
      <c r="E5" s="5" t="s">
        <v>28</v>
      </c>
      <c r="F5" s="6">
        <v>5290805003008</v>
      </c>
      <c r="G5" s="7" t="s">
        <v>29</v>
      </c>
      <c r="H5" s="8">
        <v>38368000</v>
      </c>
      <c r="I5" s="8">
        <v>37730000</v>
      </c>
      <c r="J5" s="9">
        <f t="shared" ref="J5:J7" si="0">I5/H5</f>
        <v>0.98337155963302747</v>
      </c>
      <c r="K5" s="12" t="s">
        <v>14</v>
      </c>
      <c r="L5" s="13" t="s">
        <v>21</v>
      </c>
      <c r="M5" s="14" t="s">
        <v>9</v>
      </c>
      <c r="N5" s="16"/>
    </row>
    <row r="6" spans="1:14" ht="56.1" customHeight="1" x14ac:dyDescent="0.15">
      <c r="A6" s="1"/>
      <c r="B6" s="15" t="s">
        <v>30</v>
      </c>
      <c r="C6" s="3" t="s">
        <v>31</v>
      </c>
      <c r="D6" s="4">
        <v>44455</v>
      </c>
      <c r="E6" s="5" t="s">
        <v>32</v>
      </c>
      <c r="F6" s="6">
        <v>1010405000254</v>
      </c>
      <c r="G6" s="7" t="s">
        <v>23</v>
      </c>
      <c r="H6" s="8">
        <v>2462161</v>
      </c>
      <c r="I6" s="8">
        <v>2310000</v>
      </c>
      <c r="J6" s="9">
        <f t="shared" si="0"/>
        <v>0.93820022329977604</v>
      </c>
      <c r="K6" s="12" t="s">
        <v>12</v>
      </c>
      <c r="L6" s="13" t="s">
        <v>21</v>
      </c>
      <c r="M6" s="14">
        <v>1</v>
      </c>
      <c r="N6" s="16"/>
    </row>
    <row r="7" spans="1:14" ht="56.1" customHeight="1" thickBot="1" x14ac:dyDescent="0.2">
      <c r="A7" s="1"/>
      <c r="B7" s="15" t="s">
        <v>33</v>
      </c>
      <c r="C7" s="3" t="s">
        <v>31</v>
      </c>
      <c r="D7" s="4">
        <v>44454</v>
      </c>
      <c r="E7" s="5" t="s">
        <v>32</v>
      </c>
      <c r="F7" s="6">
        <v>1010405000254</v>
      </c>
      <c r="G7" s="7" t="s">
        <v>23</v>
      </c>
      <c r="H7" s="8">
        <v>6149000</v>
      </c>
      <c r="I7" s="8">
        <v>6050000</v>
      </c>
      <c r="J7" s="9">
        <f t="shared" si="0"/>
        <v>0.98389982110912344</v>
      </c>
      <c r="K7" s="12" t="s">
        <v>12</v>
      </c>
      <c r="L7" s="13" t="s">
        <v>21</v>
      </c>
      <c r="M7" s="14">
        <v>1</v>
      </c>
      <c r="N7" s="16"/>
    </row>
    <row r="8" spans="1:14" x14ac:dyDescent="0.15">
      <c r="B8" s="2" t="s">
        <v>11</v>
      </c>
      <c r="J8" s="10"/>
    </row>
    <row r="9" spans="1:14" x14ac:dyDescent="0.15">
      <c r="B9" s="2" t="s">
        <v>13</v>
      </c>
    </row>
    <row r="14" spans="1:14" x14ac:dyDescent="0.15">
      <c r="K14" t="s">
        <v>12</v>
      </c>
      <c r="L14" t="s">
        <v>21</v>
      </c>
    </row>
    <row r="15" spans="1:14" x14ac:dyDescent="0.15">
      <c r="K15" t="s">
        <v>14</v>
      </c>
      <c r="L15" t="s">
        <v>22</v>
      </c>
    </row>
    <row r="16" spans="1:14" x14ac:dyDescent="0.15">
      <c r="K16" t="s">
        <v>15</v>
      </c>
    </row>
    <row r="17" spans="11:11" x14ac:dyDescent="0.15">
      <c r="K17" t="s">
        <v>16</v>
      </c>
    </row>
  </sheetData>
  <autoFilter ref="A4:N7"/>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3">
    <dataValidation type="list" allowBlank="1" showInputMessage="1" showErrorMessage="1" sqref="G5:G7">
      <formula1>"一般競争入札,一般競争入札（総合評価）,指名競争入札,指名競争入札（総合評価）"</formula1>
    </dataValidation>
    <dataValidation type="list" allowBlank="1" showInputMessage="1" showErrorMessage="1" sqref="L5:L7">
      <formula1>$L$11:$L$12</formula1>
    </dataValidation>
    <dataValidation type="list" allowBlank="1" showInputMessage="1" showErrorMessage="1" sqref="K5:K7">
      <formula1>$K$11:$K$14</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2019-08-05T02:50:25Z</cp:lastPrinted>
  <dcterms:created xsi:type="dcterms:W3CDTF">2010-08-24T08:00:05Z</dcterms:created>
  <dcterms:modified xsi:type="dcterms:W3CDTF">2021-11-19T01:27:32Z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2021-11-17T07:02:26Z</vt:filetime>
  </property>
</Properties>
</file>