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1" l="1"/>
  <c r="H10" i="1"/>
  <c r="H8" i="1"/>
  <c r="H6" i="1"/>
  <c r="H5" i="1"/>
</calcChain>
</file>

<file path=xl/sharedStrings.xml><?xml version="1.0" encoding="utf-8"?>
<sst xmlns="http://schemas.openxmlformats.org/spreadsheetml/2006/main" count="127" uniqueCount="65">
  <si>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</si>
  <si>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</si>
  <si>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</si>
  <si>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</si>
  <si>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</si>
  <si>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</si>
  <si>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</si>
  <si>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</si>
  <si>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</si>
  <si>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</si>
  <si>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</si>
  <si>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</si>
  <si>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</si>
  <si>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</si>
  <si>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</si>
  <si>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</si>
  <si>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</si>
  <si>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</si>
  <si>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</si>
  <si>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</si>
  <si>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</si>
  <si>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</si>
  <si>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</si>
  <si>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</si>
  <si>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</si>
  <si>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</si>
  <si>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</si>
  <si>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</si>
  <si>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</si>
  <si>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</si>
  <si>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</si>
  <si>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</si>
  <si>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</si>
  <si>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</si>
  <si>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</si>
  <si>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令和３年度営繕積算システムＲＩＢＣ２の賃貸借</t>
    <rPh sb="0" eb="2">
      <t>レイワ</t>
    </rPh>
    <rPh sb="3" eb="5">
      <t>ネンド</t>
    </rPh>
    <rPh sb="5" eb="7">
      <t>エイゼン</t>
    </rPh>
    <rPh sb="7" eb="9">
      <t>セキサン</t>
    </rPh>
    <rPh sb="19" eb="22">
      <t>チンタイシャク</t>
    </rPh>
    <phoneticPr fontId="12"/>
  </si>
  <si>
    <t>支出負担行為担当官
国土交通省大臣官房官庁営繕部長　下野　浩史
東京都千代田区霞が関２－１－２</t>
    <rPh sb="26" eb="28">
      <t>シモノ</t>
    </rPh>
    <rPh sb="29" eb="31">
      <t>ヒロシ</t>
    </rPh>
    <phoneticPr fontId="5"/>
  </si>
  <si>
    <t>一般財団法人建築コスト管理システム研究所
東京都港区西新橋３－２５－３３ＮＰ御成門ビル</t>
    <rPh sb="0" eb="2">
      <t>イッパン</t>
    </rPh>
    <rPh sb="2" eb="6">
      <t>ザイダンホウジン</t>
    </rPh>
    <rPh sb="6" eb="8">
      <t>ケンチク</t>
    </rPh>
    <rPh sb="11" eb="13">
      <t>カンリ</t>
    </rPh>
    <rPh sb="17" eb="20">
      <t>ケンキュウジョ</t>
    </rPh>
    <rPh sb="21" eb="24">
      <t>トウキョウト</t>
    </rPh>
    <rPh sb="24" eb="26">
      <t>ミナトク</t>
    </rPh>
    <rPh sb="26" eb="29">
      <t>ニシシンバシ</t>
    </rPh>
    <rPh sb="38" eb="39">
      <t>オ</t>
    </rPh>
    <phoneticPr fontId="12"/>
  </si>
  <si>
    <t>会計法第２９条の３第４項及び予決令第１０２条の４第３号</t>
    <phoneticPr fontId="9"/>
  </si>
  <si>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t>
    <rPh sb="0" eb="2">
      <t>エイゼン</t>
    </rPh>
    <rPh sb="2" eb="4">
      <t>セキサン</t>
    </rPh>
    <rPh sb="15" eb="17">
      <t>コクド</t>
    </rPh>
    <rPh sb="17" eb="20">
      <t>コウツウショウ</t>
    </rPh>
    <rPh sb="21" eb="22">
      <t>カク</t>
    </rPh>
    <rPh sb="22" eb="26">
      <t>トドウフケン</t>
    </rPh>
    <rPh sb="26" eb="27">
      <t>オヨ</t>
    </rPh>
    <rPh sb="28" eb="30">
      <t>セイレイ</t>
    </rPh>
    <rPh sb="30" eb="32">
      <t>シテイ</t>
    </rPh>
    <rPh sb="32" eb="34">
      <t>トシ</t>
    </rPh>
    <rPh sb="35" eb="37">
      <t>コウセイ</t>
    </rPh>
    <rPh sb="43" eb="45">
      <t>エイゼン</t>
    </rPh>
    <rPh sb="45" eb="47">
      <t>セキサン</t>
    </rPh>
    <rPh sb="51" eb="52">
      <t>トウ</t>
    </rPh>
    <rPh sb="52" eb="54">
      <t>カイハツ</t>
    </rPh>
    <rPh sb="54" eb="56">
      <t>リヨウ</t>
    </rPh>
    <rPh sb="56" eb="59">
      <t>キョウギカイ</t>
    </rPh>
    <rPh sb="64" eb="66">
      <t>キョウドウ</t>
    </rPh>
    <rPh sb="66" eb="68">
      <t>リヨウ</t>
    </rPh>
    <rPh sb="70" eb="72">
      <t>エイゼン</t>
    </rPh>
    <rPh sb="72" eb="74">
      <t>セキサン</t>
    </rPh>
    <rPh sb="82" eb="83">
      <t>ドウ</t>
    </rPh>
    <rPh sb="83" eb="86">
      <t>キョウギカイ</t>
    </rPh>
    <rPh sb="87" eb="89">
      <t>イコウ</t>
    </rPh>
    <rPh sb="90" eb="91">
      <t>モト</t>
    </rPh>
    <rPh sb="93" eb="94">
      <t>イチ</t>
    </rPh>
    <rPh sb="94" eb="95">
      <t>ザイ</t>
    </rPh>
    <rPh sb="96" eb="98">
      <t>ケンチク</t>
    </rPh>
    <rPh sb="101" eb="103">
      <t>カンリ</t>
    </rPh>
    <rPh sb="107" eb="110">
      <t>ケンキュウジョ</t>
    </rPh>
    <rPh sb="111" eb="113">
      <t>カイハツ</t>
    </rPh>
    <rPh sb="121" eb="123">
      <t>コウキョウ</t>
    </rPh>
    <rPh sb="123" eb="125">
      <t>ケンチク</t>
    </rPh>
    <rPh sb="125" eb="127">
      <t>コウジ</t>
    </rPh>
    <rPh sb="127" eb="129">
      <t>セキサン</t>
    </rPh>
    <rPh sb="129" eb="131">
      <t>キジュン</t>
    </rPh>
    <rPh sb="131" eb="132">
      <t>トウ</t>
    </rPh>
    <rPh sb="133" eb="134">
      <t>モト</t>
    </rPh>
    <rPh sb="136" eb="138">
      <t>ヨテイ</t>
    </rPh>
    <rPh sb="138" eb="140">
      <t>カカク</t>
    </rPh>
    <rPh sb="141" eb="143">
      <t>サンシュツ</t>
    </rPh>
    <rPh sb="146" eb="148">
      <t>ユイツ</t>
    </rPh>
    <rPh sb="160" eb="162">
      <t>エイゼン</t>
    </rPh>
    <rPh sb="162" eb="164">
      <t>セキサン</t>
    </rPh>
    <rPh sb="174" eb="177">
      <t>チンタイシャク</t>
    </rPh>
    <rPh sb="177" eb="178">
      <t>オヨ</t>
    </rPh>
    <rPh sb="188" eb="189">
      <t>ドウ</t>
    </rPh>
    <rPh sb="189" eb="192">
      <t>ケンキュウジョ</t>
    </rPh>
    <rPh sb="195" eb="196">
      <t>オコナ</t>
    </rPh>
    <rPh sb="205" eb="208">
      <t>カイケイホウ</t>
    </rPh>
    <rPh sb="208" eb="209">
      <t>ダイ</t>
    </rPh>
    <rPh sb="211" eb="212">
      <t>ジョウ</t>
    </rPh>
    <rPh sb="214" eb="215">
      <t>ダイ</t>
    </rPh>
    <rPh sb="216" eb="217">
      <t>コウ</t>
    </rPh>
    <rPh sb="218" eb="220">
      <t>ヨサン</t>
    </rPh>
    <rPh sb="220" eb="222">
      <t>ケッサン</t>
    </rPh>
    <rPh sb="222" eb="223">
      <t>オヨ</t>
    </rPh>
    <rPh sb="224" eb="227">
      <t>カイケイレイ</t>
    </rPh>
    <rPh sb="227" eb="228">
      <t>ダイ</t>
    </rPh>
    <rPh sb="231" eb="232">
      <t>ジョウ</t>
    </rPh>
    <rPh sb="234" eb="235">
      <t>ダイ</t>
    </rPh>
    <rPh sb="236" eb="237">
      <t>ゴウ</t>
    </rPh>
    <phoneticPr fontId="12"/>
  </si>
  <si>
    <t>イ（ニ）</t>
  </si>
  <si>
    <t>官報広告等掲載契約（単価契約）</t>
  </si>
  <si>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2"/>
  </si>
  <si>
    <t>会計法第２９条の３第４項及び予決令第１０２条の４第３号</t>
  </si>
  <si>
    <t>「官報及び法令全書に関する内閣府令」（昭和２４年総理府・大蔵省令第１号）及び独立行政法人国立印刷局法（平成１４年５月１０日法律第４１号）第３条第２項により、独立行政法人国立印刷局は、国との間で官報の編集・印刷・普及事務の委託に関する契約を締結し、官報の編集・製造・刊行を行うことのできる唯一の機関である。「国の物品等又は特定役務の調達手続きの特例を定める政令」（昭和５５年政令第３００号）第５条により、一般競争の入札公告については官報に掲載することが定められており、本業務を行うことができる者は同機関に限定されるため。（会計法第２９条の３第４項、予算決算及び会計令第１０２条の４第３号）</t>
    <rPh sb="1" eb="3">
      <t>カンポウ</t>
    </rPh>
    <rPh sb="3" eb="4">
      <t>オヨ</t>
    </rPh>
    <rPh sb="5" eb="7">
      <t>ホウレイ</t>
    </rPh>
    <rPh sb="7" eb="9">
      <t>ゼンショ</t>
    </rPh>
    <rPh sb="10" eb="11">
      <t>カン</t>
    </rPh>
    <rPh sb="13" eb="17">
      <t>ナイカクフレイ</t>
    </rPh>
    <rPh sb="19" eb="21">
      <t>ショウワ</t>
    </rPh>
    <rPh sb="23" eb="24">
      <t>ネン</t>
    </rPh>
    <rPh sb="24" eb="27">
      <t>ソウリフ</t>
    </rPh>
    <rPh sb="28" eb="31">
      <t>オオクラショウ</t>
    </rPh>
    <rPh sb="31" eb="32">
      <t>レイ</t>
    </rPh>
    <rPh sb="32" eb="33">
      <t>ダイ</t>
    </rPh>
    <rPh sb="34" eb="35">
      <t>ゴウ</t>
    </rPh>
    <rPh sb="36" eb="37">
      <t>オヨ</t>
    </rPh>
    <rPh sb="38" eb="40">
      <t>ドクリツ</t>
    </rPh>
    <rPh sb="40" eb="42">
      <t>ギョウセイ</t>
    </rPh>
    <rPh sb="42" eb="44">
      <t>ホウジン</t>
    </rPh>
    <rPh sb="44" eb="46">
      <t>コクリツ</t>
    </rPh>
    <rPh sb="46" eb="49">
      <t>インサツキョク</t>
    </rPh>
    <rPh sb="49" eb="50">
      <t>ホウ</t>
    </rPh>
    <rPh sb="51" eb="53">
      <t>ヘイセイ</t>
    </rPh>
    <rPh sb="55" eb="56">
      <t>ネン</t>
    </rPh>
    <rPh sb="57" eb="58">
      <t>ガツ</t>
    </rPh>
    <rPh sb="60" eb="61">
      <t>ニチ</t>
    </rPh>
    <rPh sb="61" eb="63">
      <t>ホウリツ</t>
    </rPh>
    <rPh sb="63" eb="64">
      <t>ダイ</t>
    </rPh>
    <rPh sb="66" eb="67">
      <t>ゴウ</t>
    </rPh>
    <rPh sb="68" eb="69">
      <t>ダイ</t>
    </rPh>
    <rPh sb="70" eb="71">
      <t>ジョウ</t>
    </rPh>
    <rPh sb="71" eb="72">
      <t>ダイ</t>
    </rPh>
    <rPh sb="73" eb="74">
      <t>コウ</t>
    </rPh>
    <rPh sb="78" eb="80">
      <t>ドクリツ</t>
    </rPh>
    <rPh sb="80" eb="82">
      <t>ギョウセイ</t>
    </rPh>
    <rPh sb="82" eb="84">
      <t>ホウジン</t>
    </rPh>
    <rPh sb="84" eb="86">
      <t>コクリツ</t>
    </rPh>
    <rPh sb="86" eb="89">
      <t>インサツキョク</t>
    </rPh>
    <rPh sb="91" eb="92">
      <t>クニ</t>
    </rPh>
    <rPh sb="94" eb="95">
      <t>アイダ</t>
    </rPh>
    <rPh sb="96" eb="98">
      <t>カンポウ</t>
    </rPh>
    <rPh sb="99" eb="101">
      <t>ヘンシュウ</t>
    </rPh>
    <rPh sb="102" eb="104">
      <t>インサツ</t>
    </rPh>
    <rPh sb="105" eb="107">
      <t>フキュウ</t>
    </rPh>
    <rPh sb="107" eb="109">
      <t>ジム</t>
    </rPh>
    <rPh sb="110" eb="112">
      <t>イタク</t>
    </rPh>
    <rPh sb="113" eb="114">
      <t>カン</t>
    </rPh>
    <rPh sb="116" eb="118">
      <t>ケイヤク</t>
    </rPh>
    <rPh sb="119" eb="121">
      <t>テイケツ</t>
    </rPh>
    <rPh sb="123" eb="125">
      <t>カンポウ</t>
    </rPh>
    <rPh sb="126" eb="128">
      <t>ヘンシュウ</t>
    </rPh>
    <rPh sb="129" eb="131">
      <t>セイゾウ</t>
    </rPh>
    <rPh sb="132" eb="134">
      <t>カンコウ</t>
    </rPh>
    <rPh sb="135" eb="136">
      <t>オコナ</t>
    </rPh>
    <rPh sb="143" eb="145">
      <t>ユイイツ</t>
    </rPh>
    <rPh sb="146" eb="148">
      <t>キカン</t>
    </rPh>
    <rPh sb="153" eb="154">
      <t>クニ</t>
    </rPh>
    <rPh sb="155" eb="157">
      <t>ブッピン</t>
    </rPh>
    <rPh sb="157" eb="158">
      <t>トウ</t>
    </rPh>
    <rPh sb="158" eb="159">
      <t>マタ</t>
    </rPh>
    <rPh sb="160" eb="162">
      <t>トクテイ</t>
    </rPh>
    <rPh sb="162" eb="164">
      <t>エキム</t>
    </rPh>
    <rPh sb="165" eb="167">
      <t>チョウタツ</t>
    </rPh>
    <rPh sb="167" eb="169">
      <t>テツヅ</t>
    </rPh>
    <rPh sb="171" eb="173">
      <t>トクレイ</t>
    </rPh>
    <rPh sb="174" eb="175">
      <t>サダ</t>
    </rPh>
    <rPh sb="177" eb="179">
      <t>セイレイ</t>
    </rPh>
    <rPh sb="181" eb="183">
      <t>ショウワ</t>
    </rPh>
    <rPh sb="185" eb="186">
      <t>ネン</t>
    </rPh>
    <rPh sb="186" eb="188">
      <t>セイレイ</t>
    </rPh>
    <rPh sb="188" eb="189">
      <t>ダイ</t>
    </rPh>
    <rPh sb="192" eb="193">
      <t>ゴウ</t>
    </rPh>
    <rPh sb="194" eb="195">
      <t>ダイ</t>
    </rPh>
    <rPh sb="196" eb="197">
      <t>ジョウ</t>
    </rPh>
    <rPh sb="201" eb="203">
      <t>イッパン</t>
    </rPh>
    <rPh sb="203" eb="205">
      <t>キョウソウ</t>
    </rPh>
    <rPh sb="206" eb="208">
      <t>ニュウサツ</t>
    </rPh>
    <rPh sb="208" eb="210">
      <t>コウコク</t>
    </rPh>
    <rPh sb="215" eb="217">
      <t>カンポウ</t>
    </rPh>
    <rPh sb="218" eb="220">
      <t>ケイサイ</t>
    </rPh>
    <rPh sb="225" eb="226">
      <t>サダ</t>
    </rPh>
    <rPh sb="233" eb="234">
      <t>ホン</t>
    </rPh>
    <rPh sb="234" eb="236">
      <t>ギョウム</t>
    </rPh>
    <rPh sb="237" eb="238">
      <t>オコナ</t>
    </rPh>
    <rPh sb="245" eb="246">
      <t>モノ</t>
    </rPh>
    <rPh sb="247" eb="248">
      <t>ドウ</t>
    </rPh>
    <rPh sb="248" eb="250">
      <t>キカン</t>
    </rPh>
    <rPh sb="251" eb="253">
      <t>ゲンテイ</t>
    </rPh>
    <phoneticPr fontId="12"/>
  </si>
  <si>
    <t>ハ</t>
  </si>
  <si>
    <t>中央合同庁舎第４号館改修（２１）電力線路支障移設工事負担金</t>
    <phoneticPr fontId="9"/>
  </si>
  <si>
    <t xml:space="preserve">（株）エネット
東京都港区芝公園２－６－３
</t>
    <phoneticPr fontId="9"/>
  </si>
  <si>
    <t>-</t>
    <phoneticPr fontId="9"/>
  </si>
  <si>
    <t>現在、中央合同庁舎第４号館は特別高圧受変電設備改修工事を実施している。中央合同庁舎第４号館では、送配電事業者の財産である引き込みケーブルを受変電設備に接続して運用しているところであるが、本工事において引き込み位置が変更となることから、引き込みケーブルの撤去・新設及び接続・調整工事が事業完了する上で必要不可欠である。当該引き込みケーブルは、東京電力パワーグリッド（株）の所有であるが、中央合同庁舎第４号館は（株）エネットと電気需給契約を締結しており、（株）エネットは東京電力パワーグリッド（株）と託送供給契約を締結している。当該工事は、「託送供給等約款」により、契約者となる（株）エネットが申し受けることになるため、必要な措置を請求し、その措置に要する費用を負担するものである。以上の理由により、左記業者と随意契約するものである。</t>
    <rPh sb="0" eb="2">
      <t>ゲンザイ</t>
    </rPh>
    <rPh sb="3" eb="5">
      <t>チュウオウ</t>
    </rPh>
    <rPh sb="5" eb="7">
      <t>ゴウドウ</t>
    </rPh>
    <rPh sb="7" eb="9">
      <t>チョウシャ</t>
    </rPh>
    <rPh sb="9" eb="10">
      <t>ダイ</t>
    </rPh>
    <rPh sb="11" eb="13">
      <t>ゴウカン</t>
    </rPh>
    <rPh sb="14" eb="16">
      <t>トクベツ</t>
    </rPh>
    <rPh sb="16" eb="18">
      <t>コウアツ</t>
    </rPh>
    <rPh sb="18" eb="21">
      <t>ジュヘンデン</t>
    </rPh>
    <rPh sb="21" eb="23">
      <t>セツビ</t>
    </rPh>
    <rPh sb="23" eb="25">
      <t>カイシュウ</t>
    </rPh>
    <rPh sb="25" eb="27">
      <t>コウジ</t>
    </rPh>
    <rPh sb="28" eb="30">
      <t>ジッシ</t>
    </rPh>
    <rPh sb="35" eb="37">
      <t>チュウオウ</t>
    </rPh>
    <rPh sb="37" eb="39">
      <t>ゴウドウ</t>
    </rPh>
    <rPh sb="39" eb="41">
      <t>チョウシャ</t>
    </rPh>
    <rPh sb="41" eb="42">
      <t>ダイ</t>
    </rPh>
    <rPh sb="43" eb="45">
      <t>ゴウカン</t>
    </rPh>
    <rPh sb="48" eb="49">
      <t>ソウ</t>
    </rPh>
    <rPh sb="49" eb="51">
      <t>ハイデン</t>
    </rPh>
    <rPh sb="51" eb="53">
      <t>ジギョウ</t>
    </rPh>
    <rPh sb="53" eb="54">
      <t>シャ</t>
    </rPh>
    <rPh sb="55" eb="57">
      <t>ザイサン</t>
    </rPh>
    <rPh sb="60" eb="61">
      <t>ヒ</t>
    </rPh>
    <rPh sb="62" eb="63">
      <t>コ</t>
    </rPh>
    <rPh sb="69" eb="72">
      <t>ジュヘンデン</t>
    </rPh>
    <rPh sb="72" eb="74">
      <t>セツビ</t>
    </rPh>
    <rPh sb="75" eb="77">
      <t>セツゾク</t>
    </rPh>
    <rPh sb="79" eb="81">
      <t>ウンヨウ</t>
    </rPh>
    <rPh sb="93" eb="96">
      <t>ホンコウジ</t>
    </rPh>
    <rPh sb="100" eb="101">
      <t>ヒ</t>
    </rPh>
    <rPh sb="102" eb="103">
      <t>コ</t>
    </rPh>
    <rPh sb="104" eb="106">
      <t>イチ</t>
    </rPh>
    <rPh sb="107" eb="109">
      <t>ヘンコウ</t>
    </rPh>
    <rPh sb="117" eb="118">
      <t>ヒ</t>
    </rPh>
    <rPh sb="119" eb="120">
      <t>コ</t>
    </rPh>
    <rPh sb="126" eb="128">
      <t>テッキョ</t>
    </rPh>
    <rPh sb="129" eb="131">
      <t>シンセツ</t>
    </rPh>
    <rPh sb="131" eb="132">
      <t>オヨ</t>
    </rPh>
    <rPh sb="133" eb="135">
      <t>セツゾク</t>
    </rPh>
    <rPh sb="136" eb="138">
      <t>チョウセイ</t>
    </rPh>
    <rPh sb="138" eb="140">
      <t>コウジ</t>
    </rPh>
    <rPh sb="141" eb="143">
      <t>ジギョウ</t>
    </rPh>
    <rPh sb="143" eb="145">
      <t>カンリョウ</t>
    </rPh>
    <rPh sb="147" eb="148">
      <t>ウエ</t>
    </rPh>
    <rPh sb="149" eb="151">
      <t>ヒツヨウ</t>
    </rPh>
    <rPh sb="151" eb="154">
      <t>フカケツ</t>
    </rPh>
    <rPh sb="158" eb="160">
      <t>トウガイ</t>
    </rPh>
    <rPh sb="160" eb="161">
      <t>ヒ</t>
    </rPh>
    <rPh sb="162" eb="163">
      <t>コ</t>
    </rPh>
    <rPh sb="170" eb="172">
      <t>トウキョウ</t>
    </rPh>
    <rPh sb="172" eb="174">
      <t>デンリョク</t>
    </rPh>
    <rPh sb="182" eb="183">
      <t>カブ</t>
    </rPh>
    <rPh sb="185" eb="187">
      <t>ショユウ</t>
    </rPh>
    <rPh sb="192" eb="199">
      <t>チュウオウゴウドウチョウシャダイ</t>
    </rPh>
    <rPh sb="200" eb="202">
      <t>ゴウカン</t>
    </rPh>
    <rPh sb="204" eb="205">
      <t>カブ</t>
    </rPh>
    <rPh sb="211" eb="213">
      <t>デンキ</t>
    </rPh>
    <rPh sb="213" eb="215">
      <t>ジュキュウ</t>
    </rPh>
    <rPh sb="215" eb="217">
      <t>ケイヤク</t>
    </rPh>
    <rPh sb="218" eb="220">
      <t>テイケツ</t>
    </rPh>
    <rPh sb="226" eb="227">
      <t>カブ</t>
    </rPh>
    <rPh sb="233" eb="235">
      <t>トウキョウ</t>
    </rPh>
    <rPh sb="235" eb="237">
      <t>デンリョク</t>
    </rPh>
    <rPh sb="245" eb="246">
      <t>カブ</t>
    </rPh>
    <rPh sb="248" eb="250">
      <t>タクソウ</t>
    </rPh>
    <rPh sb="250" eb="252">
      <t>キョウキュウ</t>
    </rPh>
    <rPh sb="252" eb="254">
      <t>ケイヤク</t>
    </rPh>
    <rPh sb="255" eb="257">
      <t>テイケツ</t>
    </rPh>
    <rPh sb="262" eb="264">
      <t>トウガイ</t>
    </rPh>
    <rPh sb="264" eb="266">
      <t>コウジ</t>
    </rPh>
    <rPh sb="269" eb="271">
      <t>タクソウ</t>
    </rPh>
    <rPh sb="271" eb="273">
      <t>キョウキュウ</t>
    </rPh>
    <rPh sb="273" eb="274">
      <t>トウ</t>
    </rPh>
    <rPh sb="274" eb="276">
      <t>ヤッカン</t>
    </rPh>
    <rPh sb="281" eb="283">
      <t>ケイヤク</t>
    </rPh>
    <rPh sb="283" eb="284">
      <t>シャ</t>
    </rPh>
    <rPh sb="288" eb="289">
      <t>カブ</t>
    </rPh>
    <rPh sb="295" eb="296">
      <t>モウ</t>
    </rPh>
    <rPh sb="297" eb="298">
      <t>ウ</t>
    </rPh>
    <rPh sb="308" eb="310">
      <t>ヒツヨウ</t>
    </rPh>
    <rPh sb="311" eb="313">
      <t>ソチ</t>
    </rPh>
    <rPh sb="314" eb="316">
      <t>セイキュウ</t>
    </rPh>
    <rPh sb="320" eb="322">
      <t>ソチ</t>
    </rPh>
    <rPh sb="323" eb="324">
      <t>ヨウ</t>
    </rPh>
    <rPh sb="326" eb="328">
      <t>ヒヨウ</t>
    </rPh>
    <rPh sb="329" eb="331">
      <t>フタン</t>
    </rPh>
    <rPh sb="339" eb="341">
      <t>イジョウ</t>
    </rPh>
    <rPh sb="342" eb="344">
      <t>リユウ</t>
    </rPh>
    <rPh sb="348" eb="350">
      <t>サキ</t>
    </rPh>
    <rPh sb="350" eb="352">
      <t>ギョウシャ</t>
    </rPh>
    <rPh sb="353" eb="355">
      <t>ズイイ</t>
    </rPh>
    <rPh sb="355" eb="357">
      <t>ケイヤク</t>
    </rPh>
    <phoneticPr fontId="9"/>
  </si>
  <si>
    <t>ニ（ロ）</t>
  </si>
  <si>
    <t>内閣府新庁舎（仮称）PFI手法による業績監視支援業務</t>
  </si>
  <si>
    <t>内閣府新庁舎（仮称）ＰＦI手法による整備検討業務山下設計・ＰwＣ設計共同体
東京都中央区日本橋小網町６－１　（代表者住所）</t>
    <rPh sb="55" eb="58">
      <t>ダイヒョウシャ</t>
    </rPh>
    <rPh sb="58" eb="60">
      <t>ジュウショ</t>
    </rPh>
    <phoneticPr fontId="9"/>
  </si>
  <si>
    <t>左記業者は、「内閣府新庁舎（仮称）PFI手法による整備検討業務」（以下「PFI整備検討業務」という。）により、内閣府新庁舎（仮称）のＰＦＩ手法による整備等に関する業務要求水準書等の作成を行っている（平成30年度に公募型プロポーザル方式により特定）。また、PFI整備検討業務の中で、令和2年4月14日の入札公告にて公表した業務要求水準書及び事業者選定時に係る質問の回答案を作成し、その回答を踏まえた業務要求水準書の作成を行ったものである。このため、施設整備業務の業績監視における発注者への支援を適切に行うことができるのは、PFI整備検討業務にて実施した業務要求水準書及び事業者選時に係る質問回答を踏まえた業務要求水準書の正確な意図を熟知している左記事業者に限定される。したがって、左記業者と契約するものである。</t>
    <phoneticPr fontId="9"/>
  </si>
  <si>
    <t>ニ（ヘ）</t>
  </si>
  <si>
    <t>特許庁総合庁舎改修（２１）電力線路支障移設工事負担金</t>
  </si>
  <si>
    <t>現在、特許庁総合庁舎は特別高圧受変電設備改修工事を実施している。特許庁総合庁舎では、送配電事業者の財産である引き込みケーブルを受変電設備に接続して運用しているところであるが、本工事において引き込み位置が変更となることから、引き込みケーブルの撤去・新設及び接続・調整工事が事業完了する上で必要不可欠である。当該引き込みケーブルは、東京電力パワーグリッド（株）の所有であるが、特許庁総合庁舎は（株）エネットと電気需給契約を締結しており、（株）エネットは東京電力パワーグリッド（株）と託送供給契約を締結している。当該工事は、「託送供給等約款」により、契約者となる（株）エネットが申し受けることになるため、必要な措置を請求し、その措置に要する費用を負担するものである。以上の理由により、左記業者と随意契約するものである。</t>
    <rPh sb="0" eb="2">
      <t>ゲンザイ</t>
    </rPh>
    <rPh sb="3" eb="6">
      <t>トッキョチョウ</t>
    </rPh>
    <rPh sb="6" eb="8">
      <t>ソウゴウ</t>
    </rPh>
    <rPh sb="8" eb="10">
      <t>チョウシャ</t>
    </rPh>
    <rPh sb="11" eb="13">
      <t>トクベツ</t>
    </rPh>
    <rPh sb="13" eb="15">
      <t>コウアツ</t>
    </rPh>
    <rPh sb="15" eb="18">
      <t>ジュヘンデン</t>
    </rPh>
    <rPh sb="18" eb="20">
      <t>セツビ</t>
    </rPh>
    <rPh sb="20" eb="22">
      <t>カイシュウ</t>
    </rPh>
    <rPh sb="22" eb="24">
      <t>コウジ</t>
    </rPh>
    <rPh sb="25" eb="27">
      <t>ジッシ</t>
    </rPh>
    <rPh sb="32" eb="35">
      <t>トッキョチョウ</t>
    </rPh>
    <rPh sb="35" eb="37">
      <t>ソウゴウ</t>
    </rPh>
    <rPh sb="37" eb="39">
      <t>チョウシャ</t>
    </rPh>
    <rPh sb="42" eb="43">
      <t>ソウ</t>
    </rPh>
    <rPh sb="43" eb="45">
      <t>ハイデン</t>
    </rPh>
    <rPh sb="45" eb="47">
      <t>ジギョウ</t>
    </rPh>
    <rPh sb="47" eb="48">
      <t>シャ</t>
    </rPh>
    <rPh sb="49" eb="51">
      <t>ザイサン</t>
    </rPh>
    <rPh sb="54" eb="55">
      <t>ヒ</t>
    </rPh>
    <rPh sb="56" eb="57">
      <t>コ</t>
    </rPh>
    <rPh sb="63" eb="66">
      <t>ジュヘンデン</t>
    </rPh>
    <rPh sb="66" eb="68">
      <t>セツビ</t>
    </rPh>
    <rPh sb="69" eb="71">
      <t>セツゾク</t>
    </rPh>
    <rPh sb="73" eb="75">
      <t>ウンヨウ</t>
    </rPh>
    <rPh sb="87" eb="90">
      <t>ホンコウジ</t>
    </rPh>
    <rPh sb="94" eb="95">
      <t>ヒ</t>
    </rPh>
    <rPh sb="96" eb="97">
      <t>コ</t>
    </rPh>
    <rPh sb="98" eb="100">
      <t>イチ</t>
    </rPh>
    <rPh sb="101" eb="103">
      <t>ヘンコウ</t>
    </rPh>
    <rPh sb="111" eb="112">
      <t>ヒ</t>
    </rPh>
    <rPh sb="113" eb="114">
      <t>コ</t>
    </rPh>
    <rPh sb="120" eb="122">
      <t>テッキョ</t>
    </rPh>
    <rPh sb="123" eb="125">
      <t>シンセツ</t>
    </rPh>
    <rPh sb="125" eb="126">
      <t>オヨ</t>
    </rPh>
    <rPh sb="127" eb="129">
      <t>セツゾク</t>
    </rPh>
    <rPh sb="130" eb="132">
      <t>チョウセイ</t>
    </rPh>
    <rPh sb="132" eb="134">
      <t>コウジ</t>
    </rPh>
    <rPh sb="135" eb="137">
      <t>ジギョウ</t>
    </rPh>
    <rPh sb="137" eb="139">
      <t>カンリョウ</t>
    </rPh>
    <rPh sb="141" eb="142">
      <t>ウエ</t>
    </rPh>
    <rPh sb="143" eb="145">
      <t>ヒツヨウ</t>
    </rPh>
    <rPh sb="145" eb="148">
      <t>フカケツ</t>
    </rPh>
    <rPh sb="152" eb="154">
      <t>トウガイ</t>
    </rPh>
    <rPh sb="154" eb="155">
      <t>ヒ</t>
    </rPh>
    <rPh sb="156" eb="157">
      <t>コ</t>
    </rPh>
    <rPh sb="164" eb="166">
      <t>トウキョウ</t>
    </rPh>
    <rPh sb="166" eb="168">
      <t>デンリョク</t>
    </rPh>
    <rPh sb="176" eb="177">
      <t>カブ</t>
    </rPh>
    <rPh sb="179" eb="181">
      <t>ショユウ</t>
    </rPh>
    <rPh sb="186" eb="193">
      <t>トッキョチョウソウゴウチョウシャ</t>
    </rPh>
    <rPh sb="195" eb="196">
      <t>カブ</t>
    </rPh>
    <rPh sb="202" eb="204">
      <t>デンキ</t>
    </rPh>
    <rPh sb="204" eb="206">
      <t>ジュキュウ</t>
    </rPh>
    <rPh sb="206" eb="208">
      <t>ケイヤク</t>
    </rPh>
    <rPh sb="209" eb="211">
      <t>テイケツ</t>
    </rPh>
    <rPh sb="217" eb="218">
      <t>カブ</t>
    </rPh>
    <rPh sb="224" eb="226">
      <t>トウキョウ</t>
    </rPh>
    <rPh sb="226" eb="228">
      <t>デンリョク</t>
    </rPh>
    <rPh sb="236" eb="237">
      <t>カブ</t>
    </rPh>
    <rPh sb="239" eb="241">
      <t>タクソウ</t>
    </rPh>
    <rPh sb="241" eb="243">
      <t>キョウキュウ</t>
    </rPh>
    <rPh sb="243" eb="245">
      <t>ケイヤク</t>
    </rPh>
    <rPh sb="246" eb="248">
      <t>テイケツ</t>
    </rPh>
    <rPh sb="253" eb="255">
      <t>トウガイ</t>
    </rPh>
    <rPh sb="255" eb="257">
      <t>コウジ</t>
    </rPh>
    <rPh sb="260" eb="262">
      <t>タクソウ</t>
    </rPh>
    <rPh sb="262" eb="264">
      <t>キョウキュウ</t>
    </rPh>
    <rPh sb="264" eb="265">
      <t>トウ</t>
    </rPh>
    <rPh sb="265" eb="267">
      <t>ヤッカン</t>
    </rPh>
    <rPh sb="272" eb="274">
      <t>ケイヤク</t>
    </rPh>
    <rPh sb="274" eb="275">
      <t>シャ</t>
    </rPh>
    <rPh sb="279" eb="280">
      <t>カブ</t>
    </rPh>
    <rPh sb="286" eb="287">
      <t>モウ</t>
    </rPh>
    <rPh sb="288" eb="289">
      <t>ウ</t>
    </rPh>
    <rPh sb="299" eb="301">
      <t>ヒツヨウ</t>
    </rPh>
    <rPh sb="302" eb="304">
      <t>ソチ</t>
    </rPh>
    <rPh sb="305" eb="307">
      <t>セイキュウ</t>
    </rPh>
    <rPh sb="311" eb="313">
      <t>ソチ</t>
    </rPh>
    <rPh sb="314" eb="315">
      <t>ヨウ</t>
    </rPh>
    <rPh sb="317" eb="319">
      <t>ヒヨウ</t>
    </rPh>
    <rPh sb="320" eb="322">
      <t>フタン</t>
    </rPh>
    <rPh sb="330" eb="332">
      <t>イジョウ</t>
    </rPh>
    <rPh sb="333" eb="335">
      <t>リユウ</t>
    </rPh>
    <rPh sb="339" eb="341">
      <t>サキ</t>
    </rPh>
    <rPh sb="341" eb="343">
      <t>ギョウシャ</t>
    </rPh>
    <rPh sb="344" eb="346">
      <t>ズイイ</t>
    </rPh>
    <rPh sb="346" eb="348">
      <t>ケイヤク</t>
    </rPh>
    <phoneticPr fontId="9"/>
  </si>
  <si>
    <t>令和３年度新たな国立公文書館整備事業に伴う埋蔵文化財発掘調査業務</t>
    <phoneticPr fontId="13"/>
  </si>
  <si>
    <t>（公財）東京都スポーツ文化事業団
東京都渋谷区千駄ヶ谷一丁目２９番９号日本パーティビル</t>
    <rPh sb="17" eb="20">
      <t>トウキョウト</t>
    </rPh>
    <rPh sb="20" eb="23">
      <t>シブヤク</t>
    </rPh>
    <rPh sb="23" eb="27">
      <t>センダガヤ</t>
    </rPh>
    <rPh sb="27" eb="30">
      <t>イッチョウメ</t>
    </rPh>
    <rPh sb="32" eb="33">
      <t>バン</t>
    </rPh>
    <rPh sb="34" eb="35">
      <t>ゴウ</t>
    </rPh>
    <rPh sb="35" eb="37">
      <t>ニホン</t>
    </rPh>
    <phoneticPr fontId="13"/>
  </si>
  <si>
    <t>会計法第２９条の３第４項及び予決令第１０２条の４第３号</t>
    <rPh sb="0" eb="2">
      <t>カイケイ</t>
    </rPh>
    <rPh sb="2" eb="3">
      <t>ホウ</t>
    </rPh>
    <rPh sb="3" eb="4">
      <t>ダイ</t>
    </rPh>
    <rPh sb="6" eb="7">
      <t>ジョウ</t>
    </rPh>
    <rPh sb="9" eb="10">
      <t>ダイ</t>
    </rPh>
    <rPh sb="11" eb="12">
      <t>コウ</t>
    </rPh>
    <rPh sb="12" eb="13">
      <t>オヨ</t>
    </rPh>
    <rPh sb="14" eb="15">
      <t>ヨ</t>
    </rPh>
    <rPh sb="15" eb="16">
      <t>ケツ</t>
    </rPh>
    <rPh sb="16" eb="17">
      <t>レイ</t>
    </rPh>
    <rPh sb="17" eb="18">
      <t>ダイ</t>
    </rPh>
    <rPh sb="21" eb="22">
      <t>ジョウ</t>
    </rPh>
    <rPh sb="24" eb="25">
      <t>ダイ</t>
    </rPh>
    <rPh sb="26" eb="27">
      <t>ゴウ</t>
    </rPh>
    <phoneticPr fontId="13"/>
  </si>
  <si>
    <t>本業務は、新たな国立公文書館の整備事業に伴い、文化財保護法に基づく埋蔵文化財の発掘調査を行うものである。
埋蔵文化財の発掘調査は、法令（文化財保護法第９４条第３項、文化財保護法施行令第５条）により、都道府県教育委員会が行うこととされているため、東京都教育委員会委員長へ照会したところ、本件の発掘調査の実施は、公益財団法人東京都スポーツ文化事業団が行うとの通知があった。
したがって、左記業者と随意契約するものである。</t>
    <rPh sb="0" eb="3">
      <t>ホンギョウム</t>
    </rPh>
    <rPh sb="5" eb="6">
      <t>アラ</t>
    </rPh>
    <rPh sb="8" eb="10">
      <t>コクリツ</t>
    </rPh>
    <rPh sb="10" eb="14">
      <t>コウブンショカン</t>
    </rPh>
    <rPh sb="15" eb="19">
      <t>セイビジギョウ</t>
    </rPh>
    <rPh sb="20" eb="21">
      <t>トモナ</t>
    </rPh>
    <rPh sb="23" eb="29">
      <t>ブンカザイホゴホウ</t>
    </rPh>
    <rPh sb="30" eb="31">
      <t>モト</t>
    </rPh>
    <rPh sb="33" eb="38">
      <t>マイゾウブンカザイ</t>
    </rPh>
    <rPh sb="39" eb="43">
      <t>ハックツチョウサ</t>
    </rPh>
    <rPh sb="44" eb="45">
      <t>オコナ</t>
    </rPh>
    <rPh sb="53" eb="58">
      <t>マイゾウブンカザイ</t>
    </rPh>
    <rPh sb="59" eb="63">
      <t>ハックツチョウサ</t>
    </rPh>
    <rPh sb="65" eb="67">
      <t>ホウレイ</t>
    </rPh>
    <rPh sb="68" eb="71">
      <t>ブンカザイ</t>
    </rPh>
    <rPh sb="71" eb="74">
      <t>ホゴホウ</t>
    </rPh>
    <rPh sb="74" eb="75">
      <t>ダイ</t>
    </rPh>
    <rPh sb="77" eb="78">
      <t>ジョウ</t>
    </rPh>
    <rPh sb="78" eb="79">
      <t>ダイ</t>
    </rPh>
    <rPh sb="80" eb="81">
      <t>コウ</t>
    </rPh>
    <rPh sb="82" eb="88">
      <t>ブンカザイホゴホウ</t>
    </rPh>
    <rPh sb="88" eb="91">
      <t>セコウレイ</t>
    </rPh>
    <rPh sb="91" eb="92">
      <t>ダイ</t>
    </rPh>
    <rPh sb="93" eb="94">
      <t>ジョウ</t>
    </rPh>
    <rPh sb="99" eb="103">
      <t>トドウフケン</t>
    </rPh>
    <rPh sb="103" eb="108">
      <t>キョウイクイインカイ</t>
    </rPh>
    <rPh sb="109" eb="110">
      <t>オコナ</t>
    </rPh>
    <rPh sb="122" eb="127">
      <t>トウキョウトキョウイク</t>
    </rPh>
    <rPh sb="127" eb="130">
      <t>イインカイ</t>
    </rPh>
    <rPh sb="130" eb="133">
      <t>イインチョウ</t>
    </rPh>
    <rPh sb="134" eb="136">
      <t>ショウカイ</t>
    </rPh>
    <rPh sb="142" eb="144">
      <t>ホンケン</t>
    </rPh>
    <rPh sb="145" eb="149">
      <t>ハックツチョウサ</t>
    </rPh>
    <rPh sb="150" eb="152">
      <t>ジッシ</t>
    </rPh>
    <rPh sb="154" eb="156">
      <t>コウエキ</t>
    </rPh>
    <rPh sb="156" eb="158">
      <t>ザイダン</t>
    </rPh>
    <rPh sb="158" eb="160">
      <t>ホウジン</t>
    </rPh>
    <rPh sb="160" eb="163">
      <t>トウキョウト</t>
    </rPh>
    <rPh sb="167" eb="169">
      <t>ブンカ</t>
    </rPh>
    <rPh sb="169" eb="172">
      <t>ジギョウダン</t>
    </rPh>
    <rPh sb="173" eb="174">
      <t>オコナ</t>
    </rPh>
    <rPh sb="177" eb="179">
      <t>ツウチ</t>
    </rPh>
    <rPh sb="196" eb="198">
      <t>ズイイ</t>
    </rPh>
    <rPh sb="198" eb="200">
      <t>ケイヤク</t>
    </rPh>
    <phoneticPr fontId="13"/>
  </si>
  <si>
    <t>イ（イ）</t>
  </si>
  <si>
    <t>環境省新庁舎改修（２１）設計その２業務</t>
    <phoneticPr fontId="13"/>
  </si>
  <si>
    <t>（株）あい設計　東京支社
東京都江東区亀戸２丁目２６－１０立花亀戸ビル４F</t>
    <rPh sb="13" eb="16">
      <t>トウキョウト</t>
    </rPh>
    <rPh sb="16" eb="19">
      <t>コウトウク</t>
    </rPh>
    <rPh sb="19" eb="21">
      <t>カメイド</t>
    </rPh>
    <rPh sb="22" eb="24">
      <t>チョウメ</t>
    </rPh>
    <rPh sb="29" eb="31">
      <t>タチバナ</t>
    </rPh>
    <rPh sb="31" eb="33">
      <t>カメイド</t>
    </rPh>
    <phoneticPr fontId="13"/>
  </si>
  <si>
    <t>環境省新庁舎改修（２１）工事の設計は、公募型プロポーザル方式で特定した株式会社あい設計東京支店（以下「設計者」という）と随意契約し、同社が設計したものである。
本業務は、設計者以外に知り得ない情報である設計意図を工事受注者に正確に伝達することを目的とするものである。
このため、本業務の実施に当たっては、設計者以外に知り得ない情報である設計意図を工事受注者に正確に伝達する必要があり、これができるのは、当該設計を実施した上記業者に限られる。
以上の理由により、左記業者と随意契約するものである。</t>
    <rPh sb="0" eb="3">
      <t>カンキョウショウ</t>
    </rPh>
    <rPh sb="3" eb="6">
      <t>シンチョウシャ</t>
    </rPh>
    <rPh sb="6" eb="8">
      <t>カイシュウ</t>
    </rPh>
    <rPh sb="12" eb="14">
      <t>コウジ</t>
    </rPh>
    <rPh sb="15" eb="17">
      <t>セッケイ</t>
    </rPh>
    <rPh sb="19" eb="22">
      <t>コウボガタ</t>
    </rPh>
    <rPh sb="28" eb="30">
      <t>ホウシキ</t>
    </rPh>
    <rPh sb="31" eb="33">
      <t>トクテイ</t>
    </rPh>
    <rPh sb="35" eb="39">
      <t>カブシキガイシャ</t>
    </rPh>
    <rPh sb="41" eb="43">
      <t>セッケイ</t>
    </rPh>
    <rPh sb="43" eb="47">
      <t>トウキョウシテン</t>
    </rPh>
    <rPh sb="48" eb="50">
      <t>イカ</t>
    </rPh>
    <rPh sb="51" eb="54">
      <t>セッケイシャ</t>
    </rPh>
    <rPh sb="60" eb="62">
      <t>ズイイ</t>
    </rPh>
    <rPh sb="62" eb="64">
      <t>ケイヤク</t>
    </rPh>
    <rPh sb="66" eb="68">
      <t>ドウシャ</t>
    </rPh>
    <rPh sb="69" eb="71">
      <t>セッケイ</t>
    </rPh>
    <rPh sb="80" eb="83">
      <t>ホンギョウム</t>
    </rPh>
    <rPh sb="85" eb="87">
      <t>セッケイ</t>
    </rPh>
    <rPh sb="87" eb="88">
      <t>シャ</t>
    </rPh>
    <rPh sb="88" eb="90">
      <t>イガイ</t>
    </rPh>
    <rPh sb="91" eb="92">
      <t>シ</t>
    </rPh>
    <rPh sb="93" eb="94">
      <t>エ</t>
    </rPh>
    <rPh sb="96" eb="98">
      <t>ジョウホウ</t>
    </rPh>
    <rPh sb="101" eb="103">
      <t>セッケイ</t>
    </rPh>
    <rPh sb="103" eb="105">
      <t>イト</t>
    </rPh>
    <rPh sb="106" eb="108">
      <t>コウジ</t>
    </rPh>
    <rPh sb="108" eb="111">
      <t>ジュチュウシャ</t>
    </rPh>
    <rPh sb="112" eb="114">
      <t>セイカク</t>
    </rPh>
    <rPh sb="115" eb="117">
      <t>デンタツ</t>
    </rPh>
    <rPh sb="122" eb="124">
      <t>モクテキ</t>
    </rPh>
    <rPh sb="139" eb="142">
      <t>ホンギョウム</t>
    </rPh>
    <rPh sb="143" eb="145">
      <t>ジッシ</t>
    </rPh>
    <rPh sb="146" eb="147">
      <t>ア</t>
    </rPh>
    <rPh sb="152" eb="155">
      <t>セッケイシャ</t>
    </rPh>
    <rPh sb="155" eb="157">
      <t>イガイ</t>
    </rPh>
    <rPh sb="158" eb="159">
      <t>シ</t>
    </rPh>
    <rPh sb="160" eb="161">
      <t>エ</t>
    </rPh>
    <rPh sb="163" eb="165">
      <t>ジョウホウ</t>
    </rPh>
    <rPh sb="168" eb="170">
      <t>セッケイ</t>
    </rPh>
    <rPh sb="170" eb="172">
      <t>イト</t>
    </rPh>
    <rPh sb="173" eb="175">
      <t>コウジ</t>
    </rPh>
    <rPh sb="175" eb="178">
      <t>ジュチュウシャ</t>
    </rPh>
    <rPh sb="179" eb="181">
      <t>セイカク</t>
    </rPh>
    <rPh sb="182" eb="184">
      <t>デンタツ</t>
    </rPh>
    <rPh sb="186" eb="188">
      <t>ヒツヨウ</t>
    </rPh>
    <rPh sb="201" eb="203">
      <t>トウガイ</t>
    </rPh>
    <rPh sb="203" eb="205">
      <t>セッケイ</t>
    </rPh>
    <rPh sb="206" eb="208">
      <t>ジッシ</t>
    </rPh>
    <rPh sb="210" eb="212">
      <t>ジョウキ</t>
    </rPh>
    <rPh sb="212" eb="214">
      <t>ギョウシャ</t>
    </rPh>
    <rPh sb="215" eb="216">
      <t>カギ</t>
    </rPh>
    <rPh sb="221" eb="223">
      <t>イジョウ</t>
    </rPh>
    <rPh sb="224" eb="226">
      <t>リユウ</t>
    </rPh>
    <rPh sb="235" eb="239">
      <t>ズイイケイヤク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</si>
</sst>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6"/>
      <name val="ＭＳ Ｐゴシック"/>
      <family val="3"/>
      <charset val="128"/>
      <scheme val="minor"/>
    </font>
    <font>
      <sz val="12"/>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176" fontId="14" fillId="0" borderId="8" xfId="0"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protection locked="0"/>
    </xf>
    <xf numFmtId="38" fontId="14" fillId="0" borderId="8" xfId="2" applyFont="1" applyFill="1" applyBorder="1" applyAlignment="1" applyProtection="1">
      <alignment horizontal="right" vertical="center"/>
      <protection locked="0"/>
    </xf>
    <xf numFmtId="10" fontId="14" fillId="0" borderId="7" xfId="3" applyNumberFormat="1" applyFont="1" applyFill="1" applyBorder="1" applyAlignment="1" applyProtection="1">
      <alignment horizontal="center" vertical="center"/>
      <protection locked="0"/>
    </xf>
    <xf numFmtId="38" fontId="14" fillId="0" borderId="9" xfId="2" applyFont="1" applyFill="1" applyBorder="1" applyAlignment="1" applyProtection="1">
      <alignment horizontal="right" vertical="center" shrinkToFit="1"/>
      <protection locked="0"/>
    </xf>
    <xf numFmtId="10" fontId="14" fillId="0" borderId="10" xfId="3"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0"/>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28.25" x14ac:dyDescent="0.15">
      <c r="A5" s="16" t="s">
        <v>35</v>
      </c>
      <c r="B5" s="16" t="s">
        <v>36</v>
      </c>
      <c r="C5" s="17">
        <v>44287</v>
      </c>
      <c r="D5" s="16" t="s">
        <v>37</v>
      </c>
      <c r="E5" s="16" t="s">
        <v>38</v>
      </c>
      <c r="F5" s="18">
        <v>14657500</v>
      </c>
      <c r="G5" s="18">
        <v>14657500</v>
      </c>
      <c r="H5" s="19">
        <f>IF(F5="－","－",G5/F5)</f>
        <v>1</v>
      </c>
      <c r="I5" s="16" t="s">
        <v>39</v>
      </c>
      <c r="J5" s="20" t="s">
        <v>40</v>
      </c>
      <c r="K5" s="20"/>
    </row>
    <row r="6" spans="1:12" ht="156.75" x14ac:dyDescent="0.15">
      <c r="A6" s="21" t="s">
        <v>41</v>
      </c>
      <c r="B6" s="16" t="s">
        <v>36</v>
      </c>
      <c r="C6" s="22">
        <v>44287</v>
      </c>
      <c r="D6" s="21" t="s">
        <v>42</v>
      </c>
      <c r="E6" s="21" t="s">
        <v>43</v>
      </c>
      <c r="F6" s="23">
        <v>3933468</v>
      </c>
      <c r="G6" s="23">
        <v>3933468</v>
      </c>
      <c r="H6" s="19">
        <f>IF(F6="－","－",G6/F6)</f>
        <v>1</v>
      </c>
      <c r="I6" s="21" t="s">
        <v>44</v>
      </c>
      <c r="J6" s="24" t="s">
        <v>45</v>
      </c>
      <c r="K6" s="20"/>
    </row>
    <row r="7" spans="1:12" ht="185.25" x14ac:dyDescent="0.15">
      <c r="A7" s="16" t="s">
        <v>46</v>
      </c>
      <c r="B7" s="16" t="s">
        <v>36</v>
      </c>
      <c r="C7" s="17">
        <v>44294</v>
      </c>
      <c r="D7" s="16" t="s">
        <v>47</v>
      </c>
      <c r="E7" s="16" t="s">
        <v>43</v>
      </c>
      <c r="F7" s="25" t="s">
        <v>48</v>
      </c>
      <c r="G7" s="18">
        <v>8307960</v>
      </c>
      <c r="H7" s="26" t="s">
        <v>48</v>
      </c>
      <c r="I7" s="16" t="s">
        <v>49</v>
      </c>
      <c r="J7" s="20" t="s">
        <v>50</v>
      </c>
      <c r="K7" s="20"/>
    </row>
    <row r="8" spans="1:12" ht="171" x14ac:dyDescent="0.15">
      <c r="A8" s="21" t="s">
        <v>51</v>
      </c>
      <c r="B8" s="21" t="s">
        <v>36</v>
      </c>
      <c r="C8" s="17">
        <v>44347</v>
      </c>
      <c r="D8" s="21" t="s">
        <v>52</v>
      </c>
      <c r="E8" s="21" t="s">
        <v>43</v>
      </c>
      <c r="F8" s="23">
        <v>121880000</v>
      </c>
      <c r="G8" s="27">
        <v>121880000</v>
      </c>
      <c r="H8" s="28">
        <f>IF(F8="－","－",G8/F8)</f>
        <v>1</v>
      </c>
      <c r="I8" s="21" t="s">
        <v>53</v>
      </c>
      <c r="J8" s="24" t="s">
        <v>54</v>
      </c>
      <c r="K8" s="20"/>
    </row>
    <row r="9" spans="1:12" ht="185.25" x14ac:dyDescent="0.15">
      <c r="A9" s="16" t="s">
        <v>55</v>
      </c>
      <c r="B9" s="16" t="s">
        <v>36</v>
      </c>
      <c r="C9" s="17">
        <v>44363</v>
      </c>
      <c r="D9" s="16" t="s">
        <v>47</v>
      </c>
      <c r="E9" s="16" t="s">
        <v>43</v>
      </c>
      <c r="F9" s="29" t="s">
        <v>48</v>
      </c>
      <c r="G9" s="18">
        <v>83138033</v>
      </c>
      <c r="H9" s="26" t="s">
        <v>48</v>
      </c>
      <c r="I9" s="16" t="s">
        <v>56</v>
      </c>
      <c r="J9" s="20" t="s">
        <v>50</v>
      </c>
      <c r="K9" s="20"/>
    </row>
    <row r="10" spans="1:12" ht="114" x14ac:dyDescent="0.15">
      <c r="A10" s="16" t="s">
        <v>57</v>
      </c>
      <c r="B10" s="16" t="s">
        <v>36</v>
      </c>
      <c r="C10" s="17">
        <v>44546</v>
      </c>
      <c r="D10" s="16" t="s">
        <v>58</v>
      </c>
      <c r="E10" s="16" t="s">
        <v>59</v>
      </c>
      <c r="F10" s="23">
        <v>17732000</v>
      </c>
      <c r="G10" s="23">
        <v>17732000</v>
      </c>
      <c r="H10" s="19">
        <f>IF(F10="－","－",G10/F10)</f>
        <v>1</v>
      </c>
      <c r="I10" s="21" t="s">
        <v>60</v>
      </c>
      <c r="J10" s="20" t="s">
        <v>61</v>
      </c>
      <c r="K10" s="20"/>
    </row>
    <row r="11" spans="1:12" ht="128.25" x14ac:dyDescent="0.15">
      <c r="A11" s="16" t="s">
        <v>62</v>
      </c>
      <c r="B11" s="16" t="s">
        <v>36</v>
      </c>
      <c r="C11" s="17">
        <v>44634</v>
      </c>
      <c r="D11" s="16" t="s">
        <v>63</v>
      </c>
      <c r="E11" s="16" t="s">
        <v>59</v>
      </c>
      <c r="F11" s="18">
        <v>59290000</v>
      </c>
      <c r="G11" s="18">
        <v>59290000</v>
      </c>
      <c r="H11" s="19">
        <f>IF(F11="－","－",G11/F11)</f>
        <v>1</v>
      </c>
      <c r="I11" s="16" t="s">
        <v>64</v>
      </c>
      <c r="J11" s="20" t="s">
        <v>54</v>
      </c>
      <c r="K11" s="20"/>
    </row>
    <row r="12" spans="1:12" ht="15.75" x14ac:dyDescent="0.15">
      <c r="A12" s="3" t="s">
        <v>24</v>
      </c>
    </row>
    <row r="13" spans="1:12" ht="15.75" x14ac:dyDescent="0.15">
      <c r="A13" s="3" t="s">
        <v>5</v>
      </c>
    </row>
    <row r="14" spans="1:12" ht="15.75" x14ac:dyDescent="0.15">
      <c r="A14" s="3" t="s">
        <v>25</v>
      </c>
    </row>
    <row r="15" spans="1:12" ht="15.75" x14ac:dyDescent="0.15">
      <c r="A15" s="3" t="s">
        <v>7</v>
      </c>
    </row>
    <row r="16" spans="1:12" ht="15.75" x14ac:dyDescent="0.15">
      <c r="A16" s="3" t="s">
        <v>26</v>
      </c>
    </row>
    <row r="17" spans="1:1" ht="15.75" x14ac:dyDescent="0.15">
      <c r="A17" s="3" t="s">
        <v>27</v>
      </c>
    </row>
    <row r="18" spans="1:1" ht="15.75" x14ac:dyDescent="0.15">
      <c r="A18" s="3" t="s">
        <v>28</v>
      </c>
    </row>
    <row r="19" spans="1:1" ht="15.75" x14ac:dyDescent="0.15">
      <c r="A19" s="3" t="s">
        <v>30</v>
      </c>
    </row>
    <row r="20" spans="1:1" ht="15.75" x14ac:dyDescent="0.15">
      <c r="A20" s="3" t="s">
        <v>31</v>
      </c>
    </row>
    <row r="21" spans="1:1" ht="15.75" x14ac:dyDescent="0.15">
      <c r="A21" s="3" t="s">
        <v>15</v>
      </c>
    </row>
    <row r="22" spans="1:1" ht="15.75" x14ac:dyDescent="0.15">
      <c r="A22" s="3" t="s">
        <v>32</v>
      </c>
    </row>
    <row r="23" spans="1:1" ht="15.75" x14ac:dyDescent="0.15">
      <c r="A23" s="3" t="s">
        <v>29</v>
      </c>
    </row>
    <row r="24" spans="1:1" ht="15.75" x14ac:dyDescent="0.15">
      <c r="A24" s="3" t="s">
        <v>22</v>
      </c>
    </row>
    <row r="25" spans="1:1" ht="15.75" x14ac:dyDescent="0.15">
      <c r="A25" s="3" t="s">
        <v>13</v>
      </c>
    </row>
    <row r="26" spans="1:1" ht="15.75" x14ac:dyDescent="0.15">
      <c r="A26" s="4" t="s">
        <v>33</v>
      </c>
    </row>
    <row r="27" spans="1:1" ht="15.75" x14ac:dyDescent="0.15">
      <c r="A27" s="3" t="s">
        <v>34</v>
      </c>
    </row>
    <row r="28" spans="1:1" ht="15.75" x14ac:dyDescent="0.15">
      <c r="A28" s="3" t="s">
        <v>5</v>
      </c>
    </row>
    <row r="29" spans="1:1" ht="15.75" x14ac:dyDescent="0.15">
      <c r="A29" s="3" t="s">
        <v>25</v>
      </c>
    </row>
    <row r="30" spans="1:1" ht="15.75" x14ac:dyDescent="0.15">
      <c r="A30" s="3" t="s">
        <v>7</v>
      </c>
    </row>
    <row r="31" spans="1:1" ht="15.75" x14ac:dyDescent="0.15">
      <c r="A31" s="3" t="s">
        <v>26</v>
      </c>
    </row>
    <row r="32" spans="1:1" ht="15.75" x14ac:dyDescent="0.15">
      <c r="A32" s="3" t="s">
        <v>27</v>
      </c>
    </row>
    <row r="33" spans="1:1" ht="15.75" x14ac:dyDescent="0.15">
      <c r="A33" s="3" t="s">
        <v>28</v>
      </c>
    </row>
    <row r="34" spans="1:1" ht="15.75" x14ac:dyDescent="0.15">
      <c r="A34" s="3" t="s">
        <v>30</v>
      </c>
    </row>
    <row r="35" spans="1:1" ht="15.75" x14ac:dyDescent="0.15">
      <c r="A35" s="3" t="s">
        <v>31</v>
      </c>
    </row>
    <row r="36" spans="1:1" ht="15.75" x14ac:dyDescent="0.15">
      <c r="A36" s="3" t="s">
        <v>15</v>
      </c>
    </row>
    <row r="37" spans="1:1" ht="15.75" x14ac:dyDescent="0.15">
      <c r="A37" s="3" t="s">
        <v>32</v>
      </c>
    </row>
    <row r="38" spans="1:1" ht="15.75" x14ac:dyDescent="0.15">
      <c r="A38" s="3" t="s">
        <v>29</v>
      </c>
    </row>
    <row r="39" spans="1:1" ht="15.75" x14ac:dyDescent="0.15">
      <c r="A39" s="3" t="s">
        <v>22</v>
      </c>
    </row>
    <row r="40" spans="1:1" ht="15.75" x14ac:dyDescent="0.15">
      <c r="A40" s="5" t="s">
        <v>1</v>
      </c>
    </row>
  </sheetData>
  <autoFilter ref="A4:L4"/>
  <mergeCells count="1">
    <mergeCell ref="A1:L1"/>
  </mergeCells>
  <phoneticPr fontId="2"/>
  <dataValidations count="5">
    <dataValidation type="list" allowBlank="1" showInputMessage="1" showErrorMessage="1" sqref="J5:J11">
      <formula1>"イ（イ）,イ（ロ）,イ（ハ）,イ（ニ）,ロ,ハ,ニ（イ）,ニ（ロ）,ニ（ハ）,ニ（ニ）,ニ（ホ）,ニ（ヘ）"</formula1>
    </dataValidation>
    <dataValidation type="list" allowBlank="1" showInputMessage="1" showErrorMessage="1" sqref="K10:K11">
      <formula1>$R$20:$R$25</formula1>
    </dataValidation>
    <dataValidation type="list" allowBlank="1" showInputMessage="1" showErrorMessage="1" sqref="K7:K9">
      <formula1>$R$803:$R$808</formula1>
    </dataValidation>
    <dataValidation type="list" allowBlank="1" showInputMessage="1" showErrorMessage="1" sqref="K5:K6">
      <formula1>$R$804:$R$809</formula1>
    </dataValidation>
    <dataValidation type="date" allowBlank="1" showInputMessage="1" showErrorMessage="1" sqref="C10:C11 C5:C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2022-07-04T08:29:18Z</dcterms:modified>
</cp:coreProperties>
</file>