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<sst xmlns="http://schemas.openxmlformats.org/spreadsheetml/2006/main" count="94" uniqueCount="44">
  <si>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</si>
  <si>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</si>
  <si>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</si>
  <si>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</si>
  <si>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</si>
  <si>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</si>
  <si>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</si>
  <si>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</si>
  <si>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</si>
  <si>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</si>
  <si>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</si>
  <si>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</si>
  <si>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</si>
  <si>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</si>
  <si>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</si>
  <si>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</si>
  <si>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</si>
  <si>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</si>
  <si>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</si>
  <si>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</si>
  <si>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</si>
  <si>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</si>
  <si>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</si>
  <si>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</si>
  <si>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</si>
  <si>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</si>
  <si>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</si>
  <si>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</si>
  <si>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</si>
  <si>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</si>
  <si>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</si>
  <si>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</si>
  <si>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</si>
  <si>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</si>
  <si>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</si>
  <si>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令和３年度民族共生象徴空間構成施設の管理運営業務</t>
    <rPh sb="0" eb="2">
      <t>レイワ</t>
    </rPh>
    <rPh sb="3" eb="5">
      <t>ネンド</t>
    </rPh>
    <rPh sb="11" eb="13">
      <t>クウカン</t>
    </rPh>
    <rPh sb="13" eb="15">
      <t>コウセイ</t>
    </rPh>
    <rPh sb="15" eb="17">
      <t>シセツ</t>
    </rPh>
    <rPh sb="18" eb="20">
      <t>カンリ</t>
    </rPh>
    <rPh sb="20" eb="22">
      <t>ウンエイ</t>
    </rPh>
    <rPh sb="22" eb="24">
      <t>ギョウム</t>
    </rPh>
    <phoneticPr fontId="13"/>
  </si>
  <si>
    <t>支出負担行為担当官
北海道局長　後藤　貞二
東京都千代田区霞が関２－１－２</t>
  </si>
  <si>
    <t>（公財）アイヌ民族文化財団
北海道札幌市中央区北１条西７</t>
    <rPh sb="1" eb="3">
      <t>コウザイ</t>
    </rPh>
    <phoneticPr fontId="14"/>
  </si>
  <si>
    <t>会計法第２９条の３第４項</t>
  </si>
  <si>
    <t>　該当業務を行う指定法人は、法律により公益財団法人アイヌ民族文化財団と定められていることから、随意契約するものである。</t>
    <rPh sb="8" eb="10">
      <t>シテイ</t>
    </rPh>
    <rPh sb="10" eb="12">
      <t>ホウジン</t>
    </rPh>
    <rPh sb="14" eb="16">
      <t>ホウリツ</t>
    </rPh>
    <phoneticPr fontId="13"/>
  </si>
  <si>
    <t>イ（イ）</t>
  </si>
  <si>
    <t>－</t>
  </si>
  <si>
    <t>民族共生象徴空間への来訪需要拡大等委託業務</t>
  </si>
  <si>
    <t>支出負担行為担当官
北海道局長　髙橋　季承
東京都千代田区霞が関２－１－２</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</si>
</sst>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indexed="81"/>
      <name val="ＭＳ Ｐゴシック"/>
      <family val="3"/>
      <charset val="128"/>
    </font>
    <font>
      <sz val="11"/>
      <color theme="1"/>
      <name val="ＭＳ Ｐゴシック"/>
      <family val="3"/>
      <scheme val="minor"/>
    </font>
    <font>
      <sz val="12"/>
      <name val="HGSｺﾞｼｯｸM"/>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5">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5" fillId="0" borderId="7" xfId="0" applyFont="1" applyFill="1" applyBorder="1" applyAlignment="1" applyProtection="1">
      <alignment horizontal="left" vertical="top" wrapText="1"/>
      <protection locked="0"/>
    </xf>
    <xf numFmtId="176" fontId="15" fillId="0" borderId="7" xfId="0" applyNumberFormat="1" applyFont="1" applyFill="1" applyBorder="1" applyAlignment="1" applyProtection="1">
      <alignment horizontal="center" vertical="center" shrinkToFit="1"/>
      <protection locked="0"/>
    </xf>
    <xf numFmtId="38" fontId="15" fillId="0" borderId="7" xfId="2" applyFont="1" applyFill="1" applyBorder="1" applyAlignment="1" applyProtection="1">
      <alignment horizontal="right" vertical="center" shrinkToFit="1"/>
      <protection locked="0"/>
    </xf>
    <xf numFmtId="10" fontId="15" fillId="0" borderId="7" xfId="3"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0" fontId="15" fillId="0" borderId="8" xfId="0" applyFont="1" applyFill="1" applyBorder="1" applyAlignment="1" applyProtection="1">
      <alignment horizontal="left" vertical="top" wrapText="1"/>
      <protection locked="0"/>
    </xf>
    <xf numFmtId="176" fontId="15" fillId="0" borderId="8" xfId="0" applyNumberFormat="1" applyFont="1" applyFill="1" applyBorder="1" applyAlignment="1" applyProtection="1">
      <alignment horizontal="center" vertical="center" shrinkToFit="1"/>
      <protection locked="0"/>
    </xf>
    <xf numFmtId="38" fontId="15" fillId="0" borderId="8" xfId="2" applyFont="1" applyFill="1" applyBorder="1" applyAlignment="1" applyProtection="1">
      <alignment horizontal="right" vertical="center" shrinkToFit="1"/>
      <protection locked="0"/>
    </xf>
    <xf numFmtId="0" fontId="15" fillId="0" borderId="8"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5"/>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6" t="s">
        <v>35</v>
      </c>
      <c r="B5" s="16" t="s">
        <v>36</v>
      </c>
      <c r="C5" s="17">
        <v>44287</v>
      </c>
      <c r="D5" s="16" t="s">
        <v>37</v>
      </c>
      <c r="E5" s="16" t="s">
        <v>38</v>
      </c>
      <c r="F5" s="18">
        <v>1722811000</v>
      </c>
      <c r="G5" s="18">
        <v>1722811000</v>
      </c>
      <c r="H5" s="19">
        <f>IF(F5="－","－",G5/F5)</f>
        <v>1</v>
      </c>
      <c r="I5" s="16" t="s">
        <v>39</v>
      </c>
      <c r="J5" s="20" t="s">
        <v>40</v>
      </c>
      <c r="K5" s="20" t="s">
        <v>41</v>
      </c>
    </row>
    <row r="6" spans="1:12" ht="57" x14ac:dyDescent="0.15">
      <c r="A6" s="21" t="s">
        <v>42</v>
      </c>
      <c r="B6" s="21" t="s">
        <v>43</v>
      </c>
      <c r="C6" s="22">
        <v>44638</v>
      </c>
      <c r="D6" s="16" t="s">
        <v>37</v>
      </c>
      <c r="E6" s="16" t="s">
        <v>38</v>
      </c>
      <c r="F6" s="23">
        <v>1020597000</v>
      </c>
      <c r="G6" s="23">
        <v>1020597000</v>
      </c>
      <c r="H6" s="19">
        <f>IF(F6="－","－",G6/F6)</f>
        <v>1</v>
      </c>
      <c r="I6" s="21" t="s">
        <v>39</v>
      </c>
      <c r="J6" s="24" t="s">
        <v>40</v>
      </c>
      <c r="K6" s="20"/>
    </row>
    <row r="7" spans="1:12" ht="15.75" x14ac:dyDescent="0.15">
      <c r="A7" s="3" t="s">
        <v>24</v>
      </c>
    </row>
    <row r="8" spans="1:12" ht="15.75" x14ac:dyDescent="0.15">
      <c r="A8" s="3" t="s">
        <v>5</v>
      </c>
    </row>
    <row r="9" spans="1:12" ht="15.75" x14ac:dyDescent="0.15">
      <c r="A9" s="3" t="s">
        <v>25</v>
      </c>
    </row>
    <row r="10" spans="1:12" ht="15.75" x14ac:dyDescent="0.15">
      <c r="A10" s="3" t="s">
        <v>7</v>
      </c>
    </row>
    <row r="11" spans="1:12" ht="15.75" x14ac:dyDescent="0.15">
      <c r="A11" s="3" t="s">
        <v>26</v>
      </c>
    </row>
    <row r="12" spans="1:12" ht="15.75" x14ac:dyDescent="0.15">
      <c r="A12" s="3" t="s">
        <v>27</v>
      </c>
    </row>
    <row r="13" spans="1:12" ht="15.75" x14ac:dyDescent="0.15">
      <c r="A13" s="3" t="s">
        <v>28</v>
      </c>
    </row>
    <row r="14" spans="1:12" ht="15.75" x14ac:dyDescent="0.15">
      <c r="A14" s="3" t="s">
        <v>30</v>
      </c>
    </row>
    <row r="15" spans="1:12" ht="15.75" x14ac:dyDescent="0.15">
      <c r="A15" s="3" t="s">
        <v>31</v>
      </c>
    </row>
    <row r="16" spans="1:12" ht="15.75" x14ac:dyDescent="0.15">
      <c r="A16" s="3" t="s">
        <v>15</v>
      </c>
    </row>
    <row r="17" spans="1:1" ht="15.75" x14ac:dyDescent="0.15">
      <c r="A17" s="3" t="s">
        <v>32</v>
      </c>
    </row>
    <row r="18" spans="1:1" ht="15.75" x14ac:dyDescent="0.15">
      <c r="A18" s="3" t="s">
        <v>29</v>
      </c>
    </row>
    <row r="19" spans="1:1" ht="15.75" x14ac:dyDescent="0.15">
      <c r="A19" s="3" t="s">
        <v>22</v>
      </c>
    </row>
    <row r="20" spans="1:1" ht="15.75" x14ac:dyDescent="0.15">
      <c r="A20" s="3" t="s">
        <v>13</v>
      </c>
    </row>
    <row r="21" spans="1:1" ht="15.75" x14ac:dyDescent="0.15">
      <c r="A21" s="4" t="s">
        <v>33</v>
      </c>
    </row>
    <row r="22" spans="1:1" ht="15.75" x14ac:dyDescent="0.15">
      <c r="A22" s="3" t="s">
        <v>34</v>
      </c>
    </row>
    <row r="23" spans="1:1" ht="15.75" x14ac:dyDescent="0.15">
      <c r="A23" s="3" t="s">
        <v>5</v>
      </c>
    </row>
    <row r="24" spans="1:1" ht="15.75" x14ac:dyDescent="0.15">
      <c r="A24" s="3" t="s">
        <v>25</v>
      </c>
    </row>
    <row r="25" spans="1:1" ht="15.75" x14ac:dyDescent="0.15">
      <c r="A25" s="3" t="s">
        <v>7</v>
      </c>
    </row>
    <row r="26" spans="1:1" ht="15.75" x14ac:dyDescent="0.15">
      <c r="A26" s="3" t="s">
        <v>26</v>
      </c>
    </row>
    <row r="27" spans="1:1" ht="15.75" x14ac:dyDescent="0.15">
      <c r="A27" s="3" t="s">
        <v>27</v>
      </c>
    </row>
    <row r="28" spans="1:1" ht="15.75" x14ac:dyDescent="0.15">
      <c r="A28" s="3" t="s">
        <v>28</v>
      </c>
    </row>
    <row r="29" spans="1:1" ht="15.75" x14ac:dyDescent="0.15">
      <c r="A29" s="3" t="s">
        <v>30</v>
      </c>
    </row>
    <row r="30" spans="1:1" ht="15.75" x14ac:dyDescent="0.15">
      <c r="A30" s="3" t="s">
        <v>31</v>
      </c>
    </row>
    <row r="31" spans="1:1" ht="15.75" x14ac:dyDescent="0.15">
      <c r="A31" s="3" t="s">
        <v>15</v>
      </c>
    </row>
    <row r="32" spans="1:1" ht="15.75" x14ac:dyDescent="0.15">
      <c r="A32" s="3" t="s">
        <v>32</v>
      </c>
    </row>
    <row r="33" spans="1:1" ht="15.75" x14ac:dyDescent="0.15">
      <c r="A33" s="3" t="s">
        <v>29</v>
      </c>
    </row>
    <row r="34" spans="1:1" ht="15.75" x14ac:dyDescent="0.15">
      <c r="A34" s="3" t="s">
        <v>22</v>
      </c>
    </row>
    <row r="35" spans="1:1" ht="15.75" x14ac:dyDescent="0.15">
      <c r="A35" s="5" t="s">
        <v>1</v>
      </c>
    </row>
  </sheetData>
  <autoFilter ref="A4:L4"/>
  <mergeCells count="1">
    <mergeCell ref="A1:L1"/>
  </mergeCells>
  <phoneticPr fontId="2"/>
  <dataValidations count="4">
    <dataValidation type="list" allowBlank="1" showInputMessage="1" showErrorMessage="1" sqref="J5:J6">
      <formula1>"イ（イ）,イ（ロ）,イ（ハ）,イ（ニ）,ロ,ハ,ニ（イ）,ニ（ロ）,ニ（ハ）,ニ（ニ）,ニ（ホ）,ニ（ヘ）"</formula1>
    </dataValidation>
    <dataValidation type="list" allowBlank="1" showInputMessage="1" showErrorMessage="1" sqref="K5">
      <formula1>$R$807:$R$812</formula1>
    </dataValidation>
    <dataValidation type="date" allowBlank="1" showInputMessage="1" showErrorMessage="1" sqref="C5:C6">
      <formula1>44287</formula1>
      <formula2>44651</formula2>
    </dataValidation>
    <dataValidation type="list" allowBlank="1" showInputMessage="1" showErrorMessage="1" sqref="K6">
      <formula1>$R$11:$R$16</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2022-07-04T09:18:52Z</dcterms:modified>
</cp:coreProperties>
</file>