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5" i="1"/>
</calcChain>
</file>

<file path=xl/sharedStrings.xml><?xml version="1.0" encoding="utf-8"?>
<sst xmlns="http://schemas.openxmlformats.org/spreadsheetml/2006/main" count="92" uniqueCount="46">
  <si>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</si>
  <si>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</si>
  <si>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</si>
  <si>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</si>
  <si>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</si>
  <si>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</si>
  <si>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</si>
  <si>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</si>
  <si>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</si>
  <si>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</si>
  <si>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</si>
  <si>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</si>
  <si>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</si>
  <si>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</si>
  <si>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</si>
  <si>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</si>
  <si>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</si>
  <si>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</si>
  <si>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</si>
  <si>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</si>
  <si>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</si>
  <si>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</si>
  <si>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</si>
  <si>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</si>
  <si>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</si>
  <si>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</si>
  <si>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</si>
  <si>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</si>
  <si>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</si>
  <si>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</si>
  <si>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</si>
  <si>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</si>
  <si>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</si>
  <si>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</si>
  <si>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</si>
  <si>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イ（イ）</t>
  </si>
  <si>
    <t>会計法第２９条の３第４項</t>
    <phoneticPr fontId="9"/>
  </si>
  <si>
    <t>会計法第２９条の３第４項</t>
    <rPh sb="0" eb="3">
      <t>カイケイホウ</t>
    </rPh>
    <rPh sb="3" eb="4">
      <t>ダイ</t>
    </rPh>
    <rPh sb="6" eb="7">
      <t>ジョウ</t>
    </rPh>
    <rPh sb="9" eb="10">
      <t>ダイ</t>
    </rPh>
    <rPh sb="11" eb="12">
      <t>コウ</t>
    </rPh>
    <phoneticPr fontId="9"/>
  </si>
  <si>
    <t>PCB廃棄物の処分</t>
    <rPh sb="3" eb="6">
      <t>ハイキブツ</t>
    </rPh>
    <rPh sb="7" eb="9">
      <t>ショブン</t>
    </rPh>
    <phoneticPr fontId="9"/>
  </si>
  <si>
    <t>支出負担行為担当官
国土交通大学校長　山崎房長
東京都小平市喜平町2-2-1</t>
    <rPh sb="0" eb="2">
      <t>シシュツ</t>
    </rPh>
    <rPh sb="2" eb="4">
      <t>フタン</t>
    </rPh>
    <rPh sb="4" eb="6">
      <t>コウイ</t>
    </rPh>
    <rPh sb="6" eb="9">
      <t>タントウカン</t>
    </rPh>
    <rPh sb="10" eb="12">
      <t>コクド</t>
    </rPh>
    <rPh sb="12" eb="14">
      <t>コウツウ</t>
    </rPh>
    <rPh sb="14" eb="17">
      <t>ダイガッコウ</t>
    </rPh>
    <rPh sb="17" eb="18">
      <t>オサ</t>
    </rPh>
    <rPh sb="19" eb="21">
      <t>ヤマサキ</t>
    </rPh>
    <rPh sb="21" eb="22">
      <t>フサ</t>
    </rPh>
    <rPh sb="22" eb="23">
      <t>ナガ</t>
    </rPh>
    <rPh sb="24" eb="33">
      <t>トウキョウトコダイラシキヘイマチ</t>
    </rPh>
    <phoneticPr fontId="13"/>
  </si>
  <si>
    <t>中間貯蔵・環境安全事業（株）
東京都港区芝1-7-17</t>
    <rPh sb="0" eb="2">
      <t>チュウカン</t>
    </rPh>
    <rPh sb="2" eb="4">
      <t>チョゾウ</t>
    </rPh>
    <rPh sb="5" eb="7">
      <t>カンキョウ</t>
    </rPh>
    <rPh sb="7" eb="9">
      <t>アンゼン</t>
    </rPh>
    <rPh sb="9" eb="11">
      <t>ジギョウ</t>
    </rPh>
    <rPh sb="11" eb="14">
      <t>カブ</t>
    </rPh>
    <rPh sb="15" eb="18">
      <t>トウキョウト</t>
    </rPh>
    <rPh sb="18" eb="20">
      <t>ミナトク</t>
    </rPh>
    <rPh sb="20" eb="21">
      <t>シバ</t>
    </rPh>
    <phoneticPr fontId="9"/>
  </si>
  <si>
    <t>当校に保管されている高濃度PCB安定器（ドラム缶）について、「ポリ塩化ビフェニル廃棄物の適正な処理の推進に関する特別措置法」に基づいて整備された事業所のうち「中間貯蔵・環境安全事業株式会社北海道PCB処理事業所」が処理を担っていることから、会計法２９条の３第４項「契約の性質又は目的が競争を許さない場合」の規定に基づき、同社と随意契約を締結することとしたい。</t>
    <phoneticPr fontId="9"/>
  </si>
  <si>
    <t>国土交通大学校パーソナルコンピュータ賃貸借及び保守（再リース）</t>
    <rPh sb="0" eb="2">
      <t>コクド</t>
    </rPh>
    <rPh sb="2" eb="4">
      <t>コウツウ</t>
    </rPh>
    <rPh sb="4" eb="7">
      <t>ダイガッコウ</t>
    </rPh>
    <rPh sb="18" eb="21">
      <t>チンタイシャク</t>
    </rPh>
    <rPh sb="21" eb="22">
      <t>オヨ</t>
    </rPh>
    <rPh sb="23" eb="25">
      <t>ホシュ</t>
    </rPh>
    <rPh sb="26" eb="27">
      <t>サイ</t>
    </rPh>
    <phoneticPr fontId="9"/>
  </si>
  <si>
    <t>支出負担行為担当官
国土交通大学校長山﨑房長
東京都小平市喜平町２－２－１</t>
    <rPh sb="0" eb="2">
      <t>シシュツ</t>
    </rPh>
    <rPh sb="2" eb="4">
      <t>フタン</t>
    </rPh>
    <rPh sb="4" eb="6">
      <t>コウイ</t>
    </rPh>
    <rPh sb="6" eb="9">
      <t>タントウカン</t>
    </rPh>
    <rPh sb="10" eb="12">
      <t>コクド</t>
    </rPh>
    <rPh sb="12" eb="14">
      <t>コウツウ</t>
    </rPh>
    <rPh sb="14" eb="17">
      <t>ダイガッコウ</t>
    </rPh>
    <rPh sb="17" eb="18">
      <t>チョウ</t>
    </rPh>
    <rPh sb="18" eb="20">
      <t>ヤマザキ</t>
    </rPh>
    <rPh sb="20" eb="21">
      <t>フサ</t>
    </rPh>
    <rPh sb="21" eb="22">
      <t>ナガ</t>
    </rPh>
    <rPh sb="23" eb="26">
      <t>トウキョウト</t>
    </rPh>
    <rPh sb="26" eb="29">
      <t>コダイラシ</t>
    </rPh>
    <rPh sb="29" eb="32">
      <t>キヘイチョウ</t>
    </rPh>
    <phoneticPr fontId="9"/>
  </si>
  <si>
    <t>（株）JECC
東京都千代田区丸の内３丁目４番１号</t>
    <rPh sb="1" eb="2">
      <t>カブ</t>
    </rPh>
    <rPh sb="8" eb="11">
      <t>トウキョウト</t>
    </rPh>
    <rPh sb="11" eb="15">
      <t>チヨダク</t>
    </rPh>
    <rPh sb="15" eb="16">
      <t>マル</t>
    </rPh>
    <rPh sb="17" eb="18">
      <t>ウチ</t>
    </rPh>
    <rPh sb="19" eb="21">
      <t>チョウメ</t>
    </rPh>
    <rPh sb="22" eb="23">
      <t>バン</t>
    </rPh>
    <rPh sb="24" eb="25">
      <t>ゴウ</t>
    </rPh>
    <phoneticPr fontId="9"/>
  </si>
  <si>
    <t>既存のパーソナルコンピュータは契約期間ごとに複数の契約により導入して
きたが、令和3年度の機器更新の際に全ての機器を集約して一括で更新する
ことにより事務処理に係る行政コストの縮減や保守の一元化による効率化を
図ることとした。
そのため前年度末契約終了となる機器の確保については、現行機器が今後も
業務上の使用に耐えられる状態であるため、再リースにより利用を継続する
ことで、新規調達に比べ導入経費等の費用面でより経済的な更新業務の実施が可能となるため随意契約とした。</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</si>
</sst>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10" fontId="15" fillId="0" borderId="7" xfId="3" applyNumberFormat="1" applyFont="1" applyFill="1" applyBorder="1" applyAlignment="1" applyProtection="1">
      <alignment horizontal="center" vertical="center" shrinkToFit="1"/>
      <protection locked="0"/>
    </xf>
    <xf numFmtId="176" fontId="15" fillId="0" borderId="7" xfId="0"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center" vertical="center" shrinkToFit="1"/>
      <protection locked="0"/>
    </xf>
    <xf numFmtId="38" fontId="15" fillId="0" borderId="9" xfId="2" applyFont="1" applyFill="1" applyBorder="1" applyAlignment="1" applyProtection="1">
      <alignment horizontal="right" vertical="center" shrinkToFit="1"/>
      <protection locked="0"/>
    </xf>
    <xf numFmtId="0" fontId="15" fillId="0" borderId="9" xfId="0"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99.75" x14ac:dyDescent="0.15">
      <c r="A5" s="16" t="s">
        <v>38</v>
      </c>
      <c r="B5" s="16" t="s">
        <v>39</v>
      </c>
      <c r="C5" s="22">
        <v>44361</v>
      </c>
      <c r="D5" s="16" t="s">
        <v>40</v>
      </c>
      <c r="E5" s="16" t="s">
        <v>36</v>
      </c>
      <c r="F5" s="17">
        <v>8093680</v>
      </c>
      <c r="G5" s="17">
        <v>8093680</v>
      </c>
      <c r="H5" s="18">
        <f t="shared" ref="H5" si="0">IF(F5="－","－",G5/F5)</f>
        <v>1</v>
      </c>
      <c r="I5" s="16" t="s">
        <v>41</v>
      </c>
      <c r="J5" s="21" t="s">
        <v>35</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85.25" x14ac:dyDescent="0.15">
      <c r="A5" s="24" t="s">
        <v>42</v>
      </c>
      <c r="B5" s="24" t="s">
        <v>43</v>
      </c>
      <c r="C5" s="20">
        <v>44287</v>
      </c>
      <c r="D5" s="24" t="s">
        <v>44</v>
      </c>
      <c r="E5" s="24" t="s">
        <v>37</v>
      </c>
      <c r="F5" s="23">
        <v>3530340</v>
      </c>
      <c r="G5" s="23">
        <v>3457080</v>
      </c>
      <c r="H5" s="19">
        <f>IF(F5="－","－",G5/F5)</f>
        <v>0.97924845765563662</v>
      </c>
      <c r="I5" s="24" t="s">
        <v>45</v>
      </c>
      <c r="J5" s="21"/>
    </row>
  </sheetData>
  <mergeCells count="1">
    <mergeCell ref="A1:K1"/>
  </mergeCells>
  <phoneticPr fontId="2"/>
  <dataValidations count="1">
    <dataValidation type="list" allowBlank="1" showInputMessage="1" showErrorMessage="1" sqref="J5">
      <formula1>$R$11:$R$16</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2022-07-01T09:09:38Z</dcterms:modified>
</cp:coreProperties>
</file>