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3" l="1"/>
  <c r="H26" i="3"/>
  <c r="H25" i="3"/>
  <c r="H22" i="3"/>
  <c r="H21" i="3"/>
  <c r="H20" i="3"/>
  <c r="H19" i="3"/>
  <c r="H18" i="3"/>
  <c r="H17" i="3"/>
  <c r="H16" i="3"/>
  <c r="H14" i="3"/>
  <c r="H9" i="3"/>
  <c r="H8" i="3"/>
  <c r="H7" i="3"/>
  <c r="H6" i="3"/>
  <c r="H5" i="3"/>
  <c r="H24" i="2"/>
  <c r="H23" i="2"/>
  <c r="H22" i="2"/>
  <c r="H19" i="2"/>
  <c r="H18" i="2"/>
  <c r="H17" i="2"/>
  <c r="H16" i="2"/>
  <c r="H12" i="2"/>
  <c r="H11" i="2"/>
  <c r="H7" i="2"/>
  <c r="H207" i="1"/>
  <c r="H206" i="1"/>
  <c r="H205" i="1"/>
  <c r="H204" i="1"/>
  <c r="H203" i="1"/>
  <c r="H202" i="1"/>
  <c r="H201" i="1"/>
  <c r="H198" i="1"/>
  <c r="H197" i="1"/>
  <c r="H196" i="1"/>
  <c r="H192" i="1"/>
  <c r="H191" i="1"/>
  <c r="H190" i="1"/>
  <c r="H189" i="1"/>
  <c r="H188" i="1"/>
  <c r="H187" i="1"/>
  <c r="H186" i="1"/>
  <c r="H185" i="1"/>
  <c r="H184" i="1"/>
  <c r="H182" i="1"/>
  <c r="H180" i="1"/>
  <c r="H179" i="1"/>
  <c r="H178" i="1"/>
  <c r="H177" i="1"/>
  <c r="H176" i="1"/>
  <c r="H175" i="1"/>
  <c r="H174" i="1"/>
  <c r="H173" i="1"/>
  <c r="H172" i="1"/>
  <c r="H171"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<sst xmlns="http://schemas.openxmlformats.org/spreadsheetml/2006/main" count="1568" uniqueCount="701">
  <si>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</si>
  <si>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</si>
  <si>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</si>
  <si>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</si>
  <si>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</si>
  <si>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</si>
  <si>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</si>
  <si>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</si>
  <si>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</si>
  <si>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</si>
  <si>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</si>
  <si>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</si>
  <si>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</si>
  <si>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</si>
  <si>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</si>
  <si>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</si>
  <si>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</si>
  <si>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</si>
  <si>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</si>
  <si>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</si>
  <si>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</si>
  <si>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</si>
  <si>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</si>
  <si>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</si>
  <si>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</si>
  <si>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</si>
  <si>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</si>
  <si>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</si>
  <si>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</si>
  <si>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</si>
  <si>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</si>
  <si>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</si>
  <si>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</si>
  <si>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</si>
  <si>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</si>
  <si>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宅地建物取引業免許事務処理システム電算処理等業務</t>
    <phoneticPr fontId="9"/>
  </si>
  <si>
    <t>支出負担行為担当官
北海道開発局開発監理部長
柘植　紳二郎
札幌市北区北８条西２丁目</t>
    <phoneticPr fontId="9"/>
  </si>
  <si>
    <t>一般財団法人不動産適正取引推進機構
東京都港区虎ノ門３丁目８番２１号第３３森ビル３階</t>
  </si>
  <si>
    <t>会計法第２９条の３第４項</t>
  </si>
  <si>
    <t>本業務は、宅地建物取引業に係る免許行政庁（国土交通本省、北海道開発局、各地方整備局、沖縄総合事務局及び全国47都道府県）が保有する宅地建物取引業者及び宅地建物取引士の情報を①データベース化し、②当該データベースの運用管理等を図るものである。
 当該システムの運用については、国土交通省と47都道府県との間での取り決めにより、（一財）不動産適正取引推進機構を管理運営機関として決定していることから、当該法人と随意契約を締結するものである。　</t>
    <rPh sb="75" eb="77">
      <t>タクチ</t>
    </rPh>
    <rPh sb="77" eb="79">
      <t>タテモノ</t>
    </rPh>
    <rPh sb="81" eb="82">
      <t>シ</t>
    </rPh>
    <rPh sb="151" eb="152">
      <t>カン</t>
    </rPh>
    <rPh sb="154" eb="155">
      <t>ト</t>
    </rPh>
    <rPh sb="156" eb="157">
      <t>キ</t>
    </rPh>
    <rPh sb="178" eb="180">
      <t>カンリ</t>
    </rPh>
    <rPh sb="180" eb="182">
      <t>ウンエイ</t>
    </rPh>
    <rPh sb="187" eb="189">
      <t>ケッテイ</t>
    </rPh>
    <phoneticPr fontId="9"/>
  </si>
  <si>
    <t>イ（ニ）</t>
  </si>
  <si>
    <t>北海道開発局ＭＡＦＦネットワークサービス接続業務（単価契約）　</t>
  </si>
  <si>
    <t>エヌ・ティ・ティ・コミュニケーションズ株式会社
東京都千代田区大手町２丁目３番１号</t>
  </si>
  <si>
    <t xml:space="preserve">本業務は、当局における農業農村整備事業総合支援システムの利用に伴い、農林水産省内で運用されているネットワーク環境への接続が必要となることから、その接続に必要となるＭＡＦＦネットワークサービスを利用するものであるが、このネットワーク環境は、エヌ・ティ・ティ・コミュニケーションズ株式会社から提供されるネットワークサービスにより構築されている。よって、このサービスを提供するエヌ・ティ・ティ・コミュニケーションズ株式会社以外の者にサービスの実施を行わせることは不可能であり、本業務を履行する上で必要とされる条件を満たす唯一の者であることから、随意契約の相手方として選定するものである。
</t>
    <rPh sb="5" eb="7">
      <t>トウキョク</t>
    </rPh>
    <rPh sb="11" eb="13">
      <t>ノウギョウ</t>
    </rPh>
    <rPh sb="13" eb="15">
      <t>ノウソン</t>
    </rPh>
    <rPh sb="15" eb="17">
      <t>セイビ</t>
    </rPh>
    <rPh sb="17" eb="19">
      <t>ジギョウ</t>
    </rPh>
    <rPh sb="19" eb="21">
      <t>ソウゴウ</t>
    </rPh>
    <rPh sb="21" eb="23">
      <t>シエン</t>
    </rPh>
    <rPh sb="28" eb="30">
      <t>リヨウ</t>
    </rPh>
    <rPh sb="31" eb="32">
      <t>トモナ</t>
    </rPh>
    <rPh sb="34" eb="36">
      <t>ノウリン</t>
    </rPh>
    <rPh sb="36" eb="39">
      <t>スイサンショウ</t>
    </rPh>
    <rPh sb="39" eb="40">
      <t>ナイ</t>
    </rPh>
    <rPh sb="41" eb="43">
      <t>ウンヨウ</t>
    </rPh>
    <rPh sb="54" eb="56">
      <t>カンキョウ</t>
    </rPh>
    <rPh sb="58" eb="60">
      <t>セツゾク</t>
    </rPh>
    <rPh sb="61" eb="63">
      <t>ヒツヨウ</t>
    </rPh>
    <rPh sb="73" eb="75">
      <t>セツゾク</t>
    </rPh>
    <rPh sb="76" eb="78">
      <t>ヒツヨウ</t>
    </rPh>
    <rPh sb="96" eb="98">
      <t>リヨウ</t>
    </rPh>
    <rPh sb="115" eb="117">
      <t>カンキョウ</t>
    </rPh>
    <rPh sb="138" eb="142">
      <t>カブシキカイシャ</t>
    </rPh>
    <rPh sb="144" eb="146">
      <t>テイキョウ</t>
    </rPh>
    <rPh sb="162" eb="164">
      <t>コウチク</t>
    </rPh>
    <rPh sb="181" eb="183">
      <t>テイキョウ</t>
    </rPh>
    <rPh sb="208" eb="210">
      <t>イガイ</t>
    </rPh>
    <rPh sb="211" eb="212">
      <t>シャ</t>
    </rPh>
    <rPh sb="218" eb="220">
      <t>ジッシ</t>
    </rPh>
    <rPh sb="221" eb="222">
      <t>オコナ</t>
    </rPh>
    <rPh sb="228" eb="231">
      <t>フカノウ</t>
    </rPh>
    <rPh sb="235" eb="236">
      <t>ホン</t>
    </rPh>
    <rPh sb="236" eb="238">
      <t>ギョウム</t>
    </rPh>
    <rPh sb="239" eb="241">
      <t>リコウ</t>
    </rPh>
    <rPh sb="243" eb="244">
      <t>ウエ</t>
    </rPh>
    <rPh sb="245" eb="247">
      <t>ヒツヨウ</t>
    </rPh>
    <rPh sb="251" eb="253">
      <t>ジョウケン</t>
    </rPh>
    <rPh sb="254" eb="255">
      <t>ミ</t>
    </rPh>
    <rPh sb="257" eb="259">
      <t>ユイイツ</t>
    </rPh>
    <rPh sb="260" eb="261">
      <t>シャ</t>
    </rPh>
    <rPh sb="269" eb="271">
      <t>ズイイ</t>
    </rPh>
    <rPh sb="271" eb="273">
      <t>ケイヤク</t>
    </rPh>
    <rPh sb="274" eb="277">
      <t>アイテガタ</t>
    </rPh>
    <rPh sb="280" eb="282">
      <t>センテイ</t>
    </rPh>
    <phoneticPr fontId="9"/>
  </si>
  <si>
    <t>ニ（ヘ）</t>
  </si>
  <si>
    <t>企業情報提供業務</t>
  </si>
  <si>
    <t>一般財団法人建設業技術者センター
東京都千代田区二番町３番地麹町スクエア</t>
  </si>
  <si>
    <t>本業務は、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随意契約の相手方として選定するものである。</t>
    <phoneticPr fontId="9"/>
  </si>
  <si>
    <t>「インターネット行政情報サービス」（ｉ　ＪＡＭＰ）提供業務</t>
  </si>
  <si>
    <t>株式会社時事通信社
東京都中央区銀座５丁目１５番８号</t>
  </si>
  <si>
    <t>北海道開発局では、時々刻々発生する事項を北海道開発行政に反映するため、常日頃からの情報収集活動が非常に重要となっている。
　選定業者が有している情報提供内容は、各省大臣会見及び首長会見速報をはじめとする中央官庁・地方自治体の動静やニュース、リアルタイムな政治・社会ニュースなど、他のメディアにはない情報を有しており、その提供も迅速である。
　また、当該情報提供内容が体系的に整理され、検索もしやすくなっているため、瞬時の検索に適している。
 このような業務の遂行上必要な行財政ニュース等の情報サービスを行っているのは、（株）時事通信社のみであるため、随意契約の相手方として選定するものである。</t>
    <rPh sb="152" eb="153">
      <t>ユウ</t>
    </rPh>
    <rPh sb="174" eb="176">
      <t>トウガイ</t>
    </rPh>
    <rPh sb="176" eb="178">
      <t>ジョウホウ</t>
    </rPh>
    <rPh sb="178" eb="180">
      <t>テイキョウ</t>
    </rPh>
    <rPh sb="180" eb="182">
      <t>ナイヨウ</t>
    </rPh>
    <rPh sb="183" eb="186">
      <t>タイケイテキ</t>
    </rPh>
    <rPh sb="187" eb="189">
      <t>セイリ</t>
    </rPh>
    <rPh sb="192" eb="194">
      <t>ケンサク</t>
    </rPh>
    <rPh sb="226" eb="228">
      <t>ギョウム</t>
    </rPh>
    <rPh sb="229" eb="231">
      <t>スイコウ</t>
    </rPh>
    <rPh sb="231" eb="232">
      <t>ジョウ</t>
    </rPh>
    <rPh sb="232" eb="234">
      <t>ヒツヨウ</t>
    </rPh>
    <rPh sb="235" eb="238">
      <t>ギョウザイセイ</t>
    </rPh>
    <rPh sb="242" eb="243">
      <t>トウ</t>
    </rPh>
    <phoneticPr fontId="9"/>
  </si>
  <si>
    <t>北海道開発局例規集データベース更新外業務（単価契約）</t>
    <rPh sb="21" eb="23">
      <t>タンカ</t>
    </rPh>
    <rPh sb="23" eb="25">
      <t>ケイヤク</t>
    </rPh>
    <phoneticPr fontId="9"/>
  </si>
  <si>
    <t>第一法規株式会社
東京都港区南青山２丁目１１番１７号</t>
  </si>
  <si>
    <t>本システムの開発者である第一法規株式会社（以下「同社」という。）は、これまでの本システムの運用及び更新に携わっており、システム構築の際に必要な知識及び経験を有していることから、システムの運用及び更新における迅速な対応が可能である。また、設置するサーバが変わっても、使用する本システムのプログラム及びデータベースについて、同社が、著作権法第17条第１項に基づく著作権を有していることは変わらず、著作権の行使についても意思表示している。以上のことから、同社は、本件の目的を満たすことのできる唯一の者であることが認められるため。</t>
    <rPh sb="0" eb="1">
      <t>ホン</t>
    </rPh>
    <rPh sb="6" eb="9">
      <t>カイハツシャ</t>
    </rPh>
    <rPh sb="12" eb="14">
      <t>ダイイチ</t>
    </rPh>
    <rPh sb="14" eb="16">
      <t>ホウキ</t>
    </rPh>
    <rPh sb="16" eb="20">
      <t>カブシキガイシャ</t>
    </rPh>
    <rPh sb="21" eb="23">
      <t>イカ</t>
    </rPh>
    <rPh sb="24" eb="26">
      <t>ドウシャ</t>
    </rPh>
    <rPh sb="39" eb="40">
      <t>ホン</t>
    </rPh>
    <rPh sb="45" eb="47">
      <t>ウンヨウ</t>
    </rPh>
    <rPh sb="47" eb="48">
      <t>オヨ</t>
    </rPh>
    <rPh sb="49" eb="51">
      <t>コウシン</t>
    </rPh>
    <rPh sb="52" eb="53">
      <t>タズサ</t>
    </rPh>
    <rPh sb="63" eb="65">
      <t>コウチク</t>
    </rPh>
    <rPh sb="66" eb="67">
      <t>サイ</t>
    </rPh>
    <rPh sb="68" eb="70">
      <t>ヒツヨウ</t>
    </rPh>
    <rPh sb="71" eb="73">
      <t>チシキ</t>
    </rPh>
    <rPh sb="73" eb="74">
      <t>オヨ</t>
    </rPh>
    <rPh sb="75" eb="77">
      <t>ケイケン</t>
    </rPh>
    <rPh sb="78" eb="79">
      <t>ユウ</t>
    </rPh>
    <rPh sb="93" eb="95">
      <t>ウンヨウ</t>
    </rPh>
    <rPh sb="95" eb="96">
      <t>オヨ</t>
    </rPh>
    <rPh sb="97" eb="99">
      <t>コウシン</t>
    </rPh>
    <rPh sb="103" eb="105">
      <t>ジンソク</t>
    </rPh>
    <rPh sb="106" eb="108">
      <t>タイオウ</t>
    </rPh>
    <rPh sb="109" eb="111">
      <t>カノウ</t>
    </rPh>
    <rPh sb="118" eb="120">
      <t>セッチ</t>
    </rPh>
    <rPh sb="126" eb="127">
      <t>カ</t>
    </rPh>
    <rPh sb="132" eb="134">
      <t>シヨウ</t>
    </rPh>
    <rPh sb="246" eb="247">
      <t>シャ</t>
    </rPh>
    <phoneticPr fontId="9"/>
  </si>
  <si>
    <t>危機管理型水位計運用システム利用（単価契約）</t>
  </si>
  <si>
    <t>一般財団法人河川情報センター
東京都千代田区麹町１丁目３番地　ニッセイ半蔵門ビル</t>
  </si>
  <si>
    <t>本件については、参画する全国の河川管理者が、危機管理型水位計運用システム（以下「運用システム」）を活用する必要があることから、国・地方公共団体間で取り決めを行い、（一財）河川情報センターが構築した運用システムに集約し、また、（一財）河川情報センターを管理運営機関として特定している。（一財）河川情報センターは、河川に関する情報の収集・加工・提供を行う運用システムの知的財産権の所有及び、河川情報に関する電気通信事業法による災害時優先通信機関の指定（H21年総務省告示第113号）を受けている唯一の団体であることから、随意契約を締結するものである。</t>
    <rPh sb="0" eb="2">
      <t>ホンケン</t>
    </rPh>
    <rPh sb="8" eb="10">
      <t>サンカク</t>
    </rPh>
    <rPh sb="12" eb="14">
      <t>ゼンコク</t>
    </rPh>
    <rPh sb="15" eb="17">
      <t>カセン</t>
    </rPh>
    <rPh sb="17" eb="20">
      <t>カンリシャ</t>
    </rPh>
    <rPh sb="22" eb="24">
      <t>キキ</t>
    </rPh>
    <rPh sb="24" eb="27">
      <t>カンリガタ</t>
    </rPh>
    <rPh sb="27" eb="29">
      <t>スイイ</t>
    </rPh>
    <rPh sb="29" eb="30">
      <t>ケイ</t>
    </rPh>
    <rPh sb="30" eb="32">
      <t>ウンヨウ</t>
    </rPh>
    <rPh sb="37" eb="39">
      <t>イカ</t>
    </rPh>
    <rPh sb="40" eb="42">
      <t>ウンヨウ</t>
    </rPh>
    <rPh sb="49" eb="51">
      <t>カツヨウ</t>
    </rPh>
    <rPh sb="53" eb="55">
      <t>ヒツヨウ</t>
    </rPh>
    <rPh sb="63" eb="64">
      <t>クニ</t>
    </rPh>
    <rPh sb="65" eb="67">
      <t>チホウ</t>
    </rPh>
    <rPh sb="67" eb="69">
      <t>コウキョウ</t>
    </rPh>
    <rPh sb="69" eb="71">
      <t>ダンタイ</t>
    </rPh>
    <rPh sb="71" eb="72">
      <t>カン</t>
    </rPh>
    <rPh sb="73" eb="74">
      <t>ト</t>
    </rPh>
    <rPh sb="75" eb="76">
      <t>キ</t>
    </rPh>
    <rPh sb="78" eb="79">
      <t>オコナ</t>
    </rPh>
    <rPh sb="85" eb="87">
      <t>カセン</t>
    </rPh>
    <rPh sb="87" eb="89">
      <t>ジョウホウ</t>
    </rPh>
    <rPh sb="94" eb="96">
      <t>コウチク</t>
    </rPh>
    <rPh sb="98" eb="100">
      <t>ウンヨウ</t>
    </rPh>
    <rPh sb="105" eb="107">
      <t>シュウヤク</t>
    </rPh>
    <rPh sb="113" eb="114">
      <t>イチ</t>
    </rPh>
    <rPh sb="114" eb="115">
      <t>ザイ</t>
    </rPh>
    <rPh sb="116" eb="118">
      <t>カセン</t>
    </rPh>
    <rPh sb="118" eb="120">
      <t>ジョウホウ</t>
    </rPh>
    <rPh sb="125" eb="127">
      <t>カンリ</t>
    </rPh>
    <rPh sb="127" eb="129">
      <t>ウンエイ</t>
    </rPh>
    <rPh sb="129" eb="131">
      <t>キカン</t>
    </rPh>
    <rPh sb="134" eb="136">
      <t>トクテイ</t>
    </rPh>
    <rPh sb="142" eb="143">
      <t>イチ</t>
    </rPh>
    <rPh sb="143" eb="144">
      <t>ザイ</t>
    </rPh>
    <rPh sb="145" eb="147">
      <t>カセン</t>
    </rPh>
    <rPh sb="147" eb="149">
      <t>ジョウホウ</t>
    </rPh>
    <rPh sb="155" eb="157">
      <t>カセン</t>
    </rPh>
    <rPh sb="158" eb="159">
      <t>カン</t>
    </rPh>
    <rPh sb="161" eb="163">
      <t>ジョウホウ</t>
    </rPh>
    <rPh sb="164" eb="166">
      <t>シュウシュウ</t>
    </rPh>
    <rPh sb="167" eb="169">
      <t>カコウ</t>
    </rPh>
    <rPh sb="170" eb="172">
      <t>テイキョウ</t>
    </rPh>
    <rPh sb="173" eb="174">
      <t>オコナ</t>
    </rPh>
    <rPh sb="175" eb="177">
      <t>ウンヨウ</t>
    </rPh>
    <rPh sb="182" eb="184">
      <t>チテキ</t>
    </rPh>
    <rPh sb="184" eb="186">
      <t>ザイサン</t>
    </rPh>
    <rPh sb="186" eb="187">
      <t>ケン</t>
    </rPh>
    <rPh sb="188" eb="190">
      <t>ショユウ</t>
    </rPh>
    <rPh sb="190" eb="191">
      <t>オヨ</t>
    </rPh>
    <rPh sb="193" eb="195">
      <t>カセン</t>
    </rPh>
    <rPh sb="195" eb="197">
      <t>ジョウホウ</t>
    </rPh>
    <rPh sb="198" eb="199">
      <t>カン</t>
    </rPh>
    <rPh sb="201" eb="203">
      <t>デンキ</t>
    </rPh>
    <rPh sb="203" eb="205">
      <t>ツウシン</t>
    </rPh>
    <rPh sb="205" eb="208">
      <t>ジギョウホウ</t>
    </rPh>
    <rPh sb="211" eb="213">
      <t>サイガイ</t>
    </rPh>
    <rPh sb="213" eb="214">
      <t>ジ</t>
    </rPh>
    <rPh sb="214" eb="216">
      <t>ユウセン</t>
    </rPh>
    <rPh sb="216" eb="218">
      <t>ツウシン</t>
    </rPh>
    <rPh sb="218" eb="220">
      <t>キカン</t>
    </rPh>
    <rPh sb="221" eb="223">
      <t>シテイ</t>
    </rPh>
    <rPh sb="227" eb="228">
      <t>ネン</t>
    </rPh>
    <rPh sb="228" eb="230">
      <t>ソウム</t>
    </rPh>
    <rPh sb="230" eb="231">
      <t>ショウ</t>
    </rPh>
    <rPh sb="231" eb="233">
      <t>コクジ</t>
    </rPh>
    <rPh sb="233" eb="234">
      <t>ダイ</t>
    </rPh>
    <rPh sb="237" eb="238">
      <t>ゴウ</t>
    </rPh>
    <rPh sb="240" eb="241">
      <t>ウ</t>
    </rPh>
    <rPh sb="245" eb="247">
      <t>ユイイツ</t>
    </rPh>
    <rPh sb="248" eb="250">
      <t>ダンタイ</t>
    </rPh>
    <rPh sb="258" eb="260">
      <t>ズイイ</t>
    </rPh>
    <rPh sb="260" eb="262">
      <t>ケイヤク</t>
    </rPh>
    <rPh sb="263" eb="265">
      <t>テイケツ</t>
    </rPh>
    <phoneticPr fontId="9"/>
  </si>
  <si>
    <t>官報公告等掲載契約</t>
  </si>
  <si>
    <t>独立行政法人国立印刷局
東京都港区虎ノ門２丁目２番５号</t>
  </si>
  <si>
    <t>（独）国立印刷局が唯一の官報発行機関であるため。</t>
    <phoneticPr fontId="9"/>
  </si>
  <si>
    <t>ハ</t>
  </si>
  <si>
    <t>（定期刊行物）＊北海道新聞外７点購入</t>
  </si>
  <si>
    <t>有限会社北海道新聞中田専売所　　　　　　　　　　　　北海道札幌市東区北１１条東３丁目２－１０</t>
    <rPh sb="0" eb="2">
      <t>ユウゲン</t>
    </rPh>
    <rPh sb="2" eb="4">
      <t>カイシャ</t>
    </rPh>
    <rPh sb="4" eb="7">
      <t>ホッカイドウ</t>
    </rPh>
    <rPh sb="7" eb="9">
      <t>シンブン</t>
    </rPh>
    <rPh sb="9" eb="11">
      <t>ナカタ</t>
    </rPh>
    <rPh sb="11" eb="14">
      <t>センバイショ</t>
    </rPh>
    <rPh sb="26" eb="29">
      <t>ホッカイドウ</t>
    </rPh>
    <rPh sb="29" eb="32">
      <t>サッポロシ</t>
    </rPh>
    <rPh sb="32" eb="34">
      <t>ヒガシク</t>
    </rPh>
    <rPh sb="34" eb="35">
      <t>キタ</t>
    </rPh>
    <rPh sb="37" eb="38">
      <t>ジョウ</t>
    </rPh>
    <rPh sb="38" eb="39">
      <t>ヒガシ</t>
    </rPh>
    <rPh sb="40" eb="42">
      <t>チョウメ</t>
    </rPh>
    <phoneticPr fontId="9"/>
  </si>
  <si>
    <t>再販売価格が維持され、供給元が一の場合における出版元からの購入のため。</t>
    <phoneticPr fontId="9"/>
  </si>
  <si>
    <t>ニ（ニ）</t>
  </si>
  <si>
    <t>北海道通信購入（定期刊行物）</t>
  </si>
  <si>
    <t>株式会社北海道通信社
北海道札幌市中央区北５条西６丁目</t>
  </si>
  <si>
    <t>販売が発行元である(株)北海道通信社に限定され、一般に流通していないため。</t>
    <phoneticPr fontId="9"/>
  </si>
  <si>
    <t>道路交通情報に関する業務（委託）</t>
  </si>
  <si>
    <t xml:space="preserve">公益財団法人日本道路交通情報センター
東京都千代田区飯田橋１丁目５番１０号
</t>
  </si>
  <si>
    <t>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t>
    <phoneticPr fontId="9"/>
  </si>
  <si>
    <t>令和３年度デジタル道路地図データベース更新業務</t>
  </si>
  <si>
    <t>一般財団法人日本デジタル道路地図協会
東京都千代田区平河町１丁目３番１３号</t>
  </si>
  <si>
    <t>本業務は、全国における各種道路管理上必要不可欠であるデジタル道路地図データベースを、新規供用路線や道路改良等が実施される箇所について、令和２年度版を基に令和３年度版への年次更新を行うものである。
　本業務の遂行にあたっては、最新のデジタル道路地図データベースとの整合をはかり、その品質を確保するために「全国デジタル道路地図データベース標準」をはじめとする各種の標準に基づく更新が必要不可欠であるが、一般財団法人日本デジタル道路地図協会はこれら標準を策定し、その著作権を保有管理している。また、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以上のことから、同協会は本業務を遂行するにあたって必要な要件を備えた唯一の契約対象機関であり、競争に付することができない。
　よって、会計法第２９条の３第４項及び予決令第１０２条の４第３号の規定により、一般財団法人日本デジタル道路地図協会と随意契約を締結するものである。</t>
    <rPh sb="0" eb="1">
      <t>ホン</t>
    </rPh>
    <rPh sb="1" eb="3">
      <t>ギョウム</t>
    </rPh>
    <rPh sb="5" eb="7">
      <t>ゼンコク</t>
    </rPh>
    <rPh sb="11" eb="13">
      <t>カクシュ</t>
    </rPh>
    <rPh sb="13" eb="15">
      <t>ドウロ</t>
    </rPh>
    <rPh sb="15" eb="18">
      <t>カンリジョウ</t>
    </rPh>
    <rPh sb="18" eb="20">
      <t>ヒツヨウ</t>
    </rPh>
    <rPh sb="20" eb="23">
      <t>フカケツ</t>
    </rPh>
    <rPh sb="30" eb="32">
      <t>ドウロ</t>
    </rPh>
    <rPh sb="32" eb="34">
      <t>チズ</t>
    </rPh>
    <rPh sb="42" eb="48">
      <t>シンキキョウヨウロセン</t>
    </rPh>
    <rPh sb="49" eb="51">
      <t>ドウロ</t>
    </rPh>
    <rPh sb="51" eb="53">
      <t>カイリョウ</t>
    </rPh>
    <rPh sb="53" eb="54">
      <t>トウ</t>
    </rPh>
    <rPh sb="55" eb="57">
      <t>ジッシ</t>
    </rPh>
    <rPh sb="60" eb="62">
      <t>カショ</t>
    </rPh>
    <rPh sb="67" eb="69">
      <t>レイワ</t>
    </rPh>
    <rPh sb="72" eb="73">
      <t>バン</t>
    </rPh>
    <rPh sb="74" eb="75">
      <t>モト</t>
    </rPh>
    <rPh sb="76" eb="78">
      <t>レイワ</t>
    </rPh>
    <rPh sb="79" eb="80">
      <t>ネン</t>
    </rPh>
    <rPh sb="80" eb="81">
      <t>ド</t>
    </rPh>
    <rPh sb="81" eb="82">
      <t>バン</t>
    </rPh>
    <rPh sb="84" eb="86">
      <t>ネンジ</t>
    </rPh>
    <rPh sb="86" eb="88">
      <t>コウシン</t>
    </rPh>
    <rPh sb="89" eb="90">
      <t>オコナ</t>
    </rPh>
    <rPh sb="99" eb="100">
      <t>ホン</t>
    </rPh>
    <rPh sb="100" eb="102">
      <t>ギョウム</t>
    </rPh>
    <rPh sb="103" eb="105">
      <t>スイコウ</t>
    </rPh>
    <rPh sb="112" eb="114">
      <t>サイシン</t>
    </rPh>
    <rPh sb="119" eb="121">
      <t>ドウロ</t>
    </rPh>
    <rPh sb="121" eb="123">
      <t>チズ</t>
    </rPh>
    <rPh sb="131" eb="133">
      <t>セイゴウ</t>
    </rPh>
    <rPh sb="140" eb="142">
      <t>ヒンシツ</t>
    </rPh>
    <rPh sb="143" eb="145">
      <t>カクホ</t>
    </rPh>
    <rPh sb="151" eb="153">
      <t>ゼンコク</t>
    </rPh>
    <rPh sb="157" eb="159">
      <t>ドウロ</t>
    </rPh>
    <rPh sb="159" eb="161">
      <t>チズ</t>
    </rPh>
    <rPh sb="167" eb="169">
      <t>ヒョウジュン</t>
    </rPh>
    <rPh sb="177" eb="179">
      <t>カクシュ</t>
    </rPh>
    <rPh sb="180" eb="182">
      <t>ヒョウジュン</t>
    </rPh>
    <rPh sb="183" eb="184">
      <t>モト</t>
    </rPh>
    <rPh sb="186" eb="188">
      <t>コウシン</t>
    </rPh>
    <rPh sb="189" eb="191">
      <t>ヒツヨウ</t>
    </rPh>
    <rPh sb="191" eb="194">
      <t>フカケツ</t>
    </rPh>
    <rPh sb="221" eb="223">
      <t>ヒョウジュン</t>
    </rPh>
    <rPh sb="224" eb="226">
      <t>サクテイ</t>
    </rPh>
    <rPh sb="230" eb="233">
      <t>チョサクケン</t>
    </rPh>
    <rPh sb="234" eb="236">
      <t>ホユウ</t>
    </rPh>
    <rPh sb="236" eb="238">
      <t>カンリ</t>
    </rPh>
    <rPh sb="246" eb="247">
      <t>ドウ</t>
    </rPh>
    <rPh sb="247" eb="249">
      <t>キョウカイ</t>
    </rPh>
    <rPh sb="254" eb="256">
      <t>セイビ</t>
    </rPh>
    <rPh sb="259" eb="261">
      <t>カンミン</t>
    </rPh>
    <rPh sb="261" eb="263">
      <t>キョウツウ</t>
    </rPh>
    <rPh sb="263" eb="265">
      <t>キバン</t>
    </rPh>
    <rPh sb="272" eb="274">
      <t>ドウロ</t>
    </rPh>
    <rPh sb="274" eb="276">
      <t>チズ</t>
    </rPh>
    <rPh sb="283" eb="286">
      <t>チョサクケン</t>
    </rPh>
    <rPh sb="287" eb="289">
      <t>コクド</t>
    </rPh>
    <rPh sb="289" eb="291">
      <t>コウツウ</t>
    </rPh>
    <rPh sb="293" eb="295">
      <t>チホウ</t>
    </rPh>
    <rPh sb="295" eb="298">
      <t>セイビキョク</t>
    </rPh>
    <rPh sb="298" eb="299">
      <t>トウ</t>
    </rPh>
    <rPh sb="300" eb="302">
      <t>キョウユウ</t>
    </rPh>
    <rPh sb="331" eb="333">
      <t>イジョウ</t>
    </rPh>
    <rPh sb="339" eb="340">
      <t>ドウ</t>
    </rPh>
    <rPh sb="340" eb="342">
      <t>キョウカイ</t>
    </rPh>
    <rPh sb="343" eb="344">
      <t>ホン</t>
    </rPh>
    <rPh sb="344" eb="346">
      <t>ギョウム</t>
    </rPh>
    <rPh sb="347" eb="349">
      <t>スイコウ</t>
    </rPh>
    <rPh sb="356" eb="358">
      <t>ヒツヨウ</t>
    </rPh>
    <rPh sb="359" eb="361">
      <t>ヨウケン</t>
    </rPh>
    <rPh sb="362" eb="363">
      <t>ソナ</t>
    </rPh>
    <rPh sb="365" eb="367">
      <t>ユイイツ</t>
    </rPh>
    <rPh sb="368" eb="370">
      <t>ケイヤク</t>
    </rPh>
    <rPh sb="370" eb="372">
      <t>タイショウ</t>
    </rPh>
    <rPh sb="372" eb="374">
      <t>キカン</t>
    </rPh>
    <rPh sb="378" eb="380">
      <t>キョウソウ</t>
    </rPh>
    <rPh sb="381" eb="382">
      <t>フ</t>
    </rPh>
    <rPh sb="398" eb="401">
      <t>カイケイホウ</t>
    </rPh>
    <rPh sb="401" eb="402">
      <t>ダイ</t>
    </rPh>
    <rPh sb="404" eb="405">
      <t>ジョウ</t>
    </rPh>
    <rPh sb="407" eb="408">
      <t>ダイ</t>
    </rPh>
    <rPh sb="409" eb="410">
      <t>コウ</t>
    </rPh>
    <rPh sb="410" eb="411">
      <t>オヨ</t>
    </rPh>
    <phoneticPr fontId="15"/>
  </si>
  <si>
    <t>令和３年度　放送受信契約</t>
  </si>
  <si>
    <t>支出負担行為担当官
札幌開発建設部長
石川　伸
札幌市中央区北２条西１９丁目</t>
    <rPh sb="0" eb="9">
      <t>シシュツフタンコウイタントウカン</t>
    </rPh>
    <rPh sb="10" eb="17">
      <t>サッポロカイハツケンセツブ</t>
    </rPh>
    <rPh sb="17" eb="18">
      <t>チョウ</t>
    </rPh>
    <phoneticPr fontId="9"/>
  </si>
  <si>
    <t>日本放送協会
東京都渋谷区神南２－２－１</t>
  </si>
  <si>
    <t>会計法第２９条の３第４項</t>
    <phoneticPr fontId="9"/>
  </si>
  <si>
    <t>放送法の規定に基づき、当該受注者と契約することが定められているため。</t>
    <phoneticPr fontId="9"/>
  </si>
  <si>
    <t>イ（イ）</t>
  </si>
  <si>
    <t>道路・占用物件管理情報処理業務（札幌道路事務所）</t>
  </si>
  <si>
    <t>一般財団法人道路管理センター
東京都千代田区平河町１丁目２番１０号</t>
  </si>
  <si>
    <t>本件業務を提供する唯一の者であるため。</t>
    <phoneticPr fontId="9"/>
  </si>
  <si>
    <t>定期刊行物「北海道建設新聞」購入</t>
  </si>
  <si>
    <t>（株）北海道建設新聞社
北海道札幌市中央区北４条西１９丁目</t>
  </si>
  <si>
    <t>再販売価格維持制度が維持されており、供給元が出版元に限られるため。</t>
    <phoneticPr fontId="9"/>
  </si>
  <si>
    <t>定期刊行物「北海道通信日刊建設版」購入</t>
  </si>
  <si>
    <t>（株）北海道通信社
北海道札幌市中央区北５条西６丁目</t>
  </si>
  <si>
    <t>一般国道１２号　岩見沢市　大和こ線橋　橋脚ベント賃貸借（岩見沢道路事務所）</t>
  </si>
  <si>
    <t>北原通信株式会社
北海道帯広市東九条南１４丁目２番地</t>
  </si>
  <si>
    <t>本役務は、一般国道１２号岩見沢市大和こ線橋撤去工事（令和２年４月１７日～令和３年３月１２日）において受注者（宮坂建設工業（株））が賃貸借した橋脚ベントを工事終了後も引き続き賃貸借を行うものである。
本施設は、当該受注者から令和２年度の工事期間中に所有者である北原工業（株）から借り受けたものであるが、次年度以降も継続して使用するため、北原工業（株）を随意契約の相手方として選定するものである。</t>
    <rPh sb="1" eb="3">
      <t>エキム</t>
    </rPh>
    <rPh sb="5" eb="7">
      <t>イッパン</t>
    </rPh>
    <rPh sb="7" eb="9">
      <t>コクドウ</t>
    </rPh>
    <rPh sb="11" eb="12">
      <t>ゴウ</t>
    </rPh>
    <rPh sb="12" eb="16">
      <t>イワミザワシ</t>
    </rPh>
    <rPh sb="16" eb="18">
      <t>ヤマト</t>
    </rPh>
    <phoneticPr fontId="17"/>
  </si>
  <si>
    <t>ロ</t>
  </si>
  <si>
    <t>一般国道１２号　岩見沢市　大和こ線橋　仮設防護柵賃貸借（岩見沢道路事務所）</t>
  </si>
  <si>
    <t>ヒロセ㈱　北海道支店
北海道札幌市中央区北４条東１丁目２番地３　札幌フコク生命ビル</t>
  </si>
  <si>
    <t>本役務は、一般国道１２号岩見沢市大和こ線橋撤去工事（令和２年４月１７日～令和３年３月１２日）において受注者（宮坂建設工業（株））が賃貸借した仮設防護柵を工事終了後も引き続き賃貸借を行うものである。
本施設は、当該受注者から令和２年度の工事期間中に所有者であるヒロセ（株）から借り受けたものであるが、次年度以降も継続して使用するため、ヒロセ（株）を随意契約の相手方として選定するものである。</t>
    <rPh sb="1" eb="3">
      <t>エキム</t>
    </rPh>
    <rPh sb="5" eb="7">
      <t>イッパン</t>
    </rPh>
    <rPh sb="7" eb="9">
      <t>コクドウ</t>
    </rPh>
    <rPh sb="11" eb="12">
      <t>ゴウ</t>
    </rPh>
    <rPh sb="12" eb="16">
      <t>イワミザワシ</t>
    </rPh>
    <rPh sb="16" eb="18">
      <t>ヤマト</t>
    </rPh>
    <rPh sb="70" eb="72">
      <t>カセツ</t>
    </rPh>
    <rPh sb="72" eb="75">
      <t>ボウゴサク</t>
    </rPh>
    <phoneticPr fontId="17"/>
  </si>
  <si>
    <t>Ｗｅｂ建設物価の利用</t>
  </si>
  <si>
    <t>一般財団法人建設物価調査会
東京都中央区日本橋大伝馬町１１番８号</t>
  </si>
  <si>
    <t>積算資料電子版の利用</t>
  </si>
  <si>
    <t>一般財団法人経済調査会
東京都港区新橋６丁目１７番１５号</t>
  </si>
  <si>
    <t>登記情報提供業務（単価契約）</t>
  </si>
  <si>
    <t>一般財団法人民事法務協会
東京都千代田区内神田１丁目１３番７号</t>
  </si>
  <si>
    <t>堰堤維持の内　芦別ダム管理補助業務（岩見沢河川事務所）</t>
  </si>
  <si>
    <t>電源開発株式会社
東京都中央区銀座６丁目１５番１号</t>
  </si>
  <si>
    <t>「桂沢ダムの管理に関する協定書」に基づき、当該受注者に管理を委託することとしているため。</t>
    <phoneticPr fontId="9"/>
  </si>
  <si>
    <t>トンネル用照明器具外寄託</t>
  </si>
  <si>
    <t>日本テクロ（株）
北海道札幌市中央区南２条西４丁目４－１２－６</t>
    <phoneticPr fontId="9"/>
  </si>
  <si>
    <t>令和２年度のトンネル照明設備設置工事について、鋭意施工中であったが、材料の一つであるブランチケーブルが年度内に調達できないことが判明した。受注者と調整し、調整済みの資材を納入し、現地施工を減とすることとしたが、別途工事に資材を支給するまでの間、資材を保管する必要があるが、資材の製造メーカーが資材保管場所を有していないことが判明した。
日本テクロ（株）は、本工事における受注者から資材調達を委託された資材卸業者であり、資材保管場所を有していることから、資格を有していると認められる。
　以上のことから、本契約に関して迅速かつ適正な履行が望めるため、日本テクロ（株）を契約の相手方として選定するものである。</t>
    <phoneticPr fontId="9"/>
  </si>
  <si>
    <t>一般国道２３１号石狩市トンネル外資材寄託</t>
  </si>
  <si>
    <t>三共電気工業株式会社
北海道札幌市中央区北三条西７丁目１番地北海道第二水産ビル３階</t>
  </si>
  <si>
    <t>令和２年度のトンネル照明設備設置工事について、鋭意施工中であったが、材料の一つであるブランチケーブルが年度内に調達できないことが判明した。受注者と調整し、調整済みの資材を納入し、現地施工を減とすることとしたが、別途工事に資材を支給するまでの間、資材を保管する必要が生じた。
三共電気工業（株）は、本工事における受注者であり、資材保管場所を有していることから、資格を有していると認められる。
　以上のことから、本契約に関して迅速かつ適正な履行が望めるため、三共電気工業（株）を契約の相手方として選定するものである。</t>
    <rPh sb="132" eb="133">
      <t>ショウ</t>
    </rPh>
    <rPh sb="137" eb="139">
      <t>サンキョウ</t>
    </rPh>
    <rPh sb="139" eb="141">
      <t>デンキ</t>
    </rPh>
    <rPh sb="141" eb="143">
      <t>コウギョウ</t>
    </rPh>
    <rPh sb="227" eb="233">
      <t>サンキョウデンキコウギョウ</t>
    </rPh>
    <phoneticPr fontId="17"/>
  </si>
  <si>
    <t>滝里ダム防災施設等維持委託業務</t>
  </si>
  <si>
    <t xml:space="preserve">芦別市
北海道芦別市北１条東１丁目３番地
</t>
  </si>
  <si>
    <t>「滝里ダム資料館等維持管理委託協定書」に基づき、当該受注者に管理を委託することとしているため。</t>
    <phoneticPr fontId="9"/>
  </si>
  <si>
    <t>土地改良法第８９条の２及び同法施行令第５１条の２の規定に基づく国営雨竜暑寒地区事業の換地処分等</t>
  </si>
  <si>
    <t>北海道
北海道札幌市中央区北３条西６丁目</t>
  </si>
  <si>
    <t>土地改良法89条の2及び同法施行令51条の2の規定に基づき、当該受注者と契約することが定められているため。</t>
    <phoneticPr fontId="9"/>
  </si>
  <si>
    <t>岩見沢市北村地域事業推進等調査委託業務</t>
  </si>
  <si>
    <t xml:space="preserve">岩見沢市
北海道岩見沢市鳩が丘１丁目１－１
</t>
  </si>
  <si>
    <t>土地改良法第８９条の２及び同法施行令第５１条の２の規定に基づく国営南長沼地区事業の換地処分等</t>
  </si>
  <si>
    <t>土地改良法第８９条の２及び同法施行令第５１条の２の規定に基づく国営美唄茶志内地区事業及び国営美唄地区事業の換地処分等</t>
  </si>
  <si>
    <t>美唄茶志内地区外１地区　区画整理事業推進等調査委託業務</t>
  </si>
  <si>
    <t xml:space="preserve">美唄市
北海道美唄市西３条南１丁目１番１号
</t>
  </si>
  <si>
    <t>氾濫原水域保全・再生に資する物質循環および水生生物相とその分布経緯の解明</t>
  </si>
  <si>
    <t xml:space="preserve">国立大学法人　北海道大学大学院地球環境科学研究院
北海道札幌市北区北８条西５丁目
</t>
    <rPh sb="38" eb="40">
      <t>チョウメ</t>
    </rPh>
    <phoneticPr fontId="17"/>
  </si>
  <si>
    <t>南長沼地区　営農状況等調査委託業務</t>
  </si>
  <si>
    <t xml:space="preserve">ながぬま農業協同組合
北海道夕張郡長沼町銀座北１丁目５番１９号
</t>
  </si>
  <si>
    <t>作業・支援系災害対策用機械操作訓練（その４）</t>
  </si>
  <si>
    <t>株式会社アクティオ
北海道札幌市中央区大通西１０丁目４番地１３３　南大通ビル新館</t>
  </si>
  <si>
    <t>「北海道開発局札幌開発建設部災害対策用機械の出動等に関する協定」に基づき、当該受注者に当該訓練の参加を義務づけているため。</t>
    <phoneticPr fontId="9"/>
  </si>
  <si>
    <t>調査系災害対策用機械操作訓練</t>
  </si>
  <si>
    <t>環境開発工業株式会社
北海道札幌市東区東雁来３条１丁目２－１０</t>
  </si>
  <si>
    <t>北海外４地区　空知地域受益動向調査等委託業務</t>
  </si>
  <si>
    <t xml:space="preserve">北海土地改良区
北海道岩見沢市６条西７丁目１番地
</t>
  </si>
  <si>
    <t>防災用携帯電話購入</t>
  </si>
  <si>
    <t>（株）ＮＴＴドコモ　北海道支社
北海道札幌市中央区北１条西１４丁目６</t>
  </si>
  <si>
    <t>北海道開発局防災業務計画の災害時通信手段において、有線･無線系、地上茎･衛星系による通信路の多ルート化の推進を図るとともに、緊急情報連絡用の回線として携帯電話、衛星通信移動局等の通信回線を活用することとされており、防災用携帯電話機を担当職員に貸与している。
現在、当部が保有する防災用携帯電話機のうち、故障修理受付が終了した機種については、故障が発生した場合、その都度代替機種の選定･購入等の手続きを要し業務に支障が生じることから順次更新するものである。
　当社を選定した理由としては、同じNTTドコモの回線を引き継ぐことにより災害時有線電話の回線を確保できること、携帯電話を防災時に使用するに当たりメールを課内あるいは関係者に早急に一斉同報する機会が多く、NTTドコモがメール１通あたりの一斉同報可能数が１００件（au３０件、ソフトバンク２０件）まで送信できること、また既に保有している防災用携帯電話のスマートフォンをNTTドコモの「あんしんマネージャー」で一括管理しており、今回購入するスマートフォンも含め、効率的な管理が可能となることが挙げられる。
　上記調達物品の契約にあたり、（株）NTTドコモまたはドコモ代理店と契約しなければならないが、ドコモ代理店で統一資格有資格者が北海道内に存在しないことから、当社と随意契約を締結するものである。</t>
    <rPh sb="229" eb="231">
      <t>トウシャ</t>
    </rPh>
    <rPh sb="556" eb="558">
      <t>トウシャ</t>
    </rPh>
    <phoneticPr fontId="17"/>
  </si>
  <si>
    <t>新千歳空港平行誘導路複線化整備事業に伴う埋蔵文化財発掘調査委託業務</t>
    <rPh sb="0" eb="3">
      <t>シンチトセ</t>
    </rPh>
    <rPh sb="3" eb="5">
      <t>クウコウ</t>
    </rPh>
    <rPh sb="5" eb="7">
      <t>ヘイコウ</t>
    </rPh>
    <rPh sb="7" eb="10">
      <t>ユウドウロ</t>
    </rPh>
    <rPh sb="10" eb="13">
      <t>フクセンカ</t>
    </rPh>
    <rPh sb="13" eb="15">
      <t>セイビ</t>
    </rPh>
    <rPh sb="15" eb="17">
      <t>ジギョウ</t>
    </rPh>
    <rPh sb="18" eb="19">
      <t>トモナ</t>
    </rPh>
    <rPh sb="20" eb="22">
      <t>マイゾウ</t>
    </rPh>
    <rPh sb="22" eb="25">
      <t>ブンカザイ</t>
    </rPh>
    <rPh sb="25" eb="27">
      <t>ハックツ</t>
    </rPh>
    <rPh sb="27" eb="29">
      <t>チョウサ</t>
    </rPh>
    <rPh sb="29" eb="31">
      <t>イタク</t>
    </rPh>
    <rPh sb="31" eb="33">
      <t>ギョウム</t>
    </rPh>
    <phoneticPr fontId="17"/>
  </si>
  <si>
    <t>公益財団法人北海道埋蔵文化財センター
北海道江別市西野幌６８５番地１</t>
    <rPh sb="0" eb="2">
      <t>コウエキ</t>
    </rPh>
    <rPh sb="2" eb="4">
      <t>ザイダン</t>
    </rPh>
    <rPh sb="4" eb="6">
      <t>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17"/>
  </si>
  <si>
    <t>本業務は、新千歳空港平行誘導路複線化整備事業施行地内において、文化財保護法第９４条の規定に基づき、埋蔵文化財の記録・保存のために事業施行前に発掘調査を実施することを目的とするものである。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ことから、本業務を適正に執行できるものと判断する。
　以上のことから、公益財団法人北海道埋蔵文化財センターと委託契約を締結するものである。</t>
    <phoneticPr fontId="9"/>
  </si>
  <si>
    <t>低濃度ＰＣＢ廃棄物処理（夕張川ダム総合管理事務所）</t>
  </si>
  <si>
    <t>ＪＸ金属苫小牧ケミカル株式会社
北海道苫小牧市字勇払１５２番地</t>
    <phoneticPr fontId="9"/>
  </si>
  <si>
    <t>当該廃棄物の処理にあたり、道内唯一の認定業者であるため。</t>
    <rPh sb="13" eb="15">
      <t>ドウナイ</t>
    </rPh>
    <rPh sb="15" eb="17">
      <t>ユイイツ</t>
    </rPh>
    <rPh sb="18" eb="20">
      <t>ニンテイ</t>
    </rPh>
    <rPh sb="20" eb="22">
      <t>ギョウシャ</t>
    </rPh>
    <phoneticPr fontId="9"/>
  </si>
  <si>
    <t>定期刊行物（北海道通信日刊建設版）単価契約</t>
    <rPh sb="0" eb="2">
      <t>テイキ</t>
    </rPh>
    <rPh sb="2" eb="5">
      <t>カンコウブツ</t>
    </rPh>
    <rPh sb="6" eb="9">
      <t>ホッカイドウ</t>
    </rPh>
    <rPh sb="9" eb="11">
      <t>ツウシン</t>
    </rPh>
    <rPh sb="11" eb="13">
      <t>ニッカン</t>
    </rPh>
    <rPh sb="13" eb="15">
      <t>ケンセツ</t>
    </rPh>
    <rPh sb="15" eb="16">
      <t>バン</t>
    </rPh>
    <rPh sb="17" eb="19">
      <t>タンカ</t>
    </rPh>
    <rPh sb="19" eb="21">
      <t>ケイヤク</t>
    </rPh>
    <phoneticPr fontId="18"/>
  </si>
  <si>
    <t>支出負担行為担当官
函館開発建設部長
高橋　丞二
北海道函館市大川町１番２７号</t>
    <rPh sb="25" eb="28">
      <t>ホッカイドウ</t>
    </rPh>
    <rPh sb="28" eb="31">
      <t>ハコダテシ</t>
    </rPh>
    <rPh sb="31" eb="34">
      <t>オオカワチョウ</t>
    </rPh>
    <rPh sb="35" eb="36">
      <t>バン</t>
    </rPh>
    <rPh sb="38" eb="39">
      <t>ゴウ</t>
    </rPh>
    <phoneticPr fontId="18"/>
  </si>
  <si>
    <t>（株）北海道通信社
北海道札幌市中央区北５条西６丁目１番地</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9">
      <t>バンチ</t>
    </rPh>
    <phoneticPr fontId="18"/>
  </si>
  <si>
    <t>販売が発行元である(株)北海道通信社に限定され、一般に流通していないため。</t>
    <rPh sb="0" eb="2">
      <t>ハンバイ</t>
    </rPh>
    <rPh sb="3" eb="6">
      <t>ハッコウモト</t>
    </rPh>
    <rPh sb="9" eb="12">
      <t>カブ</t>
    </rPh>
    <rPh sb="12" eb="15">
      <t>ホッカイドウ</t>
    </rPh>
    <rPh sb="15" eb="18">
      <t>ツウシンシャ</t>
    </rPh>
    <rPh sb="19" eb="21">
      <t>ゲンテイ</t>
    </rPh>
    <rPh sb="24" eb="26">
      <t>イッパン</t>
    </rPh>
    <rPh sb="27" eb="29">
      <t>リュウツウ</t>
    </rPh>
    <phoneticPr fontId="9"/>
  </si>
  <si>
    <t>北檜山排水機場・兜野排水機場操作委託業務</t>
    <rPh sb="0" eb="3">
      <t>キタヒヤマ</t>
    </rPh>
    <rPh sb="3" eb="7">
      <t>ハイスイキジョウ</t>
    </rPh>
    <rPh sb="8" eb="14">
      <t>カブトノハイスイキジョウ</t>
    </rPh>
    <rPh sb="14" eb="16">
      <t>ソウサ</t>
    </rPh>
    <rPh sb="16" eb="18">
      <t>イタク</t>
    </rPh>
    <rPh sb="18" eb="20">
      <t>ギョウム</t>
    </rPh>
    <phoneticPr fontId="18"/>
  </si>
  <si>
    <t>せたな町
北海道久遠郡せたな町北檜山区徳島６３番地１</t>
    <rPh sb="3" eb="4">
      <t>チョウ</t>
    </rPh>
    <rPh sb="5" eb="8">
      <t>ホッカイドウ</t>
    </rPh>
    <rPh sb="8" eb="11">
      <t>クドウグン</t>
    </rPh>
    <rPh sb="14" eb="15">
      <t>チョウ</t>
    </rPh>
    <rPh sb="15" eb="18">
      <t>キタヒヤマ</t>
    </rPh>
    <rPh sb="18" eb="19">
      <t>ク</t>
    </rPh>
    <rPh sb="19" eb="21">
      <t>トクシマ</t>
    </rPh>
    <rPh sb="23" eb="25">
      <t>バンチ</t>
    </rPh>
    <phoneticPr fontId="18"/>
  </si>
  <si>
    <t>河川法第９９条の規定により、河川管理施設の維持又は操作その他これに関する河川の委託先が関係地方公共団体に限られているため。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9" eb="30">
      <t>タ</t>
    </rPh>
    <rPh sb="33" eb="34">
      <t>カン</t>
    </rPh>
    <rPh sb="36" eb="38">
      <t>カセン</t>
    </rPh>
    <rPh sb="39" eb="42">
      <t>イタクサキ</t>
    </rPh>
    <rPh sb="43" eb="45">
      <t>カンケイ</t>
    </rPh>
    <rPh sb="45" eb="47">
      <t>チホウ</t>
    </rPh>
    <rPh sb="47" eb="49">
      <t>コウキョウ</t>
    </rPh>
    <rPh sb="49" eb="51">
      <t>ダンタイ</t>
    </rPh>
    <rPh sb="52" eb="53">
      <t>カギ</t>
    </rPh>
    <phoneticPr fontId="18"/>
  </si>
  <si>
    <t>令和３年度今金流雪溝共用施設維持管理委託業務</t>
    <rPh sb="0" eb="2">
      <t>レイワ</t>
    </rPh>
    <rPh sb="3" eb="5">
      <t>ネンド</t>
    </rPh>
    <rPh sb="5" eb="7">
      <t>イマカネ</t>
    </rPh>
    <rPh sb="7" eb="10">
      <t>リュウセツコウ</t>
    </rPh>
    <rPh sb="10" eb="12">
      <t>キョウヨウ</t>
    </rPh>
    <rPh sb="12" eb="14">
      <t>シセツ</t>
    </rPh>
    <rPh sb="14" eb="16">
      <t>イジ</t>
    </rPh>
    <rPh sb="16" eb="18">
      <t>カンリ</t>
    </rPh>
    <rPh sb="18" eb="20">
      <t>イタク</t>
    </rPh>
    <rPh sb="20" eb="22">
      <t>ギョウム</t>
    </rPh>
    <phoneticPr fontId="18"/>
  </si>
  <si>
    <t>今金町
北海道瀬棚郡今金町４８番１</t>
    <rPh sb="0" eb="3">
      <t>イマカネチョウ</t>
    </rPh>
    <rPh sb="4" eb="7">
      <t>ホッカイドウ</t>
    </rPh>
    <rPh sb="7" eb="9">
      <t>セタナ</t>
    </rPh>
    <rPh sb="9" eb="10">
      <t>グン</t>
    </rPh>
    <rPh sb="10" eb="12">
      <t>イマカネ</t>
    </rPh>
    <rPh sb="12" eb="13">
      <t>チョウ</t>
    </rPh>
    <rPh sb="15" eb="16">
      <t>バン</t>
    </rPh>
    <phoneticPr fontId="18"/>
  </si>
  <si>
    <t>「今金流雪溝の運営に関する覚書」に基づき、共用施設の維持管理を当該受注者に委託することとしているため。</t>
    <rPh sb="1" eb="3">
      <t>イマカネ</t>
    </rPh>
    <rPh sb="3" eb="6">
      <t>リュウセツコウ</t>
    </rPh>
    <rPh sb="7" eb="9">
      <t>ウンエイ</t>
    </rPh>
    <rPh sb="10" eb="11">
      <t>カン</t>
    </rPh>
    <rPh sb="13" eb="14">
      <t>オボ</t>
    </rPh>
    <rPh sb="14" eb="15">
      <t>ガ</t>
    </rPh>
    <rPh sb="17" eb="18">
      <t>モト</t>
    </rPh>
    <rPh sb="21" eb="23">
      <t>キョウヨウ</t>
    </rPh>
    <rPh sb="23" eb="25">
      <t>シセツ</t>
    </rPh>
    <rPh sb="26" eb="28">
      <t>イジ</t>
    </rPh>
    <rPh sb="28" eb="30">
      <t>カンリ</t>
    </rPh>
    <rPh sb="31" eb="33">
      <t>トウガイ</t>
    </rPh>
    <rPh sb="33" eb="36">
      <t>ジュチュウシャ</t>
    </rPh>
    <rPh sb="37" eb="39">
      <t>イタク</t>
    </rPh>
    <phoneticPr fontId="18"/>
  </si>
  <si>
    <t>令和３年度北檜山消流雪・北檜山流雪溝の共用施設の維持管理に係る委託業務</t>
    <rPh sb="0" eb="2">
      <t>レイワ</t>
    </rPh>
    <rPh sb="3" eb="5">
      <t>ネンド</t>
    </rPh>
    <rPh sb="5" eb="8">
      <t>キタヒヤマ</t>
    </rPh>
    <rPh sb="8" eb="9">
      <t>ショウ</t>
    </rPh>
    <rPh sb="9" eb="11">
      <t>リュウセツ</t>
    </rPh>
    <rPh sb="12" eb="15">
      <t>キタヒヤマ</t>
    </rPh>
    <rPh sb="15" eb="18">
      <t>リュウセツコウ</t>
    </rPh>
    <rPh sb="19" eb="21">
      <t>キョウヨウ</t>
    </rPh>
    <rPh sb="21" eb="23">
      <t>シセツ</t>
    </rPh>
    <rPh sb="24" eb="26">
      <t>イジ</t>
    </rPh>
    <rPh sb="26" eb="28">
      <t>カンリ</t>
    </rPh>
    <rPh sb="29" eb="30">
      <t>カカ</t>
    </rPh>
    <rPh sb="31" eb="33">
      <t>イタク</t>
    </rPh>
    <rPh sb="33" eb="35">
      <t>ギョウム</t>
    </rPh>
    <phoneticPr fontId="18"/>
  </si>
  <si>
    <t>「北檜山消流雪・北檜山流雪溝の管理運営に関する基本協定書」に基づき、共用施設の維持管理を当該受注者に委託することとしているため。</t>
    <rPh sb="15" eb="17">
      <t>カンリ</t>
    </rPh>
    <rPh sb="17" eb="19">
      <t>ウンエイ</t>
    </rPh>
    <rPh sb="20" eb="21">
      <t>カン</t>
    </rPh>
    <rPh sb="23" eb="25">
      <t>キホン</t>
    </rPh>
    <rPh sb="25" eb="28">
      <t>キョウテイショ</t>
    </rPh>
    <rPh sb="30" eb="31">
      <t>モト</t>
    </rPh>
    <rPh sb="34" eb="36">
      <t>キョウヨウ</t>
    </rPh>
    <rPh sb="36" eb="38">
      <t>シセツ</t>
    </rPh>
    <rPh sb="39" eb="41">
      <t>イジ</t>
    </rPh>
    <rPh sb="41" eb="43">
      <t>カンリ</t>
    </rPh>
    <rPh sb="44" eb="46">
      <t>トウガイ</t>
    </rPh>
    <rPh sb="46" eb="49">
      <t>ジュチュウシャ</t>
    </rPh>
    <rPh sb="50" eb="52">
      <t>イタク</t>
    </rPh>
    <phoneticPr fontId="18"/>
  </si>
  <si>
    <t>高規格幹線道路函館江差自動車道工事用地内埋蔵文化財発掘調査委託業務（幸連５遺跡外）</t>
    <rPh sb="0" eb="3">
      <t>コウキカク</t>
    </rPh>
    <rPh sb="3" eb="5">
      <t>カンセン</t>
    </rPh>
    <rPh sb="5" eb="7">
      <t>ドウロ</t>
    </rPh>
    <rPh sb="7" eb="9">
      <t>ハコダテ</t>
    </rPh>
    <rPh sb="9" eb="11">
      <t>エサシ</t>
    </rPh>
    <rPh sb="11" eb="14">
      <t>ジドウシャ</t>
    </rPh>
    <rPh sb="14" eb="15">
      <t>ドウ</t>
    </rPh>
    <rPh sb="15" eb="17">
      <t>コウジ</t>
    </rPh>
    <rPh sb="17" eb="19">
      <t>ヨウチ</t>
    </rPh>
    <rPh sb="19" eb="20">
      <t>ナイ</t>
    </rPh>
    <rPh sb="20" eb="22">
      <t>マイゾウ</t>
    </rPh>
    <rPh sb="22" eb="25">
      <t>ブンカザイ</t>
    </rPh>
    <rPh sb="25" eb="27">
      <t>ハックツ</t>
    </rPh>
    <rPh sb="27" eb="29">
      <t>チョウサ</t>
    </rPh>
    <rPh sb="29" eb="31">
      <t>イタク</t>
    </rPh>
    <rPh sb="31" eb="33">
      <t>ギョウム</t>
    </rPh>
    <rPh sb="34" eb="35">
      <t>コウ</t>
    </rPh>
    <rPh sb="35" eb="36">
      <t>レン</t>
    </rPh>
    <rPh sb="37" eb="39">
      <t>イセキ</t>
    </rPh>
    <rPh sb="39" eb="40">
      <t>ホカ</t>
    </rPh>
    <phoneticPr fontId="18"/>
  </si>
  <si>
    <t>公益財団法人北海道埋蔵文化財センター
北海道江別市西野幌６８５番地１</t>
    <rPh sb="0" eb="2">
      <t>コウエキ</t>
    </rPh>
    <rPh sb="2" eb="6">
      <t>ザイダンホウジン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18"/>
  </si>
  <si>
    <t>埋蔵文化財の発掘調査については、北海道教育委員会と協議することとなっており、協議の結果、北海道教育委員会から相手方を受託機関とするとの通知を受けたため。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18"/>
  </si>
  <si>
    <t>尾札部道路工事用地内埋蔵文化財発掘調査業務</t>
    <rPh sb="0" eb="3">
      <t>オサツベ</t>
    </rPh>
    <rPh sb="3" eb="5">
      <t>ドウロ</t>
    </rPh>
    <rPh sb="5" eb="7">
      <t>コウジ</t>
    </rPh>
    <rPh sb="7" eb="9">
      <t>ヨウチ</t>
    </rPh>
    <rPh sb="9" eb="10">
      <t>ナイ</t>
    </rPh>
    <rPh sb="10" eb="12">
      <t>マイゾウ</t>
    </rPh>
    <rPh sb="12" eb="15">
      <t>ブンカザイ</t>
    </rPh>
    <rPh sb="15" eb="17">
      <t>ハックツ</t>
    </rPh>
    <rPh sb="17" eb="19">
      <t>チョウサ</t>
    </rPh>
    <rPh sb="19" eb="21">
      <t>ギョウム</t>
    </rPh>
    <phoneticPr fontId="18"/>
  </si>
  <si>
    <t>函館市
北海道函館市東雲町４番１３号
一般財団法人道南歴史文化振興財団
北海道函館市臼尻町６０３－１</t>
    <rPh sb="0" eb="3">
      <t>ハコダテシ</t>
    </rPh>
    <rPh sb="4" eb="7">
      <t>ホッカイドウ</t>
    </rPh>
    <rPh sb="7" eb="10">
      <t>ハコダテシ</t>
    </rPh>
    <rPh sb="10" eb="13">
      <t>シノノメチョウ</t>
    </rPh>
    <rPh sb="14" eb="15">
      <t>バン</t>
    </rPh>
    <rPh sb="17" eb="18">
      <t>ゴウ</t>
    </rPh>
    <rPh sb="20" eb="22">
      <t>イッパン</t>
    </rPh>
    <rPh sb="22" eb="26">
      <t>ザイダンホウジン</t>
    </rPh>
    <rPh sb="26" eb="28">
      <t>ドウナン</t>
    </rPh>
    <rPh sb="28" eb="30">
      <t>レキシ</t>
    </rPh>
    <rPh sb="30" eb="32">
      <t>ブンカ</t>
    </rPh>
    <rPh sb="32" eb="34">
      <t>シンコウ</t>
    </rPh>
    <rPh sb="34" eb="36">
      <t>ザイダン</t>
    </rPh>
    <rPh sb="37" eb="40">
      <t>ホッカイドウ</t>
    </rPh>
    <rPh sb="40" eb="43">
      <t>ハコダテシ</t>
    </rPh>
    <rPh sb="43" eb="46">
      <t>ウスジリチョウ</t>
    </rPh>
    <phoneticPr fontId="18"/>
  </si>
  <si>
    <t>臼尻漁港臨港道路工事用地内埋蔵文化財発掘調査業務</t>
    <rPh sb="0" eb="2">
      <t>ウスジリ</t>
    </rPh>
    <rPh sb="2" eb="4">
      <t>ギョコウ</t>
    </rPh>
    <rPh sb="4" eb="6">
      <t>リンコウ</t>
    </rPh>
    <rPh sb="6" eb="8">
      <t>ドウロ</t>
    </rPh>
    <rPh sb="8" eb="10">
      <t>コウジ</t>
    </rPh>
    <rPh sb="10" eb="12">
      <t>ヨウチ</t>
    </rPh>
    <rPh sb="12" eb="13">
      <t>ナイ</t>
    </rPh>
    <rPh sb="13" eb="15">
      <t>マイゾウ</t>
    </rPh>
    <rPh sb="15" eb="18">
      <t>ブンカザイ</t>
    </rPh>
    <rPh sb="18" eb="20">
      <t>ハックツ</t>
    </rPh>
    <rPh sb="20" eb="22">
      <t>チョウサ</t>
    </rPh>
    <rPh sb="22" eb="24">
      <t>ギョウム</t>
    </rPh>
    <phoneticPr fontId="18"/>
  </si>
  <si>
    <t>土地改良法第89条の2及び同法施行令第51条の2の規定に基づく国営今金南土地改良事業及び国営今金北土地改良事業の換地処分等</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2" eb="43">
      <t>オヨ</t>
    </rPh>
    <rPh sb="44" eb="46">
      <t>コクエイ</t>
    </rPh>
    <rPh sb="46" eb="48">
      <t>イマカネ</t>
    </rPh>
    <rPh sb="48" eb="49">
      <t>キタ</t>
    </rPh>
    <rPh sb="49" eb="51">
      <t>トチ</t>
    </rPh>
    <rPh sb="51" eb="53">
      <t>カイリョウ</t>
    </rPh>
    <rPh sb="53" eb="55">
      <t>ジギョウ</t>
    </rPh>
    <rPh sb="56" eb="58">
      <t>カンチ</t>
    </rPh>
    <rPh sb="58" eb="60">
      <t>ショブン</t>
    </rPh>
    <rPh sb="60" eb="61">
      <t>トウ</t>
    </rPh>
    <phoneticPr fontId="18"/>
  </si>
  <si>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18"/>
  </si>
  <si>
    <t>土地改良法第８９条の２及び同法施行令第５１条の２の規定に基づき、当該受託者と契約することが定められているため。</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29">
      <t>モト</t>
    </rPh>
    <rPh sb="32" eb="34">
      <t>トウガイ</t>
    </rPh>
    <rPh sb="34" eb="37">
      <t>ジュタクシャ</t>
    </rPh>
    <rPh sb="38" eb="40">
      <t>ケイヤク</t>
    </rPh>
    <rPh sb="45" eb="46">
      <t>サダ</t>
    </rPh>
    <phoneticPr fontId="18"/>
  </si>
  <si>
    <t>今金南地区外１地区　事業推進委託業務</t>
    <rPh sb="0" eb="2">
      <t>イマカネ</t>
    </rPh>
    <rPh sb="2" eb="3">
      <t>ミナミ</t>
    </rPh>
    <rPh sb="3" eb="5">
      <t>チク</t>
    </rPh>
    <rPh sb="5" eb="6">
      <t>ホカ</t>
    </rPh>
    <rPh sb="7" eb="9">
      <t>チク</t>
    </rPh>
    <rPh sb="10" eb="12">
      <t>ジギョウ</t>
    </rPh>
    <rPh sb="12" eb="14">
      <t>スイシン</t>
    </rPh>
    <rPh sb="14" eb="16">
      <t>イタク</t>
    </rPh>
    <rPh sb="16" eb="18">
      <t>ギョウム</t>
    </rPh>
    <phoneticPr fontId="18"/>
  </si>
  <si>
    <t>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t>
    <rPh sb="0" eb="2">
      <t>ノウチ</t>
    </rPh>
    <rPh sb="3" eb="5">
      <t>ケンリ</t>
    </rPh>
    <rPh sb="5" eb="7">
      <t>カンケイ</t>
    </rPh>
    <rPh sb="12" eb="14">
      <t>トチ</t>
    </rPh>
    <rPh sb="14" eb="17">
      <t>ショユウシャ</t>
    </rPh>
    <rPh sb="18" eb="21">
      <t>コウサクシャ</t>
    </rPh>
    <rPh sb="24" eb="26">
      <t>ケンリ</t>
    </rPh>
    <rPh sb="26" eb="28">
      <t>カンケイ</t>
    </rPh>
    <rPh sb="28" eb="29">
      <t>トウ</t>
    </rPh>
    <rPh sb="30" eb="31">
      <t>カン</t>
    </rPh>
    <rPh sb="33" eb="35">
      <t>カコ</t>
    </rPh>
    <rPh sb="38" eb="40">
      <t>ケイイ</t>
    </rPh>
    <rPh sb="40" eb="41">
      <t>トウ</t>
    </rPh>
    <rPh sb="42" eb="44">
      <t>ハアク</t>
    </rPh>
    <rPh sb="46" eb="48">
      <t>ノウチ</t>
    </rPh>
    <rPh sb="48" eb="49">
      <t>オヨ</t>
    </rPh>
    <rPh sb="50" eb="52">
      <t>トチ</t>
    </rPh>
    <rPh sb="52" eb="55">
      <t>ショユウシャ</t>
    </rPh>
    <rPh sb="56" eb="59">
      <t>コウサクシャ</t>
    </rPh>
    <rPh sb="60" eb="62">
      <t>ケンリ</t>
    </rPh>
    <rPh sb="62" eb="64">
      <t>カンケイ</t>
    </rPh>
    <rPh sb="65" eb="67">
      <t>セイリ</t>
    </rPh>
    <rPh sb="72" eb="74">
      <t>ノウギョウ</t>
    </rPh>
    <rPh sb="74" eb="76">
      <t>キホン</t>
    </rPh>
    <rPh sb="76" eb="78">
      <t>ダイチョウ</t>
    </rPh>
    <rPh sb="78" eb="79">
      <t>オヨ</t>
    </rPh>
    <rPh sb="80" eb="82">
      <t>カゼイ</t>
    </rPh>
    <rPh sb="82" eb="84">
      <t>ダイチョウ</t>
    </rPh>
    <rPh sb="85" eb="87">
      <t>ショユウ</t>
    </rPh>
    <rPh sb="91" eb="93">
      <t>ユイイツ</t>
    </rPh>
    <rPh sb="94" eb="95">
      <t>モノ</t>
    </rPh>
    <phoneticPr fontId="18"/>
  </si>
  <si>
    <t>今金南地区外１地区　営農動向把握委託業務</t>
    <rPh sb="0" eb="2">
      <t>イマカネ</t>
    </rPh>
    <rPh sb="2" eb="3">
      <t>ミナミ</t>
    </rPh>
    <rPh sb="3" eb="5">
      <t>チク</t>
    </rPh>
    <rPh sb="5" eb="6">
      <t>ホカ</t>
    </rPh>
    <rPh sb="7" eb="9">
      <t>チク</t>
    </rPh>
    <rPh sb="10" eb="12">
      <t>エイノウ</t>
    </rPh>
    <rPh sb="12" eb="14">
      <t>ドウコウ</t>
    </rPh>
    <rPh sb="14" eb="16">
      <t>ハアク</t>
    </rPh>
    <rPh sb="16" eb="18">
      <t>イタク</t>
    </rPh>
    <rPh sb="18" eb="20">
      <t>ギョウム</t>
    </rPh>
    <phoneticPr fontId="18"/>
  </si>
  <si>
    <t>今金町農業協同組合
北海道瀬棚郡今金町字今金１４１番地</t>
    <rPh sb="0" eb="3">
      <t>イマカネチョウ</t>
    </rPh>
    <rPh sb="3" eb="5">
      <t>ノウギョウ</t>
    </rPh>
    <rPh sb="5" eb="7">
      <t>キョウドウ</t>
    </rPh>
    <rPh sb="7" eb="9">
      <t>クミアイ</t>
    </rPh>
    <rPh sb="10" eb="13">
      <t>ホッカイドウ</t>
    </rPh>
    <rPh sb="13" eb="16">
      <t>セタナグン</t>
    </rPh>
    <rPh sb="16" eb="19">
      <t>イマカネチョウ</t>
    </rPh>
    <rPh sb="19" eb="20">
      <t>アザ</t>
    </rPh>
    <rPh sb="20" eb="22">
      <t>イマカネ</t>
    </rPh>
    <rPh sb="25" eb="27">
      <t>バンチ</t>
    </rPh>
    <phoneticPr fontId="18"/>
  </si>
  <si>
    <t>個別農家の営農計画等を管理するとともに、農産物生産費調査に必要な営農収入報告書を所有し、受益農家個々の営農管理に精通している唯一の者であるため。</t>
    <rPh sb="0" eb="2">
      <t>コベツ</t>
    </rPh>
    <rPh sb="2" eb="4">
      <t>ノウカ</t>
    </rPh>
    <rPh sb="5" eb="7">
      <t>エイノウ</t>
    </rPh>
    <rPh sb="7" eb="9">
      <t>ケイカク</t>
    </rPh>
    <rPh sb="9" eb="10">
      <t>トウ</t>
    </rPh>
    <rPh sb="11" eb="13">
      <t>カンリ</t>
    </rPh>
    <rPh sb="20" eb="23">
      <t>ノウサンブツ</t>
    </rPh>
    <rPh sb="23" eb="26">
      <t>セイサンヒ</t>
    </rPh>
    <rPh sb="26" eb="28">
      <t>チョウサ</t>
    </rPh>
    <rPh sb="29" eb="31">
      <t>ヒツヨウ</t>
    </rPh>
    <rPh sb="32" eb="34">
      <t>エイノウ</t>
    </rPh>
    <rPh sb="34" eb="36">
      <t>シュウニュウ</t>
    </rPh>
    <rPh sb="36" eb="39">
      <t>ホウコクショ</t>
    </rPh>
    <rPh sb="40" eb="42">
      <t>ショユウ</t>
    </rPh>
    <rPh sb="44" eb="46">
      <t>ジュエキ</t>
    </rPh>
    <rPh sb="46" eb="48">
      <t>ノウカ</t>
    </rPh>
    <rPh sb="48" eb="50">
      <t>ココ</t>
    </rPh>
    <rPh sb="51" eb="53">
      <t>エイノウ</t>
    </rPh>
    <rPh sb="53" eb="55">
      <t>カンリ</t>
    </rPh>
    <rPh sb="56" eb="58">
      <t>セイツウ</t>
    </rPh>
    <rPh sb="62" eb="64">
      <t>ユイイツ</t>
    </rPh>
    <rPh sb="65" eb="66">
      <t>モノ</t>
    </rPh>
    <phoneticPr fontId="18"/>
  </si>
  <si>
    <t>今金南地区外１地区　用水管理調整委託業務</t>
    <rPh sb="0" eb="2">
      <t>イマカネ</t>
    </rPh>
    <rPh sb="2" eb="5">
      <t>ミナミチク</t>
    </rPh>
    <rPh sb="5" eb="6">
      <t>ホカ</t>
    </rPh>
    <rPh sb="7" eb="9">
      <t>チク</t>
    </rPh>
    <rPh sb="10" eb="12">
      <t>ヨウスイ</t>
    </rPh>
    <rPh sb="12" eb="14">
      <t>カンリ</t>
    </rPh>
    <rPh sb="14" eb="16">
      <t>チョウセイ</t>
    </rPh>
    <rPh sb="16" eb="18">
      <t>イタク</t>
    </rPh>
    <rPh sb="18" eb="20">
      <t>ギョウム</t>
    </rPh>
    <phoneticPr fontId="18"/>
  </si>
  <si>
    <t>狩場利別土地改良区
北海道瀬棚郡今金町字今金４１２番地の２０</t>
    <rPh sb="0" eb="1">
      <t>カ</t>
    </rPh>
    <rPh sb="1" eb="2">
      <t>バ</t>
    </rPh>
    <rPh sb="2" eb="4">
      <t>トシベツ</t>
    </rPh>
    <rPh sb="4" eb="6">
      <t>トチ</t>
    </rPh>
    <rPh sb="6" eb="9">
      <t>カイリョウク</t>
    </rPh>
    <rPh sb="10" eb="13">
      <t>ホッカイドウ</t>
    </rPh>
    <rPh sb="13" eb="16">
      <t>セタナグン</t>
    </rPh>
    <rPh sb="16" eb="19">
      <t>イマカネチョウ</t>
    </rPh>
    <rPh sb="19" eb="20">
      <t>アザ</t>
    </rPh>
    <rPh sb="20" eb="22">
      <t>イマカネ</t>
    </rPh>
    <rPh sb="25" eb="27">
      <t>バンチ</t>
    </rPh>
    <phoneticPr fontId="18"/>
  </si>
  <si>
    <t>末端用水路単位の権利関係及び維持管理・補修等に関する過去からの経緯等を把握し、受益者の権利関係や用水系統別の受益面積が整理されている賦課台帳を所有している唯一の者であるため。</t>
    <rPh sb="0" eb="2">
      <t>マッタン</t>
    </rPh>
    <rPh sb="2" eb="5">
      <t>ヨウスイロ</t>
    </rPh>
    <rPh sb="5" eb="7">
      <t>タンイ</t>
    </rPh>
    <rPh sb="8" eb="10">
      <t>ケンリ</t>
    </rPh>
    <rPh sb="10" eb="12">
      <t>カンケイ</t>
    </rPh>
    <rPh sb="12" eb="13">
      <t>オヨ</t>
    </rPh>
    <rPh sb="14" eb="16">
      <t>イジ</t>
    </rPh>
    <rPh sb="16" eb="18">
      <t>カンリ</t>
    </rPh>
    <rPh sb="19" eb="21">
      <t>ホシュウ</t>
    </rPh>
    <rPh sb="21" eb="22">
      <t>トウ</t>
    </rPh>
    <rPh sb="23" eb="24">
      <t>カン</t>
    </rPh>
    <rPh sb="26" eb="28">
      <t>カコ</t>
    </rPh>
    <rPh sb="31" eb="33">
      <t>ケイイ</t>
    </rPh>
    <rPh sb="33" eb="34">
      <t>トウ</t>
    </rPh>
    <rPh sb="35" eb="37">
      <t>ハアク</t>
    </rPh>
    <rPh sb="39" eb="42">
      <t>ジュエキシャ</t>
    </rPh>
    <rPh sb="43" eb="45">
      <t>ケンリ</t>
    </rPh>
    <rPh sb="45" eb="47">
      <t>カンケイ</t>
    </rPh>
    <rPh sb="48" eb="50">
      <t>ヨウスイ</t>
    </rPh>
    <rPh sb="50" eb="53">
      <t>ケイトウベツ</t>
    </rPh>
    <rPh sb="54" eb="56">
      <t>ジュエキ</t>
    </rPh>
    <rPh sb="56" eb="58">
      <t>メンセキ</t>
    </rPh>
    <rPh sb="59" eb="61">
      <t>セイリ</t>
    </rPh>
    <rPh sb="66" eb="68">
      <t>フカ</t>
    </rPh>
    <rPh sb="68" eb="70">
      <t>ダイチョウ</t>
    </rPh>
    <rPh sb="71" eb="73">
      <t>ショユウ</t>
    </rPh>
    <rPh sb="77" eb="79">
      <t>ユイイツ</t>
    </rPh>
    <rPh sb="80" eb="81">
      <t>モノ</t>
    </rPh>
    <phoneticPr fontId="18"/>
  </si>
  <si>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9"/>
  </si>
  <si>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5" eb="28">
      <t>ホッカイドウ</t>
    </rPh>
    <rPh sb="28" eb="31">
      <t>オタルシ</t>
    </rPh>
    <rPh sb="31" eb="34">
      <t>シオミダイ</t>
    </rPh>
    <rPh sb="35" eb="37">
      <t>チョウメ</t>
    </rPh>
    <rPh sb="39" eb="40">
      <t>バン</t>
    </rPh>
    <rPh sb="41" eb="42">
      <t>ゴウ</t>
    </rPh>
    <phoneticPr fontId="18"/>
  </si>
  <si>
    <t>（株）北海道通信社
北海道札幌市中央区北５条西６丁目１番２３号</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8">
      <t>バン</t>
    </rPh>
    <rPh sb="30" eb="31">
      <t>ゴウ</t>
    </rPh>
    <phoneticPr fontId="9"/>
  </si>
  <si>
    <t>再販価格が維持され、供給元が一の場合における出版元からの購入であるため。</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9"/>
  </si>
  <si>
    <t>令和３年度余市流・融雪溝に係る共用施設及び流・融雪溝本体の維持管理業務</t>
    <rPh sb="5" eb="7">
      <t>ヨイチ</t>
    </rPh>
    <rPh sb="7" eb="8">
      <t>リュウ</t>
    </rPh>
    <rPh sb="9" eb="11">
      <t>ユウセツ</t>
    </rPh>
    <rPh sb="11" eb="12">
      <t>コウ</t>
    </rPh>
    <rPh sb="13" eb="14">
      <t>カカ</t>
    </rPh>
    <rPh sb="15" eb="17">
      <t>キョウヨウ</t>
    </rPh>
    <rPh sb="17" eb="19">
      <t>シセツ</t>
    </rPh>
    <rPh sb="19" eb="20">
      <t>オヨ</t>
    </rPh>
    <rPh sb="21" eb="22">
      <t>リュウ</t>
    </rPh>
    <rPh sb="23" eb="25">
      <t>ユウセツ</t>
    </rPh>
    <rPh sb="25" eb="26">
      <t>コウ</t>
    </rPh>
    <rPh sb="26" eb="28">
      <t>ホンタイ</t>
    </rPh>
    <rPh sb="29" eb="31">
      <t>イジ</t>
    </rPh>
    <rPh sb="31" eb="33">
      <t>カンリ</t>
    </rPh>
    <rPh sb="33" eb="35">
      <t>ギョウム</t>
    </rPh>
    <phoneticPr fontId="9"/>
  </si>
  <si>
    <t>余市町
北海道余市郡余市町朝日町２６番地</t>
    <rPh sb="0" eb="2">
      <t>ヨイチ</t>
    </rPh>
    <rPh sb="2" eb="3">
      <t>チョウ</t>
    </rPh>
    <rPh sb="4" eb="7">
      <t>ホッカイドウ</t>
    </rPh>
    <rPh sb="7" eb="10">
      <t>ヨイチグン</t>
    </rPh>
    <rPh sb="10" eb="13">
      <t>ヨイチチョウ</t>
    </rPh>
    <rPh sb="13" eb="16">
      <t>アサヒマチ</t>
    </rPh>
    <rPh sb="18" eb="20">
      <t>バンチ</t>
    </rPh>
    <phoneticPr fontId="9"/>
  </si>
  <si>
    <t>余市流・融雪溝の維持管理に関する協定による。</t>
    <rPh sb="0" eb="2">
      <t>ヨイチ</t>
    </rPh>
    <rPh sb="2" eb="3">
      <t>リュウ</t>
    </rPh>
    <rPh sb="4" eb="6">
      <t>ユウセツ</t>
    </rPh>
    <rPh sb="6" eb="7">
      <t>コウ</t>
    </rPh>
    <rPh sb="8" eb="10">
      <t>イジ</t>
    </rPh>
    <rPh sb="10" eb="12">
      <t>カンリ</t>
    </rPh>
    <rPh sb="13" eb="14">
      <t>カン</t>
    </rPh>
    <rPh sb="16" eb="18">
      <t>キョウテイ</t>
    </rPh>
    <phoneticPr fontId="9"/>
  </si>
  <si>
    <t>令和３年度美国流雪溝に係る共用施設及び流雪溝本体の維持管理業務</t>
    <rPh sb="5" eb="7">
      <t>ビクニ</t>
    </rPh>
    <rPh sb="7" eb="10">
      <t>リュウセツコウ</t>
    </rPh>
    <rPh sb="11" eb="12">
      <t>カカ</t>
    </rPh>
    <rPh sb="13" eb="15">
      <t>キョウヨウ</t>
    </rPh>
    <rPh sb="15" eb="17">
      <t>シセツ</t>
    </rPh>
    <rPh sb="17" eb="18">
      <t>オヨ</t>
    </rPh>
    <rPh sb="19" eb="22">
      <t>リュウセツコウ</t>
    </rPh>
    <rPh sb="22" eb="24">
      <t>ホンタイ</t>
    </rPh>
    <rPh sb="25" eb="27">
      <t>イジ</t>
    </rPh>
    <rPh sb="27" eb="29">
      <t>カンリ</t>
    </rPh>
    <rPh sb="29" eb="31">
      <t>ギョウム</t>
    </rPh>
    <phoneticPr fontId="9"/>
  </si>
  <si>
    <t>積丹町
北海道積丹郡積丹町大字美国町字船澗４８番地</t>
    <rPh sb="0" eb="2">
      <t>シャコタン</t>
    </rPh>
    <rPh sb="2" eb="3">
      <t>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3" eb="25">
      <t>バンチ</t>
    </rPh>
    <phoneticPr fontId="9"/>
  </si>
  <si>
    <t>美国流雪溝の維持管理に関する変更協定による。</t>
    <rPh sb="0" eb="2">
      <t>ビクニ</t>
    </rPh>
    <rPh sb="2" eb="5">
      <t>リュウセツコウ</t>
    </rPh>
    <rPh sb="6" eb="8">
      <t>イジ</t>
    </rPh>
    <rPh sb="8" eb="10">
      <t>カンリ</t>
    </rPh>
    <rPh sb="11" eb="12">
      <t>カン</t>
    </rPh>
    <rPh sb="14" eb="16">
      <t>ヘンコウ</t>
    </rPh>
    <rPh sb="16" eb="18">
      <t>キョウテイ</t>
    </rPh>
    <phoneticPr fontId="9"/>
  </si>
  <si>
    <t>令和３年度岩内町市街流雪溝に係る共用施設及び流雪溝本体の維持管理業務</t>
    <rPh sb="5" eb="8">
      <t>イワナイチョウ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9"/>
  </si>
  <si>
    <t>岩内町
北海道岩内郡岩内町字清住２５８番地</t>
    <rPh sb="0" eb="2">
      <t>イワナイ</t>
    </rPh>
    <rPh sb="2" eb="3">
      <t>チョウ</t>
    </rPh>
    <rPh sb="4" eb="7">
      <t>ホッカイドウ</t>
    </rPh>
    <rPh sb="7" eb="10">
      <t>イワナイグン</t>
    </rPh>
    <rPh sb="10" eb="13">
      <t>イワナイチョウ</t>
    </rPh>
    <rPh sb="13" eb="14">
      <t>アザ</t>
    </rPh>
    <rPh sb="14" eb="16">
      <t>キヨズミ</t>
    </rPh>
    <rPh sb="19" eb="21">
      <t>バンチ</t>
    </rPh>
    <phoneticPr fontId="9"/>
  </si>
  <si>
    <t>岩内町市街流雪溝の維持管理に関する変更協定による。</t>
    <rPh sb="0" eb="3">
      <t>イワナイチョウ</t>
    </rPh>
    <rPh sb="3" eb="5">
      <t>シガイ</t>
    </rPh>
    <rPh sb="5" eb="8">
      <t>リュウセツコウ</t>
    </rPh>
    <rPh sb="9" eb="11">
      <t>イジ</t>
    </rPh>
    <rPh sb="11" eb="13">
      <t>カンリ</t>
    </rPh>
    <rPh sb="14" eb="15">
      <t>カン</t>
    </rPh>
    <rPh sb="17" eb="19">
      <t>ヘンコウ</t>
    </rPh>
    <rPh sb="19" eb="21">
      <t>キョウテイ</t>
    </rPh>
    <phoneticPr fontId="9"/>
  </si>
  <si>
    <t>令和３年度京極町市街流雪溝に係る共用施設及び流雪溝本体の維持管理業務</t>
    <rPh sb="5" eb="8">
      <t>キョウゴクチョウ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9"/>
  </si>
  <si>
    <t>京極町
北海道虻田郡京極町字京極５２７番地</t>
    <rPh sb="0" eb="2">
      <t>キョウゴク</t>
    </rPh>
    <rPh sb="2" eb="3">
      <t>チョウ</t>
    </rPh>
    <rPh sb="4" eb="7">
      <t>ホッカイドウ</t>
    </rPh>
    <rPh sb="7" eb="10">
      <t>アブタグン</t>
    </rPh>
    <rPh sb="10" eb="13">
      <t>キョウゴクチョウ</t>
    </rPh>
    <rPh sb="13" eb="14">
      <t>アザ</t>
    </rPh>
    <rPh sb="14" eb="16">
      <t>キョウゴク</t>
    </rPh>
    <rPh sb="19" eb="21">
      <t>バンチ</t>
    </rPh>
    <phoneticPr fontId="9"/>
  </si>
  <si>
    <t>京極町市街流雪溝の管理に関する協定による。</t>
    <rPh sb="0" eb="3">
      <t>キョウゴクチョウ</t>
    </rPh>
    <rPh sb="3" eb="5">
      <t>シガイ</t>
    </rPh>
    <rPh sb="5" eb="8">
      <t>リュウセツコウ</t>
    </rPh>
    <rPh sb="9" eb="11">
      <t>カンリ</t>
    </rPh>
    <rPh sb="12" eb="13">
      <t>カン</t>
    </rPh>
    <rPh sb="15" eb="17">
      <t>キョウテイ</t>
    </rPh>
    <phoneticPr fontId="9"/>
  </si>
  <si>
    <t>令和３年度倶知安町市街流雪溝に係る共用施設及び流雪溝本体の維持管理業務</t>
    <rPh sb="5" eb="9">
      <t>クッチャンチョウ</t>
    </rPh>
    <rPh sb="9" eb="11">
      <t>シガイ</t>
    </rPh>
    <rPh sb="11" eb="14">
      <t>リュウセツコウ</t>
    </rPh>
    <rPh sb="15" eb="16">
      <t>カカワ</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9"/>
  </si>
  <si>
    <t>倶知安町
北海道虻田郡倶知安町北１条東３丁目３番地</t>
    <rPh sb="0" eb="3">
      <t>クッチャン</t>
    </rPh>
    <rPh sb="3" eb="4">
      <t>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9"/>
  </si>
  <si>
    <t>倶知安町市街流雪溝の管理に関する協定による。</t>
    <rPh sb="0" eb="4">
      <t>クッチャンチョウ</t>
    </rPh>
    <rPh sb="4" eb="6">
      <t>シガイ</t>
    </rPh>
    <rPh sb="6" eb="9">
      <t>リュウセツコウ</t>
    </rPh>
    <rPh sb="10" eb="12">
      <t>カンリ</t>
    </rPh>
    <rPh sb="13" eb="14">
      <t>カン</t>
    </rPh>
    <rPh sb="16" eb="18">
      <t>キョウテイ</t>
    </rPh>
    <phoneticPr fontId="9"/>
  </si>
  <si>
    <t>令和３年度黒松内JCTの雪氷対策作業に関する受託業務</t>
    <rPh sb="5" eb="8">
      <t>クロマツナイ</t>
    </rPh>
    <rPh sb="12" eb="14">
      <t>セッピョウ</t>
    </rPh>
    <rPh sb="14" eb="16">
      <t>タイサク</t>
    </rPh>
    <rPh sb="16" eb="18">
      <t>サギョウ</t>
    </rPh>
    <rPh sb="19" eb="20">
      <t>カン</t>
    </rPh>
    <rPh sb="22" eb="23">
      <t>ジュ</t>
    </rPh>
    <rPh sb="24" eb="26">
      <t>ギョウム</t>
    </rPh>
    <phoneticPr fontId="9"/>
  </si>
  <si>
    <t>東日本高速道路（株）
東京都千代田区霞が関３丁目３番２号</t>
    <rPh sb="0" eb="3">
      <t>ヒガシニホン</t>
    </rPh>
    <rPh sb="3" eb="5">
      <t>コウソク</t>
    </rPh>
    <rPh sb="5" eb="7">
      <t>ドウロ</t>
    </rPh>
    <rPh sb="7" eb="10">
      <t>カブ</t>
    </rPh>
    <rPh sb="11" eb="14">
      <t>トウキョウト</t>
    </rPh>
    <rPh sb="14" eb="18">
      <t>チヨダク</t>
    </rPh>
    <rPh sb="18" eb="19">
      <t>カスミ</t>
    </rPh>
    <rPh sb="20" eb="21">
      <t>セキ</t>
    </rPh>
    <rPh sb="22" eb="24">
      <t>チョウメ</t>
    </rPh>
    <rPh sb="25" eb="26">
      <t>バン</t>
    </rPh>
    <rPh sb="27" eb="28">
      <t>ゴウ</t>
    </rPh>
    <phoneticPr fontId="9"/>
  </si>
  <si>
    <t>一般国道５号（黒松内新道）と高速自動車国道北海道縦貫自動車道函館名寄線との連結に伴う細目協定による。</t>
    <rPh sb="0" eb="2">
      <t>イッパン</t>
    </rPh>
    <rPh sb="2" eb="4">
      <t>コクドウ</t>
    </rPh>
    <rPh sb="5" eb="6">
      <t>ゴウ</t>
    </rPh>
    <rPh sb="7" eb="10">
      <t>クロマツナイ</t>
    </rPh>
    <rPh sb="10" eb="12">
      <t>シンドウ</t>
    </rPh>
    <rPh sb="14" eb="16">
      <t>コウソク</t>
    </rPh>
    <rPh sb="16" eb="19">
      <t>ジドウシャ</t>
    </rPh>
    <rPh sb="19" eb="21">
      <t>コクドウ</t>
    </rPh>
    <rPh sb="21" eb="24">
      <t>ホッカイドウ</t>
    </rPh>
    <rPh sb="24" eb="26">
      <t>ジュウカン</t>
    </rPh>
    <rPh sb="26" eb="30">
      <t>ジドウシャドウ</t>
    </rPh>
    <rPh sb="30" eb="32">
      <t>ハコダテ</t>
    </rPh>
    <rPh sb="32" eb="34">
      <t>ナヨロ</t>
    </rPh>
    <rPh sb="34" eb="35">
      <t>セン</t>
    </rPh>
    <rPh sb="37" eb="39">
      <t>レンケツ</t>
    </rPh>
    <rPh sb="40" eb="41">
      <t>トモナ</t>
    </rPh>
    <rPh sb="42" eb="44">
      <t>サイモク</t>
    </rPh>
    <rPh sb="44" eb="46">
      <t>キョウテイ</t>
    </rPh>
    <phoneticPr fontId="9"/>
  </si>
  <si>
    <t>土地改良法第８９条の２及び同法施行令第５１条の２の規定に基づく国営ニセコ土地改良事業の換地処分等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30">
      <t>モトズ</t>
    </rPh>
    <rPh sb="31" eb="33">
      <t>コクエイ</t>
    </rPh>
    <rPh sb="36" eb="38">
      <t>トチ</t>
    </rPh>
    <rPh sb="38" eb="40">
      <t>カイリョウ</t>
    </rPh>
    <rPh sb="40" eb="42">
      <t>ジギョウ</t>
    </rPh>
    <rPh sb="43" eb="45">
      <t>カンチ</t>
    </rPh>
    <rPh sb="45" eb="47">
      <t>ショブン</t>
    </rPh>
    <rPh sb="47" eb="48">
      <t>トウ</t>
    </rPh>
    <phoneticPr fontId="9"/>
  </si>
  <si>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9"/>
  </si>
  <si>
    <t>土地改良法の規定に基づき、当該受注者と契約することが定められているため。</t>
    <rPh sb="0" eb="2">
      <t>トチ</t>
    </rPh>
    <rPh sb="2" eb="5">
      <t>カイリョウホウ</t>
    </rPh>
    <rPh sb="6" eb="8">
      <t>キテイ</t>
    </rPh>
    <rPh sb="9" eb="11">
      <t>モトズ</t>
    </rPh>
    <rPh sb="13" eb="15">
      <t>トウガイ</t>
    </rPh>
    <rPh sb="15" eb="17">
      <t>ジュチュウ</t>
    </rPh>
    <rPh sb="17" eb="18">
      <t>シャ</t>
    </rPh>
    <rPh sb="19" eb="21">
      <t>ケイヤク</t>
    </rPh>
    <rPh sb="26" eb="27">
      <t>サダ</t>
    </rPh>
    <phoneticPr fontId="9"/>
  </si>
  <si>
    <t>ニセコ地区　事業推進調整等委託業務</t>
    <rPh sb="3" eb="5">
      <t>チク</t>
    </rPh>
    <rPh sb="6" eb="8">
      <t>ジギョウ</t>
    </rPh>
    <rPh sb="8" eb="10">
      <t>スイシン</t>
    </rPh>
    <rPh sb="10" eb="12">
      <t>チョウセイ</t>
    </rPh>
    <rPh sb="12" eb="13">
      <t>トウ</t>
    </rPh>
    <rPh sb="13" eb="15">
      <t>イタク</t>
    </rPh>
    <rPh sb="15" eb="17">
      <t>ギョウム</t>
    </rPh>
    <phoneticPr fontId="9"/>
  </si>
  <si>
    <t>ニセコ町
北海道虻田郡ニセコ町字富士見５５番地</t>
    <rPh sb="3" eb="4">
      <t>チョウ</t>
    </rPh>
    <rPh sb="5" eb="8">
      <t>ホッカイドウ</t>
    </rPh>
    <rPh sb="8" eb="11">
      <t>アブタグン</t>
    </rPh>
    <rPh sb="14" eb="15">
      <t>チョウ</t>
    </rPh>
    <rPh sb="15" eb="16">
      <t>アザ</t>
    </rPh>
    <rPh sb="16" eb="19">
      <t>フジミ</t>
    </rPh>
    <rPh sb="21" eb="23">
      <t>バンチ</t>
    </rPh>
    <phoneticPr fontId="9"/>
  </si>
  <si>
    <t>受益農家の個人情報を含めた調査、調整が必要であり、住民基本台帳等特定個人情報を備え、かつ受益農家との調整能力も有する者として選定。</t>
    <rPh sb="0" eb="2">
      <t>ジュエキ</t>
    </rPh>
    <rPh sb="2" eb="4">
      <t>ノウカ</t>
    </rPh>
    <rPh sb="5" eb="7">
      <t>コジン</t>
    </rPh>
    <rPh sb="7" eb="9">
      <t>ジョウホウ</t>
    </rPh>
    <rPh sb="10" eb="11">
      <t>フク</t>
    </rPh>
    <rPh sb="13" eb="15">
      <t>チョウサ</t>
    </rPh>
    <rPh sb="16" eb="18">
      <t>チョウセイ</t>
    </rPh>
    <rPh sb="19" eb="21">
      <t>ヒツヨウ</t>
    </rPh>
    <rPh sb="25" eb="27">
      <t>ジュウミン</t>
    </rPh>
    <rPh sb="27" eb="29">
      <t>キホン</t>
    </rPh>
    <rPh sb="29" eb="31">
      <t>ダイチョウ</t>
    </rPh>
    <rPh sb="31" eb="32">
      <t>トウ</t>
    </rPh>
    <rPh sb="32" eb="34">
      <t>トクテイ</t>
    </rPh>
    <rPh sb="34" eb="36">
      <t>コジン</t>
    </rPh>
    <rPh sb="36" eb="38">
      <t>ジョウホウ</t>
    </rPh>
    <rPh sb="39" eb="40">
      <t>ソナ</t>
    </rPh>
    <rPh sb="44" eb="46">
      <t>ジュエキ</t>
    </rPh>
    <rPh sb="46" eb="48">
      <t>ノウカ</t>
    </rPh>
    <rPh sb="50" eb="52">
      <t>チョウセイ</t>
    </rPh>
    <rPh sb="52" eb="54">
      <t>ノウリョク</t>
    </rPh>
    <rPh sb="55" eb="56">
      <t>ユウ</t>
    </rPh>
    <rPh sb="58" eb="59">
      <t>モノ</t>
    </rPh>
    <rPh sb="62" eb="64">
      <t>センテイ</t>
    </rPh>
    <phoneticPr fontId="9"/>
  </si>
  <si>
    <t>中後志地区　倶知安地域外受益動向調査等委託業務</t>
    <rPh sb="0" eb="1">
      <t>ナカ</t>
    </rPh>
    <rPh sb="1" eb="3">
      <t>シリベシ</t>
    </rPh>
    <rPh sb="3" eb="5">
      <t>チク</t>
    </rPh>
    <rPh sb="6" eb="9">
      <t>クッチャン</t>
    </rPh>
    <rPh sb="9" eb="11">
      <t>チイキ</t>
    </rPh>
    <rPh sb="11" eb="12">
      <t>ホカ</t>
    </rPh>
    <rPh sb="12" eb="14">
      <t>ジュエキ</t>
    </rPh>
    <rPh sb="14" eb="16">
      <t>ドウコウ</t>
    </rPh>
    <rPh sb="16" eb="18">
      <t>チョウサ</t>
    </rPh>
    <rPh sb="18" eb="19">
      <t>トウ</t>
    </rPh>
    <rPh sb="19" eb="21">
      <t>イタク</t>
    </rPh>
    <rPh sb="21" eb="23">
      <t>ギョウム</t>
    </rPh>
    <phoneticPr fontId="9"/>
  </si>
  <si>
    <t>倶知安土地改良区
北海道虻田郡倶知安町北３条東４丁目２－４</t>
    <rPh sb="0" eb="3">
      <t>クッチャン</t>
    </rPh>
    <rPh sb="3" eb="8">
      <t>トチカイリョウク</t>
    </rPh>
    <rPh sb="9" eb="12">
      <t>ホッカイドウ</t>
    </rPh>
    <rPh sb="12" eb="15">
      <t>アブタグン</t>
    </rPh>
    <rPh sb="15" eb="18">
      <t>クッチャン</t>
    </rPh>
    <rPh sb="18" eb="19">
      <t>チョウ</t>
    </rPh>
    <rPh sb="19" eb="20">
      <t>キタ</t>
    </rPh>
    <rPh sb="21" eb="22">
      <t>ジョウ</t>
    </rPh>
    <rPh sb="22" eb="23">
      <t>ヒガシ</t>
    </rPh>
    <rPh sb="24" eb="26">
      <t>チョウメ</t>
    </rPh>
    <phoneticPr fontId="9"/>
  </si>
  <si>
    <t>中後志地区　共和地域外受益動向調査等委託業務</t>
    <rPh sb="0" eb="1">
      <t>チチュウ</t>
    </rPh>
    <rPh sb="1" eb="2">
      <t>イチュウ</t>
    </rPh>
    <rPh sb="6" eb="8">
      <t>キョウワ</t>
    </rPh>
    <phoneticPr fontId="9"/>
  </si>
  <si>
    <t>共和土地改良区
北海道岩内郡共和町南幌似３０－７</t>
    <rPh sb="0" eb="2">
      <t>キョウワ</t>
    </rPh>
    <rPh sb="2" eb="4">
      <t>トチ</t>
    </rPh>
    <rPh sb="4" eb="7">
      <t>カイリョウク</t>
    </rPh>
    <rPh sb="8" eb="11">
      <t>ホッカイドウ</t>
    </rPh>
    <rPh sb="11" eb="13">
      <t>イワナイ</t>
    </rPh>
    <rPh sb="13" eb="14">
      <t>グン</t>
    </rPh>
    <rPh sb="14" eb="16">
      <t>キョウワ</t>
    </rPh>
    <rPh sb="16" eb="17">
      <t>チョウ</t>
    </rPh>
    <rPh sb="17" eb="18">
      <t>ミナミ</t>
    </rPh>
    <rPh sb="18" eb="20">
      <t>ホロニ</t>
    </rPh>
    <phoneticPr fontId="9"/>
  </si>
  <si>
    <t>令和３年度定期刊行物　北海道通信</t>
    <phoneticPr fontId="9"/>
  </si>
  <si>
    <t>支出負担行為担当官
旭川開発建設部長
武井　一郎
旭川市宮前１条３丁目３番１５号</t>
    <rPh sb="0" eb="2">
      <t>シシュツ</t>
    </rPh>
    <rPh sb="2" eb="4">
      <t>フタン</t>
    </rPh>
    <rPh sb="4" eb="6">
      <t>コウイ</t>
    </rPh>
    <rPh sb="6" eb="9">
      <t>タントウカン</t>
    </rPh>
    <rPh sb="10" eb="17">
      <t>ア</t>
    </rPh>
    <rPh sb="17" eb="18">
      <t>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18"/>
  </si>
  <si>
    <t>（株）北海道通信社
北海道札幌市中央区北５条西６丁目</t>
    <phoneticPr fontId="9"/>
  </si>
  <si>
    <t>再販売価格が維持され、供給元が一の場合における出版元等からの書籍の購入のため。</t>
    <phoneticPr fontId="9"/>
  </si>
  <si>
    <t>名寄農業開発事業所車庫賃貸借</t>
    <phoneticPr fontId="9"/>
  </si>
  <si>
    <t>大野土建（株）
北海道士別市大通西１丁目５番地</t>
    <phoneticPr fontId="9"/>
  </si>
  <si>
    <t>過年度のおいて複数年度の賃貸借期間を前提に一般競争により契約を締結したものであり、賃貸借期間満了まで契約を継続する必要があるため。</t>
    <phoneticPr fontId="9"/>
  </si>
  <si>
    <t>敷地賃貸借（富良野地域農業開発事業所）</t>
    <phoneticPr fontId="9"/>
  </si>
  <si>
    <t>富良野市
北海道富良野市弥生町１番１号</t>
    <phoneticPr fontId="9"/>
  </si>
  <si>
    <t>当部では、富良野地域農業開発事業所庁舎敷地として、富良野市から土地を借受しているところであるが、事業遂行のため引き続き庁舎敷地を確保する必要があり、契約の相手方が限定されるため。</t>
    <phoneticPr fontId="9"/>
  </si>
  <si>
    <t>官報公告等掲載</t>
  </si>
  <si>
    <t>独立行政法人国立印刷局
東京都港区虎ノ門二丁目２番５号</t>
    <phoneticPr fontId="9"/>
  </si>
  <si>
    <t>令和３年度比布ＪＣＴの雪氷対策作業に関する受委託契約</t>
    <phoneticPr fontId="9"/>
  </si>
  <si>
    <t>東日本高速道路（株）
札幌市厚別区大谷地西5丁目12番30号</t>
    <rPh sb="0" eb="1">
      <t>ヒガシ</t>
    </rPh>
    <rPh sb="1" eb="3">
      <t>ニホン</t>
    </rPh>
    <rPh sb="3" eb="5">
      <t>コウソク</t>
    </rPh>
    <rPh sb="5" eb="7">
      <t>ドウロ</t>
    </rPh>
    <rPh sb="7" eb="10">
      <t>カブ</t>
    </rPh>
    <rPh sb="11" eb="14">
      <t>サッポロシ</t>
    </rPh>
    <rPh sb="14" eb="17">
      <t>アツベツク</t>
    </rPh>
    <rPh sb="17" eb="20">
      <t>オオヤチ</t>
    </rPh>
    <rPh sb="20" eb="21">
      <t>ニシ</t>
    </rPh>
    <rPh sb="22" eb="24">
      <t>チョウメ</t>
    </rPh>
    <rPh sb="26" eb="27">
      <t>バン</t>
    </rPh>
    <rPh sb="29" eb="30">
      <t>ゴウ</t>
    </rPh>
    <phoneticPr fontId="9"/>
  </si>
  <si>
    <t>本契約は 、平成29年9月7日に締結した「高規格幹線道路旭川・ 紋別自動車道と北海道縦貫自動車道　函館名寄選線との連結に伴う管理等に関する細目協定」（以下「細目協定」という。）第5条に慕づき行 うものである。
細目協定では、北海道開発局長が管理する比布ＪＣＴのオフランプ（Ｂランプ及びＤランプ）における路面の除雪作業、凍結防止剤散布作業その他の雪氷対策に関する作業 （以下「雪氷対策作業」 とい う。）について、東日本高速道路株式会社北海道支社長に委託し 、東日本高速道路株式会社北海道支社長は雪氷対策作業を行うものとしており、雪氷対策作業を行う場合の費用については北海道開発局長が負担するものとしている。
また、雪氷対策作業の受委託にあたり、旭川開発建設部長と東日本高速道路株式会社北海道支社長は、事業年度ごとに、別途、受委託契約を締結するものとしている。</t>
    <phoneticPr fontId="9"/>
  </si>
  <si>
    <t>士別河川防災ステーション等維持管理委託業務</t>
    <phoneticPr fontId="9"/>
  </si>
  <si>
    <t>士別市
士別市東6条4丁目1番地</t>
    <phoneticPr fontId="9"/>
  </si>
  <si>
    <t>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phoneticPr fontId="9"/>
  </si>
  <si>
    <t>十勝岳火山砂防情報センター維持管理委託業務</t>
  </si>
  <si>
    <t>美瑛町
上川郡美瑛町本町4丁目6番1号</t>
    <phoneticPr fontId="9"/>
  </si>
  <si>
    <t>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phoneticPr fontId="9"/>
  </si>
  <si>
    <t>名寄融雪溝維持管理委託業務</t>
    <phoneticPr fontId="9"/>
  </si>
  <si>
    <t>名寄市
名寄市大通南1丁目1番地</t>
    <phoneticPr fontId="9"/>
  </si>
  <si>
    <t>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phoneticPr fontId="9"/>
  </si>
  <si>
    <t>旭川市中央地区流雪溝共用施設維持管理業務</t>
    <phoneticPr fontId="9"/>
  </si>
  <si>
    <t>旭川市
旭川市6条通9丁目</t>
    <phoneticPr fontId="9"/>
  </si>
  <si>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phoneticPr fontId="9"/>
  </si>
  <si>
    <t>下川流雪溝共用施設維持管理委託業務</t>
  </si>
  <si>
    <t>下川町
上川郡下川町幸町63番地</t>
    <phoneticPr fontId="9"/>
  </si>
  <si>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phoneticPr fontId="9"/>
  </si>
  <si>
    <t>士別市流雪溝共用施設維持管理委託業務</t>
  </si>
  <si>
    <t>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phoneticPr fontId="9"/>
  </si>
  <si>
    <t>雪堆積場に関する協定に係る負担金</t>
  </si>
  <si>
    <t>本委託は、旭川道路事務所管内の旭川市内における雪堆積場解体等を行うため、旭川市が設けた雪堆積場に関する協定により、旭川市に投雪量に応じた費用を負担する必要があるため。</t>
    <phoneticPr fontId="9"/>
  </si>
  <si>
    <t>北野地区　事業推進調整等委託業務</t>
  </si>
  <si>
    <t>鷹栖町
上川郡鷹栖町南1条3丁目5番1号</t>
    <phoneticPr fontId="9"/>
  </si>
  <si>
    <t>本委託業務は、国営緊急農地再編整備事業「北野地区」の翌年度の工事実施に向けた整備要望について、工事区域の調査、調整、整理等を行うものである。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鷹栖町は、当該地域の特定の情報となる地番、地積、権利関係等を網羅した農地基本台帳を保有・管理する唯一の機関である。</t>
    <phoneticPr fontId="9"/>
  </si>
  <si>
    <t>国営北野土地改良事業（国営緊急農地再編整備事業）の換地処分等</t>
  </si>
  <si>
    <t>北海道
札幌市中央区北3条西6丁目</t>
    <phoneticPr fontId="9"/>
  </si>
  <si>
    <t>本委託業務は、国営緊急農地再編整備事業北野地区の事業計画に基づき、換地計画の策定を行うものである。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号）の「第２の５の(委託契約の締結)」において、都道府県知事と委託契約するものとされている。</t>
    <phoneticPr fontId="9"/>
  </si>
  <si>
    <t>国営愛別土地改良事業（国営緊急農地再編整備事業）の換地処分等</t>
  </si>
  <si>
    <t>本委託業務は、国営緊急農地再編整備事業愛別地区の事業計画に基づき、換地計画の策定を行うものである。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号）の「第２の５の(委託契約の締結)」において、都道府県知事と委託契約するものとされている。</t>
    <phoneticPr fontId="9"/>
  </si>
  <si>
    <t>国営大雪東川第一及び国営大雪東川第二土地改良事業（国営緊急農地再編整備事業）の換地処分等</t>
    <rPh sb="7" eb="8">
      <t>イチ</t>
    </rPh>
    <rPh sb="8" eb="9">
      <t>オヨ</t>
    </rPh>
    <rPh sb="17" eb="18">
      <t>ニ</t>
    </rPh>
    <phoneticPr fontId="9"/>
  </si>
  <si>
    <t>本委託業務は、国営緊急農地再編整備事業大雪東川第一地区及び大雪東川第二地区の事業計画に基づき、換地計画の策定を行うものである。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号）の「第２の５の(委託契約の締結)」において、都道府県知事と委託契約するものとされている。</t>
    <rPh sb="27" eb="28">
      <t>オヨ</t>
    </rPh>
    <rPh sb="34" eb="35">
      <t>ニ</t>
    </rPh>
    <phoneticPr fontId="9"/>
  </si>
  <si>
    <t>国営旭東土地改良事業（国営緊急農地再編整備事業）の換地処分等</t>
  </si>
  <si>
    <t>本委託業務は、国営緊急農地再編整備事業旭東地区の事業計画に基づき、換地計画の策定を行うものである。
本業務の遂行に当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号）の「第２の５の(委託契約の締結)」において、都道府県知事と委託契約するものとされている。</t>
    <rPh sb="19" eb="21">
      <t>キョクトウ</t>
    </rPh>
    <phoneticPr fontId="9"/>
  </si>
  <si>
    <t>国営旭東東神楽土地改良事業（国営農地再編整備事業）の換地処分等</t>
    <phoneticPr fontId="9"/>
  </si>
  <si>
    <t>本委託業務は、国営緊急農地再編整備事業旭東東神楽地区の事業計画に基づき、換地計画の策定を行うものである。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号）の「第２の５の(委託契約の締結)」において、都道府県知事と委託契約するものとされている。</t>
    <phoneticPr fontId="9"/>
  </si>
  <si>
    <t>国営上士別土地改良事業（国営農地再編整備事業）の換地処分等</t>
    <rPh sb="2" eb="5">
      <t>カミシベツ</t>
    </rPh>
    <phoneticPr fontId="9"/>
  </si>
  <si>
    <t>本委託業務は、国営農地再編整備事業上士別地区の事業計画に基づき、換地計画の策定を行うものである。
本業務の遂行にあたり、土地改良法第８９条の２において、農林水産大臣は、国営土地改良事業について、その事業の性質上、国の行う換地処分等の必要があるときは、換地計画を定めなければならないとされている。また、土地改良法施行令第５１条の２において、土地改良法第８９条の２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４９年７月１２日４９構改B第１２３３号）の「第２の５の(委託契約の締結)」において、都道府県知事と委託契約するものとされている。</t>
    <rPh sb="17" eb="20">
      <t>カミシベツ</t>
    </rPh>
    <phoneticPr fontId="9"/>
  </si>
  <si>
    <t>愛別地区　事業推進調整等委託業務</t>
  </si>
  <si>
    <t>愛別町
上川郡愛別町字本町179番地</t>
    <phoneticPr fontId="9"/>
  </si>
  <si>
    <t>本委託業務は、国営緊急農地再編整備事業「愛別地区」の翌年度の工事実施に向けた整備要望や作付け計画について、工事区域の調査、調整、整理等を行うものである。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愛別町は、当該地域の地番、地積、権利関係等の情報を管理する農地基本台帳を有する唯一の機関である。</t>
    <phoneticPr fontId="9"/>
  </si>
  <si>
    <t>大雪東川第一地区　受益状況調査等委託業務</t>
  </si>
  <si>
    <t>東和土地改良区
旭川市東旭川町旭正312番地</t>
    <phoneticPr fontId="9"/>
  </si>
  <si>
    <t>本委託業務は、国営緊急再編農地再編事業「大雪東川第一地区」の円滑な事業推進及び工事の円滑な実施のため、受益者の権利移動及び受益地内土地所有等の調査を行うものである。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がある者以外に開示できない資料であり、当該資料を用いて本業務を履行しうるのは、これを所有する東和土地改良区が唯一の機関である。</t>
    <phoneticPr fontId="9"/>
  </si>
  <si>
    <t>大雪東川第二地区　受益状況調査等委託業務</t>
  </si>
  <si>
    <t>本委託業務は、国営緊急再編農地再編事業「大雪東川第二地区」の円滑な事業推進及び工事の円滑な実施のため、受益者の権利移動及び受益地内土地所有等の調査を行うものである。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がある者以外に開示できない資料であり、当該資料を用いて本業務を履行しうるのは、これを所有する東和土地改良区が唯一の機関である。</t>
    <phoneticPr fontId="9"/>
  </si>
  <si>
    <t>上士別地区　事業推進調整等委託業務</t>
    <rPh sb="0" eb="3">
      <t>カミシベツ</t>
    </rPh>
    <phoneticPr fontId="9"/>
  </si>
  <si>
    <t>本委託業務は、国営再編農地再編事業「上士別地区」における、農地の権利移動、作付状況及び経営状況等について調査を行うものである。
本委託業務の履行にあたっては、農業者が所有する農地の地番、地積、権利関係及び経営状況等の情報が必要不可欠である。
士別市は、農業者が所有する農地の地番、地積、権利関係及び経営状況等の情報を網羅している農地基本台帳を保有し管理する唯一の機関である。</t>
    <phoneticPr fontId="9"/>
  </si>
  <si>
    <t>大雪東川第一地区　事業推進調整等委託業務</t>
    <rPh sb="5" eb="6">
      <t>イチ</t>
    </rPh>
    <phoneticPr fontId="9"/>
  </si>
  <si>
    <t>東川町
上川郡東川町東町1丁目16番1号</t>
    <phoneticPr fontId="9"/>
  </si>
  <si>
    <t>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rPh sb="25" eb="26">
      <t>イチ</t>
    </rPh>
    <phoneticPr fontId="9"/>
  </si>
  <si>
    <t>大雪東川第二地区　事業推進調整等委託業務</t>
    <phoneticPr fontId="9"/>
  </si>
  <si>
    <t>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9"/>
  </si>
  <si>
    <t>旭東東神楽地区　受益状況調査等委託業務</t>
  </si>
  <si>
    <t>本委託業務は、国営緊急再編農地再編事業「旭東東神楽地区」の円滑な事業推進及び工事の円滑な実施のため、受益者の権利移動及び賦課金状況の調査、工事内容の確認及び作付調整を行うものである。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東和土地改良区が唯一の機関である。</t>
    <phoneticPr fontId="9"/>
  </si>
  <si>
    <t>旭東東神楽地区　営農調査等委託業務</t>
  </si>
  <si>
    <t>東神楽農業協同組合
上川郡東神楽町北1条東1丁目2番1号</t>
    <phoneticPr fontId="9"/>
  </si>
  <si>
    <t>本委託業務は、国営緊急農地再編事業「旭東東神楽地区」の円滑な事業推進及び工事の円滑な実施のため、令和３年度の作付け状況調査を行うとともに営農推進基礎資料に資する令和３年度における旭東東神楽地区の営農実態調査を行うものである。
業務の履行にあたっては、旭東東神楽地域全体の作付けを把握したうえで、工事施工に伴う各集落毎の作付調整・受益者調整等を行うため、地域の作付状況及び農家個々の経営状況等の営農に係る個人情報を含む特定の情報が必要不可欠である。
東神楽農業協同組合は、地区内農業者の作付計画及び特定の情報となる経営状況等の個人情報を含む営農計画書を保有・管理している唯一機関である。</t>
    <phoneticPr fontId="9"/>
  </si>
  <si>
    <t>旭東東神楽地区　事業推進調整等委託業務</t>
  </si>
  <si>
    <t>東神楽町
上川郡東神楽町南1条西1丁目3番1号</t>
    <phoneticPr fontId="9"/>
  </si>
  <si>
    <t>本委託業務は、国営緊急農地再編整備事業「旭東東神楽地区」の円滑な事業推進を図るため、翌年度の工事実施に向けた整備要望や作付け計画について、関係する受益者との調整等を行うものである。
本委託業務の履行にあたっては、工事調整に必要なライフライン（井戸、町道、排水路等）の施設情報と併せ、農業者及び農地の地番、地積、権利関係等の特定の情報が必要不可欠である。
東神楽町は、各種施設の管理者でもあり、地域の施設情報が把握されているとともに、農地基本台帳等をもとに当該地域の地番、地積、権利関係等の情報についても把握している唯一の機関である。</t>
    <phoneticPr fontId="9"/>
  </si>
  <si>
    <t>大雪東川第一地区　営農調査等委託業務</t>
    <phoneticPr fontId="9"/>
  </si>
  <si>
    <t>東川町農業協同組合
上川郡東川町西町1丁目5番1号</t>
    <phoneticPr fontId="9"/>
  </si>
  <si>
    <t>本委託業務は、国営緊急農地再編事業「大雪東川第一地区」の円滑な事業推進及び工事の円滑な実施のため、令和３年度の作付け状況調査を行うとともに営農推進基礎資料に資する令和３年度における大雪東川第一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phoneticPr fontId="9"/>
  </si>
  <si>
    <t>大雪東川第二地区　営農調査等委託業務</t>
  </si>
  <si>
    <t>本委託業務は、国営緊急農地再編事業「大雪東川第二地区」の円滑な事業推進及び工事の円滑な実施のため、令和３年度の作付け状況調査を行うとともに営農推進基礎資料に資する令和３年度における大雪東川第二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phoneticPr fontId="9"/>
  </si>
  <si>
    <t>北野地区　施設管理調査等委託業務</t>
  </si>
  <si>
    <t>大雪土地改良区
旭川市東鷹栖4条5丁目639番地の130</t>
    <phoneticPr fontId="9"/>
  </si>
  <si>
    <t>本委託業務は、国営緊急農地再編事業「北野地区」の円滑な事業推進及び工事の円滑な実施のため、受益者権利移動調査、賦課金状況調査及び用水管理指導調整を行うものである。
業務の履行にあたっては、土地改良区が所有する土地改良法第２９条第１項に規定する「事業に関する書類」から、対象とする受益者の権利移動、賦課金状況の再整理等を行うものである。
上記「事業に関する書類」は、土地改良法第２９条第４項の規定により、改良区組合員及び事業に利害関係がある者以外に開示できない資料であり、当該資料を用いて本業務を履行しうるのは、これを所管する大雪土地改良区が唯一の機関である。</t>
    <phoneticPr fontId="9"/>
  </si>
  <si>
    <t>官報公告等掲載（単価契約）</t>
    <rPh sb="0" eb="2">
      <t>カンポウ</t>
    </rPh>
    <rPh sb="2" eb="4">
      <t>コウコク</t>
    </rPh>
    <rPh sb="4" eb="5">
      <t>トウ</t>
    </rPh>
    <rPh sb="5" eb="7">
      <t>ケイサイ</t>
    </rPh>
    <rPh sb="8" eb="10">
      <t>タンカ</t>
    </rPh>
    <rPh sb="10" eb="12">
      <t>ケイヤク</t>
    </rPh>
    <phoneticPr fontId="21"/>
  </si>
  <si>
    <t>支出負担行為担当官
室蘭開発建設部長
篠宮　章浩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シノミヤ</t>
    </rPh>
    <rPh sb="22" eb="24">
      <t>アキヒロ</t>
    </rPh>
    <rPh sb="25" eb="28">
      <t>ムロランシ</t>
    </rPh>
    <rPh sb="28" eb="31">
      <t>イリエチョウ</t>
    </rPh>
    <phoneticPr fontId="22"/>
  </si>
  <si>
    <t>（独）国立印刷局　　　　　　　　　　　　　　　東京都港区虎ノ門２－２－５　　　　　　　　　　　　　　　　　　　　　　　　　</t>
    <rPh sb="1" eb="2">
      <t>ドク</t>
    </rPh>
    <rPh sb="3" eb="5">
      <t>コクリツ</t>
    </rPh>
    <rPh sb="5" eb="8">
      <t>インサツキョク</t>
    </rPh>
    <phoneticPr fontId="9"/>
  </si>
  <si>
    <t xml:space="preserve"> (独)国立印刷局が唯一官報発行機関であるため。</t>
  </si>
  <si>
    <t>定期刊行物　北海道通信日刊建設版購入</t>
    <rPh sb="0" eb="2">
      <t>テイキ</t>
    </rPh>
    <rPh sb="2" eb="5">
      <t>カンコウブツ</t>
    </rPh>
    <rPh sb="6" eb="9">
      <t>ホッカイドウ</t>
    </rPh>
    <rPh sb="9" eb="11">
      <t>ツウシン</t>
    </rPh>
    <rPh sb="11" eb="13">
      <t>ニッカン</t>
    </rPh>
    <rPh sb="13" eb="15">
      <t>ケンセツ</t>
    </rPh>
    <rPh sb="15" eb="16">
      <t>バン</t>
    </rPh>
    <rPh sb="16" eb="18">
      <t>コウニュウ</t>
    </rPh>
    <phoneticPr fontId="9"/>
  </si>
  <si>
    <t>（株）北海道通信社
札幌市中央区北５条西６</t>
    <rPh sb="1" eb="2">
      <t>カブ</t>
    </rPh>
    <rPh sb="3" eb="6">
      <t>ホッカイドウ</t>
    </rPh>
    <rPh sb="6" eb="9">
      <t>ツウシンシャ</t>
    </rPh>
    <rPh sb="10" eb="13">
      <t>サッポロシ</t>
    </rPh>
    <rPh sb="13" eb="16">
      <t>チュウオウク</t>
    </rPh>
    <rPh sb="16" eb="17">
      <t>キタ</t>
    </rPh>
    <rPh sb="18" eb="19">
      <t>ジョウ</t>
    </rPh>
    <rPh sb="19" eb="20">
      <t>ニシ</t>
    </rPh>
    <phoneticPr fontId="9"/>
  </si>
  <si>
    <t>当該契約は、再販売価格が維持され、供給元が一の場合における出版元からの購入であるため。</t>
    <phoneticPr fontId="9"/>
  </si>
  <si>
    <t>上久保内地すべり遠隔監視システム管理（有珠道路事務所）</t>
    <rPh sb="0" eb="1">
      <t>ウエ</t>
    </rPh>
    <rPh sb="1" eb="2">
      <t>ヒサ</t>
    </rPh>
    <rPh sb="2" eb="3">
      <t>ホ</t>
    </rPh>
    <rPh sb="3" eb="4">
      <t>ナイ</t>
    </rPh>
    <rPh sb="4" eb="5">
      <t>ジ</t>
    </rPh>
    <rPh sb="8" eb="10">
      <t>エンカク</t>
    </rPh>
    <rPh sb="10" eb="12">
      <t>カンシ</t>
    </rPh>
    <rPh sb="16" eb="18">
      <t>カンリ</t>
    </rPh>
    <rPh sb="19" eb="21">
      <t>ウス</t>
    </rPh>
    <rPh sb="21" eb="23">
      <t>ドウロ</t>
    </rPh>
    <rPh sb="23" eb="26">
      <t>ジムショ</t>
    </rPh>
    <phoneticPr fontId="9"/>
  </si>
  <si>
    <t>（株）ジプロー
札幌市厚別区青葉町１３－１５－１１</t>
    <rPh sb="0" eb="3">
      <t>カブ</t>
    </rPh>
    <rPh sb="8" eb="11">
      <t>サッポロシ</t>
    </rPh>
    <rPh sb="11" eb="14">
      <t>アツベツク</t>
    </rPh>
    <rPh sb="14" eb="17">
      <t>アオバチョウ</t>
    </rPh>
    <phoneticPr fontId="9"/>
  </si>
  <si>
    <t>当該システムの管理（保守）、使用するにあたっては、当該システムの管理者（開発者）である同社のみが可能であるため。</t>
    <rPh sb="0" eb="2">
      <t>トウガイ</t>
    </rPh>
    <rPh sb="7" eb="9">
      <t>カンリ</t>
    </rPh>
    <rPh sb="10" eb="12">
      <t>ホシュ</t>
    </rPh>
    <rPh sb="14" eb="16">
      <t>シヨウ</t>
    </rPh>
    <rPh sb="25" eb="27">
      <t>トウガイ</t>
    </rPh>
    <rPh sb="32" eb="35">
      <t>カンリシャ</t>
    </rPh>
    <rPh sb="36" eb="39">
      <t>カイハツシャ</t>
    </rPh>
    <rPh sb="43" eb="45">
      <t>ドウシャ</t>
    </rPh>
    <rPh sb="48" eb="50">
      <t>カノウ</t>
    </rPh>
    <phoneticPr fontId="9"/>
  </si>
  <si>
    <t>Ｗｅｂ建設物価外利用料</t>
  </si>
  <si>
    <t xml:space="preserve">（一財）建設物価調査会
  東京都中央区日本橋大伝馬町１１番８号  </t>
    <rPh sb="1" eb="3">
      <t>イチザイ</t>
    </rPh>
    <rPh sb="4" eb="6">
      <t>ケンセツ</t>
    </rPh>
    <rPh sb="6" eb="8">
      <t>ブッカ</t>
    </rPh>
    <rPh sb="8" eb="11">
      <t>チョウサカイ</t>
    </rPh>
    <phoneticPr fontId="9"/>
  </si>
  <si>
    <t>「Ｗｅｂ建設物価」及び「デジタル土木コスト情報」は一般財団法人建設物価調査会が調査から公表までを行っており、同法人が業務の実施可能な唯一の機関である。</t>
    <rPh sb="4" eb="6">
      <t>ケンセツ</t>
    </rPh>
    <rPh sb="6" eb="8">
      <t>ブッカ</t>
    </rPh>
    <rPh sb="9" eb="10">
      <t>オヨ</t>
    </rPh>
    <rPh sb="16" eb="18">
      <t>ドボク</t>
    </rPh>
    <rPh sb="21" eb="23">
      <t>ジョウホウ</t>
    </rPh>
    <rPh sb="25" eb="27">
      <t>イッパン</t>
    </rPh>
    <rPh sb="27" eb="29">
      <t>ザイダン</t>
    </rPh>
    <rPh sb="29" eb="31">
      <t>ホウジン</t>
    </rPh>
    <rPh sb="31" eb="33">
      <t>ケンセツ</t>
    </rPh>
    <rPh sb="33" eb="35">
      <t>ブッカ</t>
    </rPh>
    <rPh sb="35" eb="38">
      <t>チョウサカイ</t>
    </rPh>
    <rPh sb="39" eb="41">
      <t>チョウサ</t>
    </rPh>
    <rPh sb="43" eb="45">
      <t>コウヒョウ</t>
    </rPh>
    <rPh sb="48" eb="49">
      <t>オコナ</t>
    </rPh>
    <rPh sb="54" eb="55">
      <t>ドウ</t>
    </rPh>
    <rPh sb="55" eb="57">
      <t>ホウジン</t>
    </rPh>
    <rPh sb="58" eb="60">
      <t>ギョウム</t>
    </rPh>
    <rPh sb="61" eb="63">
      <t>ジッシ</t>
    </rPh>
    <rPh sb="63" eb="65">
      <t>カノウ</t>
    </rPh>
    <rPh sb="66" eb="68">
      <t>ユイイツ</t>
    </rPh>
    <rPh sb="69" eb="71">
      <t>キカン</t>
    </rPh>
    <phoneticPr fontId="9"/>
  </si>
  <si>
    <t>二風谷ダム防災施設管理等委託業務</t>
    <rPh sb="0" eb="2">
      <t>ニフウ</t>
    </rPh>
    <rPh sb="2" eb="3">
      <t>タニ</t>
    </rPh>
    <rPh sb="5" eb="7">
      <t>ボウサイ</t>
    </rPh>
    <rPh sb="7" eb="9">
      <t>シセツ</t>
    </rPh>
    <rPh sb="9" eb="11">
      <t>カンリ</t>
    </rPh>
    <rPh sb="11" eb="12">
      <t>トウ</t>
    </rPh>
    <rPh sb="12" eb="14">
      <t>イタク</t>
    </rPh>
    <rPh sb="14" eb="16">
      <t>ギョウム</t>
    </rPh>
    <phoneticPr fontId="9"/>
  </si>
  <si>
    <t>平取町
北海道沙流郡平取町本町２８</t>
    <rPh sb="0" eb="3">
      <t>ビラトリチョウ</t>
    </rPh>
    <rPh sb="4" eb="7">
      <t>ホッカイドウ</t>
    </rPh>
    <rPh sb="7" eb="10">
      <t>サルグン</t>
    </rPh>
    <rPh sb="10" eb="13">
      <t>ビラトリチョウ</t>
    </rPh>
    <rPh sb="13" eb="15">
      <t>ホンマチ</t>
    </rPh>
    <phoneticPr fontId="9"/>
  </si>
  <si>
    <t>本業務は、二風谷ダム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rPh sb="15" eb="17">
      <t>イジ</t>
    </rPh>
    <rPh sb="17" eb="19">
      <t>カンリ</t>
    </rPh>
    <rPh sb="19" eb="20">
      <t>トウ</t>
    </rPh>
    <rPh sb="21" eb="23">
      <t>テキセツ</t>
    </rPh>
    <rPh sb="24" eb="25">
      <t>オコナ</t>
    </rPh>
    <rPh sb="29" eb="32">
      <t>ビラトリチョウ</t>
    </rPh>
    <rPh sb="33" eb="35">
      <t>カンリ</t>
    </rPh>
    <rPh sb="35" eb="37">
      <t>ウンエイ</t>
    </rPh>
    <rPh sb="38" eb="39">
      <t>カン</t>
    </rPh>
    <rPh sb="41" eb="43">
      <t>イタク</t>
    </rPh>
    <rPh sb="43" eb="46">
      <t>キョウテイショ</t>
    </rPh>
    <rPh sb="47" eb="48">
      <t>ト</t>
    </rPh>
    <rPh sb="49" eb="50">
      <t>カ</t>
    </rPh>
    <rPh sb="62" eb="64">
      <t>チホウ</t>
    </rPh>
    <rPh sb="64" eb="66">
      <t>コウキョウ</t>
    </rPh>
    <rPh sb="66" eb="68">
      <t>ダンタイ</t>
    </rPh>
    <rPh sb="70" eb="71">
      <t>ト</t>
    </rPh>
    <rPh sb="72" eb="73">
      <t>キ</t>
    </rPh>
    <rPh sb="78" eb="80">
      <t>ケイヤク</t>
    </rPh>
    <rPh sb="81" eb="84">
      <t>アイテカタ</t>
    </rPh>
    <rPh sb="85" eb="86">
      <t>イチ</t>
    </rPh>
    <rPh sb="87" eb="88">
      <t>サダ</t>
    </rPh>
    <rPh sb="97" eb="99">
      <t>ヘイセイ</t>
    </rPh>
    <rPh sb="101" eb="102">
      <t>ネン</t>
    </rPh>
    <rPh sb="103" eb="104">
      <t>ガツ</t>
    </rPh>
    <rPh sb="106" eb="107">
      <t>ヒ</t>
    </rPh>
    <rPh sb="107" eb="108">
      <t>ツ</t>
    </rPh>
    <rPh sb="109" eb="110">
      <t>ザイ</t>
    </rPh>
    <rPh sb="110" eb="111">
      <t>ケイ</t>
    </rPh>
    <rPh sb="111" eb="112">
      <t>ダイ</t>
    </rPh>
    <rPh sb="116" eb="117">
      <t>ゴウ</t>
    </rPh>
    <rPh sb="120" eb="122">
      <t>ガイトウ</t>
    </rPh>
    <phoneticPr fontId="9"/>
  </si>
  <si>
    <t>沙流川流域地域文化調査業務</t>
    <rPh sb="0" eb="2">
      <t>サル</t>
    </rPh>
    <rPh sb="2" eb="3">
      <t>ガワ</t>
    </rPh>
    <rPh sb="3" eb="5">
      <t>リュウイキ</t>
    </rPh>
    <rPh sb="5" eb="7">
      <t>チイキ</t>
    </rPh>
    <rPh sb="7" eb="9">
      <t>ブンカ</t>
    </rPh>
    <rPh sb="9" eb="11">
      <t>チョウサ</t>
    </rPh>
    <rPh sb="11" eb="13">
      <t>ギョウム</t>
    </rPh>
    <phoneticPr fontId="9"/>
  </si>
  <si>
    <t>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t>
    <rPh sb="11" eb="13">
      <t>コウジ</t>
    </rPh>
    <phoneticPr fontId="9"/>
  </si>
  <si>
    <t>積算資料（電子版）外利用料</t>
    <rPh sb="0" eb="2">
      <t>セキサン</t>
    </rPh>
    <rPh sb="2" eb="4">
      <t>シリョウ</t>
    </rPh>
    <rPh sb="5" eb="8">
      <t>デンシバン</t>
    </rPh>
    <rPh sb="9" eb="10">
      <t>ホカ</t>
    </rPh>
    <rPh sb="10" eb="13">
      <t>リヨウリョウ</t>
    </rPh>
    <phoneticPr fontId="9"/>
  </si>
  <si>
    <t xml:space="preserve">（一財）経済調査会  
東京都港区新橋6丁目17番15号  </t>
    <phoneticPr fontId="9"/>
  </si>
  <si>
    <t>「積算資料（電子版）」、「土木施工単価電子書籍」、「土木施工単価の解説電子書籍」は一般財団法人　経済調査会が調査から公表までを行っており、同法人が業務の実施可能な唯一の機関である。</t>
    <phoneticPr fontId="9"/>
  </si>
  <si>
    <t>勇払東部地区　暫定取水施設点検等委託業務</t>
    <rPh sb="7" eb="9">
      <t>ザンテイ</t>
    </rPh>
    <rPh sb="9" eb="11">
      <t>シュスイ</t>
    </rPh>
    <rPh sb="11" eb="13">
      <t>シセツ</t>
    </rPh>
    <rPh sb="13" eb="15">
      <t>テンケン</t>
    </rPh>
    <rPh sb="15" eb="16">
      <t>トウ</t>
    </rPh>
    <rPh sb="16" eb="18">
      <t>イタク</t>
    </rPh>
    <rPh sb="18" eb="20">
      <t>ギョウム</t>
    </rPh>
    <phoneticPr fontId="9"/>
  </si>
  <si>
    <t>厚真町土地改良区
勇払郡厚真町京町１６５番地３</t>
    <phoneticPr fontId="9"/>
  </si>
  <si>
    <t>本委託業務の遂行に当たっては、1　暫定取水施設の点検 利用権関係に基づき対象農家を特定したうえで、利用状況の聞き取りをする必要があること。2　工事使用地利用実態調査農家台帳等により工事箇所の権利関係（地権者・耕作者）を明らかにし、作付け作物を把握する必要があること。など、用水利用実態及び現況用水施設の内容、関係する農家の営農状況（土地利用の把握）等に精通している必要がある。厚真町土地改良区は、本地域の用水管理を行うなど用水利用実態及び現況用水施設の内容に精通していることと同時に、関係農家を把握するため、個人情報を含む賦課台帳を所有・管理していることから、本業務を遂行することが出来る唯一の団体である。</t>
    <rPh sb="71" eb="73">
      <t>コウジ</t>
    </rPh>
    <rPh sb="73" eb="75">
      <t>シヨウ</t>
    </rPh>
    <rPh sb="75" eb="76">
      <t>チ</t>
    </rPh>
    <rPh sb="76" eb="78">
      <t>リヨウ</t>
    </rPh>
    <rPh sb="78" eb="80">
      <t>ジッタイ</t>
    </rPh>
    <rPh sb="80" eb="82">
      <t>チョウサ</t>
    </rPh>
    <rPh sb="82" eb="84">
      <t>ノウカ</t>
    </rPh>
    <rPh sb="84" eb="86">
      <t>ダイチョウ</t>
    </rPh>
    <rPh sb="86" eb="87">
      <t>トウ</t>
    </rPh>
    <rPh sb="90" eb="92">
      <t>コウジ</t>
    </rPh>
    <rPh sb="92" eb="94">
      <t>カショ</t>
    </rPh>
    <rPh sb="95" eb="97">
      <t>ケンリ</t>
    </rPh>
    <rPh sb="97" eb="99">
      <t>カンケイ</t>
    </rPh>
    <rPh sb="100" eb="103">
      <t>チケンシャ</t>
    </rPh>
    <rPh sb="104" eb="107">
      <t>コウサクシャ</t>
    </rPh>
    <rPh sb="109" eb="110">
      <t>アキ</t>
    </rPh>
    <rPh sb="115" eb="117">
      <t>サクツ</t>
    </rPh>
    <rPh sb="118" eb="120">
      <t>サクモツ</t>
    </rPh>
    <rPh sb="121" eb="123">
      <t>ハアク</t>
    </rPh>
    <rPh sb="125" eb="127">
      <t>ヒツヨウ</t>
    </rPh>
    <rPh sb="136" eb="138">
      <t>ヨウスイ</t>
    </rPh>
    <rPh sb="138" eb="140">
      <t>リヨウ</t>
    </rPh>
    <rPh sb="140" eb="142">
      <t>ジッタイ</t>
    </rPh>
    <rPh sb="142" eb="143">
      <t>オヨ</t>
    </rPh>
    <rPh sb="144" eb="146">
      <t>ゲンキョウ</t>
    </rPh>
    <rPh sb="146" eb="148">
      <t>ヨウスイ</t>
    </rPh>
    <rPh sb="148" eb="150">
      <t>シセツ</t>
    </rPh>
    <rPh sb="151" eb="153">
      <t>ナイヨウ</t>
    </rPh>
    <rPh sb="154" eb="156">
      <t>カンケイ</t>
    </rPh>
    <rPh sb="158" eb="160">
      <t>ノウカ</t>
    </rPh>
    <rPh sb="161" eb="163">
      <t>エイノウ</t>
    </rPh>
    <rPh sb="163" eb="165">
      <t>ジョウキョウ</t>
    </rPh>
    <rPh sb="166" eb="168">
      <t>トチ</t>
    </rPh>
    <rPh sb="168" eb="170">
      <t>リヨウ</t>
    </rPh>
    <rPh sb="171" eb="173">
      <t>ハアク</t>
    </rPh>
    <rPh sb="174" eb="175">
      <t>トウ</t>
    </rPh>
    <rPh sb="176" eb="178">
      <t>セイツウ</t>
    </rPh>
    <rPh sb="182" eb="184">
      <t>ヒツヨウ</t>
    </rPh>
    <rPh sb="190" eb="191">
      <t>チョウ</t>
    </rPh>
    <rPh sb="198" eb="199">
      <t>ホン</t>
    </rPh>
    <rPh sb="199" eb="201">
      <t>チイキ</t>
    </rPh>
    <rPh sb="202" eb="204">
      <t>ヨウスイ</t>
    </rPh>
    <rPh sb="204" eb="206">
      <t>カンリ</t>
    </rPh>
    <rPh sb="207" eb="208">
      <t>オコナ</t>
    </rPh>
    <rPh sb="211" eb="213">
      <t>ヨウスイ</t>
    </rPh>
    <rPh sb="213" eb="215">
      <t>リヨウ</t>
    </rPh>
    <rPh sb="215" eb="217">
      <t>ジッタイ</t>
    </rPh>
    <rPh sb="217" eb="218">
      <t>オヨ</t>
    </rPh>
    <rPh sb="219" eb="221">
      <t>ゲンキョウ</t>
    </rPh>
    <rPh sb="221" eb="223">
      <t>ヨウスイ</t>
    </rPh>
    <rPh sb="223" eb="225">
      <t>シセツ</t>
    </rPh>
    <rPh sb="226" eb="228">
      <t>ナイヨウ</t>
    </rPh>
    <rPh sb="229" eb="231">
      <t>セイツウ</t>
    </rPh>
    <rPh sb="238" eb="240">
      <t>ドウジ</t>
    </rPh>
    <rPh sb="242" eb="244">
      <t>カンケイ</t>
    </rPh>
    <rPh sb="244" eb="246">
      <t>ノウカ</t>
    </rPh>
    <rPh sb="247" eb="249">
      <t>ハアク</t>
    </rPh>
    <rPh sb="254" eb="256">
      <t>コジン</t>
    </rPh>
    <rPh sb="269" eb="271">
      <t>カンリ</t>
    </rPh>
    <phoneticPr fontId="9"/>
  </si>
  <si>
    <t>低濃度ＰＣＢ廃棄物処分（日高道路事務所）</t>
    <phoneticPr fontId="9"/>
  </si>
  <si>
    <t>ＪＸ金属苫小牧ケミ
カル(株)
北海道苫小牧市字勇
払152番地</t>
  </si>
  <si>
    <t>現在事務所で保管している低濃度ＰＣＢ汚染物については「ポリ塩化ビフェニル廃棄物の適正な処理の推進に関する特別措置法」及び「廃棄物の処理及び清掃に関する法律」に基づいて処分しなければならない。北海道内において低濃度ＰＣＢ汚染物を処分することのできる無害化処理認定施設はＪＸ金属苫小牧ケミカル(株)のみであるため。</t>
    <phoneticPr fontId="9"/>
  </si>
  <si>
    <t>伊達地区　区画整理事業推進等調査委託業務</t>
    <rPh sb="0" eb="2">
      <t>ダテ</t>
    </rPh>
    <rPh sb="2" eb="4">
      <t>チク</t>
    </rPh>
    <rPh sb="5" eb="7">
      <t>クカク</t>
    </rPh>
    <rPh sb="7" eb="9">
      <t>セイリ</t>
    </rPh>
    <rPh sb="9" eb="11">
      <t>ジギョウ</t>
    </rPh>
    <rPh sb="11" eb="13">
      <t>スイシン</t>
    </rPh>
    <rPh sb="13" eb="14">
      <t>トウ</t>
    </rPh>
    <rPh sb="14" eb="16">
      <t>チョウサ</t>
    </rPh>
    <rPh sb="16" eb="18">
      <t>イタク</t>
    </rPh>
    <rPh sb="18" eb="20">
      <t>ギョウム</t>
    </rPh>
    <phoneticPr fontId="9"/>
  </si>
  <si>
    <t>伊達市
伊達市鹿島町20番１</t>
    <rPh sb="0" eb="3">
      <t>ダテシ</t>
    </rPh>
    <rPh sb="4" eb="7">
      <t>ダテシ</t>
    </rPh>
    <rPh sb="7" eb="10">
      <t>カシマチョウ</t>
    </rPh>
    <rPh sb="12" eb="13">
      <t>バン</t>
    </rPh>
    <phoneticPr fontId="9"/>
  </si>
  <si>
    <t>伊達市は地元調整窓口として関係農家の情報に精通しているとともにまた地域の地番、地積、耕作者権利関係、土地所有状況等の情報を管理する農地基本台帳有しており、本業務を遂行する事が出来る唯一の団体である。</t>
    <rPh sb="0" eb="3">
      <t>ダテシ</t>
    </rPh>
    <rPh sb="4" eb="6">
      <t>ジモト</t>
    </rPh>
    <rPh sb="6" eb="8">
      <t>チョウセイ</t>
    </rPh>
    <rPh sb="8" eb="10">
      <t>マドグチ</t>
    </rPh>
    <rPh sb="13" eb="15">
      <t>カンケイ</t>
    </rPh>
    <rPh sb="15" eb="17">
      <t>ノウカ</t>
    </rPh>
    <rPh sb="18" eb="20">
      <t>ジョウホウ</t>
    </rPh>
    <rPh sb="21" eb="23">
      <t>セイツウ</t>
    </rPh>
    <rPh sb="33" eb="35">
      <t>チイキ</t>
    </rPh>
    <rPh sb="36" eb="38">
      <t>チバン</t>
    </rPh>
    <rPh sb="39" eb="41">
      <t>チセキ</t>
    </rPh>
    <rPh sb="42" eb="45">
      <t>コウサクシャ</t>
    </rPh>
    <rPh sb="45" eb="47">
      <t>ケンリ</t>
    </rPh>
    <rPh sb="47" eb="49">
      <t>カンケイ</t>
    </rPh>
    <rPh sb="50" eb="52">
      <t>トチ</t>
    </rPh>
    <rPh sb="52" eb="54">
      <t>ショユウ</t>
    </rPh>
    <rPh sb="54" eb="56">
      <t>ジョウキョウ</t>
    </rPh>
    <rPh sb="56" eb="57">
      <t>トウ</t>
    </rPh>
    <rPh sb="58" eb="60">
      <t>ジョウホウ</t>
    </rPh>
    <rPh sb="61" eb="63">
      <t>カンリ</t>
    </rPh>
    <rPh sb="65" eb="67">
      <t>ノウチ</t>
    </rPh>
    <rPh sb="67" eb="69">
      <t>キホン</t>
    </rPh>
    <rPh sb="69" eb="71">
      <t>ダイチョウ</t>
    </rPh>
    <rPh sb="71" eb="72">
      <t>ユウ</t>
    </rPh>
    <rPh sb="77" eb="78">
      <t>ホン</t>
    </rPh>
    <rPh sb="78" eb="80">
      <t>ギョウム</t>
    </rPh>
    <rPh sb="81" eb="83">
      <t>スイコウ</t>
    </rPh>
    <rPh sb="85" eb="86">
      <t>コト</t>
    </rPh>
    <rPh sb="87" eb="89">
      <t>デキ</t>
    </rPh>
    <rPh sb="90" eb="92">
      <t>ユイイツ</t>
    </rPh>
    <rPh sb="93" eb="95">
      <t>ダンタイ</t>
    </rPh>
    <phoneticPr fontId="9"/>
  </si>
  <si>
    <t>土地改良法第89条の2及び同法施行令第51条の2の規定に基づく国営伊達土地改良事業の換地処分等</t>
  </si>
  <si>
    <t>北海道
北海道札幌市中央区北三条西６丁目１</t>
    <rPh sb="0" eb="3">
      <t>ホッカイドウ</t>
    </rPh>
    <phoneticPr fontId="9"/>
  </si>
  <si>
    <t>換地に属する事務については、土地改良法施行令第51条の2「法第89条の2の規定による農林水産大臣の権限に属する事務のうちその施行に係る地域の全部を都道府県の区域の一部とする国営土地改良事業に係るものは、当該都道府県知事が行うこととする。」により、知事と委託契約する。</t>
    <phoneticPr fontId="9"/>
  </si>
  <si>
    <t>北海道通信・日刊建設版購入（単価契約）</t>
    <phoneticPr fontId="9"/>
  </si>
  <si>
    <t>支出負担行為担当官
釧路開発建設部長
井上　勝伸
釧路市幸町１０丁目３番地</t>
    <phoneticPr fontId="9"/>
  </si>
  <si>
    <t>再販売価格が維持され、供給元が一の場合における出版元からの購入のため。</t>
  </si>
  <si>
    <t>根室港湾事務所　倉庫借上</t>
    <phoneticPr fontId="9"/>
  </si>
  <si>
    <t>第一産業（株）
北海道根室市昭和町２丁目１０８番地</t>
    <phoneticPr fontId="9"/>
  </si>
  <si>
    <t>場所が限定され、継続する建物賃貸借契約であり、契約の相手が特定されるため。</t>
    <phoneticPr fontId="9"/>
  </si>
  <si>
    <t>釧路道路事務所　上浦幌公衆トイレ浄化槽清掃（単価契約）</t>
    <phoneticPr fontId="9"/>
  </si>
  <si>
    <t xml:space="preserve">（株）浦幌設備
北海道十勝郡浦幌町字北町６番地５９ </t>
    <phoneticPr fontId="9"/>
  </si>
  <si>
    <t>浦幌町における唯一の指定業者であるため。</t>
    <phoneticPr fontId="9"/>
  </si>
  <si>
    <t>官報公告等掲載（単価契約）</t>
    <phoneticPr fontId="9"/>
  </si>
  <si>
    <t>独立行政法人国立印刷局
東京都港区虎ノ門２丁目２番５号</t>
    <phoneticPr fontId="9"/>
  </si>
  <si>
    <t>当該役務を提供する唯一の機関であるため。</t>
    <phoneticPr fontId="9"/>
  </si>
  <si>
    <t>国営阿寒土地改良事業の換地処分等の委託事業</t>
    <phoneticPr fontId="9"/>
  </si>
  <si>
    <t>北海道
北海道札幌市中央区北３条西６丁目１番地</t>
    <phoneticPr fontId="9"/>
  </si>
  <si>
    <t>土地改良法施行令第51条の2及び国営土地改良事業に係る換地関係業務取扱要領の第2の5において、当該都道府県知事が行うこととされているため。</t>
    <phoneticPr fontId="9"/>
  </si>
  <si>
    <t>防災対策用携帯電話機５５台外購入及び設定等</t>
    <phoneticPr fontId="9"/>
  </si>
  <si>
    <t xml:space="preserve">（株）ＮＴＴドコモ　北海道支社
北海道札幌市中央区北１条西１４丁目６番地
</t>
    <phoneticPr fontId="9"/>
  </si>
  <si>
    <t>継続使用により災害時優先電話回線の必要数を維持でき、ドコモのサービスにより効率的・一体的な管理が可能であるため。</t>
    <phoneticPr fontId="9"/>
  </si>
  <si>
    <t>ニ（ロ）</t>
  </si>
  <si>
    <t>阿寒地区　事業推進委託業務</t>
    <phoneticPr fontId="9"/>
  </si>
  <si>
    <t>釧路市
北海道釧路市黒金町７丁目５</t>
    <phoneticPr fontId="9"/>
  </si>
  <si>
    <t>本業務の履行にあたり、工事調整に必要なライフライン（井戸、市道、排水路等）の施設情報と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phoneticPr fontId="9"/>
  </si>
  <si>
    <t>阿寒地区　営農推進調査委託業務</t>
    <phoneticPr fontId="9"/>
  </si>
  <si>
    <t>阿寒農業協同組合
北海道釧路市阿寒町北新町１丁目４番地１</t>
    <phoneticPr fontId="9"/>
  </si>
  <si>
    <t>阿寒地区をその組合組織の範囲に含んでおり、農家に対し営農指導を行う立場にあることと併せて、地域農家の経営状況に精通し、組合員である農家の経営状況及び作付状況に関する資料を保有する唯一の団体であるため。</t>
    <phoneticPr fontId="9"/>
  </si>
  <si>
    <t>帯広開発建設部外北海道通信日刊建設版購入（単価契約）</t>
  </si>
  <si>
    <t>支出負担行為担当官
帯広開発建設部長
竹内　正信
北海道帯広市西５条南８丁目</t>
    <rPh sb="0" eb="2">
      <t>シシュツ</t>
    </rPh>
    <rPh sb="2" eb="4">
      <t>フタン</t>
    </rPh>
    <rPh sb="4" eb="6">
      <t>コウイ</t>
    </rPh>
    <rPh sb="6" eb="9">
      <t>タントウカン</t>
    </rPh>
    <rPh sb="10" eb="12">
      <t>オビヒロ</t>
    </rPh>
    <rPh sb="12" eb="14">
      <t>カイハツ</t>
    </rPh>
    <rPh sb="14" eb="17">
      <t>ケンセツブ</t>
    </rPh>
    <rPh sb="17" eb="18">
      <t>チョウ</t>
    </rPh>
    <rPh sb="25" eb="28">
      <t>ホッカイドウ</t>
    </rPh>
    <rPh sb="28" eb="31">
      <t>オビヒロシ</t>
    </rPh>
    <rPh sb="31" eb="32">
      <t>ニシ</t>
    </rPh>
    <rPh sb="33" eb="34">
      <t>ジョウ</t>
    </rPh>
    <rPh sb="34" eb="35">
      <t>ミナミ</t>
    </rPh>
    <rPh sb="36" eb="38">
      <t>チョウメ</t>
    </rPh>
    <phoneticPr fontId="23"/>
  </si>
  <si>
    <t>再販売価格が維持され、供給元が一の場合における出版元からの購入のため。</t>
    <phoneticPr fontId="18"/>
  </si>
  <si>
    <t>官報公告料（単価契約）</t>
  </si>
  <si>
    <t>豊頃地区救急排水施設操作委託（単価契約）</t>
    <rPh sb="15" eb="17">
      <t>タンカ</t>
    </rPh>
    <rPh sb="17" eb="19">
      <t>ケイヤク</t>
    </rPh>
    <phoneticPr fontId="16"/>
  </si>
  <si>
    <t>豊頃町長　宮口　孝
北海道中川郡豊頃町茂岩本町１２５</t>
    <rPh sb="0" eb="3">
      <t>トヨコロチョウ</t>
    </rPh>
    <rPh sb="3" eb="4">
      <t>チョウ</t>
    </rPh>
    <rPh sb="5" eb="7">
      <t>ミヤグチ</t>
    </rPh>
    <rPh sb="8" eb="9">
      <t>タカシ</t>
    </rPh>
    <rPh sb="10" eb="13">
      <t>ホッカイドウ</t>
    </rPh>
    <rPh sb="13" eb="16">
      <t>ナカガワグン</t>
    </rPh>
    <rPh sb="16" eb="19">
      <t>トヨコロチョウ</t>
    </rPh>
    <rPh sb="19" eb="21">
      <t>モイワ</t>
    </rPh>
    <rPh sb="21" eb="23">
      <t>ホンチョウ</t>
    </rPh>
    <phoneticPr fontId="16"/>
  </si>
  <si>
    <t>河川法第９９条の規定に基づく関係地方公共団体との委託協定書による。</t>
    <rPh sb="0" eb="3">
      <t>カセンホウ</t>
    </rPh>
    <rPh sb="3" eb="4">
      <t>ダイ</t>
    </rPh>
    <rPh sb="6" eb="7">
      <t>ジョウ</t>
    </rPh>
    <rPh sb="8" eb="10">
      <t>キテイ</t>
    </rPh>
    <rPh sb="11" eb="12">
      <t>モト</t>
    </rPh>
    <rPh sb="14" eb="16">
      <t>カンケイ</t>
    </rPh>
    <rPh sb="16" eb="18">
      <t>チホウ</t>
    </rPh>
    <rPh sb="18" eb="20">
      <t>コウキョウ</t>
    </rPh>
    <rPh sb="20" eb="22">
      <t>ダンタイ</t>
    </rPh>
    <rPh sb="24" eb="26">
      <t>イタク</t>
    </rPh>
    <rPh sb="26" eb="29">
      <t>キョウテイショ</t>
    </rPh>
    <phoneticPr fontId="24"/>
  </si>
  <si>
    <t>浦幌地区救急排水施設操作委託（単価契約）</t>
  </si>
  <si>
    <t>浦幌町長　水澤　一廣
北海道十勝郡浦幌町字桜町１５－６</t>
    <rPh sb="0" eb="3">
      <t>ウラホロチョウ</t>
    </rPh>
    <rPh sb="3" eb="4">
      <t>チョウ</t>
    </rPh>
    <rPh sb="5" eb="7">
      <t>ミズサワ</t>
    </rPh>
    <rPh sb="8" eb="10">
      <t>カズヒロ</t>
    </rPh>
    <rPh sb="11" eb="14">
      <t>ホッカイドウ</t>
    </rPh>
    <rPh sb="14" eb="17">
      <t>トカチグン</t>
    </rPh>
    <rPh sb="17" eb="20">
      <t>ウラホロチョウ</t>
    </rPh>
    <rPh sb="20" eb="21">
      <t>アザ</t>
    </rPh>
    <rPh sb="21" eb="23">
      <t>サクラマチ</t>
    </rPh>
    <phoneticPr fontId="16"/>
  </si>
  <si>
    <t>下牛首別排水機場操作委託（単価契約）</t>
  </si>
  <si>
    <t>育素多排水機場操作委託（単価契約）</t>
  </si>
  <si>
    <t>池田排水機場操作委託（単価契約）</t>
  </si>
  <si>
    <t>池田町長　安井　美裕
北海道中川郡池田町字西１条７丁目</t>
    <rPh sb="5" eb="7">
      <t>ヤスイ</t>
    </rPh>
    <rPh sb="8" eb="9">
      <t>ミ</t>
    </rPh>
    <rPh sb="9" eb="10">
      <t>ヒロシ</t>
    </rPh>
    <rPh sb="20" eb="21">
      <t>アザ</t>
    </rPh>
    <phoneticPr fontId="16"/>
  </si>
  <si>
    <t>災害対策用機械運転操作訓練Ａその１</t>
  </si>
  <si>
    <t>日通機工（株）帯広支店
帯広市西２０条北１丁目１７番地</t>
  </si>
  <si>
    <t>非公表</t>
  </si>
  <si>
    <t>平成21年3月31日に締結した「北海道開発局帯広開発建設部災害対策用機械等の出動に関する協定」に基づき運転操作訓練を実施するため、協定締結先である相手方と随意契約を行うものである。</t>
    <rPh sb="58" eb="60">
      <t>ジッシ</t>
    </rPh>
    <rPh sb="73" eb="76">
      <t>アイテカタ</t>
    </rPh>
    <phoneticPr fontId="18"/>
  </si>
  <si>
    <t>災害対策用機械運転操作訓練Ａその２</t>
  </si>
  <si>
    <t>永光建設株式会社
北海道帯広市西２０条北２丁目２８番地２１</t>
  </si>
  <si>
    <t>災害対策用機械運転操作訓練Ｂその２</t>
  </si>
  <si>
    <t xml:space="preserve">（株）サクシン
北海道十勝郡浦幌町字住吉町６３番地の１７
</t>
  </si>
  <si>
    <t>平成２１年３月３１日に締結した「北海道開発局帯広開発建設部災害対策用機械等の出動に関する協定」に基づき運転操作訓練を実施するため、協定締結先である相手方と随意契約を行うものである。</t>
    <rPh sb="58" eb="60">
      <t>ジッシ</t>
    </rPh>
    <rPh sb="73" eb="76">
      <t>アイテカタ</t>
    </rPh>
    <phoneticPr fontId="18"/>
  </si>
  <si>
    <t>災害対策用機械運転操作訓練Ｂその１</t>
  </si>
  <si>
    <t xml:space="preserve">中前建設（株）
北海道中川郡本別町向陽町３番地４ 
</t>
  </si>
  <si>
    <t>災害対策用機械運転操作訓練Ｂその５</t>
  </si>
  <si>
    <t>株式会社日協運輸
北海道帯広市西十九条南１丁目７番地３３</t>
  </si>
  <si>
    <t>災害対策用機械運転操作訓練Ｂその４</t>
  </si>
  <si>
    <t>東和建設株式会社
北海道河東郡音更町大通２０丁目３番地２９</t>
  </si>
  <si>
    <t>芽室川西地区　用水路整備推進調整等委託業務</t>
    <rPh sb="0" eb="2">
      <t>メムロ</t>
    </rPh>
    <rPh sb="2" eb="3">
      <t>カワ</t>
    </rPh>
    <rPh sb="3" eb="6">
      <t>ニシチク</t>
    </rPh>
    <rPh sb="7" eb="10">
      <t>ヨウスイロ</t>
    </rPh>
    <rPh sb="10" eb="12">
      <t>セイビ</t>
    </rPh>
    <rPh sb="12" eb="14">
      <t>スイシン</t>
    </rPh>
    <rPh sb="14" eb="16">
      <t>チョウセイ</t>
    </rPh>
    <rPh sb="16" eb="17">
      <t>トウ</t>
    </rPh>
    <rPh sb="17" eb="19">
      <t>イタク</t>
    </rPh>
    <rPh sb="19" eb="21">
      <t>ギョウム</t>
    </rPh>
    <phoneticPr fontId="25"/>
  </si>
  <si>
    <t>帯広市川西農業組合
北海道帯広市川西町西２線６１番地の１</t>
    <rPh sb="0" eb="3">
      <t>オビヒロシ</t>
    </rPh>
    <rPh sb="3" eb="5">
      <t>カワニシ</t>
    </rPh>
    <rPh sb="5" eb="7">
      <t>ノウギョウ</t>
    </rPh>
    <rPh sb="7" eb="9">
      <t>クミアイ</t>
    </rPh>
    <rPh sb="10" eb="13">
      <t>ホッカイドウ</t>
    </rPh>
    <rPh sb="13" eb="16">
      <t>オビヒロシ</t>
    </rPh>
    <rPh sb="16" eb="19">
      <t>カワニシチョウ</t>
    </rPh>
    <rPh sb="19" eb="20">
      <t>ニシ</t>
    </rPh>
    <rPh sb="21" eb="22">
      <t>セン</t>
    </rPh>
    <rPh sb="24" eb="26">
      <t>バンチ</t>
    </rPh>
    <phoneticPr fontId="25"/>
  </si>
  <si>
    <t>本委託業務は、国営かんがい排水事業「芽室川西地区」の円滑な事業推進及び工事の円滑な実施のため、令和３年度の組合員の営農実態の調査を行うとともに、この営農実態を活用して用水路の路線計画・設計及び工事実施に関わる地元調整を実施するほか受益者への説明・確認を行うものである。
帯広市川西農業協同組合は、地区内農業者の作付計画及び特定の情報となる経営状況等の個人情報を含む営農計画書を保有・管理する唯一の機関である。</t>
    <rPh sb="0" eb="1">
      <t>ホン</t>
    </rPh>
    <rPh sb="1" eb="3">
      <t>イタク</t>
    </rPh>
    <rPh sb="3" eb="5">
      <t>ギョウム</t>
    </rPh>
    <rPh sb="7" eb="9">
      <t>コクエイ</t>
    </rPh>
    <rPh sb="13" eb="15">
      <t>ハイスイ</t>
    </rPh>
    <rPh sb="15" eb="17">
      <t>ジギョウ</t>
    </rPh>
    <rPh sb="18" eb="20">
      <t>メムロ</t>
    </rPh>
    <rPh sb="20" eb="22">
      <t>カワニシ</t>
    </rPh>
    <rPh sb="22" eb="24">
      <t>チク</t>
    </rPh>
    <rPh sb="26" eb="28">
      <t>エンカツ</t>
    </rPh>
    <rPh sb="29" eb="31">
      <t>ジギョウ</t>
    </rPh>
    <rPh sb="31" eb="33">
      <t>スイシン</t>
    </rPh>
    <rPh sb="33" eb="34">
      <t>オヨ</t>
    </rPh>
    <rPh sb="35" eb="37">
      <t>コウジ</t>
    </rPh>
    <rPh sb="38" eb="40">
      <t>エンカツ</t>
    </rPh>
    <rPh sb="41" eb="43">
      <t>ジッシ</t>
    </rPh>
    <rPh sb="47" eb="49">
      <t>レイワ</t>
    </rPh>
    <rPh sb="50" eb="52">
      <t>ネンド</t>
    </rPh>
    <rPh sb="53" eb="56">
      <t>クミアイイン</t>
    </rPh>
    <rPh sb="57" eb="61">
      <t>エイノウジッタイ</t>
    </rPh>
    <rPh sb="62" eb="64">
      <t>チョウサ</t>
    </rPh>
    <rPh sb="65" eb="66">
      <t>オコナ</t>
    </rPh>
    <rPh sb="74" eb="76">
      <t>エイノウ</t>
    </rPh>
    <rPh sb="76" eb="78">
      <t>ジッタイ</t>
    </rPh>
    <rPh sb="79" eb="81">
      <t>カツヨウ</t>
    </rPh>
    <rPh sb="83" eb="86">
      <t>ヨウスイロ</t>
    </rPh>
    <rPh sb="87" eb="89">
      <t>ロセン</t>
    </rPh>
    <rPh sb="89" eb="91">
      <t>ケイカク</t>
    </rPh>
    <rPh sb="92" eb="94">
      <t>セッケイ</t>
    </rPh>
    <rPh sb="94" eb="95">
      <t>オヨ</t>
    </rPh>
    <rPh sb="96" eb="98">
      <t>コウジ</t>
    </rPh>
    <rPh sb="98" eb="100">
      <t>ジッシ</t>
    </rPh>
    <rPh sb="101" eb="102">
      <t>カカ</t>
    </rPh>
    <rPh sb="104" eb="106">
      <t>ジモト</t>
    </rPh>
    <rPh sb="106" eb="108">
      <t>チョウセイ</t>
    </rPh>
    <rPh sb="109" eb="111">
      <t>ジッシ</t>
    </rPh>
    <rPh sb="115" eb="118">
      <t>ジュエキシャ</t>
    </rPh>
    <rPh sb="120" eb="122">
      <t>セツメイ</t>
    </rPh>
    <rPh sb="123" eb="125">
      <t>カクニン</t>
    </rPh>
    <rPh sb="126" eb="127">
      <t>オコナ</t>
    </rPh>
    <rPh sb="135" eb="138">
      <t>オビヒロシ</t>
    </rPh>
    <rPh sb="138" eb="140">
      <t>カワニシ</t>
    </rPh>
    <rPh sb="140" eb="142">
      <t>ノウギョウ</t>
    </rPh>
    <rPh sb="142" eb="144">
      <t>キョウドウ</t>
    </rPh>
    <rPh sb="144" eb="146">
      <t>クミアイ</t>
    </rPh>
    <rPh sb="148" eb="151">
      <t>チクナイ</t>
    </rPh>
    <rPh sb="151" eb="154">
      <t>ノウギョウシャ</t>
    </rPh>
    <rPh sb="155" eb="157">
      <t>サクツ</t>
    </rPh>
    <rPh sb="157" eb="159">
      <t>ケイカク</t>
    </rPh>
    <rPh sb="159" eb="160">
      <t>オヨ</t>
    </rPh>
    <rPh sb="161" eb="163">
      <t>トクテイ</t>
    </rPh>
    <rPh sb="164" eb="166">
      <t>ジョウホウ</t>
    </rPh>
    <rPh sb="169" eb="171">
      <t>ケイエイ</t>
    </rPh>
    <rPh sb="171" eb="173">
      <t>ジョウキョウ</t>
    </rPh>
    <rPh sb="173" eb="174">
      <t>トウ</t>
    </rPh>
    <rPh sb="175" eb="177">
      <t>コジン</t>
    </rPh>
    <rPh sb="177" eb="179">
      <t>ジョウホウ</t>
    </rPh>
    <rPh sb="180" eb="181">
      <t>フク</t>
    </rPh>
    <rPh sb="182" eb="184">
      <t>エイノウ</t>
    </rPh>
    <rPh sb="184" eb="187">
      <t>ケイカクショ</t>
    </rPh>
    <rPh sb="188" eb="190">
      <t>ホユウ</t>
    </rPh>
    <rPh sb="191" eb="193">
      <t>カンリ</t>
    </rPh>
    <rPh sb="195" eb="197">
      <t>ユイイツ</t>
    </rPh>
    <rPh sb="198" eb="200">
      <t>キカン</t>
    </rPh>
    <phoneticPr fontId="24"/>
  </si>
  <si>
    <t>戸蔦別川第４号砂防堰堤建設外工事仮設材賃貸借</t>
  </si>
  <si>
    <t>ヒロセ㈱　北海道支店
北海道札幌市中央区北４条東１丁目２番地３　札幌フコク生命ビル</t>
    <phoneticPr fontId="9"/>
  </si>
  <si>
    <t>当仮橋は、戸蔦別川第４号砂防堰堤建設外工事にて設置した。令和３年度（仮称）戸蔦別川４号堰堤水通部建設外工事発注までの間の仮橋資材賃貸借を行うものであり、所有者であるヒロセ（株）北海道支店と随意契約を行うものである。</t>
    <rPh sb="0" eb="1">
      <t>トウ</t>
    </rPh>
    <rPh sb="1" eb="3">
      <t>カリバシ</t>
    </rPh>
    <rPh sb="5" eb="6">
      <t>ト</t>
    </rPh>
    <rPh sb="6" eb="7">
      <t>ツタ</t>
    </rPh>
    <rPh sb="7" eb="8">
      <t>ベツ</t>
    </rPh>
    <rPh sb="8" eb="9">
      <t>カワ</t>
    </rPh>
    <rPh sb="9" eb="10">
      <t>ダイ</t>
    </rPh>
    <rPh sb="11" eb="12">
      <t>ゴウ</t>
    </rPh>
    <rPh sb="12" eb="14">
      <t>サボウ</t>
    </rPh>
    <rPh sb="14" eb="16">
      <t>エンテイ</t>
    </rPh>
    <rPh sb="16" eb="18">
      <t>ケンセツ</t>
    </rPh>
    <rPh sb="18" eb="19">
      <t>ホカ</t>
    </rPh>
    <rPh sb="19" eb="21">
      <t>コウジ</t>
    </rPh>
    <rPh sb="23" eb="25">
      <t>セッチ</t>
    </rPh>
    <rPh sb="28" eb="30">
      <t>レイワ</t>
    </rPh>
    <rPh sb="31" eb="33">
      <t>ネンド</t>
    </rPh>
    <rPh sb="34" eb="36">
      <t>カショウ</t>
    </rPh>
    <rPh sb="45" eb="46">
      <t>ミズ</t>
    </rPh>
    <rPh sb="46" eb="47">
      <t>トオ</t>
    </rPh>
    <rPh sb="47" eb="48">
      <t>ブ</t>
    </rPh>
    <rPh sb="62" eb="64">
      <t>シザイ</t>
    </rPh>
    <rPh sb="64" eb="66">
      <t>チンタイ</t>
    </rPh>
    <rPh sb="66" eb="67">
      <t>シャク</t>
    </rPh>
    <rPh sb="68" eb="69">
      <t>オコナ</t>
    </rPh>
    <rPh sb="76" eb="78">
      <t>ショユウ</t>
    </rPh>
    <rPh sb="78" eb="79">
      <t>シャ</t>
    </rPh>
    <rPh sb="85" eb="88">
      <t>カブ</t>
    </rPh>
    <rPh sb="88" eb="91">
      <t>ホッカイドウ</t>
    </rPh>
    <rPh sb="91" eb="93">
      <t>シテン</t>
    </rPh>
    <rPh sb="94" eb="96">
      <t>ズイイ</t>
    </rPh>
    <rPh sb="96" eb="98">
      <t>ケイヤク</t>
    </rPh>
    <rPh sb="99" eb="100">
      <t>オコナ</t>
    </rPh>
    <phoneticPr fontId="18"/>
  </si>
  <si>
    <t>小清水歩道ヒーティング源泉管理</t>
    <rPh sb="0" eb="3">
      <t>コシミズ</t>
    </rPh>
    <rPh sb="3" eb="5">
      <t>ホドウ</t>
    </rPh>
    <rPh sb="11" eb="13">
      <t>ゲンセン</t>
    </rPh>
    <rPh sb="13" eb="15">
      <t>カンリ</t>
    </rPh>
    <phoneticPr fontId="9"/>
  </si>
  <si>
    <t>支出負担行為担当官
網走開発建設部長
舘石　和秋
網走市新町２丁目６番１号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0">
      <t>ダテ</t>
    </rPh>
    <rPh sb="20" eb="21">
      <t>イシ</t>
    </rPh>
    <rPh sb="22" eb="24">
      <t>カズアキ</t>
    </rPh>
    <rPh sb="25" eb="28">
      <t>アバシリシ</t>
    </rPh>
    <rPh sb="28" eb="30">
      <t>シンマチ</t>
    </rPh>
    <rPh sb="31" eb="33">
      <t>チョウメ</t>
    </rPh>
    <rPh sb="34" eb="35">
      <t>バン</t>
    </rPh>
    <rPh sb="36" eb="37">
      <t>ゴウ</t>
    </rPh>
    <phoneticPr fontId="16"/>
  </si>
  <si>
    <t>小清水町長
北海道斜里郡小清水町字小清水２１７番地</t>
    <rPh sb="0" eb="3">
      <t>コシミズ</t>
    </rPh>
    <rPh sb="3" eb="5">
      <t>チョウチョウ</t>
    </rPh>
    <rPh sb="6" eb="9">
      <t>ホッカイドウ</t>
    </rPh>
    <rPh sb="9" eb="12">
      <t>シャリグン</t>
    </rPh>
    <rPh sb="12" eb="16">
      <t>コシミズチョウ</t>
    </rPh>
    <rPh sb="16" eb="17">
      <t>アザ</t>
    </rPh>
    <rPh sb="17" eb="20">
      <t>コシミズ</t>
    </rPh>
    <rPh sb="23" eb="25">
      <t>バンチ</t>
    </rPh>
    <phoneticPr fontId="9"/>
  </si>
  <si>
    <t>小清水町歩道ヒーティングに利用する温泉湯の供給を受けるため、源泉管理を実施している小清水町との協定に基づき、契約の相手方を明確に特定しているため。</t>
    <rPh sb="0" eb="3">
      <t>コシミズ</t>
    </rPh>
    <rPh sb="3" eb="4">
      <t>マチ</t>
    </rPh>
    <rPh sb="4" eb="6">
      <t>ホドウ</t>
    </rPh>
    <rPh sb="13" eb="15">
      <t>リヨウ</t>
    </rPh>
    <rPh sb="17" eb="19">
      <t>オンセン</t>
    </rPh>
    <rPh sb="19" eb="20">
      <t>ユ</t>
    </rPh>
    <rPh sb="21" eb="23">
      <t>キョウキュウ</t>
    </rPh>
    <rPh sb="24" eb="25">
      <t>ウ</t>
    </rPh>
    <rPh sb="30" eb="32">
      <t>ゲンセン</t>
    </rPh>
    <rPh sb="32" eb="34">
      <t>カンリ</t>
    </rPh>
    <rPh sb="35" eb="37">
      <t>ジッシ</t>
    </rPh>
    <rPh sb="41" eb="45">
      <t>コシミズチョウ</t>
    </rPh>
    <rPh sb="47" eb="49">
      <t>キョウテイ</t>
    </rPh>
    <rPh sb="50" eb="51">
      <t>モト</t>
    </rPh>
    <rPh sb="54" eb="56">
      <t>ケイヤク</t>
    </rPh>
    <rPh sb="57" eb="60">
      <t>アイテガタ</t>
    </rPh>
    <rPh sb="61" eb="63">
      <t>メイカク</t>
    </rPh>
    <rPh sb="64" eb="66">
      <t>トクテイ</t>
    </rPh>
    <phoneticPr fontId="9"/>
  </si>
  <si>
    <t>北海道通信日刊建設版（日刊）購入（単価契約）</t>
    <rPh sb="0" eb="3">
      <t>ホッカイドウ</t>
    </rPh>
    <rPh sb="3" eb="5">
      <t>ツウシン</t>
    </rPh>
    <rPh sb="5" eb="7">
      <t>ニッカン</t>
    </rPh>
    <rPh sb="7" eb="9">
      <t>ケンセツ</t>
    </rPh>
    <rPh sb="9" eb="10">
      <t>バン</t>
    </rPh>
    <rPh sb="11" eb="13">
      <t>ニッカン</t>
    </rPh>
    <rPh sb="14" eb="16">
      <t>コウニュウ</t>
    </rPh>
    <rPh sb="17" eb="19">
      <t>タンカ</t>
    </rPh>
    <rPh sb="19" eb="21">
      <t>ケイヤク</t>
    </rPh>
    <phoneticPr fontId="9"/>
  </si>
  <si>
    <t>（株）北海道通信社
北海道札幌市中央区北５条西６丁目</t>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16"/>
  </si>
  <si>
    <t>再販売価格が維持され、供給元が一の場合における出版元からの購入のため。</t>
    <rPh sb="0" eb="3">
      <t>サイハンバイ</t>
    </rPh>
    <rPh sb="3" eb="5">
      <t>カカク</t>
    </rPh>
    <rPh sb="6" eb="8">
      <t>イジ</t>
    </rPh>
    <rPh sb="11" eb="14">
      <t>キョウキュウモト</t>
    </rPh>
    <rPh sb="15" eb="16">
      <t>イチ</t>
    </rPh>
    <rPh sb="17" eb="19">
      <t>バアイ</t>
    </rPh>
    <rPh sb="23" eb="26">
      <t>シュッパンモト</t>
    </rPh>
    <rPh sb="29" eb="31">
      <t>コウニュウ</t>
    </rPh>
    <phoneticPr fontId="9"/>
  </si>
  <si>
    <t>Ｗｅｂ建設物価・デジタル土木コスト情報・デジタル建築コスト情報</t>
    <rPh sb="3" eb="5">
      <t>ケンセツ</t>
    </rPh>
    <rPh sb="5" eb="7">
      <t>ブッカ</t>
    </rPh>
    <rPh sb="12" eb="14">
      <t>ドボク</t>
    </rPh>
    <rPh sb="17" eb="19">
      <t>ジョウホウ</t>
    </rPh>
    <rPh sb="24" eb="26">
      <t>ケンチク</t>
    </rPh>
    <rPh sb="29" eb="31">
      <t>ジョウホウ</t>
    </rPh>
    <phoneticPr fontId="9"/>
  </si>
  <si>
    <t>一般財団法人建設物価調査会
東京都中央区日本橋大伝馬町１１番８号</t>
    <rPh sb="0" eb="2">
      <t>イッパン</t>
    </rPh>
    <rPh sb="2" eb="6">
      <t>ザイダンホウジン</t>
    </rPh>
    <rPh sb="6" eb="8">
      <t>ケンセツ</t>
    </rPh>
    <rPh sb="8" eb="10">
      <t>ブッカ</t>
    </rPh>
    <rPh sb="10" eb="13">
      <t>チョウサカイ</t>
    </rPh>
    <rPh sb="14" eb="17">
      <t>トウキョウト</t>
    </rPh>
    <rPh sb="17" eb="20">
      <t>チュウオウク</t>
    </rPh>
    <rPh sb="20" eb="23">
      <t>ニホンバシ</t>
    </rPh>
    <rPh sb="23" eb="24">
      <t>ダイ</t>
    </rPh>
    <rPh sb="24" eb="27">
      <t>デンマチョウ</t>
    </rPh>
    <rPh sb="29" eb="30">
      <t>バン</t>
    </rPh>
    <rPh sb="31" eb="32">
      <t>ゴウ</t>
    </rPh>
    <phoneticPr fontId="9"/>
  </si>
  <si>
    <t>本業務を提供する唯一の者であるため。</t>
    <rPh sb="0" eb="1">
      <t>ホン</t>
    </rPh>
    <rPh sb="1" eb="3">
      <t>ギョウム</t>
    </rPh>
    <rPh sb="4" eb="6">
      <t>テイキョウ</t>
    </rPh>
    <rPh sb="8" eb="10">
      <t>ユイツ</t>
    </rPh>
    <rPh sb="11" eb="12">
      <t>シャ</t>
    </rPh>
    <phoneticPr fontId="9"/>
  </si>
  <si>
    <t>積算資料電子版・土木施工単価電子書籍・建築施工単価電子書籍</t>
    <rPh sb="0" eb="2">
      <t>セキサン</t>
    </rPh>
    <rPh sb="2" eb="4">
      <t>シリョウ</t>
    </rPh>
    <rPh sb="4" eb="7">
      <t>デンシバン</t>
    </rPh>
    <rPh sb="8" eb="10">
      <t>ドボク</t>
    </rPh>
    <rPh sb="10" eb="12">
      <t>セコウ</t>
    </rPh>
    <rPh sb="12" eb="14">
      <t>タンカ</t>
    </rPh>
    <rPh sb="14" eb="16">
      <t>デンシ</t>
    </rPh>
    <rPh sb="16" eb="18">
      <t>ショセキ</t>
    </rPh>
    <rPh sb="19" eb="21">
      <t>ケンチク</t>
    </rPh>
    <rPh sb="21" eb="23">
      <t>セコウ</t>
    </rPh>
    <rPh sb="23" eb="25">
      <t>タンカ</t>
    </rPh>
    <rPh sb="25" eb="27">
      <t>デンシ</t>
    </rPh>
    <rPh sb="27" eb="29">
      <t>ショセキ</t>
    </rPh>
    <phoneticPr fontId="9"/>
  </si>
  <si>
    <t>一般財団法人経済調査会
東京都港区新橋６丁目１７番１５号</t>
    <rPh sb="0" eb="2">
      <t>イッパン</t>
    </rPh>
    <rPh sb="2" eb="4">
      <t>ザイダン</t>
    </rPh>
    <rPh sb="4" eb="6">
      <t>ホウジン</t>
    </rPh>
    <rPh sb="6" eb="8">
      <t>ケイザイ</t>
    </rPh>
    <rPh sb="8" eb="11">
      <t>チョウサカイ</t>
    </rPh>
    <rPh sb="12" eb="15">
      <t>トウキョウト</t>
    </rPh>
    <rPh sb="15" eb="17">
      <t>ミナトク</t>
    </rPh>
    <rPh sb="17" eb="19">
      <t>シンバシ</t>
    </rPh>
    <rPh sb="20" eb="22">
      <t>チョウメ</t>
    </rPh>
    <rPh sb="24" eb="25">
      <t>バン</t>
    </rPh>
    <rPh sb="27" eb="28">
      <t>ゴウ</t>
    </rPh>
    <phoneticPr fontId="9"/>
  </si>
  <si>
    <t>網走開発建設部　官報公告等掲載契約（単価契約）</t>
    <rPh sb="0" eb="2">
      <t>アバシリ</t>
    </rPh>
    <rPh sb="2" eb="4">
      <t>カイハツ</t>
    </rPh>
    <rPh sb="4" eb="7">
      <t>ケンセツブ</t>
    </rPh>
    <rPh sb="8" eb="10">
      <t>カンポウ</t>
    </rPh>
    <rPh sb="10" eb="12">
      <t>コウコク</t>
    </rPh>
    <rPh sb="12" eb="13">
      <t>ナド</t>
    </rPh>
    <rPh sb="13" eb="15">
      <t>ケイサイ</t>
    </rPh>
    <rPh sb="15" eb="17">
      <t>ケイヤク</t>
    </rPh>
    <rPh sb="18" eb="20">
      <t>タンカ</t>
    </rPh>
    <rPh sb="20" eb="22">
      <t>ケイヤク</t>
    </rPh>
    <phoneticPr fontId="9"/>
  </si>
  <si>
    <t>独立行政法人国立印刷局
東京都港区虎ノ門２丁目２番５号</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rPh sb="21" eb="23">
      <t>チョウメ</t>
    </rPh>
    <rPh sb="24" eb="25">
      <t>バン</t>
    </rPh>
    <rPh sb="26" eb="27">
      <t>ゴウ</t>
    </rPh>
    <phoneticPr fontId="9"/>
  </si>
  <si>
    <t>一般国道３３３号遠軽町生田原道路工事に伴う埋蔵文化財発掘調査委託業務</t>
    <rPh sb="0" eb="2">
      <t>イッパン</t>
    </rPh>
    <rPh sb="2" eb="4">
      <t>コクドウ</t>
    </rPh>
    <rPh sb="7" eb="8">
      <t>ゴウ</t>
    </rPh>
    <rPh sb="8" eb="11">
      <t>エンガルチョウ</t>
    </rPh>
    <rPh sb="11" eb="14">
      <t>イクタハラ</t>
    </rPh>
    <rPh sb="14" eb="16">
      <t>ドウロ</t>
    </rPh>
    <rPh sb="16" eb="18">
      <t>コウジ</t>
    </rPh>
    <rPh sb="19" eb="20">
      <t>トモナ</t>
    </rPh>
    <rPh sb="21" eb="23">
      <t>マイゾウ</t>
    </rPh>
    <rPh sb="23" eb="26">
      <t>ブンカザイ</t>
    </rPh>
    <rPh sb="26" eb="28">
      <t>ハックツ</t>
    </rPh>
    <rPh sb="28" eb="30">
      <t>チョウサ</t>
    </rPh>
    <rPh sb="30" eb="32">
      <t>イタク</t>
    </rPh>
    <rPh sb="32" eb="34">
      <t>ギョウム</t>
    </rPh>
    <phoneticPr fontId="9"/>
  </si>
  <si>
    <t>公益財団法人北海道埋蔵文化財センター
北海道江別市西野幌６８５番地１</t>
    <rPh sb="0" eb="2">
      <t>コウエキ</t>
    </rPh>
    <rPh sb="2" eb="6">
      <t>ザイダンホウジン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9"/>
  </si>
  <si>
    <t>埋蔵文化財の発掘調査については、北海道教育委員会と協議することとされており、協議の結果、北海道教育委員会から相手方を受託機関とするとの通知を受けたため。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9"/>
  </si>
  <si>
    <t>令和３年度　網走農業事務所　トーツル沼切替排水路仮設材賃貸借</t>
    <rPh sb="0" eb="2">
      <t>レイワ</t>
    </rPh>
    <rPh sb="3" eb="5">
      <t>ネンド</t>
    </rPh>
    <rPh sb="6" eb="8">
      <t>アバシリ</t>
    </rPh>
    <rPh sb="8" eb="10">
      <t>ノウギョウ</t>
    </rPh>
    <rPh sb="10" eb="13">
      <t>ジムショ</t>
    </rPh>
    <rPh sb="18" eb="19">
      <t>ヌマ</t>
    </rPh>
    <rPh sb="19" eb="20">
      <t>キ</t>
    </rPh>
    <rPh sb="20" eb="21">
      <t>カ</t>
    </rPh>
    <rPh sb="21" eb="24">
      <t>ハイスイロ</t>
    </rPh>
    <rPh sb="24" eb="26">
      <t>カセツ</t>
    </rPh>
    <rPh sb="26" eb="27">
      <t>ザイ</t>
    </rPh>
    <rPh sb="27" eb="30">
      <t>チンタイシャク</t>
    </rPh>
    <phoneticPr fontId="9"/>
  </si>
  <si>
    <t>支出負担行為担当官
網走開発建設部長
舘石　和秋
網走市新町２丁目６番１号</t>
    <rPh sb="0" eb="2">
      <t>シシュツ</t>
    </rPh>
    <rPh sb="2" eb="4">
      <t>フタン</t>
    </rPh>
    <rPh sb="4" eb="6">
      <t>コウイ</t>
    </rPh>
    <rPh sb="6" eb="9">
      <t>タントウカン</t>
    </rPh>
    <rPh sb="10" eb="12">
      <t>アバシリ</t>
    </rPh>
    <rPh sb="12" eb="14">
      <t>カイハツ</t>
    </rPh>
    <rPh sb="14" eb="16">
      <t>ケンセツ</t>
    </rPh>
    <rPh sb="16" eb="18">
      <t>ブチョウ</t>
    </rPh>
    <rPh sb="19" eb="20">
      <t>ダテ</t>
    </rPh>
    <rPh sb="20" eb="21">
      <t>イシ</t>
    </rPh>
    <rPh sb="22" eb="24">
      <t>カズアキ</t>
    </rPh>
    <rPh sb="25" eb="28">
      <t>アバシリシ</t>
    </rPh>
    <rPh sb="28" eb="30">
      <t>シンマチ</t>
    </rPh>
    <rPh sb="31" eb="33">
      <t>チョウメ</t>
    </rPh>
    <rPh sb="34" eb="35">
      <t>バン</t>
    </rPh>
    <rPh sb="36" eb="37">
      <t>ゴウ</t>
    </rPh>
    <phoneticPr fontId="16"/>
  </si>
  <si>
    <t>富士興産（株）
北海道網走市新町１丁目１番１７号</t>
    <rPh sb="0" eb="2">
      <t>フジ</t>
    </rPh>
    <rPh sb="2" eb="4">
      <t>コウサン</t>
    </rPh>
    <rPh sb="4" eb="7">
      <t>カブ</t>
    </rPh>
    <rPh sb="8" eb="11">
      <t>ホッカイドウ</t>
    </rPh>
    <rPh sb="11" eb="14">
      <t>アバシリシ</t>
    </rPh>
    <rPh sb="14" eb="16">
      <t>シンマチ</t>
    </rPh>
    <rPh sb="17" eb="19">
      <t>チョウメ</t>
    </rPh>
    <rPh sb="20" eb="21">
      <t>バン</t>
    </rPh>
    <rPh sb="23" eb="24">
      <t>ゴウ</t>
    </rPh>
    <phoneticPr fontId="9"/>
  </si>
  <si>
    <t>　本件は、令和２年度施工「宇遠別川地区トーツル沼切替排水路工事」に際し、工事において設置した仮設の鋼矢板及び仮橋等について、令和３年度工事開始までの期間において賃貸借を行うものである。
　当該仮設鋼矢板及び仮橋等については、排水路改修工事の実施にあたり対岸へ横断する仮設道路及び仮橋として設置したものであり、工事が完成するまでの間の定期的な見回りや不測の事態が発生した場合に備え、横断路を確保し続けなければならず、既に設置している仮設鋼矢板及び仮橋等を継続して借り上げることが有利であるため、当該業者との随意契約とした。</t>
    <rPh sb="1" eb="3">
      <t>ホンケン</t>
    </rPh>
    <rPh sb="5" eb="7">
      <t>レイワ</t>
    </rPh>
    <rPh sb="8" eb="10">
      <t>ネンド</t>
    </rPh>
    <rPh sb="10" eb="12">
      <t>セコウ</t>
    </rPh>
    <rPh sb="13" eb="14">
      <t>ウ</t>
    </rPh>
    <rPh sb="14" eb="15">
      <t>トオ</t>
    </rPh>
    <rPh sb="16" eb="17">
      <t>ガワ</t>
    </rPh>
    <rPh sb="17" eb="19">
      <t>チク</t>
    </rPh>
    <rPh sb="23" eb="24">
      <t>ヌマ</t>
    </rPh>
    <rPh sb="24" eb="26">
      <t>キリカエ</t>
    </rPh>
    <rPh sb="26" eb="29">
      <t>ハイスイロ</t>
    </rPh>
    <rPh sb="29" eb="31">
      <t>コウジ</t>
    </rPh>
    <rPh sb="33" eb="34">
      <t>サイ</t>
    </rPh>
    <rPh sb="36" eb="38">
      <t>コウジ</t>
    </rPh>
    <rPh sb="42" eb="44">
      <t>セッチ</t>
    </rPh>
    <rPh sb="46" eb="48">
      <t>カセツ</t>
    </rPh>
    <rPh sb="49" eb="52">
      <t>コウヤイタ</t>
    </rPh>
    <rPh sb="52" eb="53">
      <t>オヨ</t>
    </rPh>
    <rPh sb="54" eb="56">
      <t>カリバシ</t>
    </rPh>
    <rPh sb="56" eb="57">
      <t>トウ</t>
    </rPh>
    <rPh sb="62" eb="64">
      <t>レイワ</t>
    </rPh>
    <rPh sb="65" eb="67">
      <t>ネンド</t>
    </rPh>
    <rPh sb="67" eb="69">
      <t>コウジ</t>
    </rPh>
    <rPh sb="69" eb="71">
      <t>カイシ</t>
    </rPh>
    <rPh sb="74" eb="76">
      <t>キカン</t>
    </rPh>
    <rPh sb="80" eb="83">
      <t>チンタイシャク</t>
    </rPh>
    <rPh sb="84" eb="85">
      <t>オコナ</t>
    </rPh>
    <rPh sb="94" eb="96">
      <t>トウガイ</t>
    </rPh>
    <rPh sb="96" eb="98">
      <t>カセツ</t>
    </rPh>
    <rPh sb="98" eb="101">
      <t>コウヤイタ</t>
    </rPh>
    <rPh sb="101" eb="102">
      <t>オヨ</t>
    </rPh>
    <rPh sb="103" eb="105">
      <t>カリバシ</t>
    </rPh>
    <rPh sb="105" eb="106">
      <t>トウ</t>
    </rPh>
    <rPh sb="112" eb="115">
      <t>ハイスイロ</t>
    </rPh>
    <rPh sb="115" eb="117">
      <t>カイシュウ</t>
    </rPh>
    <rPh sb="117" eb="119">
      <t>コウジ</t>
    </rPh>
    <rPh sb="120" eb="122">
      <t>ジッシ</t>
    </rPh>
    <rPh sb="126" eb="128">
      <t>タイガン</t>
    </rPh>
    <rPh sb="129" eb="131">
      <t>オウダン</t>
    </rPh>
    <rPh sb="133" eb="135">
      <t>カセツ</t>
    </rPh>
    <rPh sb="135" eb="137">
      <t>ドウロ</t>
    </rPh>
    <rPh sb="137" eb="138">
      <t>オヨ</t>
    </rPh>
    <rPh sb="139" eb="141">
      <t>カリバシ</t>
    </rPh>
    <rPh sb="144" eb="146">
      <t>セッチ</t>
    </rPh>
    <rPh sb="154" eb="156">
      <t>コウジ</t>
    </rPh>
    <rPh sb="157" eb="159">
      <t>カンセイ</t>
    </rPh>
    <rPh sb="164" eb="165">
      <t>アイダ</t>
    </rPh>
    <rPh sb="166" eb="169">
      <t>テイキテキ</t>
    </rPh>
    <rPh sb="170" eb="172">
      <t>ミマワ</t>
    </rPh>
    <rPh sb="174" eb="176">
      <t>フソク</t>
    </rPh>
    <rPh sb="177" eb="179">
      <t>ジタイ</t>
    </rPh>
    <rPh sb="180" eb="182">
      <t>ハッセイ</t>
    </rPh>
    <rPh sb="184" eb="186">
      <t>バアイ</t>
    </rPh>
    <rPh sb="187" eb="188">
      <t>ソナ</t>
    </rPh>
    <rPh sb="190" eb="192">
      <t>オウダン</t>
    </rPh>
    <rPh sb="192" eb="193">
      <t>ロ</t>
    </rPh>
    <rPh sb="194" eb="196">
      <t>カクホ</t>
    </rPh>
    <rPh sb="197" eb="198">
      <t>ツヅ</t>
    </rPh>
    <rPh sb="207" eb="208">
      <t>スデ</t>
    </rPh>
    <rPh sb="209" eb="211">
      <t>セッチ</t>
    </rPh>
    <rPh sb="215" eb="217">
      <t>カセツ</t>
    </rPh>
    <rPh sb="217" eb="220">
      <t>コウヤイタ</t>
    </rPh>
    <rPh sb="220" eb="221">
      <t>オヨ</t>
    </rPh>
    <rPh sb="222" eb="224">
      <t>カリバシ</t>
    </rPh>
    <rPh sb="224" eb="225">
      <t>トウ</t>
    </rPh>
    <rPh sb="226" eb="228">
      <t>ケイゾク</t>
    </rPh>
    <rPh sb="230" eb="231">
      <t>カ</t>
    </rPh>
    <rPh sb="232" eb="233">
      <t>ア</t>
    </rPh>
    <rPh sb="238" eb="240">
      <t>ユウリ</t>
    </rPh>
    <rPh sb="246" eb="248">
      <t>トウガイ</t>
    </rPh>
    <rPh sb="248" eb="250">
      <t>ギョウシャ</t>
    </rPh>
    <rPh sb="252" eb="254">
      <t>ズイイ</t>
    </rPh>
    <rPh sb="254" eb="256">
      <t>ケイヤク</t>
    </rPh>
    <phoneticPr fontId="9"/>
  </si>
  <si>
    <t>災害対策用機械訓練（その１）</t>
    <rPh sb="0" eb="2">
      <t>サイガイ</t>
    </rPh>
    <rPh sb="2" eb="5">
      <t>タイサクヨウ</t>
    </rPh>
    <rPh sb="5" eb="7">
      <t>キカイ</t>
    </rPh>
    <rPh sb="7" eb="9">
      <t>クンレン</t>
    </rPh>
    <phoneticPr fontId="9"/>
  </si>
  <si>
    <t>北海道川崎建機（株）北見支店
北海道北見市東相内町９３４番３号</t>
    <rPh sb="0" eb="3">
      <t>ホッカイドウ</t>
    </rPh>
    <rPh sb="3" eb="5">
      <t>カワサキ</t>
    </rPh>
    <rPh sb="5" eb="7">
      <t>ケンキ</t>
    </rPh>
    <rPh sb="7" eb="10">
      <t>カブ</t>
    </rPh>
    <rPh sb="10" eb="12">
      <t>キタミ</t>
    </rPh>
    <rPh sb="12" eb="14">
      <t>シテン</t>
    </rPh>
    <rPh sb="15" eb="18">
      <t>ホッカイドウ</t>
    </rPh>
    <rPh sb="18" eb="21">
      <t>キタミシ</t>
    </rPh>
    <rPh sb="21" eb="22">
      <t>ヒガシ</t>
    </rPh>
    <rPh sb="22" eb="24">
      <t>アイノナイ</t>
    </rPh>
    <rPh sb="24" eb="25">
      <t>マチ</t>
    </rPh>
    <rPh sb="28" eb="29">
      <t>バン</t>
    </rPh>
    <rPh sb="30" eb="31">
      <t>ゴウ</t>
    </rPh>
    <phoneticPr fontId="9"/>
  </si>
  <si>
    <t>災害時に災害対策用機械の出動等に関する協定を締結している相手方であり、協定において災害対策用機械訓練の参加及び訓練の経費は網走開発建設部で負担することとされているため。</t>
    <rPh sb="0" eb="3">
      <t>サイガイジ</t>
    </rPh>
    <rPh sb="4" eb="6">
      <t>サイガイ</t>
    </rPh>
    <rPh sb="6" eb="9">
      <t>タイサクヨウ</t>
    </rPh>
    <rPh sb="9" eb="11">
      <t>キカイ</t>
    </rPh>
    <rPh sb="12" eb="14">
      <t>シュツドウ</t>
    </rPh>
    <rPh sb="14" eb="15">
      <t>トウ</t>
    </rPh>
    <rPh sb="16" eb="17">
      <t>カン</t>
    </rPh>
    <rPh sb="19" eb="21">
      <t>キョウテイ</t>
    </rPh>
    <rPh sb="22" eb="24">
      <t>テイケツ</t>
    </rPh>
    <rPh sb="28" eb="31">
      <t>アイテガタ</t>
    </rPh>
    <rPh sb="35" eb="37">
      <t>キョウテイ</t>
    </rPh>
    <rPh sb="41" eb="43">
      <t>サイガイ</t>
    </rPh>
    <rPh sb="43" eb="46">
      <t>タイサクヨウ</t>
    </rPh>
    <rPh sb="46" eb="48">
      <t>キカイ</t>
    </rPh>
    <rPh sb="48" eb="50">
      <t>クンレン</t>
    </rPh>
    <rPh sb="51" eb="53">
      <t>サンカ</t>
    </rPh>
    <rPh sb="53" eb="54">
      <t>オヨ</t>
    </rPh>
    <rPh sb="55" eb="57">
      <t>クンレン</t>
    </rPh>
    <rPh sb="58" eb="60">
      <t>ケイヒ</t>
    </rPh>
    <rPh sb="61" eb="63">
      <t>アバシリ</t>
    </rPh>
    <rPh sb="63" eb="65">
      <t>カイハツ</t>
    </rPh>
    <rPh sb="65" eb="68">
      <t>ケンセツブ</t>
    </rPh>
    <rPh sb="69" eb="71">
      <t>フタン</t>
    </rPh>
    <phoneticPr fontId="9"/>
  </si>
  <si>
    <t>災害対策用機械訓練（その５）</t>
    <rPh sb="0" eb="2">
      <t>サイガイ</t>
    </rPh>
    <rPh sb="2" eb="5">
      <t>タイサクヨウ</t>
    </rPh>
    <rPh sb="5" eb="7">
      <t>キカイ</t>
    </rPh>
    <rPh sb="7" eb="9">
      <t>クンレン</t>
    </rPh>
    <phoneticPr fontId="9"/>
  </si>
  <si>
    <t>共栄自動車工業（株）
北海道紋別郡遠軽町大通南１丁目１０番地の３</t>
    <rPh sb="0" eb="2">
      <t>キョウエイ</t>
    </rPh>
    <rPh sb="2" eb="5">
      <t>ジドウシャ</t>
    </rPh>
    <rPh sb="5" eb="7">
      <t>コウギョウ</t>
    </rPh>
    <rPh sb="7" eb="10">
      <t>カブ</t>
    </rPh>
    <rPh sb="11" eb="14">
      <t>ホッカイドウ</t>
    </rPh>
    <rPh sb="14" eb="17">
      <t>モンベツグン</t>
    </rPh>
    <rPh sb="17" eb="20">
      <t>エンガルチョウ</t>
    </rPh>
    <rPh sb="20" eb="22">
      <t>オオドオリ</t>
    </rPh>
    <rPh sb="22" eb="23">
      <t>ミナミ</t>
    </rPh>
    <rPh sb="24" eb="26">
      <t>チョウメ</t>
    </rPh>
    <rPh sb="28" eb="30">
      <t>バンチ</t>
    </rPh>
    <phoneticPr fontId="9"/>
  </si>
  <si>
    <t>国営津別土地改良事業の換地処分等</t>
    <rPh sb="0" eb="2">
      <t>コクエイ</t>
    </rPh>
    <rPh sb="2" eb="4">
      <t>ツベツ</t>
    </rPh>
    <rPh sb="4" eb="6">
      <t>トチ</t>
    </rPh>
    <rPh sb="6" eb="8">
      <t>カイリョウ</t>
    </rPh>
    <rPh sb="8" eb="10">
      <t>ジギョウ</t>
    </rPh>
    <rPh sb="11" eb="13">
      <t>カンチ</t>
    </rPh>
    <rPh sb="13" eb="15">
      <t>ショブン</t>
    </rPh>
    <rPh sb="15" eb="16">
      <t>トウ</t>
    </rPh>
    <phoneticPr fontId="9"/>
  </si>
  <si>
    <t>北海道知事
北海道札幌市中央区北３条西６丁目</t>
    <rPh sb="0" eb="3">
      <t>ホッカイドウ</t>
    </rPh>
    <rPh sb="3" eb="5">
      <t>チジ</t>
    </rPh>
    <rPh sb="6" eb="9">
      <t>ホッカイドウ</t>
    </rPh>
    <rPh sb="9" eb="12">
      <t>サッポロシ</t>
    </rPh>
    <rPh sb="12" eb="15">
      <t>チュウオウク</t>
    </rPh>
    <rPh sb="15" eb="16">
      <t>キタ</t>
    </rPh>
    <rPh sb="17" eb="18">
      <t>ジョウ</t>
    </rPh>
    <rPh sb="18" eb="19">
      <t>ニシ</t>
    </rPh>
    <rPh sb="20" eb="22">
      <t>チョウメ</t>
    </rPh>
    <phoneticPr fontId="9"/>
  </si>
  <si>
    <t>土地改良法第８９条の２及び同法施行令第５１条の２の規定に基づき、当該受注者と契約することが定められているため。</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29">
      <t>モト</t>
    </rPh>
    <rPh sb="32" eb="34">
      <t>トウガイ</t>
    </rPh>
    <rPh sb="34" eb="37">
      <t>ジュチュウシャ</t>
    </rPh>
    <rPh sb="38" eb="40">
      <t>ケイヤク</t>
    </rPh>
    <rPh sb="45" eb="46">
      <t>サダ</t>
    </rPh>
    <phoneticPr fontId="9"/>
  </si>
  <si>
    <t>国営雄武丘陵土地改良事業の換地処分等</t>
    <rPh sb="0" eb="2">
      <t>コクエイ</t>
    </rPh>
    <rPh sb="2" eb="4">
      <t>オウム</t>
    </rPh>
    <rPh sb="4" eb="5">
      <t>オカ</t>
    </rPh>
    <rPh sb="5" eb="6">
      <t>リョウ</t>
    </rPh>
    <rPh sb="6" eb="8">
      <t>トチ</t>
    </rPh>
    <rPh sb="8" eb="10">
      <t>カイリョウ</t>
    </rPh>
    <rPh sb="10" eb="12">
      <t>ジギョウ</t>
    </rPh>
    <rPh sb="13" eb="15">
      <t>カンチ</t>
    </rPh>
    <rPh sb="15" eb="17">
      <t>ショブン</t>
    </rPh>
    <rPh sb="17" eb="18">
      <t>トウ</t>
    </rPh>
    <phoneticPr fontId="9"/>
  </si>
  <si>
    <t>自動車重量税印紙代</t>
    <rPh sb="0" eb="3">
      <t>ジドウシャ</t>
    </rPh>
    <rPh sb="3" eb="6">
      <t>ジュウリョウゼイ</t>
    </rPh>
    <rPh sb="6" eb="8">
      <t>インシ</t>
    </rPh>
    <rPh sb="8" eb="9">
      <t>ダイ</t>
    </rPh>
    <phoneticPr fontId="9"/>
  </si>
  <si>
    <t>日本郵便（株）
東京都千代田区霞が関１丁目３番２号</t>
    <rPh sb="0" eb="2">
      <t>ニホン</t>
    </rPh>
    <rPh sb="2" eb="4">
      <t>ユウビン</t>
    </rPh>
    <rPh sb="4" eb="7">
      <t>カブ</t>
    </rPh>
    <rPh sb="8" eb="11">
      <t>トウキョウト</t>
    </rPh>
    <rPh sb="11" eb="15">
      <t>チヨダク</t>
    </rPh>
    <rPh sb="15" eb="16">
      <t>カスミ</t>
    </rPh>
    <rPh sb="17" eb="18">
      <t>セキ</t>
    </rPh>
    <rPh sb="19" eb="21">
      <t>チョウメ</t>
    </rPh>
    <rPh sb="22" eb="23">
      <t>バン</t>
    </rPh>
    <rPh sb="24" eb="25">
      <t>ゴウ</t>
    </rPh>
    <phoneticPr fontId="9"/>
  </si>
  <si>
    <t>自動車重量税印紙は、法令により金額が定められており、競争の余地がないため。</t>
    <rPh sb="0" eb="3">
      <t>ジドウシャ</t>
    </rPh>
    <rPh sb="3" eb="6">
      <t>ジュウリョウゼイ</t>
    </rPh>
    <rPh sb="6" eb="8">
      <t>インシ</t>
    </rPh>
    <rPh sb="10" eb="12">
      <t>ホウレイ</t>
    </rPh>
    <rPh sb="15" eb="17">
      <t>キンガク</t>
    </rPh>
    <rPh sb="18" eb="19">
      <t>サダ</t>
    </rPh>
    <rPh sb="26" eb="28">
      <t>キョウソウ</t>
    </rPh>
    <rPh sb="29" eb="31">
      <t>ヨチ</t>
    </rPh>
    <phoneticPr fontId="9"/>
  </si>
  <si>
    <t xml:space="preserve">東雲排水機場操作委託
</t>
  </si>
  <si>
    <t>支出負担行為担当官
留萌開発建設部長
村山　雅昭
北海道留萌市寿町１丁目６８</t>
    <phoneticPr fontId="9"/>
  </si>
  <si>
    <t>留萌市
北海道留萌市幸町１丁目１１番地</t>
  </si>
  <si>
    <t>河川法第９９条の規定に基づき、関係地方公共団体である留萌市と委託契約を締結するため。</t>
    <phoneticPr fontId="9"/>
  </si>
  <si>
    <t>高砂排水機場操作委託</t>
  </si>
  <si>
    <t>一般国道２３２号　小平町　高砂橋下部工事仮桟橋賃貸借</t>
    <phoneticPr fontId="9"/>
  </si>
  <si>
    <t>北友興業（株）
北海道旭川市曙一条６丁目１番７号</t>
    <rPh sb="4" eb="7">
      <t>カブ</t>
    </rPh>
    <phoneticPr fontId="9"/>
  </si>
  <si>
    <t>橋梁下部工の施工を２カ年で実施するため、仮桟橋を前年度工事の完了後から次の工事着手まで賃貸借を行うものである。</t>
    <rPh sb="13" eb="15">
      <t>ジッシ</t>
    </rPh>
    <phoneticPr fontId="9"/>
  </si>
  <si>
    <t>東宗谷地区　換地計画委託業務</t>
    <rPh sb="0" eb="1">
      <t>ヒガシ</t>
    </rPh>
    <rPh sb="1" eb="3">
      <t>ソウヤ</t>
    </rPh>
    <rPh sb="3" eb="5">
      <t>チク</t>
    </rPh>
    <rPh sb="6" eb="8">
      <t>カンチ</t>
    </rPh>
    <rPh sb="8" eb="10">
      <t>ケイカク</t>
    </rPh>
    <rPh sb="10" eb="12">
      <t>イタク</t>
    </rPh>
    <rPh sb="12" eb="14">
      <t>ギョウム</t>
    </rPh>
    <phoneticPr fontId="9"/>
  </si>
  <si>
    <t>支出負担行為担当官
稚内開発建設部長
中嶋　雄一
北海道稚内市末広５丁目６－１</t>
    <rPh sb="0" eb="9">
      <t>シシュツフタンコウイタントウカン</t>
    </rPh>
    <rPh sb="10" eb="17">
      <t>ワッカナイカイハツケンセツブ</t>
    </rPh>
    <rPh sb="17" eb="18">
      <t>チョウ</t>
    </rPh>
    <rPh sb="19" eb="21">
      <t>ナカジマ</t>
    </rPh>
    <rPh sb="22" eb="24">
      <t>ユウイチ</t>
    </rPh>
    <rPh sb="25" eb="28">
      <t>ホッカイドウ</t>
    </rPh>
    <rPh sb="28" eb="31">
      <t>ワッカナイシ</t>
    </rPh>
    <rPh sb="31" eb="33">
      <t>スエヒロ</t>
    </rPh>
    <rPh sb="34" eb="36">
      <t>チョウメ</t>
    </rPh>
    <phoneticPr fontId="9"/>
  </si>
  <si>
    <t>土地改良法第８９条の２及び土地改良法施行令第５１条の２の規定に基づき、当該受託者と契約することが定められているため。</t>
    <rPh sb="0" eb="2">
      <t>トチ</t>
    </rPh>
    <rPh sb="2" eb="5">
      <t>カイリョウホウ</t>
    </rPh>
    <rPh sb="5" eb="6">
      <t>ダイ</t>
    </rPh>
    <rPh sb="8" eb="9">
      <t>ジョウ</t>
    </rPh>
    <rPh sb="11" eb="12">
      <t>オヨ</t>
    </rPh>
    <rPh sb="13" eb="15">
      <t>トチ</t>
    </rPh>
    <rPh sb="15" eb="18">
      <t>カイリョウホウ</t>
    </rPh>
    <rPh sb="18" eb="20">
      <t>セコウ</t>
    </rPh>
    <rPh sb="20" eb="21">
      <t>レイ</t>
    </rPh>
    <rPh sb="21" eb="22">
      <t>ダイ</t>
    </rPh>
    <rPh sb="24" eb="25">
      <t>ジョウ</t>
    </rPh>
    <rPh sb="28" eb="30">
      <t>キテイ</t>
    </rPh>
    <rPh sb="31" eb="32">
      <t>モト</t>
    </rPh>
    <rPh sb="35" eb="37">
      <t>トウガイ</t>
    </rPh>
    <rPh sb="37" eb="40">
      <t>ジュタクシャ</t>
    </rPh>
    <rPh sb="41" eb="43">
      <t>ケイヤク</t>
    </rPh>
    <rPh sb="48" eb="49">
      <t>サダ</t>
    </rPh>
    <phoneticPr fontId="9"/>
  </si>
  <si>
    <t>篠津青山地区　青山ダム小水力発電所設置に関する工事</t>
  </si>
  <si>
    <t>支出負担行為担当官
札幌開発建設部長　石川　伸
北海道札幌市中央区北２条西１９丁目</t>
  </si>
  <si>
    <t>北海道電力ネットワーク（株）札幌北ネットワークセンター
北海道札幌市北区篠路２条２－８－１８</t>
    <rPh sb="0" eb="3">
      <t>ホッカイドウ</t>
    </rPh>
    <rPh sb="3" eb="5">
      <t>デンリョク</t>
    </rPh>
    <rPh sb="14" eb="16">
      <t>サッポロ</t>
    </rPh>
    <rPh sb="16" eb="17">
      <t>キタ</t>
    </rPh>
    <rPh sb="28" eb="31">
      <t>ホッカイドウ</t>
    </rPh>
    <rPh sb="31" eb="34">
      <t>サッポロシ</t>
    </rPh>
    <rPh sb="34" eb="35">
      <t>キタ</t>
    </rPh>
    <rPh sb="35" eb="36">
      <t>ク</t>
    </rPh>
    <rPh sb="36" eb="38">
      <t>シノロ</t>
    </rPh>
    <rPh sb="39" eb="40">
      <t>ジョウ</t>
    </rPh>
    <phoneticPr fontId="9"/>
  </si>
  <si>
    <t>会計法第２９条の３第４項及び予決令第１０２条の４第３号</t>
  </si>
  <si>
    <t>本工事は、篠津青山地区　青山ダム小水力発電所の新設に伴う系統連携に係る配電設備工事を行うものであり、電力事業者である北海道電力ネットワーク株式会社と工事費負担金契約を締結するものである。</t>
    <rPh sb="1" eb="3">
      <t>コウジ</t>
    </rPh>
    <rPh sb="5" eb="7">
      <t>シノツ</t>
    </rPh>
    <rPh sb="7" eb="9">
      <t>アオヤマ</t>
    </rPh>
    <rPh sb="9" eb="11">
      <t>チク</t>
    </rPh>
    <rPh sb="12" eb="14">
      <t>アオヤマ</t>
    </rPh>
    <rPh sb="16" eb="19">
      <t>ショウスイリョク</t>
    </rPh>
    <rPh sb="19" eb="22">
      <t>ハツデンショ</t>
    </rPh>
    <rPh sb="23" eb="25">
      <t>シンセツ</t>
    </rPh>
    <rPh sb="26" eb="27">
      <t>トモナ</t>
    </rPh>
    <rPh sb="28" eb="30">
      <t>ケイトウ</t>
    </rPh>
    <rPh sb="30" eb="32">
      <t>レンケイ</t>
    </rPh>
    <rPh sb="33" eb="34">
      <t>カカ</t>
    </rPh>
    <rPh sb="35" eb="37">
      <t>ハイデン</t>
    </rPh>
    <rPh sb="37" eb="39">
      <t>セツビ</t>
    </rPh>
    <rPh sb="39" eb="41">
      <t>コウジ</t>
    </rPh>
    <rPh sb="42" eb="43">
      <t>オコナ</t>
    </rPh>
    <rPh sb="50" eb="52">
      <t>ハツデンリョク</t>
    </rPh>
    <rPh sb="52" eb="55">
      <t>ジギョウシャ</t>
    </rPh>
    <rPh sb="58" eb="61">
      <t>ホッカイドウ</t>
    </rPh>
    <rPh sb="61" eb="63">
      <t>デンリョク</t>
    </rPh>
    <rPh sb="69" eb="73">
      <t>カブシキガイシャ</t>
    </rPh>
    <rPh sb="74" eb="77">
      <t>コウジヒ</t>
    </rPh>
    <rPh sb="77" eb="80">
      <t>フタンキン</t>
    </rPh>
    <rPh sb="80" eb="82">
      <t>ケイヤク</t>
    </rPh>
    <rPh sb="83" eb="85">
      <t>テイケツ</t>
    </rPh>
    <phoneticPr fontId="26"/>
  </si>
  <si>
    <t>北海道縦貫自動車道　七飯町　大沼トンネル避難坑峠下工区新設工事</t>
  </si>
  <si>
    <t>支出負担行為担当官
函館開発建設部長　高橋　丞二
北海道函館市大川町１番２７号</t>
  </si>
  <si>
    <t>北海道縦貫自動車道七飯町大沼トンネル避難坑峠下工区工事大成・伊藤・齊藤　特定建設工事共同企業体
北海道札幌市中央区南１条西１－４</t>
    <phoneticPr fontId="9"/>
  </si>
  <si>
    <t>会計法第２９条の３第４項及び国の物品等又は特定役務の調達役務の調達手続の特例を定める政令第１３条第１項</t>
    <rPh sb="12" eb="13">
      <t>オヨ</t>
    </rPh>
    <phoneticPr fontId="27"/>
  </si>
  <si>
    <t>北海道縦貫自動車道七飯～大沼は、高速ネットワークの拡充による道央圏の連絡機能の強化を図り、地域間交流の活性化及び、物流効率化等の支援を目的とした延長１０．０ｋｍの高速自動車道路であり、平成２７年度より工事着手している。本件工事は北海道縦貫自動車道　七飯～大沼の内、七飯町峠下地区及び西大沼地区において、トンネルの掘削及び覆工コンクリートを施工するもので、１期工事（平成３０年１月１７日から平成３３年４月３０日まで）に引き続き施工される一連の工事（以下「後工事」という）である。_x000D_
　前工事の入札では、入札説明書において、「当該工事に直接関連する他の工事の請負契約を当該工事の請負契約者との随意契約による予定あり」として契約している。また、後工事には以下の条件がある。_x000D_
　１．トンネル建設地の地層は非常に脆弱な上、地下水位が高いことが確認されている。後工事では、脆弱で湧水を伴う可能性のある変質帯の施工が想定されるため、掘削済み区間で得られた知見を十分に活かし、支保構造を的確に決定する必要があり、安全確実に完工するためには、豊富な経験と高度な技術を兼ね備え、かつ当該区間の地質・地下水特性を十分熟知していることが不可欠である。_x000D_
　２．後工事の覆工コンクリートの施工にあたっては、前工事で施工された支保構造の挙動が長期的に継続することが懸念されることから、挙動収束の判断に対し、掘削済み区間で得られた知見を基にした、高度な技術的判断が不可欠となる。_x000D_
　また、前工事と後工事の請負契約者が異なる場合、かし担保責任の範囲が不明確となる等、密接不可分な関係にあるため、一貫した施工が技術的に必要である。_x000D_
　３．前工事で使用した吹付プラント、濁水処理設備等の仮設備を継続して使用することにより、経費削減や準備工等の工期短縮が図られる。_x000D__x000D_
　以上のことから、会計法第２９条の３第４項に規定される「契約の性質又は目的が競争を許さない場合」に該当し、かつ、政府調達に関する協定第１３条１（ｂ）（ⅲ）に規定される「技術的な理由により競争が存在しない」に適合することから、前工事を施工している北海道縦貫自動車道七飯町大沼トンネル避難坑峠下工区工事大成・伊藤・齊藤特定建設工事共同企業体と随意契約を結ぶものである。</t>
    <phoneticPr fontId="9"/>
  </si>
  <si>
    <t>北海道縦貫自動車道　七飯町　大沼トンネル避難坑西大沼工区新設工事</t>
  </si>
  <si>
    <t>北海道縦貫自動車道七飯町大沼トンネル避難坑西大沼工区工事大林・岩田地崎・森川　特定建設工事共同企業体
札幌市中央区北３条西４－１－１</t>
    <phoneticPr fontId="9"/>
  </si>
  <si>
    <t>北海道縦貫自動車道七飯～大沼は、高速ネットワークの拡充による道央圏の連絡機能の強化を図り、地域間交流の活性化及び、物流効率化等の支援を目的とした延長１０．０ｋｍの高速自動車道路であり、平成２７年度より工事着手している。本件工事は北海道縦貫自動車道七飯～大沼の内、七飯町峠下地区及び西大沼地区において、トンネルの掘削及び覆工コンクリートを施工するもので、１期工事（平成３０年１月１７日から平成３３年４月３０日まで）に引き続き施工される一連の工事（以下「後工事」という）である。前工事の入札では、入札説明書において、「当該工事に直接関連する他の工事の請負契約を当該工事の請負契約者との随意契約による予定あり」として契約している。また、後工事には以下の条件がある。_x000D_
　１．トンネル建設地の地層は非常に脆弱な上、地下水位が高いことが確認されている。後工事では、脆弱で湧水を伴う可能性のある変質帯の施工が想定されるため、掘削済み区間で得られた知見を十分に活かし、支保構造を的確に決定する必要があり、安全確実に完工するためには、豊富な経験と高度な技術を兼ね備え、かつ当該区間の地質・地下水特性を十分熟知していることが不可欠である。_x000D_
　２．後工事の覆工コンクリートの施工にあたっては、前工事で施工された支保構造の挙動が長期的に継続することが懸念されることから、挙動収束の判断に対し、掘削済み区間で得られた知見を基にした、高度な技術的判断が不可欠となる。_x000D_
　また、前工事と後工事の請負契約者が異なる場合、かし担保責任の範囲が不明確となる等、密接不可分な関係にあるため、一貫した施工が技術的に必要である。_x000D_
　３．前工事で使用した吹付プラント、濁水処理設備等の仮設備を継続して使用することにより、経費削減や準備工等の工期短縮が図られる。_x000D__x000D_
　以上のことから、会計法第２９条の３第４項に規定される「契約の性質又は目的が競争を許さない場合」に該当し、かつ、政府調達に関する第１３条１（ｂ）（ⅲ）に規定される「技術的な理由により競争が存在しない」に適合することから、前工事を施工している北海道縦貫自動車道七飯町大沼トンネル避難坑西大沼工区工事大林・岩田地崎・森川特定建設工事共同企業体と随意契約を結ぶものである。</t>
    <phoneticPr fontId="9"/>
  </si>
  <si>
    <t>一般国道５号　共和町　共和除雪ステーション第一車庫新築工事設計意図伝達業務</t>
    <phoneticPr fontId="9"/>
  </si>
  <si>
    <t>支出負担行為担当官
小樽開発建設部長　遠藤　達哉
北海道小樽市潮見台１丁目１５番５号</t>
  </si>
  <si>
    <t>（株）北洋設備設計事務所
北海道札幌市中央区大通西１８－１－９</t>
  </si>
  <si>
    <t>本業務は、建築工事の設計者が工事施工段階において行うことに合理性がある業務として、国土交通省告示第九十八号（平成３１年１月２１日施行）別添－１　設計に関する標準業務で示される「三　工事施工段階で設計者が行うことに合理性がある実施設計に関する標準業務」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_x000D_
　本業務を行うことが出来るのは、建築設計業務（令和元年度業務　一般国道５号共和町　共和除雪ステーション新築外設計業務　履行期間　令和元年７月１９日から令和２年２月２８日まで）を受注し、建築基準法（昭和２５年法律第２０１号）で規定される設計を行った、設計意図を熟知する建築士事務所（株式会社北洋設備設計事務所）のみである。_x000D_</t>
    <phoneticPr fontId="9"/>
  </si>
  <si>
    <t>苫小牧港西港区汐見地区物揚場Ｂ部設計その２業務</t>
  </si>
  <si>
    <t>支出負担行為担当官
室蘭開発建設部長　篠宮　章浩
北海道室蘭市入江町１番地１４</t>
  </si>
  <si>
    <t>（株）アルファ水工コンサルタンツ
北海道札幌市西区発寒九条１４－５１６－３３６</t>
  </si>
  <si>
    <t>本業務は、苫小牧港西港区ー３ｍ物揚場Ｂ工区改良工事に係る設計意図伝達業務及び設計変更図書作成業務を行うものである。_x000D_
　設計意図伝達業務とは、工事施工段階において、設計者が設計意図を正確に伝えるため、設計業務の成果図書に基づき、工事受注者に対する質疑応答・説明、施工図等の確認並びに工事材・設備機器等及びそれらの色・柄・形状等の選定に関する検討・助言等を行う業務として、国土交通省告示第１５号（平成２１年１月７日制定）における工事施工段階で設計者が行うことに合理性がある実施設計に関する標準業務である。_x000D_
　また、設計変更図書作成業務は、建築士法第１９条により設計者以外の建築士が設計図書の一部を変更しようとするときは設計者である建築士に承諾を求める必要があり、承諾を求めることのできない事由があるとき、又は承諾が得られなかったときは自己の責任において設計図書の一部を変更することができるが、設計者の設計意図を正確に反映させ工事及び入札日程の進捗に応じて速やかに設計図書を作成する必要がある。_x000D_
　本業務を行うことができるのは、設計者として、工事の品質確保に必要な建物の内容及び使用される材料の特性等の詳細な情報を含む設計意図を熟知する上記業者のみである。_x000D_</t>
    <phoneticPr fontId="9"/>
  </si>
  <si>
    <t>平取ダム堤体上屋外設計その２業務</t>
  </si>
  <si>
    <t>（株）ドーコン
北海道札幌市厚別区厚別中央一条５－４－１</t>
  </si>
  <si>
    <t>本業務は、沙流川総合開発事業の内平取ダム堤体建設第３期工事のうち、営繕工事に係る設計意図伝達業務及び設計変更図書作成業務を行うものである。_x000D_
　設計意図伝達業務とは、工事施工段階において、設計者が設計意図を正確に伝えるため、設計業務の成果図書に基づき、工事受注者に対する質疑応答・説明、施工図等の確認並びに工事材料・設備機器等及びそれらの色・柄・形状等の選定に関する検討・助言等を行う業務として、国土交通省告示第１５号（平成２１年１月７日制定）における工事施工段階で設計者が行うことに合理性がある実施設計に関する標準業務である。_x000D_
　また、設計変更図書作成業務は、建築士法第１９条により設計者以外の建築士が設計図書の一部を変更しようとするときは設計者である建築士に承諾を求める必要があり、承諾を求めることのできない事由があるとき、又は承諾が得られなかったときは自己の責任において設計図書の一部を変更することができるが、設計者の設計意図を正確に反映させ工事の進捗に応じて速やかに設計変更図書を作成する必要がある。_x000D_
　本業務を行うことができるのは、設計者として、工事の品質確保に必要な建物の内容及び使用される材料の特性等の詳細な情報を含む設計意図を熟知する上記業者のみである。</t>
    <phoneticPr fontId="9"/>
  </si>
  <si>
    <t>歯舞漁港人工地盤（２・３工区）外設計意図伝達業務</t>
  </si>
  <si>
    <t>支出負担行為担当官
釧路開発建設部長　井上　勝伸
北海道釧路市幸町１０丁目３番地</t>
  </si>
  <si>
    <t>（株）高岡建築設計事務所
北海道札幌市中央区北四条西六－１－３</t>
  </si>
  <si>
    <t>本業務は、歯舞漁港人工地盤（２・３工区）建設その他工事（工事期間：令和２年１２月１７日～令和４年３月２５日）におけるプレキャス_x000D_トＰＣ造の人工地盤、および（仮称）歯舞漁港－３．５ｍ岸壁（改良）_x000D_その他工事（予定工事期間：令和３年７月２３日～令和４年３月２５日）_x000D_における鉄骨造の取水施設に係る設計意図伝達業務を行うものである。_x000D_
　設計意図伝達業務とは、工事施工段階において、設計者が、設計意図_x000D_を正確に伝えるため、設計業務の成果図書に基づき、工事監理者及び工_x000D_事施工者に対する質疑応答・説明、施工図等の確認並びに工事材料・設備機器等及びそれらの色・柄・形状等の選定に関する検討・助言等を行_x000D_う業務として、国土交通省告示第九十八号に規定されているものである。_x000D_
　本業務に係る建物の設計は、土木設計業務である歯舞漁港（歯舞地区））人工地盤関連施設設計業務（履行期間：平成２９年６月３日～平成３０年３月２８日）において（株）クマシロシステム設計が受注し、建築部分に関しては再委託先として上記業者が設計している。_x000D_
　このため、本業務を行うことができるのは、設計者として、工事の_x000D_品質確保に必要な建物の内容及び使用される材料の特性等の詳細な情報を含む設計意図を熟知する上記業者のみである。_x000D_</t>
    <phoneticPr fontId="9"/>
  </si>
  <si>
    <t>令和３年度「広域安定供給可能なアスファルト舗装技術」導入促進業務</t>
  </si>
  <si>
    <t>支出負担行為担当官
北海道開発局開発監理部長　柘植　紳二郎
北海道札幌市北区北８条西２丁目</t>
  </si>
  <si>
    <t>（一財）国土技術研究センター
東京都港区虎ノ門３－１２－１ニッセイ虎ノ門ビル</t>
  </si>
  <si>
    <t>　令和２年度の当該業務の実施に当たっては、国土交通省道路局により設置された学識経験者等で構成される「道路技術懇談会」の検討を踏まえ、「道路における新技術導入促進を支援する導入促進機関に関する公募」が令和２年１月から２月にかけて行われ、このうち、「広域における安定供給可能なアスファルト舗装技術」については、一般財団法人国土技術研究センターから申請があり、審議の結果、同センターを導入促進機関として決定し、令和２年４月３０日付国道技企３号にてその旨通知され、上記法人により実施している。以上のことから、本業務は、上記法人と契約を締結するものである。</t>
    <rPh sb="1" eb="3">
      <t>レイワ</t>
    </rPh>
    <rPh sb="4" eb="6">
      <t>ネンド</t>
    </rPh>
    <rPh sb="228" eb="230">
      <t>ジョウキ</t>
    </rPh>
    <rPh sb="242" eb="244">
      <t>イジョウ</t>
    </rPh>
    <rPh sb="255" eb="257">
      <t>ジョウキ</t>
    </rPh>
    <phoneticPr fontId="9"/>
  </si>
  <si>
    <t>函館開発建設部管内のこ線橋点検に係る鉄道列車運転保安業務</t>
  </si>
  <si>
    <t>北海道旅客鉄道（株）
北海道札幌市中央区北１１条西１５－１－１</t>
  </si>
  <si>
    <t>道路法第３１条の協議に基づく鉄道事業者との協議により、鉄道列車運転保安業務について当該鉄道事業者に委託するものである。</t>
    <phoneticPr fontId="9"/>
  </si>
  <si>
    <t>こ線橋点検に係る鉄道列車運転保安業務</t>
  </si>
  <si>
    <t>本業務は、小樽開発建設部管内のこ線橋点検業務を行うため、北海道旅客鉄道株式会社が運行する鉄道列車運転保安業務の現地踏査を行うものである。
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phoneticPr fontId="9"/>
  </si>
  <si>
    <t>室蘭開発建設部管内のこ線橋点検に係る鉄道列車運転保安業務</t>
  </si>
  <si>
    <t>網走開発建設部管内のこ線橋点検に係る鉄道列車運転保安業務</t>
  </si>
  <si>
    <t>支出負担行為担当官
網走開発建設部長　舘石　和秋
北海道網走市新町２丁目６番１号</t>
  </si>
  <si>
    <t>一般国道２７８号函館市函館駅前通電線共同溝通信設備設置工事</t>
  </si>
  <si>
    <t>エヌ・ティ・ティ・インフラネット（株）北海道事業部
北海道札幌市中央区北１条西４－２－４</t>
  </si>
  <si>
    <t>無電柱化推進事業として電線共同溝を設置する工事にあたり、東日本電信電話株式会社が所有する既設の地中管路等の譲渡を受けるものであり、また同社が所有する通信線の移設等を行う際に、通信線保護の観点から専門知識を有し安全に施工できる唯一の機関である当該事業者に委託するものである。</t>
    <phoneticPr fontId="9"/>
  </si>
  <si>
    <t>小樽開発建設部管内電線共同溝設備設置工事</t>
  </si>
  <si>
    <t>エヌ・ティ・ティ・インフラネット（株）　東日本事業本部　北海道事業部
北海道札幌市中央区北１条西４－２－４</t>
    <rPh sb="20" eb="23">
      <t>ヒガシニホン</t>
    </rPh>
    <rPh sb="23" eb="25">
      <t>ジギョウ</t>
    </rPh>
    <rPh sb="25" eb="27">
      <t>ホンブ</t>
    </rPh>
    <rPh sb="28" eb="31">
      <t>ホッカイドウ</t>
    </rPh>
    <rPh sb="31" eb="33">
      <t>ジギョウ</t>
    </rPh>
    <rPh sb="33" eb="34">
      <t>ブ</t>
    </rPh>
    <rPh sb="35" eb="38">
      <t>ホッカイドウ</t>
    </rPh>
    <rPh sb="38" eb="41">
      <t>サッポロシ</t>
    </rPh>
    <rPh sb="41" eb="44">
      <t>チュウオウク</t>
    </rPh>
    <rPh sb="44" eb="45">
      <t>キタ</t>
    </rPh>
    <rPh sb="46" eb="47">
      <t>ジョウ</t>
    </rPh>
    <rPh sb="47" eb="48">
      <t>ニシ</t>
    </rPh>
    <phoneticPr fontId="5"/>
  </si>
  <si>
    <t>無電柱化推進事業として、小樽開発建設部管内の小樽花園地区、余市駅前地区、倶知安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式会社所有の埋設管路を電線共同溝の一部として活用することが適当と判断し、「譲渡資産を活用した北海道開発局管内電線共同溝整備に関する協定」第８条に基づき資産譲渡を受けたものである。
　譲渡を受けた埋設管路は、地上機器枡、通信接続枡等の特殊部の設置の際に部分移設、撤去が必要となるが、現状管路内には札幌～小樽間を結ぶ幹線ケーブルが収容されており、通信線保護の観点から専門知識を有する同社以外が施工することが出来ないことから、譲渡資産に関わる管路の移設、特殊部の設置工事について委託するものである。</t>
    <phoneticPr fontId="9"/>
  </si>
  <si>
    <t>追直漁港屋根施設設計その２業務</t>
  </si>
  <si>
    <t>パシフィックコンサルタンツ（株）　北海道支社
北海道札幌市北区北７条西１－２－６</t>
  </si>
  <si>
    <t>本業務は、追直漁港－５．５ｍ岸壁改良工事の内、営繕工事に係る設計意図伝達業務及び設計変更図書作成業務を行うものである。_x000D_
　設計意図伝達業務とは、工事施工段階において、設計者が設計意図を伝えるため、設計業務の成果図書に基づき、工事受注者に対する質疑応答・説明、施工図等の確認並びに工事材料・設備機器等及びそれらの色・柄・形状等の選定に関する検討・助言等を行う、国土交通省告示第１５号（平成２１年１月７日制定）におけるものであり、設計者のみが適切に検討・助言ができるものである。また、設計変更図書作成業務は、設計意図伝達での質疑応答による内容を正確に工事に反映させるには設計図書の作成が必要となるが、建築士法第１９条により設計業務を履行した設計者以外の建築士は、設計業務を履行した設計者の承諾なく変更することができないものであり、設計者以外の者が受注した場合は都度設計者に承諾を得なければならず、業務を履行するうえで、より多くの時間を要することになり業務の履行上支障となる。_x000D_
　このことにより、本業務を行うことができるのは、設計者として、工事の品質確保に必要な建物の内容及び使用される材料の特性等の詳細な情報を含む設計意図を熟知し、設計者の承諾を要しない設計業務を履行した業者のみである。_x000D_</t>
    <phoneticPr fontId="9"/>
  </si>
  <si>
    <t>一般国道１２号砂川市砂川電線共同溝通信設備設置工事</t>
  </si>
  <si>
    <t>本工事は、当部施工の電線共同溝設置工事において、東日本電信電話（株）から譲渡を受ける埋設管路への特殊部設置（通信接続枡等）のために譲渡設備の改造等が必要となる。その施工について、通信線保護の観点から専門知識を有するエヌ・ティ・ティ・インフラネット（株）に委託するものである。</t>
    <rPh sb="0" eb="3">
      <t>ホンコウジ</t>
    </rPh>
    <rPh sb="5" eb="7">
      <t>トウブ</t>
    </rPh>
    <rPh sb="7" eb="9">
      <t>セコウ</t>
    </rPh>
    <rPh sb="10" eb="12">
      <t>デンセン</t>
    </rPh>
    <rPh sb="12" eb="14">
      <t>キョウドウ</t>
    </rPh>
    <rPh sb="14" eb="15">
      <t>ミゾ</t>
    </rPh>
    <rPh sb="15" eb="17">
      <t>セッチ</t>
    </rPh>
    <rPh sb="17" eb="19">
      <t>コウジ</t>
    </rPh>
    <rPh sb="24" eb="27">
      <t>ヒガシニホン</t>
    </rPh>
    <rPh sb="27" eb="29">
      <t>デンシン</t>
    </rPh>
    <rPh sb="29" eb="31">
      <t>デンワ</t>
    </rPh>
    <rPh sb="36" eb="38">
      <t>ジョウト</t>
    </rPh>
    <rPh sb="39" eb="40">
      <t>ウ</t>
    </rPh>
    <rPh sb="42" eb="44">
      <t>マイセツ</t>
    </rPh>
    <rPh sb="44" eb="46">
      <t>カンロ</t>
    </rPh>
    <rPh sb="48" eb="50">
      <t>トクシュ</t>
    </rPh>
    <rPh sb="50" eb="51">
      <t>ブ</t>
    </rPh>
    <rPh sb="51" eb="53">
      <t>セッチ</t>
    </rPh>
    <rPh sb="54" eb="56">
      <t>ツウシン</t>
    </rPh>
    <rPh sb="56" eb="58">
      <t>セツゾク</t>
    </rPh>
    <rPh sb="58" eb="59">
      <t>マス</t>
    </rPh>
    <rPh sb="59" eb="60">
      <t>トウ</t>
    </rPh>
    <rPh sb="65" eb="67">
      <t>ジョウト</t>
    </rPh>
    <rPh sb="67" eb="69">
      <t>セツビ</t>
    </rPh>
    <rPh sb="70" eb="72">
      <t>カイゾウ</t>
    </rPh>
    <rPh sb="72" eb="73">
      <t>トウ</t>
    </rPh>
    <rPh sb="74" eb="76">
      <t>ヒツヨウ</t>
    </rPh>
    <rPh sb="82" eb="84">
      <t>セコウ</t>
    </rPh>
    <rPh sb="89" eb="92">
      <t>ツウシンセン</t>
    </rPh>
    <rPh sb="92" eb="94">
      <t>ホゴ</t>
    </rPh>
    <rPh sb="95" eb="97">
      <t>カンテン</t>
    </rPh>
    <rPh sb="99" eb="101">
      <t>センモン</t>
    </rPh>
    <rPh sb="101" eb="103">
      <t>チシキ</t>
    </rPh>
    <rPh sb="104" eb="105">
      <t>ユウ</t>
    </rPh>
    <rPh sb="127" eb="129">
      <t>イタク</t>
    </rPh>
    <phoneticPr fontId="5"/>
  </si>
  <si>
    <t>一般国道２７６号苫小牧市新中野町電線共同溝通信設備設置工事</t>
  </si>
  <si>
    <t>無電柱化推進事業として、当部施工の電線共同溝設置工事において、東日本電信電話（株）が所有するマンホールに埋設管路を接続が必要となり、また同社が所有する通信線の移設等を行う際に、通信線保護の観点から専門知識を有し安全に施工できる唯一の機関である当該事業者に委託するものである。</t>
    <rPh sb="0" eb="1">
      <t>ム</t>
    </rPh>
    <rPh sb="1" eb="3">
      <t>デンチュウ</t>
    </rPh>
    <rPh sb="3" eb="4">
      <t>カ</t>
    </rPh>
    <rPh sb="4" eb="6">
      <t>スイシン</t>
    </rPh>
    <rPh sb="6" eb="8">
      <t>ジギョウ</t>
    </rPh>
    <rPh sb="42" eb="44">
      <t>ショユウ</t>
    </rPh>
    <rPh sb="52" eb="55">
      <t>マイセツカン</t>
    </rPh>
    <rPh sb="55" eb="56">
      <t>ロ</t>
    </rPh>
    <rPh sb="57" eb="59">
      <t>セツゾク</t>
    </rPh>
    <phoneticPr fontId="9"/>
  </si>
  <si>
    <t>一般国道４４号釧路市釧路末広電線共同溝通信設備設置外一連工事</t>
  </si>
  <si>
    <t>無電柱化推進事業として電線共同溝を設置する工事にあたり、東日本電信電話株式会社が所有する既設の地中管路等の譲渡を受けるものであり、また同社が所有する通信線の移設等を行う際に、通信線保護の観点から専門知識を有し安全に施工できる唯一の機関である。</t>
    <phoneticPr fontId="9"/>
  </si>
  <si>
    <t>一般国道３９号　北見市　北見本町電線共同溝通信設備設置工事</t>
  </si>
  <si>
    <t>根室港（花咲地区）屋根施設設計意図伝達その１業務</t>
    <phoneticPr fontId="9"/>
  </si>
  <si>
    <t>（株）札幌日総建
北海道札幌市中央区南一条西８－１</t>
  </si>
  <si>
    <t>本業務は、根室港（花咲地区）屋根施設建設その他工事（工事期間：令_x000D_和３年７月１４日～令和５年３月２４日）における屋根施設の令和３年度_x000D_施工部分に係る設計意図伝達業務を行うものである。_x000D_
　設計意図伝達業務とは、工事施工段階において、設計者が、設計意図を_x000D_正確に伝えるため、設計業務の成果図書に基づき、工事監理者及び工事施_x000D_工者に対する質疑応答・説明、施工図等の確認並びに工事材料・設備機器_x000D_等及びそれらの色・柄・形状等の選定に関する検討・助言等を行う業務と_x000D_して、国土交通省告示第九十八号に規定されているものである。_x000D_　
本業務に係る建物の設計は、根室（花咲地区）屋根施設設計業務（履_x000D_行期間：令和２年６月２５日～令和３年２月２６日）において上記業者が_x000D_設計している。_x000D_
　このため、本業務を行うことができるのは、設計者として、工事の品質_x000D_確保に必要な建物の内容及び使用される材料の特性等の詳細な情報を含む_x000D_設計意図を熟知する上記業者のみである。_x000D_
　このことから、会計法第２９条の３第４項及び予算決算及び会計令第１_x000D_０２条の４第３号の規定に基づき上記業者と随意契約を行うものである。</t>
    <phoneticPr fontId="9"/>
  </si>
  <si>
    <t>一般国道１２号札幌市白石本通電線共同溝通信設備設置工事</t>
    <phoneticPr fontId="9"/>
  </si>
  <si>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phoneticPr fontId="9"/>
  </si>
  <si>
    <t>「一般国道５号　仁木町　銀山大橋Ｐ５橋脚工事」施工現場における労働生産性の向上を図る技術の試行業務</t>
    <rPh sb="1" eb="5">
      <t>イッパンコクドウ</t>
    </rPh>
    <rPh sb="6" eb="7">
      <t>ゴウ</t>
    </rPh>
    <rPh sb="8" eb="11">
      <t>ニキチョウ</t>
    </rPh>
    <rPh sb="12" eb="22">
      <t>ギンザンオオハシp5キョウキャクコウジ</t>
    </rPh>
    <rPh sb="23" eb="27">
      <t>セコウゲンバ</t>
    </rPh>
    <rPh sb="31" eb="36">
      <t>ロウドウセイサンセイ</t>
    </rPh>
    <rPh sb="37" eb="39">
      <t>コウジョウ</t>
    </rPh>
    <rPh sb="40" eb="41">
      <t>ハカ</t>
    </rPh>
    <rPh sb="42" eb="44">
      <t>ギジュツ</t>
    </rPh>
    <rPh sb="45" eb="47">
      <t>シコウ</t>
    </rPh>
    <rPh sb="47" eb="49">
      <t>ギョウム</t>
    </rPh>
    <phoneticPr fontId="9"/>
  </si>
  <si>
    <t>阿部建設（株）
小樽市緑１－５－１</t>
    <rPh sb="0" eb="2">
      <t>アベ</t>
    </rPh>
    <rPh sb="2" eb="4">
      <t>ケンセツ</t>
    </rPh>
    <rPh sb="4" eb="7">
      <t>カブ</t>
    </rPh>
    <rPh sb="8" eb="11">
      <t>オタルシ</t>
    </rPh>
    <rPh sb="11" eb="12">
      <t>ミドリ</t>
    </rPh>
    <phoneticPr fontId="9"/>
  </si>
  <si>
    <t xml:space="preserve">本業務は、公共土木工事において、様々な分野の知見を結集することで、デジタルデータをリアルタイムに取得し、これを活用したAI、IoTを始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なお、審査基準、選定結果等については、国土交通省大臣官房技術調査課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t>
    <phoneticPr fontId="9"/>
  </si>
  <si>
    <t>旭川開発建設部管内のこ線橋点検に係る鉄道列車運転保安業務</t>
    <rPh sb="0" eb="2">
      <t>アサヒカワ</t>
    </rPh>
    <phoneticPr fontId="9"/>
  </si>
  <si>
    <t>支出負担行為担当官
旭川開発建設部長　武井　一郎
旭川市宮前１条３丁目３番１５号</t>
    <rPh sb="0" eb="2">
      <t>シシュツ</t>
    </rPh>
    <rPh sb="2" eb="4">
      <t>フタン</t>
    </rPh>
    <rPh sb="4" eb="6">
      <t>コウイ</t>
    </rPh>
    <rPh sb="6" eb="9">
      <t>タントウカン</t>
    </rPh>
    <rPh sb="10" eb="12">
      <t>アサヒカワ</t>
    </rPh>
    <rPh sb="12" eb="14">
      <t>カイハツ</t>
    </rPh>
    <rPh sb="14" eb="16">
      <t>ケンセツ</t>
    </rPh>
    <rPh sb="16" eb="18">
      <t>ブチョウ</t>
    </rPh>
    <rPh sb="19" eb="21">
      <t>タケイ</t>
    </rPh>
    <rPh sb="22" eb="24">
      <t>イチロウ</t>
    </rPh>
    <rPh sb="25" eb="27">
      <t>アサヒカワ</t>
    </rPh>
    <rPh sb="27" eb="28">
      <t>シ</t>
    </rPh>
    <rPh sb="28" eb="30">
      <t>ミヤマエ</t>
    </rPh>
    <rPh sb="31" eb="32">
      <t>ジョウ</t>
    </rPh>
    <rPh sb="33" eb="35">
      <t>チョウメ</t>
    </rPh>
    <rPh sb="36" eb="37">
      <t>バン</t>
    </rPh>
    <rPh sb="39" eb="40">
      <t>ゴウ</t>
    </rPh>
    <phoneticPr fontId="16"/>
  </si>
  <si>
    <t>会計法第２９条の３第４項及び予決令第１０２条の４第３号</t>
    <phoneticPr fontId="9"/>
  </si>
  <si>
    <t>港湾施工管理システム回線接続（単価契約）</t>
    <rPh sb="0" eb="2">
      <t>コウワン</t>
    </rPh>
    <rPh sb="2" eb="4">
      <t>セコウ</t>
    </rPh>
    <rPh sb="4" eb="6">
      <t>カンリ</t>
    </rPh>
    <rPh sb="10" eb="12">
      <t>カイセン</t>
    </rPh>
    <rPh sb="12" eb="14">
      <t>セツゾク</t>
    </rPh>
    <rPh sb="15" eb="17">
      <t>タンカ</t>
    </rPh>
    <rPh sb="17" eb="19">
      <t>ケイヤク</t>
    </rPh>
    <phoneticPr fontId="9"/>
  </si>
  <si>
    <t>支出負担行為担当官
北海道開発局開発監理部長
柘植　紳二郎
札幌市北区北８条西２丁目</t>
  </si>
  <si>
    <t>KDDI株式会社
東京都新宿区西新宿２丁目３番２号</t>
    <rPh sb="4" eb="6">
      <t>カブシキ</t>
    </rPh>
    <rPh sb="6" eb="8">
      <t>カイシャ</t>
    </rPh>
    <rPh sb="9" eb="12">
      <t>トウキョウト</t>
    </rPh>
    <rPh sb="12" eb="15">
      <t>シンジュクク</t>
    </rPh>
    <rPh sb="15" eb="16">
      <t>ニシ</t>
    </rPh>
    <rPh sb="16" eb="18">
      <t>シンジュク</t>
    </rPh>
    <rPh sb="19" eb="21">
      <t>チョウメ</t>
    </rPh>
    <rPh sb="22" eb="23">
      <t>バン</t>
    </rPh>
    <rPh sb="24" eb="25">
      <t>ゴウ</t>
    </rPh>
    <phoneticPr fontId="9"/>
  </si>
  <si>
    <t>本業務は、港湾・海岸整備事業を支援するため港湾空港関係部署において全国的に運用している港湾施工管理システムの回線等の利用契約を行うものである。本システムの利用に際し必要な全国の通信回線基盤棒の整備を、平成１６年に国土技術政策総合研究所により発注され、KDDI株式会社（旧：株式会社パワードコム）が受注し、専用回線によるネットワークが構築されたものである。システムの不具合発生や不正アクセスなどによる破壊工作が行われた場合、危機管理上重大な影響を招くおそれがあることから、その後も国土技術政策総合研究所においてネットワークの常時監視及び機器メンテナンス等の一括管理を行っているものである。
　このため、KDDI株式会社以外の者の専用回線を利用することは不可能であり、本業務を履行する上で必要とされる条件を満たす唯一の者であることから、随意契約の相手方として選定するものである。</t>
  </si>
  <si>
    <t>美唄茶志内地区外１地区　営農状況等調査委託業務</t>
  </si>
  <si>
    <t xml:space="preserve">美唄市農業協同組合
北海道美唄市大通東１条北１丁目２番１号
</t>
  </si>
  <si>
    <t>本件業務を提供する唯一の者であるため。</t>
  </si>
  <si>
    <t>雨竜暑寒地区　農地集積等調査委託業務</t>
  </si>
  <si>
    <t>雨竜町
北海道雨竜郡雨竜町字フシコウリウ１０４番地</t>
  </si>
  <si>
    <t>雨竜暑寒地区　用排水路整備推進調整等委託業務</t>
  </si>
  <si>
    <t xml:space="preserve">雨竜土地改良区
北海道雨竜郡雨竜町字尾白利加８８番地１２６
</t>
  </si>
  <si>
    <t>雨竜暑寒地区　営農状況調査等委託業務</t>
  </si>
  <si>
    <t>きたそらち農業協同組合　雨竜支所
北海道雨竜郡雨竜町字満寿３０番地の１９３</t>
  </si>
  <si>
    <t>南長沼地区　地域農業構造等調査委託業務</t>
  </si>
  <si>
    <t xml:space="preserve">長沼町
北海道夕張郡長沼町中央北１丁目１番１号
</t>
  </si>
  <si>
    <t>南長沼地区　長沼地域事業推進調査委託業務</t>
  </si>
  <si>
    <t xml:space="preserve">ながぬま土地改良区
北海道夕張郡長沼町旭町北１丁目１番１９号
</t>
  </si>
  <si>
    <t>岩見沢北村地区外１地区　営農状況等調査委託業務</t>
  </si>
  <si>
    <t xml:space="preserve">峰延農業協同組合
北海道美唄市字峰延３７番地
</t>
    <rPh sb="12" eb="15">
      <t>ビバイシ</t>
    </rPh>
    <rPh sb="15" eb="16">
      <t>ジ</t>
    </rPh>
    <rPh sb="16" eb="18">
      <t>ミネノブ</t>
    </rPh>
    <rPh sb="20" eb="22">
      <t>バンチ</t>
    </rPh>
    <phoneticPr fontId="9"/>
  </si>
  <si>
    <t>岩見沢北村地区外１地区　区画整理事業推進等調査委託業務</t>
  </si>
  <si>
    <t>岩見沢市
北海道岩見沢市鳩が丘１丁目１－１</t>
  </si>
  <si>
    <t>岩見沢北村地区外１地区　事業推進調整等委託業務</t>
  </si>
  <si>
    <t xml:space="preserve">いわみざわ農業協同組合
北海道岩見沢市２条西１丁目１番地
</t>
    <rPh sb="20" eb="21">
      <t>ジョウ</t>
    </rPh>
    <rPh sb="21" eb="22">
      <t>ニシ</t>
    </rPh>
    <rPh sb="26" eb="28">
      <t>バンチ</t>
    </rPh>
    <phoneticPr fontId="17"/>
  </si>
  <si>
    <t>土地改良法第８９条の２及び同法施行令第５１条の２の規定に基づく国営岩見沢北村地区事業及び国営岩見沢大願地区事業の換地処分</t>
  </si>
  <si>
    <t xml:space="preserve">北海道
北海道札幌市中央区北３条西６丁目
</t>
  </si>
  <si>
    <t>土地改良法89条の2及び同法施行令51条の2の規定に基づき、当該受注者と契約することが定められているため。</t>
  </si>
  <si>
    <t>一般国道３９号上川町白雲橋低濃度PCB廃棄物処分</t>
  </si>
  <si>
    <t>支出負担行為担当官
旭川開発建設部長
武井　一郎
旭川市宮前１条３丁目３番１５号</t>
    <rPh sb="0" eb="2">
      <t>シシュツ</t>
    </rPh>
    <rPh sb="2" eb="4">
      <t>フタン</t>
    </rPh>
    <rPh sb="4" eb="6">
      <t>コウイ</t>
    </rPh>
    <rPh sb="6" eb="9">
      <t>タントウカン</t>
    </rPh>
    <rPh sb="10" eb="17">
      <t>ア</t>
    </rPh>
    <rPh sb="17" eb="18">
      <t>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20"/>
  </si>
  <si>
    <t>エコシステム秋田株式会社
秋田県大館市花岡町字堤沢４２番地</t>
  </si>
  <si>
    <t>当該ＰＣＢ廃棄物を処分できる業者は北海道に無く、道外には複数者ある。道外複数者の中では、事前調査で受け入れ可能、かつ、保管場所である旭川道路事務所上川分庁舎から最も近い秋田県に処分場が位置し、処分費が最も安価であった当該業者が本業務を履行するうえで最も妥当と判断できる唯一の者であったため。</t>
    <rPh sb="0" eb="2">
      <t>トウガイ</t>
    </rPh>
    <rPh sb="5" eb="8">
      <t>ハイキブツ</t>
    </rPh>
    <rPh sb="66" eb="68">
      <t>アサヒカワ</t>
    </rPh>
    <rPh sb="68" eb="70">
      <t>ドウロ</t>
    </rPh>
    <rPh sb="70" eb="73">
      <t>ジムショ</t>
    </rPh>
    <rPh sb="73" eb="75">
      <t>カミカワ</t>
    </rPh>
    <rPh sb="75" eb="78">
      <t>ブンチョウシャ</t>
    </rPh>
    <rPh sb="96" eb="99">
      <t>ショブンヒ</t>
    </rPh>
    <rPh sb="100" eb="101">
      <t>モット</t>
    </rPh>
    <rPh sb="102" eb="104">
      <t>アンカ</t>
    </rPh>
    <rPh sb="108" eb="110">
      <t>トウガイ</t>
    </rPh>
    <rPh sb="110" eb="112">
      <t>ギョウシャ</t>
    </rPh>
    <rPh sb="113" eb="114">
      <t>ホン</t>
    </rPh>
    <rPh sb="114" eb="116">
      <t>ギョウム</t>
    </rPh>
    <rPh sb="117" eb="119">
      <t>リコウ</t>
    </rPh>
    <rPh sb="124" eb="125">
      <t>モット</t>
    </rPh>
    <rPh sb="126" eb="128">
      <t>ダトウ</t>
    </rPh>
    <rPh sb="129" eb="131">
      <t>ハンダン</t>
    </rPh>
    <phoneticPr fontId="20"/>
  </si>
  <si>
    <t>千代田観測橋仮設材賃貸借</t>
  </si>
  <si>
    <t>支出負担行為担当官
帯広開発建設部長
宮　藤　秀　之
北海道帯広市西5条南9丁目</t>
    <rPh sb="0" eb="2">
      <t>シシュツ</t>
    </rPh>
    <rPh sb="2" eb="4">
      <t>フタン</t>
    </rPh>
    <rPh sb="4" eb="6">
      <t>コウイ</t>
    </rPh>
    <rPh sb="6" eb="9">
      <t>タントウカン</t>
    </rPh>
    <rPh sb="10" eb="12">
      <t>オビヒロ</t>
    </rPh>
    <rPh sb="12" eb="14">
      <t>カイハツ</t>
    </rPh>
    <rPh sb="14" eb="17">
      <t>ケンセツブ</t>
    </rPh>
    <rPh sb="17" eb="18">
      <t>チョウ</t>
    </rPh>
    <rPh sb="19" eb="20">
      <t>グウ</t>
    </rPh>
    <rPh sb="21" eb="22">
      <t>フジ</t>
    </rPh>
    <rPh sb="23" eb="24">
      <t>ヒデ</t>
    </rPh>
    <rPh sb="25" eb="26">
      <t>コレ</t>
    </rPh>
    <rPh sb="27" eb="30">
      <t>ホッカイドウ</t>
    </rPh>
    <rPh sb="30" eb="33">
      <t>オビヒロシ</t>
    </rPh>
    <rPh sb="33" eb="34">
      <t>ニシ</t>
    </rPh>
    <rPh sb="35" eb="36">
      <t>ジョウ</t>
    </rPh>
    <rPh sb="36" eb="37">
      <t>ミナミ</t>
    </rPh>
    <rPh sb="38" eb="40">
      <t>チョウメ</t>
    </rPh>
    <phoneticPr fontId="23"/>
  </si>
  <si>
    <t>当仮設材は、千代田実験水路整正外工事にて設置した。令和４年度（仮称）千代田実験水路整正外工事発注までの間の仮設材賃貸借を行うものであり、所有者であるヒロセ（株）北海道支店と随意契約を行うものである。</t>
    <rPh sb="0" eb="1">
      <t>トウ</t>
    </rPh>
    <rPh sb="1" eb="3">
      <t>カセツ</t>
    </rPh>
    <rPh sb="3" eb="4">
      <t>ザイ</t>
    </rPh>
    <rPh sb="6" eb="9">
      <t>チヨダ</t>
    </rPh>
    <rPh sb="9" eb="11">
      <t>ジッケン</t>
    </rPh>
    <rPh sb="11" eb="13">
      <t>スイロ</t>
    </rPh>
    <rPh sb="13" eb="15">
      <t>セイセイ</t>
    </rPh>
    <rPh sb="15" eb="16">
      <t>ホカ</t>
    </rPh>
    <rPh sb="16" eb="18">
      <t>コウジ</t>
    </rPh>
    <rPh sb="20" eb="22">
      <t>セッチ</t>
    </rPh>
    <rPh sb="25" eb="27">
      <t>レイワ</t>
    </rPh>
    <rPh sb="28" eb="30">
      <t>ネンド</t>
    </rPh>
    <rPh sb="31" eb="33">
      <t>カショウ</t>
    </rPh>
    <rPh sb="34" eb="37">
      <t>チヨダ</t>
    </rPh>
    <rPh sb="37" eb="39">
      <t>ジッケン</t>
    </rPh>
    <rPh sb="39" eb="41">
      <t>スイロ</t>
    </rPh>
    <rPh sb="41" eb="43">
      <t>セイセイ</t>
    </rPh>
    <rPh sb="53" eb="55">
      <t>カセツ</t>
    </rPh>
    <rPh sb="55" eb="56">
      <t>ザイ</t>
    </rPh>
    <rPh sb="56" eb="58">
      <t>チンタイ</t>
    </rPh>
    <rPh sb="58" eb="59">
      <t>シャク</t>
    </rPh>
    <rPh sb="60" eb="61">
      <t>オコナ</t>
    </rPh>
    <rPh sb="68" eb="70">
      <t>ショユウ</t>
    </rPh>
    <rPh sb="70" eb="71">
      <t>シャ</t>
    </rPh>
    <rPh sb="77" eb="80">
      <t>カブ</t>
    </rPh>
    <rPh sb="80" eb="83">
      <t>ホッカイドウ</t>
    </rPh>
    <rPh sb="83" eb="85">
      <t>シテン</t>
    </rPh>
    <rPh sb="86" eb="88">
      <t>ズイイ</t>
    </rPh>
    <rPh sb="88" eb="90">
      <t>ケイヤク</t>
    </rPh>
    <rPh sb="91" eb="92">
      <t>オコナ</t>
    </rPh>
    <phoneticPr fontId="14"/>
  </si>
  <si>
    <t>メニュー管理システム改良業務</t>
    <rPh sb="4" eb="6">
      <t>カンリ</t>
    </rPh>
    <rPh sb="10" eb="12">
      <t>カイリョウ</t>
    </rPh>
    <rPh sb="12" eb="14">
      <t>ギョウム</t>
    </rPh>
    <phoneticPr fontId="9"/>
  </si>
  <si>
    <t>東芝デジタルソリューションズ株式会社
神奈川県川崎市幸区堀川町７２番地３４</t>
  </si>
  <si>
    <t>メニュー管理システム（以下、「本システム」という。）は、これに連携する複数の業務システムの利用権限設定、利用者認証、ログイン情報等管理、利用者権限毎の業務メニュー表示、更新プログラム配信等の機能を有するシステムであり、Internet Explorer上で動作しているWEBシステムである。
　本業務は、Internet Explorerのサポートが終了（2022年6月）した後も、連携している業務システムの運用に支障が無いように、本システムを改良することを目的とするものであるが、本システムは、平成１５年度に「プログラム使用許諾契約（ライセンス契約）」によって調達したシステムであることから、当局は本システムの使用権は有しているものの、著作権及び所有権については有していないため、本システムの著作権者である東芝デジタルソリューションズ(株)が、本業務履行可能な唯一の業者であることから、随意契約の相手方として選定するものである。</t>
  </si>
  <si>
    <t>多様なニーズに対応し、新たな賑わいの創出に資する道路空間利活用の社会実験委託業務</t>
  </si>
  <si>
    <t xml:space="preserve">札幌都心交通研究会　代理人（株）ドーコン
北海道札幌市厚別区厚別中央１条５丁目４番１号
</t>
    <rPh sb="21" eb="24">
      <t>ホッカイドウ</t>
    </rPh>
    <rPh sb="24" eb="27">
      <t>サッポロシ</t>
    </rPh>
    <rPh sb="27" eb="30">
      <t>アツベツク</t>
    </rPh>
    <rPh sb="30" eb="32">
      <t>アツベツ</t>
    </rPh>
    <rPh sb="32" eb="34">
      <t>チュウオウ</t>
    </rPh>
    <rPh sb="35" eb="36">
      <t>ジョウ</t>
    </rPh>
    <rPh sb="37" eb="39">
      <t>チョウメ</t>
    </rPh>
    <rPh sb="40" eb="41">
      <t>バン</t>
    </rPh>
    <rPh sb="42" eb="43">
      <t>ゴウ</t>
    </rPh>
    <phoneticPr fontId="17"/>
  </si>
  <si>
    <t>本業務は、札幌都心部において時間帯で異なる多様なニーズを踏まえ、新たな賑わい創出を目指し、歩行者滞在空間における賑わいと荷捌き空間を試験的にタイムシェアし、「歩いて楽しいまち」実現に向けた最適な道路空間のあり方を検証するものである。
　国土交通省道路局が公募した「道路に関する新たな取り組みの現地実証実験（社会実験）」に、札幌市が申請した「多様なニーズに対応し、新たな賑わいの創出に資する道路空間利活用の社会実験」が国土交通省で採択され、実験の実施主体となる「札幌都心交通研究会」と、随意契約をするものである。</t>
  </si>
  <si>
    <t>篠津運河下流地区外１地区　篠津中央区域　受益地調査等委託</t>
  </si>
  <si>
    <t xml:space="preserve">篠津中央土地改良区
北海道石狩郡当別町字金沢１３６３−２１
</t>
  </si>
  <si>
    <t>篠津運河下流地区外１地区篠津・中島・南美原区域受益地調査等委託業務</t>
  </si>
  <si>
    <t xml:space="preserve">新えべつ土地改良区
北海道江別市８条８丁目５番地
</t>
    <rPh sb="10" eb="13">
      <t>ホッカイドウ</t>
    </rPh>
    <rPh sb="13" eb="16">
      <t>エベツシ</t>
    </rPh>
    <rPh sb="17" eb="18">
      <t>ジョウ</t>
    </rPh>
    <rPh sb="19" eb="21">
      <t>チョウメ</t>
    </rPh>
    <rPh sb="22" eb="24">
      <t>バンチ</t>
    </rPh>
    <phoneticPr fontId="17"/>
  </si>
  <si>
    <t>石狩・空知地域　高濃度ＰＣＢ廃棄物処理</t>
  </si>
  <si>
    <t xml:space="preserve">中間貯蔵・環境安全事業株式会社北海道ＰＣＢ処理事業所
北海道室蘭市仲町１４番地７
</t>
  </si>
  <si>
    <t>低濃度ＰＣＢ廃棄物処理（濃度５，０００ｍｇ／ｋｇ超え１００，０００ｍｇ／ｋｇ以下）（札幌道路事務所）</t>
  </si>
  <si>
    <t>低濃度ＰＣＢ廃棄物処理（濃度５，０００ｍｇ／ｋｇ以下）（札幌道路事務所）</t>
  </si>
  <si>
    <t>ユナイテッド計画株式会社
秋田県潟上市昭和豊川槻木字槻１３番地の１</t>
  </si>
  <si>
    <t>江別地域　低濃度ＰＣＢ廃棄物処理</t>
  </si>
  <si>
    <t>ＪＸ金属苫小牧ケミカル株式会社
北海道苫小牧市字勇払１５２番地</t>
  </si>
  <si>
    <t>防災用イリジウム携帯電話購入</t>
  </si>
  <si>
    <t>ＫＤＤＩ株式会社
北海道札幌市中央区北三条西４－１－１</t>
  </si>
  <si>
    <t xml:space="preserve">北海道開発局防災業務計画の災害時通信手段において、有線･無線系、地上茎･衛星系による通信路の多ルート化の推進を図るとともに、緊急情報連絡用の回線として携帯電話、衛星通信異動局等の移動通信回線を活用することとされており、防災用衛星携帯電話機についてはＴＥＣ－ＦＯＲＣＥ派遣時に各班に貸与している。　現在、当課が保有する防災用衛星携帯電話機について、（株）ＮＴＴドコモと契約しているワイドスター２の終了に伴い電話機が使用できなくなるため、衛星数が多く災害で地上局が使用できなくても同じ回線で通話が可能であり、今までの機器よりコンパクトで携帯性が良いイリジウム携帯電話機に更新するものである。
　ＫＤＤＩ（株）を契約相手として選定した理由としては、現在、国内でイリジウム社と直接契約して取扱があるのはＫＤＤＩ（株）のみであり、また、総務省総合通信基盤局の公表している適法な事業者に記載されているのは同社のみであるため。
</t>
  </si>
  <si>
    <t>サイクルシェアリング自転車走行履歴データ作成</t>
  </si>
  <si>
    <t>特定非営利活動法人ポロクル
北海道札幌市中央区北一条西１丁目６番地</t>
  </si>
  <si>
    <t xml:space="preserve">本件は、国土交通省の重点施策の１つである安全で快適な自転車利用環境創出の観点から、札幌都心部における自転車利用の走行場所について現状･課題を把握するとともに、本年度整備した国道１２号及び国道３６号、国道２３０号の自転車通行空間の整備効果を把握し、より安全で快適な自転車通行空間等の整備手法検討に活用するため、生活利用、ビジネス、観光などの多様な利用状況の自転車起終点データ、自転車走行の一データを整理･作成するものである。　特定非営利活動法人ポロクルは、観光振興やまちの魅力創出の観点、環境に配慮した交通手段を活用したまちづくりに貢献するため、公共性に資する目的でサイクルシェアサービスを行っており、上記データを保有する唯一の事業者であるため。
</t>
  </si>
  <si>
    <t>一般国道２３０号喜茂別町市街流雪溝等の維持管理業務</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phoneticPr fontId="9"/>
  </si>
  <si>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5" eb="28">
      <t>ホッカイドウ</t>
    </rPh>
    <rPh sb="28" eb="31">
      <t>オタルシ</t>
    </rPh>
    <rPh sb="31" eb="34">
      <t>シオミダイ</t>
    </rPh>
    <rPh sb="35" eb="37">
      <t>チョウメ</t>
    </rPh>
    <rPh sb="39" eb="40">
      <t>バン</t>
    </rPh>
    <rPh sb="41" eb="42">
      <t>ゴウ</t>
    </rPh>
    <phoneticPr fontId="13"/>
  </si>
  <si>
    <t>喜茂別町
北海道虻田郡喜茂別町字喜茂別１２３番地</t>
    <rPh sb="0" eb="3">
      <t>キモベツ</t>
    </rPh>
    <rPh sb="3" eb="4">
      <t>チョウ</t>
    </rPh>
    <rPh sb="5" eb="8">
      <t>ホッカイドウ</t>
    </rPh>
    <rPh sb="8" eb="11">
      <t>アブタグン</t>
    </rPh>
    <rPh sb="11" eb="14">
      <t>キモベツ</t>
    </rPh>
    <rPh sb="14" eb="15">
      <t>チョウ</t>
    </rPh>
    <rPh sb="15" eb="16">
      <t>アザ</t>
    </rPh>
    <rPh sb="16" eb="19">
      <t>キモベツ</t>
    </rPh>
    <rPh sb="22" eb="24">
      <t>バンチ</t>
    </rPh>
    <phoneticPr fontId="9"/>
  </si>
  <si>
    <t>一般国道２３０号喜茂別町市街流雪溝等の維持管理業務委託契約による</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rPh sb="25" eb="27">
      <t>イタク</t>
    </rPh>
    <rPh sb="27" eb="29">
      <t>ケイヤク</t>
    </rPh>
    <phoneticPr fontId="28"/>
  </si>
  <si>
    <t>令和３年度小樽市雪捨て場の維持管理</t>
    <rPh sb="0" eb="2">
      <t>レイワ</t>
    </rPh>
    <rPh sb="3" eb="5">
      <t>ネンド</t>
    </rPh>
    <rPh sb="5" eb="8">
      <t>オタルシ</t>
    </rPh>
    <rPh sb="8" eb="9">
      <t>ユキ</t>
    </rPh>
    <rPh sb="9" eb="10">
      <t>ス</t>
    </rPh>
    <rPh sb="11" eb="12">
      <t>バ</t>
    </rPh>
    <rPh sb="13" eb="15">
      <t>イジ</t>
    </rPh>
    <rPh sb="15" eb="17">
      <t>カンリ</t>
    </rPh>
    <phoneticPr fontId="9"/>
  </si>
  <si>
    <t>小樽市
北海道小樽市花園２丁目１２番１号</t>
    <rPh sb="0" eb="3">
      <t>オタルシ</t>
    </rPh>
    <rPh sb="4" eb="7">
      <t>ホッカイドウ</t>
    </rPh>
    <rPh sb="7" eb="10">
      <t>オタルシ</t>
    </rPh>
    <rPh sb="10" eb="12">
      <t>ハナゾノ</t>
    </rPh>
    <rPh sb="13" eb="15">
      <t>チョウメ</t>
    </rPh>
    <rPh sb="17" eb="18">
      <t>バン</t>
    </rPh>
    <rPh sb="19" eb="20">
      <t>ゴウ</t>
    </rPh>
    <phoneticPr fontId="9"/>
  </si>
  <si>
    <t>雪捨て場の管理に関する協定による</t>
    <rPh sb="0" eb="1">
      <t>ユキ</t>
    </rPh>
    <rPh sb="1" eb="2">
      <t>ス</t>
    </rPh>
    <rPh sb="3" eb="4">
      <t>バ</t>
    </rPh>
    <rPh sb="5" eb="7">
      <t>カンリ</t>
    </rPh>
    <rPh sb="8" eb="9">
      <t>カン</t>
    </rPh>
    <rPh sb="11" eb="13">
      <t>キョウテイ</t>
    </rPh>
    <phoneticPr fontId="28"/>
  </si>
  <si>
    <t>日高幌内川通信基地局移設（厚真川水系砂防事業所）</t>
  </si>
  <si>
    <t xml:space="preserve">(株)ＮＴＴドコモ所有通信基地局が砂防工事実施に伴い支障となる通信基地局の移設を行う。
</t>
  </si>
  <si>
    <t>低濃度ＰＣＢ廃棄物処理（濃度５，０００㎎／㎏以下）（中標津道路事務所）</t>
  </si>
  <si>
    <t>支出負担行為担当官
釧路開発建設部長
井上　勝伸
釧路市幸町１０丁目３番地</t>
  </si>
  <si>
    <t>当該ＰＣＢ廃棄物を処分できる業者は北海道に無く、道外には複数者ある。道外複数者の中では、事前調査で受け入れ可能、かつ、保管場所である中標津道路事務所から最も近い秋田県に処分場が位置し、処分費が最も安価であった当該業者が本業務を履行するうえで最も妥当と判断できる唯一の者であったため。</t>
    <rPh sb="0" eb="2">
      <t>トウガイ</t>
    </rPh>
    <rPh sb="5" eb="8">
      <t>ハイキブツ</t>
    </rPh>
    <rPh sb="92" eb="95">
      <t>ショブンヒ</t>
    </rPh>
    <rPh sb="96" eb="97">
      <t>モット</t>
    </rPh>
    <rPh sb="98" eb="100">
      <t>アンカ</t>
    </rPh>
    <rPh sb="104" eb="106">
      <t>トウガイ</t>
    </rPh>
    <rPh sb="106" eb="108">
      <t>ギョウシャ</t>
    </rPh>
    <rPh sb="109" eb="110">
      <t>ホン</t>
    </rPh>
    <rPh sb="110" eb="112">
      <t>ギョウム</t>
    </rPh>
    <rPh sb="113" eb="115">
      <t>リコウ</t>
    </rPh>
    <rPh sb="120" eb="121">
      <t>モット</t>
    </rPh>
    <rPh sb="122" eb="124">
      <t>ダトウ</t>
    </rPh>
    <rPh sb="125" eb="127">
      <t>ハンダン</t>
    </rPh>
    <phoneticPr fontId="13"/>
  </si>
  <si>
    <t>釧路道路事務所　低濃度ＰＣＢ廃棄物（塗装くず）処理</t>
  </si>
  <si>
    <t>東京鐵鋼株式会社
青森県八戸市大字河原木字海岸４番地１１</t>
  </si>
  <si>
    <t>当該ＰＣＢ廃棄物を処分できる業者は北海道に無く、道外には複数者ある。道外複数者の中では、事前調査で受け入れ可能、かつ、保管場所である阿寒除雪ステーションから最も近い青森県に処分場が位置し、処分費が最も安価であった当該業者が本業務を履行するうえで最も妥当と判断できる唯一の者であったため。</t>
    <rPh sb="0" eb="2">
      <t>トウガイ</t>
    </rPh>
    <rPh sb="5" eb="8">
      <t>ハイキブツ</t>
    </rPh>
    <rPh sb="66" eb="70">
      <t>アカンジョセツ</t>
    </rPh>
    <rPh sb="82" eb="84">
      <t>アオモリ</t>
    </rPh>
    <rPh sb="94" eb="97">
      <t>ショブンヒ</t>
    </rPh>
    <rPh sb="98" eb="99">
      <t>モット</t>
    </rPh>
    <rPh sb="100" eb="102">
      <t>アンカ</t>
    </rPh>
    <rPh sb="111" eb="112">
      <t>ホン</t>
    </rPh>
    <rPh sb="112" eb="114">
      <t>ギョウム</t>
    </rPh>
    <rPh sb="115" eb="117">
      <t>リコウ</t>
    </rPh>
    <rPh sb="122" eb="123">
      <t>モット</t>
    </rPh>
    <rPh sb="124" eb="126">
      <t>ダトウ</t>
    </rPh>
    <rPh sb="127" eb="129">
      <t>ハンダン</t>
    </rPh>
    <phoneticPr fontId="13"/>
  </si>
  <si>
    <t>釧路港湾事務所大津漁港用地敷鉄板借上</t>
  </si>
  <si>
    <t>株式会社共成レンテム
北海道札幌市中央区大通西１０丁目４番地１３３号南大通ビル新館</t>
  </si>
  <si>
    <t>漁港改良工事において敷設中の敷鉄板を次年度の工事まで撤去できないため、継続して借り上げる必要があり、当該業者と随意契約を行うものである。</t>
    <rPh sb="0" eb="2">
      <t>ギョコウ</t>
    </rPh>
    <rPh sb="2" eb="4">
      <t>カイリョウ</t>
    </rPh>
    <rPh sb="4" eb="6">
      <t>コウジ</t>
    </rPh>
    <rPh sb="10" eb="12">
      <t>フセツ</t>
    </rPh>
    <rPh sb="12" eb="13">
      <t>ナカ</t>
    </rPh>
    <rPh sb="14" eb="15">
      <t>シキ</t>
    </rPh>
    <rPh sb="15" eb="17">
      <t>テッパン</t>
    </rPh>
    <rPh sb="18" eb="21">
      <t>ジネンド</t>
    </rPh>
    <rPh sb="22" eb="24">
      <t>コウジ</t>
    </rPh>
    <rPh sb="26" eb="28">
      <t>テッキョ</t>
    </rPh>
    <rPh sb="35" eb="37">
      <t>ケイゾク</t>
    </rPh>
    <rPh sb="39" eb="40">
      <t>カ</t>
    </rPh>
    <rPh sb="41" eb="42">
      <t>ア</t>
    </rPh>
    <rPh sb="44" eb="46">
      <t>ヒツヨウ</t>
    </rPh>
    <phoneticPr fontId="13"/>
  </si>
  <si>
    <t>足寄道路事務所　低濃度ＰＣＢ廃棄物処理</t>
    <rPh sb="0" eb="2">
      <t>アショロ</t>
    </rPh>
    <rPh sb="2" eb="4">
      <t>ドウロ</t>
    </rPh>
    <rPh sb="4" eb="7">
      <t>ジムショ</t>
    </rPh>
    <rPh sb="8" eb="11">
      <t>テイノウド</t>
    </rPh>
    <rPh sb="14" eb="17">
      <t>ハイキブツ</t>
    </rPh>
    <rPh sb="17" eb="19">
      <t>ショリ</t>
    </rPh>
    <phoneticPr fontId="17"/>
  </si>
  <si>
    <t>ＪＸ金属苫小牧ケミカル（株）
苫小牧市字勇払１５２番地</t>
    <rPh sb="15" eb="19">
      <t>トマコマイシ</t>
    </rPh>
    <rPh sb="19" eb="20">
      <t>アザ</t>
    </rPh>
    <rPh sb="20" eb="22">
      <t>ユウフツ</t>
    </rPh>
    <rPh sb="25" eb="27">
      <t>バンチ</t>
    </rPh>
    <phoneticPr fontId="9"/>
  </si>
  <si>
    <t>－</t>
  </si>
  <si>
    <t>「ポリ塩化ビフェニル廃棄物の適正な処理の推進に関する特別措置法」に基づき処分を実施するため、無害か処理認定を受けた事業者の中で全量受け入れ処分でき最も近い処分場を有する相手方と随意契約を行うものである。</t>
    <rPh sb="3" eb="5">
      <t>エンカ</t>
    </rPh>
    <rPh sb="10" eb="13">
      <t>ハイキブツ</t>
    </rPh>
    <rPh sb="14" eb="16">
      <t>テキセイ</t>
    </rPh>
    <rPh sb="17" eb="19">
      <t>ショリ</t>
    </rPh>
    <rPh sb="20" eb="22">
      <t>スイシン</t>
    </rPh>
    <rPh sb="23" eb="24">
      <t>カン</t>
    </rPh>
    <rPh sb="26" eb="28">
      <t>トクベツ</t>
    </rPh>
    <rPh sb="28" eb="31">
      <t>ソチホウ</t>
    </rPh>
    <rPh sb="33" eb="34">
      <t>モト</t>
    </rPh>
    <rPh sb="36" eb="38">
      <t>ショブン</t>
    </rPh>
    <rPh sb="39" eb="41">
      <t>ジッシ</t>
    </rPh>
    <rPh sb="46" eb="48">
      <t>ムガイ</t>
    </rPh>
    <rPh sb="49" eb="51">
      <t>ショリ</t>
    </rPh>
    <rPh sb="51" eb="53">
      <t>ニンテイ</t>
    </rPh>
    <rPh sb="54" eb="55">
      <t>ウ</t>
    </rPh>
    <rPh sb="57" eb="60">
      <t>ジギョウシャ</t>
    </rPh>
    <rPh sb="61" eb="62">
      <t>ナカ</t>
    </rPh>
    <rPh sb="63" eb="65">
      <t>ゼンリョウ</t>
    </rPh>
    <rPh sb="65" eb="66">
      <t>ウ</t>
    </rPh>
    <rPh sb="67" eb="68">
      <t>イ</t>
    </rPh>
    <rPh sb="69" eb="71">
      <t>ショブン</t>
    </rPh>
    <rPh sb="73" eb="74">
      <t>モット</t>
    </rPh>
    <rPh sb="75" eb="76">
      <t>チカ</t>
    </rPh>
    <rPh sb="77" eb="80">
      <t>ショブンジョウ</t>
    </rPh>
    <rPh sb="81" eb="82">
      <t>ユウ</t>
    </rPh>
    <rPh sb="84" eb="87">
      <t>アイテガタ</t>
    </rPh>
    <rPh sb="88" eb="90">
      <t>ズイイ</t>
    </rPh>
    <rPh sb="90" eb="92">
      <t>ケイヤク</t>
    </rPh>
    <rPh sb="93" eb="94">
      <t>オコナ</t>
    </rPh>
    <phoneticPr fontId="9"/>
  </si>
  <si>
    <t>「函館江差自動車道木古内町亀川南舗装工事」施工現場における品質管理の高度化を図る技術の試行業務</t>
    <rPh sb="1" eb="20">
      <t>ハコダテエサシジドウシャドウキコナイチョウカメカワミナミホソウコウジ</t>
    </rPh>
    <rPh sb="21" eb="23">
      <t>セコウ</t>
    </rPh>
    <rPh sb="23" eb="25">
      <t>ゲンバ</t>
    </rPh>
    <rPh sb="29" eb="31">
      <t>ヒンシツ</t>
    </rPh>
    <rPh sb="31" eb="33">
      <t>カンリ</t>
    </rPh>
    <rPh sb="34" eb="37">
      <t>コウドカ</t>
    </rPh>
    <rPh sb="38" eb="39">
      <t>ハカ</t>
    </rPh>
    <rPh sb="40" eb="42">
      <t>ギジュツ</t>
    </rPh>
    <rPh sb="43" eb="45">
      <t>シコウ</t>
    </rPh>
    <rPh sb="45" eb="47">
      <t>ギョウム</t>
    </rPh>
    <phoneticPr fontId="5"/>
  </si>
  <si>
    <t>（株）ＮＩＰＰＯ　総合技術部
埼玉県さいたま市西区三橋６－７０</t>
    <rPh sb="0" eb="3">
      <t>カブ</t>
    </rPh>
    <rPh sb="9" eb="11">
      <t>ソウゴウ</t>
    </rPh>
    <rPh sb="11" eb="13">
      <t>ギジュツ</t>
    </rPh>
    <rPh sb="13" eb="14">
      <t>ブ</t>
    </rPh>
    <rPh sb="15" eb="17">
      <t>サイタマ</t>
    </rPh>
    <rPh sb="17" eb="18">
      <t>ケン</t>
    </rPh>
    <rPh sb="22" eb="23">
      <t>シ</t>
    </rPh>
    <rPh sb="23" eb="25">
      <t>ニシク</t>
    </rPh>
    <rPh sb="25" eb="27">
      <t>ミハシ</t>
    </rPh>
    <phoneticPr fontId="5"/>
  </si>
  <si>
    <t>本業務は、公共土木工事において、様々な分野の知見を結集することで、デジタルデータをリアルタイムに取得し、これを活用したAI、IoTを始めとする新技術を試行することによって、建設現場の生産性を向上するための研究開発を行うものである。本委託研究は、国土交通省が「建設現場の生産性を飛躍的に向上するための革新的技術の導入・活用に関するプロジェクト」の対象技術の公募を行い、同大臣官房技術調査課に設置された学識経験者等からなる「ICT導入協議会」の下部組織である「データ活用による建設現場の生産性向上ワーキンググループ」において審査された結果、対象技術として選定されたものである。なお、審査基準、選定結果等については、国土交通省大臣官房技術調査課のホームページ等において詳細に公表されている。
よって、本業務は、審議会等により委託先が決定されたものを随意契約の相手方として選定するものである。</t>
    <phoneticPr fontId="9"/>
  </si>
  <si>
    <t>一般国道３９２号白糠町白糠跨線橋耐震補強工事</t>
    <rPh sb="0" eb="2">
      <t>イッパン</t>
    </rPh>
    <rPh sb="2" eb="4">
      <t>コクドウ</t>
    </rPh>
    <rPh sb="7" eb="8">
      <t>ゴウ</t>
    </rPh>
    <rPh sb="8" eb="11">
      <t>シラヌカチョウ</t>
    </rPh>
    <rPh sb="11" eb="13">
      <t>シラヌカ</t>
    </rPh>
    <rPh sb="13" eb="16">
      <t>コセンキョウ</t>
    </rPh>
    <rPh sb="16" eb="18">
      <t>タイシン</t>
    </rPh>
    <rPh sb="18" eb="20">
      <t>ホキョウ</t>
    </rPh>
    <rPh sb="20" eb="22">
      <t>コウジ</t>
    </rPh>
    <phoneticPr fontId="5"/>
  </si>
  <si>
    <t>北海道旅客鉄道（株）
北海道札幌市中央区北１１条西１５－１－１</t>
    <rPh sb="0" eb="3">
      <t>ホッカイドウ</t>
    </rPh>
    <rPh sb="3" eb="5">
      <t>リョカク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16"/>
  </si>
  <si>
    <t xml:space="preserve">白糠跨線橋は昭和４０年に竣工した跨線橋である。本橋は５６年前の基準で設計された橋梁であり、今後発生が、見込まれる大規模地震に耐えうる性能を有さない。そのため、現行基準で規定される性能確保を目的とした橋梁耐震補強工事を実施する。このうち線路に近接する範囲について、列車運行上及び施工時の軌道影響管理の観点より、北海道旅客鉄道株式会社へ工事委託するものである。
</t>
    <rPh sb="0" eb="2">
      <t>シラヌカ</t>
    </rPh>
    <rPh sb="2" eb="5">
      <t>コセンキョウ</t>
    </rPh>
    <rPh sb="6" eb="8">
      <t>ショウワ</t>
    </rPh>
    <rPh sb="10" eb="11">
      <t>ネン</t>
    </rPh>
    <rPh sb="12" eb="14">
      <t>シュンコウ</t>
    </rPh>
    <rPh sb="16" eb="19">
      <t>コセンキョウ</t>
    </rPh>
    <rPh sb="23" eb="24">
      <t>ホン</t>
    </rPh>
    <rPh sb="24" eb="25">
      <t>ハシ</t>
    </rPh>
    <rPh sb="28" eb="30">
      <t>ネンマエ</t>
    </rPh>
    <rPh sb="31" eb="33">
      <t>キジュン</t>
    </rPh>
    <rPh sb="34" eb="36">
      <t>セッケイ</t>
    </rPh>
    <rPh sb="39" eb="41">
      <t>キョウリョウ</t>
    </rPh>
    <rPh sb="45" eb="47">
      <t>コンゴ</t>
    </rPh>
    <rPh sb="47" eb="49">
      <t>ハッセイ</t>
    </rPh>
    <rPh sb="51" eb="53">
      <t>ミコ</t>
    </rPh>
    <rPh sb="56" eb="59">
      <t>ダイキボ</t>
    </rPh>
    <rPh sb="59" eb="61">
      <t>ジシン</t>
    </rPh>
    <rPh sb="62" eb="63">
      <t>タ</t>
    </rPh>
    <rPh sb="66" eb="68">
      <t>セイノウ</t>
    </rPh>
    <rPh sb="69" eb="70">
      <t>ユウ</t>
    </rPh>
    <rPh sb="79" eb="81">
      <t>ゲンコウ</t>
    </rPh>
    <rPh sb="81" eb="83">
      <t>キジュン</t>
    </rPh>
    <rPh sb="84" eb="86">
      <t>キテイ</t>
    </rPh>
    <rPh sb="89" eb="91">
      <t>セイノウ</t>
    </rPh>
    <rPh sb="91" eb="93">
      <t>カクホ</t>
    </rPh>
    <rPh sb="94" eb="96">
      <t>モクテキ</t>
    </rPh>
    <rPh sb="99" eb="101">
      <t>キョウリョウ</t>
    </rPh>
    <rPh sb="101" eb="103">
      <t>タイシン</t>
    </rPh>
    <rPh sb="103" eb="105">
      <t>ホキョウ</t>
    </rPh>
    <rPh sb="105" eb="107">
      <t>コウジ</t>
    </rPh>
    <rPh sb="108" eb="110">
      <t>ジッシ</t>
    </rPh>
    <rPh sb="117" eb="119">
      <t>センロ</t>
    </rPh>
    <rPh sb="120" eb="122">
      <t>キンセツ</t>
    </rPh>
    <rPh sb="124" eb="126">
      <t>ハンイ</t>
    </rPh>
    <rPh sb="131" eb="133">
      <t>レッシャ</t>
    </rPh>
    <rPh sb="133" eb="135">
      <t>ウンコウ</t>
    </rPh>
    <rPh sb="135" eb="136">
      <t>ジョウ</t>
    </rPh>
    <rPh sb="136" eb="137">
      <t>オヨ</t>
    </rPh>
    <rPh sb="138" eb="141">
      <t>セコウジ</t>
    </rPh>
    <rPh sb="142" eb="144">
      <t>キドウ</t>
    </rPh>
    <rPh sb="144" eb="146">
      <t>エイキョウ</t>
    </rPh>
    <rPh sb="146" eb="148">
      <t>カンリ</t>
    </rPh>
    <rPh sb="149" eb="151">
      <t>カンテン</t>
    </rPh>
    <rPh sb="154" eb="157">
      <t>ホッカイドウ</t>
    </rPh>
    <rPh sb="157" eb="159">
      <t>リョキャク</t>
    </rPh>
    <rPh sb="159" eb="161">
      <t>テツドウ</t>
    </rPh>
    <rPh sb="161" eb="165">
      <t>カブシキガイシャ</t>
    </rPh>
    <rPh sb="166" eb="168">
      <t>コウジ</t>
    </rPh>
    <phoneticPr fontId="5"/>
  </si>
  <si>
    <t>橋梁伸縮装置止水部の補修に関する技術調査業務</t>
  </si>
  <si>
    <t>（一財）土木研究センター
東京都台東区台東１－６－４</t>
  </si>
  <si>
    <t>本業務は、公共工事等における新技術活用並びに技術開発を促進するため、新技術活用システムの枠組みを利用した技術の公募・活用・評価（テーマ設定型（技術公募））を実施するものである。_x000D_
具体的には、技術テーマ「橋梁伸縮装置止水部の補修に関する技術」について、技術の評価指標、要求水準、試験方法等（以下、「リクワイヤメント等）という）を作成の上、民間等で開発されている技術の公募を行い、性能確認により新技術に係る情報の整理や評価結果に係る資料（以下、「技術比較表」という。）をとりまとめるものである。_x000D_
_x000D_本業務は、「「公共工事等における新技術活用システム」実施要領について」（平成18年7月5日付国官技第87号、国官総第238号、国営整第6号、国総施第60号）に定められ大臣官房技術調査課等により設置された学識経験者等で構成される「新技術活用システム検討会議」で検討した結果を踏まえ、あらかじめ公募を行い、同会議において審査基準に基づき審査された結果、本技術テーマについては、（一財）土木研究センターが唯一実施可能な機関として選定されている。_x000D_
_x000D_以上のことから、本業務は、上記法人と契約するものである。</t>
    <rPh sb="484" eb="486">
      <t>ジョウキ</t>
    </rPh>
    <rPh sb="486" eb="488">
      <t>ホウジン</t>
    </rPh>
    <phoneticPr fontId="9"/>
  </si>
  <si>
    <t>北海道警察学校新営（４期）２１設計意図伝達業務</t>
  </si>
  <si>
    <t>（株）梓設計
東京都大田区羽田旭町１０－１１</t>
  </si>
  <si>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北海道警察学校新営（４期）２１（建築、電気設備、機械設備、エレベーター設備）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_x000D_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_x000D_
なお、本業務は、国土交通省告示九十八号（平成３１年１月２１日制定）における工事施工段階で設計者が行うことに合理性がある実施設計に関する標準業務である。_x000D_
また、本事業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契約を締結するものである。</t>
    <phoneticPr fontId="9"/>
  </si>
  <si>
    <t>稚内地方合同庁舎増築外２１設計意図伝達業務</t>
  </si>
  <si>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稚内地方合同庁舎増築外２１（建築その他、電気設備）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_x000D_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_x000D_
なお、本業務は、国土交通省告示九十八号（平成３１年１月２１日制定）における工事施工段階で設計者が行うことに合理性がある実施設計に関する標準業務である。_x000D_
また、本事業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契約を締結するものである。</t>
    <phoneticPr fontId="9"/>
  </si>
  <si>
    <t>札幌開発建設部管内のこ線橋点検に係る鉄道列車運転保安業務</t>
    <phoneticPr fontId="5"/>
  </si>
  <si>
    <t xml:space="preserve">
道路法第３１条の協議に基づく鉄道事業者との協議により、鉄道列車運転保安業務について当該鉄道事業者に委託するものである。
</t>
    <phoneticPr fontId="9"/>
  </si>
  <si>
    <t>篠津川排水機場ポンプ設備機側操作盤修繕</t>
    <phoneticPr fontId="9"/>
  </si>
  <si>
    <t>クボタ機工（株）北海道営業所
北海道札幌市中央区北３条西３丁目１－５４</t>
    <rPh sb="21" eb="23">
      <t>チュウオウ</t>
    </rPh>
    <rPh sb="24" eb="25">
      <t>キタ</t>
    </rPh>
    <rPh sb="27" eb="28">
      <t>ニシ</t>
    </rPh>
    <phoneticPr fontId="17"/>
  </si>
  <si>
    <t>令和３年４月５日、篠津川排水機場において、１号主ポンプ機側操作盤のタッチパネルが表示及び操作ができない状況が確認された。このため、１号主ポンプは機側操作盤からの運転が不能な状態となっているため、速やかに修繕を実施しなければならない。
排水機場のポンプ設備は、国民の生命と財産を守る重要な機械設備であり、常に万全な状態を保持する必要がある。
クボタ機工（株）は、製造メーカーであるクボタのグループ会社でメンテナンスを行う会社であり、構造を熟知し、修繕に必要な経験と実績を有しており、最も迅速で適切な対応ができる者である。</t>
    <phoneticPr fontId="9"/>
  </si>
  <si>
    <t>-</t>
  </si>
  <si>
    <t>滝川排水機場主原動機燃料噴射ポンプ修繕</t>
  </si>
  <si>
    <t>（株）荏原製作所北海道支社
北海道札幌市白石区本通１９丁目北１番２５号</t>
    <rPh sb="20" eb="21">
      <t>シロ</t>
    </rPh>
    <rPh sb="21" eb="22">
      <t>イシ</t>
    </rPh>
    <rPh sb="23" eb="25">
      <t>ホンドオ</t>
    </rPh>
    <rPh sb="29" eb="30">
      <t>キタ</t>
    </rPh>
    <rPh sb="31" eb="32">
      <t>バン</t>
    </rPh>
    <rPh sb="34" eb="35">
      <t>ゴウ</t>
    </rPh>
    <phoneticPr fontId="17"/>
  </si>
  <si>
    <t>令和３年５月２２日、滝川排水機場において、１号及び２号主原動機の回転数が不安定になり、運転を継続できない不具合が確認された。
このため、３台あるポンプのうち１号及び２号の運転が不能な状態となっていたため、速やかに修繕を実施しなければ排水作業に支障を来す恐れがある。
排水機場のポンプ設備は、国民の生命と財産を守る重要な機械設備であり、常に万全な状態を保持する必要があることから、随意契約により当該修繕を履行するものである。
　（株）荏原製作所北海道支社は、当該設備の製作･据付会社であり、構造を熟知し、修繕に必要な経験と実績を有しており、最も迅速な対応ができるものであるから。</t>
    <phoneticPr fontId="9"/>
  </si>
  <si>
    <t>深川西管理ＳＴ薬剤供給設備修繕（深川道路事務所）</t>
    <rPh sb="0" eb="2">
      <t>フカガワ</t>
    </rPh>
    <rPh sb="2" eb="3">
      <t>ニシ</t>
    </rPh>
    <rPh sb="3" eb="5">
      <t>カンリ</t>
    </rPh>
    <rPh sb="7" eb="9">
      <t>ヤクザイ</t>
    </rPh>
    <rPh sb="9" eb="11">
      <t>キョウキュウ</t>
    </rPh>
    <rPh sb="11" eb="13">
      <t>セツビ</t>
    </rPh>
    <rPh sb="13" eb="15">
      <t>シュウゼン</t>
    </rPh>
    <rPh sb="16" eb="18">
      <t>フカガワ</t>
    </rPh>
    <rPh sb="18" eb="20">
      <t>ドウロ</t>
    </rPh>
    <rPh sb="20" eb="22">
      <t>ジム</t>
    </rPh>
    <rPh sb="22" eb="23">
      <t>ショ</t>
    </rPh>
    <phoneticPr fontId="9"/>
  </si>
  <si>
    <t>（株）樋口組
北海道深川市８条６番２４号</t>
    <rPh sb="0" eb="3">
      <t>カブ</t>
    </rPh>
    <rPh sb="3" eb="5">
      <t>ヒグチ</t>
    </rPh>
    <rPh sb="5" eb="6">
      <t>クミ</t>
    </rPh>
    <rPh sb="7" eb="10">
      <t>ホッカイドウ</t>
    </rPh>
    <rPh sb="10" eb="13">
      <t>フカガワシ</t>
    </rPh>
    <rPh sb="14" eb="15">
      <t>ジョウ</t>
    </rPh>
    <rPh sb="16" eb="17">
      <t>バン</t>
    </rPh>
    <rPh sb="19" eb="20">
      <t>ゴウ</t>
    </rPh>
    <phoneticPr fontId="9"/>
  </si>
  <si>
    <t>深川西管理STにある薬剤庫の供給ポンプが浸水による故障のため使用不能となた。当該施設は夏期においても散水車等の給水に仕様しており、稼働できなければ緊急時の初動対応に支障をきたすため早急に修繕が必要である。深川西管理STにおいて、設備系も含めて対応可能業者である業者は、（株）樋口のみであった。また（株）樋口組は、深川西管理STの薬剤供給設備についても熟知していることから随意契約を結ぶものである。</t>
    <rPh sb="0" eb="2">
      <t>フカガワ</t>
    </rPh>
    <rPh sb="2" eb="3">
      <t>ニシ</t>
    </rPh>
    <rPh sb="3" eb="5">
      <t>カンリ</t>
    </rPh>
    <rPh sb="10" eb="12">
      <t>ヤクザイ</t>
    </rPh>
    <rPh sb="12" eb="13">
      <t>コ</t>
    </rPh>
    <rPh sb="14" eb="16">
      <t>キョウキュウ</t>
    </rPh>
    <rPh sb="20" eb="22">
      <t>シンスイ</t>
    </rPh>
    <rPh sb="25" eb="27">
      <t>コショウ</t>
    </rPh>
    <rPh sb="30" eb="32">
      <t>シヨウ</t>
    </rPh>
    <rPh sb="32" eb="34">
      <t>フノウ</t>
    </rPh>
    <rPh sb="38" eb="40">
      <t>トウガイ</t>
    </rPh>
    <rPh sb="40" eb="42">
      <t>シセツ</t>
    </rPh>
    <rPh sb="43" eb="45">
      <t>カキ</t>
    </rPh>
    <rPh sb="50" eb="53">
      <t>サンスイシャ</t>
    </rPh>
    <rPh sb="53" eb="54">
      <t>トウ</t>
    </rPh>
    <rPh sb="55" eb="57">
      <t>キュウスイ</t>
    </rPh>
    <rPh sb="58" eb="60">
      <t>シヨウ</t>
    </rPh>
    <rPh sb="65" eb="67">
      <t>カドウ</t>
    </rPh>
    <rPh sb="73" eb="76">
      <t>キンキュウジ</t>
    </rPh>
    <rPh sb="77" eb="79">
      <t>ショドウ</t>
    </rPh>
    <rPh sb="79" eb="81">
      <t>タイオウ</t>
    </rPh>
    <rPh sb="82" eb="84">
      <t>シショウ</t>
    </rPh>
    <rPh sb="90" eb="92">
      <t>ソウキュウ</t>
    </rPh>
    <rPh sb="93" eb="95">
      <t>シュウゼン</t>
    </rPh>
    <rPh sb="96" eb="98">
      <t>ヒツヨウ</t>
    </rPh>
    <rPh sb="102" eb="104">
      <t>フカガワ</t>
    </rPh>
    <rPh sb="104" eb="105">
      <t>ニシ</t>
    </rPh>
    <rPh sb="105" eb="107">
      <t>カンリ</t>
    </rPh>
    <rPh sb="114" eb="116">
      <t>セツビ</t>
    </rPh>
    <rPh sb="116" eb="117">
      <t>ケイ</t>
    </rPh>
    <rPh sb="118" eb="119">
      <t>フク</t>
    </rPh>
    <rPh sb="121" eb="123">
      <t>タイオウ</t>
    </rPh>
    <rPh sb="123" eb="125">
      <t>カノウ</t>
    </rPh>
    <rPh sb="125" eb="127">
      <t>ギョウシャ</t>
    </rPh>
    <rPh sb="130" eb="132">
      <t>ギョウシャ</t>
    </rPh>
    <rPh sb="134" eb="137">
      <t>カブ</t>
    </rPh>
    <rPh sb="137" eb="139">
      <t>ヒグチ</t>
    </rPh>
    <rPh sb="148" eb="151">
      <t>カブ</t>
    </rPh>
    <rPh sb="151" eb="153">
      <t>ヒグチ</t>
    </rPh>
    <rPh sb="153" eb="154">
      <t>クミ</t>
    </rPh>
    <rPh sb="156" eb="158">
      <t>フカガワ</t>
    </rPh>
    <rPh sb="158" eb="161">
      <t>ニシカンリ</t>
    </rPh>
    <rPh sb="164" eb="166">
      <t>ヤクザイ</t>
    </rPh>
    <rPh sb="166" eb="168">
      <t>キョウキュウ</t>
    </rPh>
    <rPh sb="168" eb="170">
      <t>セツビ</t>
    </rPh>
    <rPh sb="175" eb="177">
      <t>ジュクチ</t>
    </rPh>
    <rPh sb="185" eb="187">
      <t>ズイイ</t>
    </rPh>
    <rPh sb="187" eb="189">
      <t>ケイヤク</t>
    </rPh>
    <rPh sb="190" eb="191">
      <t>ムス</t>
    </rPh>
    <phoneticPr fontId="9"/>
  </si>
  <si>
    <t>事業所構内各所修繕（幾春別川ダム建設事業所）</t>
  </si>
  <si>
    <t>株式会社エスケー興業北海道三笠市幾春別栗丘町５３番地２</t>
  </si>
  <si>
    <t xml:space="preserve">幾春別川ダム建設事業所の旧合宿所及び事務棟において昨年度の記録的な大雪の影響により屋根、窓枠及び外壁が破損した。発災時には積雪により緊急点検を実施することができずやむを得なく雪解けを待って点検を実施することとした。雪解け後５月に、専門業者による点検を行った結果、旧合宿所の１階外壁のほか、建物躯体にも損傷があることが７月に判明し次期降雪期まで補修が必要と判断された。さらには破損箇所からの雨漏れにより旧合宿所室内に保管しているボーリングコアに影響を及ぼすことから早急に修繕が必要である。株式会社エスケー興業は幾春別川ダム施設保守作業を本年度受注しており、庁舎施設の現在の状況を熟知しておりかつ迅速に対応可能な唯一の者であることから、同社と随意契約を結ぶものである。
</t>
    <phoneticPr fontId="9"/>
  </si>
  <si>
    <t>桂沢除雪ステーション車庫給水加圧ポンプ更新（岩見沢道路事務所）</t>
  </si>
  <si>
    <t>株式会社サンセイ設備北海道岩見沢市北本町東９丁目４番１０号</t>
    <phoneticPr fontId="9"/>
  </si>
  <si>
    <t>本契約は桂沢除雪ステーション車庫にある給水加圧ポンプが故障し使用不能となっているため、早急に修繕することを目的としている。給水ポンプが使用できない場合、道路維持管理作業に支障が出るため本設備の修繕を早急に行う必要があることから、当事務所において配管工事の履行実績があり、確実及ぶ迅速に業務が施工可能であることから随意契約を結ぶものである。</t>
    <rPh sb="0" eb="3">
      <t>ホンケイヤク</t>
    </rPh>
    <rPh sb="4" eb="8">
      <t>カツラザワジョセツ</t>
    </rPh>
    <rPh sb="14" eb="16">
      <t>シャコ</t>
    </rPh>
    <rPh sb="19" eb="21">
      <t>キュウスイ</t>
    </rPh>
    <rPh sb="21" eb="23">
      <t>カアツ</t>
    </rPh>
    <rPh sb="27" eb="29">
      <t>コショウ</t>
    </rPh>
    <rPh sb="30" eb="32">
      <t>シヨウ</t>
    </rPh>
    <rPh sb="32" eb="34">
      <t>フノウ</t>
    </rPh>
    <rPh sb="43" eb="45">
      <t>ソウキュウ</t>
    </rPh>
    <rPh sb="46" eb="48">
      <t>シュウゼン</t>
    </rPh>
    <rPh sb="53" eb="55">
      <t>モクテキ</t>
    </rPh>
    <rPh sb="61" eb="63">
      <t>キュウスイ</t>
    </rPh>
    <rPh sb="67" eb="69">
      <t>シヨウ</t>
    </rPh>
    <rPh sb="73" eb="75">
      <t>バアイ</t>
    </rPh>
    <rPh sb="76" eb="78">
      <t>ドウロ</t>
    </rPh>
    <rPh sb="78" eb="80">
      <t>イジ</t>
    </rPh>
    <rPh sb="80" eb="82">
      <t>カンリ</t>
    </rPh>
    <rPh sb="82" eb="84">
      <t>サギョウ</t>
    </rPh>
    <rPh sb="85" eb="87">
      <t>シショウ</t>
    </rPh>
    <rPh sb="88" eb="89">
      <t>デ</t>
    </rPh>
    <rPh sb="92" eb="93">
      <t>ホン</t>
    </rPh>
    <rPh sb="93" eb="95">
      <t>セツビ</t>
    </rPh>
    <rPh sb="96" eb="98">
      <t>シュウゼン</t>
    </rPh>
    <rPh sb="99" eb="101">
      <t>ソウキュウ</t>
    </rPh>
    <rPh sb="102" eb="103">
      <t>オコナ</t>
    </rPh>
    <rPh sb="104" eb="106">
      <t>ヒツヨウ</t>
    </rPh>
    <rPh sb="114" eb="115">
      <t>トウ</t>
    </rPh>
    <rPh sb="115" eb="118">
      <t>ジムショ</t>
    </rPh>
    <rPh sb="122" eb="124">
      <t>ハイカン</t>
    </rPh>
    <rPh sb="124" eb="126">
      <t>コウジ</t>
    </rPh>
    <rPh sb="127" eb="129">
      <t>リコウ</t>
    </rPh>
    <rPh sb="129" eb="131">
      <t>ジッセキ</t>
    </rPh>
    <rPh sb="135" eb="137">
      <t>カクジツ</t>
    </rPh>
    <rPh sb="137" eb="138">
      <t>オヨ</t>
    </rPh>
    <rPh sb="139" eb="141">
      <t>ジンソク</t>
    </rPh>
    <rPh sb="142" eb="144">
      <t>ギョウム</t>
    </rPh>
    <rPh sb="145" eb="147">
      <t>セコウ</t>
    </rPh>
    <rPh sb="147" eb="149">
      <t>カノウ</t>
    </rPh>
    <phoneticPr fontId="9"/>
  </si>
  <si>
    <t>十勝ダム副水位計修理</t>
  </si>
  <si>
    <t xml:space="preserve">株式会社拓和　札幌支店
北海道札幌市中央区北８条西１８-３５-１００ エアリービル２F
</t>
    <rPh sb="12" eb="15">
      <t>ホッカイドウ</t>
    </rPh>
    <phoneticPr fontId="25"/>
  </si>
  <si>
    <t>十勝ダム水位計について、令和３年４月１４日に保守点検を行ったところ副水位計の故障が判明した。水位計はダムの水位を把握するために必要なきわめて重要な設備であり、現状で主水位計も故障するとダム水位が把握できなくなり、ダム管理用制御装置での流入量の計算や放流制御が不可能な状態となるため、ダム管理上至急の修理対応が必要である。
（株）拓和は、本副水位計の製造業者であり、構造に精通しており本契約を履行できる唯一の業者であるため随意契約を行うものである。</t>
    <rPh sb="0" eb="2">
      <t>トカチ</t>
    </rPh>
    <rPh sb="4" eb="7">
      <t>スイイケイ</t>
    </rPh>
    <rPh sb="12" eb="14">
      <t>レイワ</t>
    </rPh>
    <rPh sb="15" eb="16">
      <t>ネン</t>
    </rPh>
    <rPh sb="17" eb="18">
      <t>ガツ</t>
    </rPh>
    <rPh sb="20" eb="21">
      <t>ニチ</t>
    </rPh>
    <rPh sb="22" eb="24">
      <t>ホシュ</t>
    </rPh>
    <rPh sb="24" eb="26">
      <t>テンケン</t>
    </rPh>
    <rPh sb="27" eb="28">
      <t>オコナ</t>
    </rPh>
    <rPh sb="33" eb="34">
      <t>フク</t>
    </rPh>
    <rPh sb="34" eb="37">
      <t>スイイケイ</t>
    </rPh>
    <rPh sb="38" eb="40">
      <t>コショウ</t>
    </rPh>
    <rPh sb="41" eb="43">
      <t>ハンメイ</t>
    </rPh>
    <rPh sb="46" eb="49">
      <t>スイイケイ</t>
    </rPh>
    <rPh sb="53" eb="55">
      <t>スイイ</t>
    </rPh>
    <rPh sb="56" eb="58">
      <t>ハアク</t>
    </rPh>
    <rPh sb="63" eb="65">
      <t>ヒツヨウ</t>
    </rPh>
    <rPh sb="70" eb="72">
      <t>ジュウヨウ</t>
    </rPh>
    <rPh sb="73" eb="75">
      <t>セツビ</t>
    </rPh>
    <rPh sb="79" eb="81">
      <t>ゲンジョウ</t>
    </rPh>
    <rPh sb="82" eb="83">
      <t>シュ</t>
    </rPh>
    <rPh sb="83" eb="86">
      <t>スイイケイ</t>
    </rPh>
    <rPh sb="87" eb="89">
      <t>コショウ</t>
    </rPh>
    <rPh sb="94" eb="96">
      <t>スイイ</t>
    </rPh>
    <rPh sb="97" eb="99">
      <t>ハアク</t>
    </rPh>
    <rPh sb="108" eb="111">
      <t>カンリヨウ</t>
    </rPh>
    <rPh sb="111" eb="113">
      <t>セイギョ</t>
    </rPh>
    <rPh sb="113" eb="115">
      <t>ソウチ</t>
    </rPh>
    <rPh sb="117" eb="120">
      <t>リュウニュウリョウ</t>
    </rPh>
    <rPh sb="121" eb="123">
      <t>ケイサン</t>
    </rPh>
    <rPh sb="124" eb="126">
      <t>ホウリュウ</t>
    </rPh>
    <rPh sb="126" eb="128">
      <t>セイギョ</t>
    </rPh>
    <rPh sb="129" eb="132">
      <t>フカノウ</t>
    </rPh>
    <rPh sb="133" eb="135">
      <t>ジョウタイ</t>
    </rPh>
    <rPh sb="143" eb="146">
      <t>カンリジョウ</t>
    </rPh>
    <rPh sb="146" eb="148">
      <t>シキュウ</t>
    </rPh>
    <rPh sb="149" eb="151">
      <t>シュウリ</t>
    </rPh>
    <rPh sb="151" eb="153">
      <t>タイオウ</t>
    </rPh>
    <rPh sb="154" eb="156">
      <t>ヒツヨウ</t>
    </rPh>
    <rPh sb="161" eb="164">
      <t>カブ</t>
    </rPh>
    <rPh sb="164" eb="166">
      <t>タクワ</t>
    </rPh>
    <rPh sb="168" eb="169">
      <t>ホン</t>
    </rPh>
    <rPh sb="169" eb="170">
      <t>フク</t>
    </rPh>
    <rPh sb="170" eb="173">
      <t>スイイケイ</t>
    </rPh>
    <rPh sb="174" eb="176">
      <t>セイゾウ</t>
    </rPh>
    <rPh sb="176" eb="178">
      <t>ギョウシャ</t>
    </rPh>
    <rPh sb="182" eb="184">
      <t>コウゾウ</t>
    </rPh>
    <rPh sb="185" eb="187">
      <t>セイツウ</t>
    </rPh>
    <rPh sb="191" eb="194">
      <t>ホンケイヤク</t>
    </rPh>
    <rPh sb="195" eb="197">
      <t>リコウ</t>
    </rPh>
    <rPh sb="200" eb="202">
      <t>ユイイツ</t>
    </rPh>
    <rPh sb="203" eb="205">
      <t>ギョウシャ</t>
    </rPh>
    <rPh sb="210" eb="212">
      <t>ズイイ</t>
    </rPh>
    <rPh sb="212" eb="214">
      <t>ケイヤク</t>
    </rPh>
    <rPh sb="215" eb="216">
      <t>オコナ</t>
    </rPh>
    <phoneticPr fontId="18"/>
  </si>
  <si>
    <t>一般国道２３１号　石狩市　送毛法面復旧工事</t>
  </si>
  <si>
    <t>支出負担行為担当官
札幌開発建設部長　石川　伸
北海道札幌市中央区北２条西１９丁目</t>
    <phoneticPr fontId="9"/>
  </si>
  <si>
    <t>伊藤組土建（株）
北海道札幌市中央区北４条西４－１</t>
  </si>
  <si>
    <t>令和３年４月１９日に降雨と融雪水が盛土に侵入し、盛土が泥濘化したことにより、一般国道２３１号において盛土法面崩壊が発生し、石狩市濃昼橋から石狩市浜益区毘砂別までの約１０．８ｋｍの区間が通行止めとなった。_x000D_
泥濘化した盛土の流出等による２次被害を防ぐため、崩土除去及び道路路体の安定化対策が緊急的に必要であるとともに、札幌市と留萌市をつなぐ日常生活や物流確保、観光ルート確保の観点から、早期に復旧工事を完成させることが不可欠であるため。</t>
    <phoneticPr fontId="9"/>
  </si>
  <si>
    <t>金山ダム管理支所無停電電源装置修理（空知川河川事務所）</t>
  </si>
  <si>
    <t>北央電設株式会社
北海道札幌市清田区美しが丘五条６丁目１番１５号</t>
  </si>
  <si>
    <t>令和３年４月１日、金山ダムのダム管理制御設備等の無停電電源装置について、警告アラームが発生し、商用電源から直接給電している状態となり、蓄電池による給電に戻すことができなくなった。北央電設株式会社にて調査したところ、無停電電源装置の制御基板が故障していることが判明した。商用電源から直接給電している状況であり、現状で停電が発生した場合、ダム管理制御設備等の電源が途絶えてしまい、設備に深刻な故障が発生しダム管理に重大な支障をきたす恐れがあることから、早急な修理が必要である。
　北央電設株式会社は令和３年度「滝里･金山ダム自家用電気工作物外保守点検」の受注者であり、当該設備の仕様に精通しており、迅速な対応が可能であることから、契約の相手方として選定するものである。</t>
  </si>
  <si>
    <t>道の駅とうま吸水ポンプ修繕</t>
    <rPh sb="0" eb="1">
      <t>ミチ</t>
    </rPh>
    <rPh sb="2" eb="3">
      <t>エキ</t>
    </rPh>
    <rPh sb="6" eb="8">
      <t>キュウスイ</t>
    </rPh>
    <rPh sb="11" eb="13">
      <t>シュウゼン</t>
    </rPh>
    <phoneticPr fontId="9"/>
  </si>
  <si>
    <t>太陽設備株式会社
北海道旭川市東3条5丁目2番7号</t>
    <rPh sb="0" eb="2">
      <t>タイヨウ</t>
    </rPh>
    <rPh sb="2" eb="4">
      <t>セツビ</t>
    </rPh>
    <rPh sb="4" eb="6">
      <t>カブシキ</t>
    </rPh>
    <rPh sb="6" eb="8">
      <t>カイシャ</t>
    </rPh>
    <rPh sb="9" eb="12">
      <t>ホッカイドウ</t>
    </rPh>
    <rPh sb="12" eb="15">
      <t>アサヒカワシ</t>
    </rPh>
    <rPh sb="15" eb="16">
      <t>ヒガシ</t>
    </rPh>
    <rPh sb="17" eb="18">
      <t>ジョウ</t>
    </rPh>
    <rPh sb="19" eb="21">
      <t>チョウメ</t>
    </rPh>
    <rPh sb="22" eb="23">
      <t>バン</t>
    </rPh>
    <rPh sb="24" eb="25">
      <t>ゴウ</t>
    </rPh>
    <phoneticPr fontId="9"/>
  </si>
  <si>
    <t>本件は、「道の駅とうま」の公衆トイレ用の給水ポンプの修繕を行うものである。
給水ポンプ２基のうち、１基の老朽化が著しく使用に耐えられない状態となった。１基での稼働は、過度に負荷が掛かるため、給水ポンプの稼働停止のおそれもあることから、早急な対応が必要である。加えて夏の行楽シーズンを迎え、来場者が増えることから、給水ポンプの修繕は急務である。
大洋設備株式会社は作業に必要な経験と実績を有しており、最も迅速で適切な対応ができる者である。</t>
  </si>
  <si>
    <t>上川管理ステーション　エアコン室外機修理</t>
  </si>
  <si>
    <t>有限会社鈴木組
上川郡上川町本町５７番地２</t>
  </si>
  <si>
    <t>上川管理ステーションには多数の通信機器等が設置されており、通信機器等を正常に稼働させるため、室温を２５℃に保つ必要がある。
エアコンの室外機内の圧縮機２個のうち、１個が故障し残りの１個で運転している状態であるが、過度に負荷が掛かるとともに、運転能力が半減されるため、早急な修理が必要である。
有限会社鈴木組は作業に必要な経験と実績を有しており、最も迅速で適切な対応ができる者である。</t>
  </si>
  <si>
    <t>向陽ヶ丘宿舎　休憩室内装修繕</t>
    <rPh sb="0" eb="4">
      <t>コウヨウガオカ</t>
    </rPh>
    <rPh sb="4" eb="6">
      <t>シュクシャ</t>
    </rPh>
    <rPh sb="7" eb="10">
      <t>キュウケイシツ</t>
    </rPh>
    <rPh sb="10" eb="12">
      <t>ナイソウ</t>
    </rPh>
    <rPh sb="12" eb="14">
      <t>シュウゼン</t>
    </rPh>
    <phoneticPr fontId="9"/>
  </si>
  <si>
    <t>そうけん（株）
北海道網走市南七条西４丁目６番地２</t>
    <rPh sb="4" eb="7">
      <t>カブ</t>
    </rPh>
    <rPh sb="8" eb="11">
      <t>ホッカイドウ</t>
    </rPh>
    <rPh sb="11" eb="13">
      <t>アバシリ</t>
    </rPh>
    <rPh sb="13" eb="14">
      <t>シ</t>
    </rPh>
    <rPh sb="14" eb="15">
      <t>ミナミ</t>
    </rPh>
    <rPh sb="15" eb="17">
      <t>シチジョウ</t>
    </rPh>
    <rPh sb="17" eb="18">
      <t>ニシ</t>
    </rPh>
    <rPh sb="19" eb="21">
      <t>チョウメ</t>
    </rPh>
    <rPh sb="22" eb="24">
      <t>バンチ</t>
    </rPh>
    <phoneticPr fontId="9"/>
  </si>
  <si>
    <t>向陽ヶ丘宿舎の空室より水漏れがあり、階下の休憩室に水が流れ落ちた。天井が落ちる等、室内の損傷が激しく、また、火災報知器が誤作動を起こすようになったため、至急修繕を行う必要が生じた。</t>
    <rPh sb="0" eb="4">
      <t>コウヨウガオカ</t>
    </rPh>
    <rPh sb="4" eb="6">
      <t>シュクシャ</t>
    </rPh>
    <rPh sb="7" eb="8">
      <t>ア</t>
    </rPh>
    <rPh sb="8" eb="9">
      <t>シツ</t>
    </rPh>
    <rPh sb="11" eb="13">
      <t>ミズモ</t>
    </rPh>
    <rPh sb="18" eb="20">
      <t>カイカ</t>
    </rPh>
    <rPh sb="21" eb="24">
      <t>キュウケイシツ</t>
    </rPh>
    <rPh sb="25" eb="26">
      <t>ミズ</t>
    </rPh>
    <rPh sb="27" eb="28">
      <t>ナガ</t>
    </rPh>
    <rPh sb="29" eb="30">
      <t>オ</t>
    </rPh>
    <rPh sb="33" eb="35">
      <t>テンジョウ</t>
    </rPh>
    <rPh sb="36" eb="37">
      <t>オ</t>
    </rPh>
    <rPh sb="39" eb="40">
      <t>トウ</t>
    </rPh>
    <rPh sb="41" eb="43">
      <t>シツナイ</t>
    </rPh>
    <rPh sb="44" eb="46">
      <t>ソンショウ</t>
    </rPh>
    <rPh sb="47" eb="48">
      <t>ハゲ</t>
    </rPh>
    <rPh sb="76" eb="78">
      <t>シキュウ</t>
    </rPh>
    <rPh sb="78" eb="80">
      <t>シュウゼン</t>
    </rPh>
    <rPh sb="81" eb="82">
      <t>オコナ</t>
    </rPh>
    <rPh sb="83" eb="85">
      <t>ヒツヨウ</t>
    </rPh>
    <rPh sb="86" eb="87">
      <t>ショウ</t>
    </rPh>
    <phoneticPr fontId="9"/>
  </si>
  <si>
    <t>奥大二股雨量観測所無線設備外補修（豊平川ダム統合管理事務所）</t>
  </si>
  <si>
    <t>電通設備株式会社
北海道札幌市中央区南十四条西１１丁目１番８号</t>
  </si>
  <si>
    <t>令和３年５月２８日、奥大二股雨量観測所外において点検を実施、無線設備アンテナ欠損が確認された。　このため、雨量データを送信できない状態にあり、速やかに補修をしなければダム管理体制に支障をきたすものである。　雨量観測所設備は、国民の生命と財産を守る重要なダムの構成設備であり、常に万全な管理体制を保持する必要があることから、随意契約により当該補修を履行するものである。　電通設備株式会社は、当該設備の構造を熟知し、補修に必要な経験と実績を有し、また、当該設備は国有林野の山林奥地に位置しており、電通設備株式会社は当該施設点検実施者（国有林野立ち入り申請済み）であり、設置箇所状況についても十分把握していることから、電通設備株式会社が最も迅速で適切な対応が可能であるため。</t>
  </si>
  <si>
    <t>ボイラー更新作業（千歳道路事務所）</t>
  </si>
  <si>
    <t>ボイラサービス株式会社
北海道札幌市東区北三十三条東１２－２－１</t>
  </si>
  <si>
    <t>当事務所の暖房用ボイラーが、現在着火遅れや疑似炎のエラーが頻発し、ここ１ヶ月で７～８回ほど運転中に異常停止する状態となっている。現在使用しているボイラーは、昨年度末にも異音が発生し電源が入らなくなり修理を行っており、今回の故障の際にも消耗部品等の交換を数回行ったが、依然としてエラーや異常停止は続いており、根本的な原因がわからないままとなっている。　エラーや異常停止が続く状態で、このまま使用することは危険である。また千歳市は最低気温が－２０度を下回る日も多くあるため、２４時間運転している暖房が週休日や平日よ夜間に停まると、朝に暖房を入れても事務室が暖まるのに昼過ぎから夕方までかかるなど、業務にも支障をきたしているため、早急に更新する必要があるため。</t>
  </si>
  <si>
    <t>応急組立橋構造検討業務</t>
  </si>
  <si>
    <t>株式会社構研エンジニアリング
北海道札幌市東区北十八条東１７丁目１番１号</t>
  </si>
  <si>
    <t>本件は、釧路開建による応急組立橋新規製作にあたり、札幌開発建設部が管理する 応急組立橋の設計を参考としたところ、その使用条件に疑義がある旨の指摘を受けたため、使用条件の再確認を行うものである。　 応急組立橋は災害等により橋梁が流出または損傷し通行不能となった場合に応急的に道路機能を確保することを目的としている。　よって迅速な対応を要することから、現在、釧路開建で新規応急組立橋の設計を行っている同社を相手方として選定する。</t>
    <rPh sb="198" eb="200">
      <t>ドウシャ</t>
    </rPh>
    <phoneticPr fontId="17"/>
  </si>
  <si>
    <t>定山渓ダム揚圧力計補修（豊平川ダム統合管理事務所）</t>
  </si>
  <si>
    <t>株式会社岩崎
北海道札幌市中央区北四条東２－１</t>
  </si>
  <si>
    <t>堤体観測機器のうち定山渓ダムの楊圧力計が１１月の定期検査においてゲージが反応せずかつ、ゼロ点復帰しない状況等の不具合が確認された。　楊圧力計測設備は、国民の生命と財産を守る重要なダムの構成設備であり「河川管理施設等構造令」及び「河川砂防技術基準維持管理編」に基づきダムを管理するうえで非常に重要な計測設備で、常に万全な管理を保持することが必要であることから、随意契約により当該取替を履行するものである。　（株）岩崎は、当該設備の構造を熟知し、また、ダム堤体観測設備外保守点検にも携わり、補修に必要な経験と実績を有しダム堤体内部設置状況も十分に把握しているから。</t>
  </si>
  <si>
    <t>道の駅ほろかない用光ケーブル架空線路補修</t>
  </si>
  <si>
    <t>支出負担行為担当官
旭川開発建設部長
武井　一郎
旭川市宮前１条３丁目３番１５号</t>
    <rPh sb="0" eb="2">
      <t>シシュツ</t>
    </rPh>
    <rPh sb="2" eb="4">
      <t>フタン</t>
    </rPh>
    <rPh sb="4" eb="6">
      <t>コウイ</t>
    </rPh>
    <rPh sb="6" eb="9">
      <t>タントウカン</t>
    </rPh>
    <rPh sb="10" eb="17">
      <t>ア</t>
    </rPh>
    <rPh sb="17" eb="18">
      <t>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13"/>
  </si>
  <si>
    <t>東邦電設株式会社
旭川市東光３条３丁目１番１０号</t>
  </si>
  <si>
    <t>11月2日に点検会社より道の駅幌加内用の光ケーブル用電柱が折損されている事を確認したと連絡があった。（光ケーブルは異常なし）
現地確認の結果、当該電柱の折損及び近接電柱の傾斜が確認された。復旧しないと他の電柱も折損し通行者へ危険を及ぼす恐れがある。また、光ケーブルも切断に至る恐れがある事から緊急的に修理を行う必要がある。
東邦電設株式会社は、「平成29年度旭川開発建設部管内 通信設備外設置工事」において本電柱を施工した会社であり、現場条件や設備復旧に必要な事前準備を熟知し、緊急対応が可能な体制を有している。</t>
  </si>
  <si>
    <t>大雪除雪ステーション給水ポンプ修理</t>
  </si>
  <si>
    <t>大雪除雪ステーションは、年維持請負業者が使用する他にトイレは一般開放している公共施設である。
当該施設は上水道が敷設されていないため、沢水をろ過して飲料水等に利用している。ろ過装置に送水するポンプが故障して制御不能となっているため、ろ過装置等が故障する恐れがあり、早急な給水ポンプの修理が必要である。
有限会社鈴木組は作業に必要な経験と実績を有しており、最も迅速で適切な対応ができる者である。</t>
  </si>
  <si>
    <t>北海道横断自動車道　浦幌町　新釧勝トンネル外電力ケーブル補修作業</t>
  </si>
  <si>
    <t>サンエス電気通信株式会社
北海道釧路市星が浦大通１丁目７番１号</t>
  </si>
  <si>
    <t>・トンネル設備等の原因不明の停電を早急に復旧させる必要があるため、本設備の保守点検の受注者であり、当該設備を熟知し、障害の初期対応も行い障害状況を把握し、迅速かつ円滑な対応ができることから随意契約を行うものである。</t>
    <rPh sb="94" eb="96">
      <t>ズイイ</t>
    </rPh>
    <rPh sb="96" eb="98">
      <t>ケイヤク</t>
    </rPh>
    <rPh sb="99" eb="100">
      <t>オコナ</t>
    </rPh>
    <phoneticPr fontId="9"/>
  </si>
  <si>
    <t>一般国道２２９号　乙部町　館浦北応急復旧工事</t>
  </si>
  <si>
    <t>（株）松本組
北海道函館市吉川町４－３０</t>
  </si>
  <si>
    <t>令和３年６月６日の崩落発生時までの累計降雨量は３２４ｍｍで、過去１０年の平均降雨量１５８．３ｍｍの約２倍と異常な値となっており、これらの降雨や過去の地震、凍結融解、乾湿繰返し等により、亀裂に沿って岩盤の劣化が進み岩盤崩壊に至ったと推定され、乙部町鳥山から乙部町館浦までの約１．８ｋｍの区間が通行止となった。通行止は現在も継続しており、６月１５日に地域内迂回路を追加（８月２０日に一般国道２２９号として官報告示）しており、地域内迂回路の安全な交通確保のための応急対応や崩壊した斜面対策用の工事用道路を早急に確保しなければならないことから、緊急的な対応が必要である。</t>
    <phoneticPr fontId="9"/>
  </si>
  <si>
    <t>一般国道２２９号　乙部町　館浦南応急復旧工事</t>
  </si>
  <si>
    <t>齊藤建設（株）
北海道函館市田家町１５－１２</t>
  </si>
  <si>
    <t xml:space="preserve">令和３年６月６日の崩落発生時までの累計降雨量は３２４ｍｍで、過去１０年の平均降雨量１５８．３ｍｍの約２倍と異常な値となっており、これらの降雨や過去の地震、凍結融解、乾湿繰返し等により、亀裂に沿って岩盤の劣化が進み岩盤崩壊に至ったと推定され、乙部町鳥山から乙部町館浦までの約１．８ｋｍの区間が通行止となった。通行止は現在も継続しており、６月１５日に地域内迂回路を追加（８月２０日に一般国道２２９号として官報告示）しており、地域内迂回路の安全な交通確保のための応急対応や崩壊した斜面対策用の工事用道路を早急に確保しなければならないことから、緊急的な対応が必要である。
</t>
    <phoneticPr fontId="9"/>
  </si>
  <si>
    <t>北海道開発局行政ネットワーク機器外一式の借入及び保守（再リース）</t>
    <phoneticPr fontId="9"/>
  </si>
  <si>
    <t>富士通リース株式会社
東京都千代田区神田練塀町３番地</t>
    <rPh sb="0" eb="3">
      <t>フジツウ</t>
    </rPh>
    <rPh sb="6" eb="10">
      <t>カブシキガイシャ</t>
    </rPh>
    <phoneticPr fontId="9"/>
  </si>
  <si>
    <t>次年度以降、LAN機器の集約及び北海道開発局内の無線LAN対応などを踏まえた機器更新を行う予定があり、機器更新までの間引き続き既存機器を借り入れる必要がある。既存機器を継続して提供可能な事業者は富士通リース株式会社以外にはいないため、当該事業者と随意契約を行うものである。</t>
    <phoneticPr fontId="9"/>
  </si>
  <si>
    <t>令和３年度</t>
    <rPh sb="0" eb="2">
      <t>レイワ</t>
    </rPh>
    <rPh sb="3" eb="5">
      <t>ネンド</t>
    </rPh>
    <phoneticPr fontId="9"/>
  </si>
  <si>
    <t>土木積算システム用サーバ一式借入及び保守</t>
    <phoneticPr fontId="9"/>
  </si>
  <si>
    <t>株式会社HBA
北海道札幌市中央区北四条西７丁目１番地８</t>
    <rPh sb="0" eb="4">
      <t>カブシキガイシャ</t>
    </rPh>
    <phoneticPr fontId="9"/>
  </si>
  <si>
    <t>複数年リース契約により調達したものであり、リース期間満了まで継続して契約する必要があるため</t>
    <phoneticPr fontId="9"/>
  </si>
  <si>
    <t>令和６年度</t>
    <rPh sb="0" eb="2">
      <t>レイワ</t>
    </rPh>
    <rPh sb="3" eb="5">
      <t>ネンド</t>
    </rPh>
    <phoneticPr fontId="9"/>
  </si>
  <si>
    <t>自然環境データベースサーバ関連機器一式の借入及び保守</t>
  </si>
  <si>
    <t>日本データーサービス株式会社
北海道札幌市東区北十六条東１９丁目１番１４号</t>
  </si>
  <si>
    <t>港湾ＷＡＮセキュリティ機器一式の借入及び保守</t>
  </si>
  <si>
    <t>令和４年度</t>
    <rPh sb="0" eb="2">
      <t>レイワ</t>
    </rPh>
    <rPh sb="3" eb="5">
      <t>ネンド</t>
    </rPh>
    <phoneticPr fontId="9"/>
  </si>
  <si>
    <t>用地管理システム用サーバ外一式の借入及び保守</t>
  </si>
  <si>
    <t>交通量観測システム機器一式借入及び保守</t>
  </si>
  <si>
    <t>過年度において複数年度の賃借期間を前提に一般競争による契約を締結したものであり、賃貸借期間満了まで契約を継続する必要があるため。</t>
    <phoneticPr fontId="9"/>
  </si>
  <si>
    <t>情報共有サーバ一式借入及び保守</t>
  </si>
  <si>
    <t>大洋事務機株式会社
北海道札幌市東区本町一条１丁目３番１号</t>
  </si>
  <si>
    <t>用地課システムサーバ外一式借入及び保守</t>
  </si>
  <si>
    <t>株式会社サンコー
北海道札幌市清田区北野二条３丁目１１番２２号</t>
  </si>
  <si>
    <t>洪水予測システム一式の借入れ及び保守</t>
  </si>
  <si>
    <t>ネットワンシステムズ株式会社
東京都千代田区丸の内２丁目７番２号ＪＰタワー</t>
  </si>
  <si>
    <t>交通量常時観測システムサーバ機器外一式借入及び保守</t>
    <phoneticPr fontId="9"/>
  </si>
  <si>
    <t>北ガスサービス株式会社
北海道札幌市東区北七条東２丁目１番１号</t>
  </si>
  <si>
    <t>会計法第２９条の３第４項</t>
    <rPh sb="0" eb="3">
      <t>カイケイホウ</t>
    </rPh>
    <rPh sb="3" eb="4">
      <t>ダイ</t>
    </rPh>
    <rPh sb="6" eb="7">
      <t>ジョウ</t>
    </rPh>
    <rPh sb="9" eb="10">
      <t>ダイ</t>
    </rPh>
    <rPh sb="11" eb="12">
      <t>コウ</t>
    </rPh>
    <phoneticPr fontId="9"/>
  </si>
  <si>
    <t>賃貸借期間４８ヶ月を予定し、平成３０年度リース契約により調達したものであり、リース期間終了までの間、継続して契約するものである。</t>
    <rPh sb="0" eb="3">
      <t>チンタイシャク</t>
    </rPh>
    <rPh sb="3" eb="5">
      <t>キカン</t>
    </rPh>
    <rPh sb="8" eb="9">
      <t>ゲツ</t>
    </rPh>
    <rPh sb="10" eb="12">
      <t>ヨテイ</t>
    </rPh>
    <rPh sb="14" eb="16">
      <t>ヘイセイ</t>
    </rPh>
    <rPh sb="18" eb="20">
      <t>ネンド</t>
    </rPh>
    <rPh sb="23" eb="25">
      <t>ケイヤク</t>
    </rPh>
    <rPh sb="28" eb="30">
      <t>チョウタツ</t>
    </rPh>
    <rPh sb="41" eb="43">
      <t>キカン</t>
    </rPh>
    <rPh sb="43" eb="45">
      <t>シュウリョウ</t>
    </rPh>
    <rPh sb="48" eb="49">
      <t>アイダ</t>
    </rPh>
    <rPh sb="50" eb="52">
      <t>ケイゾク</t>
    </rPh>
    <rPh sb="54" eb="56">
      <t>ケイヤク</t>
    </rPh>
    <phoneticPr fontId="9"/>
  </si>
  <si>
    <t>令和５年度</t>
    <rPh sb="0" eb="2">
      <t>レイワ</t>
    </rPh>
    <rPh sb="3" eb="5">
      <t>ネンド</t>
    </rPh>
    <phoneticPr fontId="9"/>
  </si>
  <si>
    <t>交通量常時観測システム機器一式借入及び保守</t>
    <rPh sb="0" eb="3">
      <t>コウツウリョウ</t>
    </rPh>
    <rPh sb="3" eb="5">
      <t>ジョウジ</t>
    </rPh>
    <rPh sb="5" eb="7">
      <t>カンソク</t>
    </rPh>
    <rPh sb="11" eb="13">
      <t>キキ</t>
    </rPh>
    <rPh sb="13" eb="15">
      <t>イッシキ</t>
    </rPh>
    <rPh sb="15" eb="16">
      <t>シャク</t>
    </rPh>
    <rPh sb="16" eb="17">
      <t>ニュウ</t>
    </rPh>
    <rPh sb="17" eb="18">
      <t>オヨ</t>
    </rPh>
    <rPh sb="19" eb="21">
      <t>ホシュ</t>
    </rPh>
    <phoneticPr fontId="9"/>
  </si>
  <si>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4">
      <t>ブチョウ</t>
    </rPh>
    <rPh sb="25" eb="28">
      <t>ホッカイドウ</t>
    </rPh>
    <rPh sb="28" eb="31">
      <t>オタルシ</t>
    </rPh>
    <rPh sb="31" eb="34">
      <t>シオミダイ</t>
    </rPh>
    <rPh sb="35" eb="37">
      <t>チョウメ</t>
    </rPh>
    <rPh sb="39" eb="40">
      <t>バン</t>
    </rPh>
    <rPh sb="41" eb="42">
      <t>ゴウ</t>
    </rPh>
    <phoneticPr fontId="30"/>
  </si>
  <si>
    <t>北ガスサービス（株）
北海道札幌市中央区北７条東２丁目１番１号</t>
    <rPh sb="0" eb="1">
      <t>キタ</t>
    </rPh>
    <rPh sb="7" eb="10">
      <t>カブ</t>
    </rPh>
    <rPh sb="11" eb="14">
      <t>ホッカイドウ</t>
    </rPh>
    <rPh sb="14" eb="17">
      <t>サッポロシ</t>
    </rPh>
    <rPh sb="17" eb="20">
      <t>チュウオウク</t>
    </rPh>
    <rPh sb="20" eb="21">
      <t>キタ</t>
    </rPh>
    <rPh sb="22" eb="23">
      <t>ジョウ</t>
    </rPh>
    <rPh sb="23" eb="24">
      <t>ヒガシ</t>
    </rPh>
    <rPh sb="25" eb="27">
      <t>チョウメ</t>
    </rPh>
    <rPh sb="28" eb="29">
      <t>バン</t>
    </rPh>
    <rPh sb="30" eb="31">
      <t>ゴウ</t>
    </rPh>
    <phoneticPr fontId="9"/>
  </si>
  <si>
    <t>過年度において、複数年の賃貸を前提に一般競争による契約を締結したものであり、前提期間終了まで契約を締結するため。</t>
    <rPh sb="0" eb="3">
      <t>カネンド</t>
    </rPh>
    <rPh sb="8" eb="11">
      <t>フクスウネン</t>
    </rPh>
    <rPh sb="12" eb="14">
      <t>チンタイ</t>
    </rPh>
    <rPh sb="15" eb="17">
      <t>ゼンテイ</t>
    </rPh>
    <rPh sb="18" eb="20">
      <t>イッパン</t>
    </rPh>
    <rPh sb="20" eb="22">
      <t>キョウソウ</t>
    </rPh>
    <rPh sb="25" eb="27">
      <t>ケイヤク</t>
    </rPh>
    <rPh sb="28" eb="30">
      <t>テイケツ</t>
    </rPh>
    <rPh sb="38" eb="40">
      <t>ゼンテイ</t>
    </rPh>
    <rPh sb="40" eb="42">
      <t>キカン</t>
    </rPh>
    <rPh sb="42" eb="44">
      <t>シュウリョウ</t>
    </rPh>
    <rPh sb="46" eb="48">
      <t>ケイヤク</t>
    </rPh>
    <rPh sb="49" eb="51">
      <t>テイケツ</t>
    </rPh>
    <phoneticPr fontId="9"/>
  </si>
  <si>
    <t>治水関係資料整理用機器一式借入及び保守</t>
  </si>
  <si>
    <t>（株）岩崎
北海道札幌市中央区北四条東２丁目１番地</t>
  </si>
  <si>
    <t>洪水予測システム外借入及び保守</t>
  </si>
  <si>
    <t>用地管理システム用サーバ１式借入及び保守</t>
  </si>
  <si>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21"/>
  </si>
  <si>
    <t>ネットワンシステムズ（株）　　　　　　　　　　　　　東京都千代田区丸の内２－７－２　</t>
    <rPh sb="10" eb="13">
      <t>カブ</t>
    </rPh>
    <rPh sb="26" eb="29">
      <t>トウキョウト</t>
    </rPh>
    <rPh sb="29" eb="33">
      <t>チヨダク</t>
    </rPh>
    <rPh sb="33" eb="34">
      <t>マル</t>
    </rPh>
    <rPh sb="35" eb="36">
      <t>ウチ</t>
    </rPh>
    <phoneticPr fontId="9"/>
  </si>
  <si>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9"/>
  </si>
  <si>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9"/>
  </si>
  <si>
    <t>北ガスサービス（株）
札幌市東区北７条東２丁目</t>
    <rPh sb="0" eb="1">
      <t>キタ</t>
    </rPh>
    <rPh sb="7" eb="10">
      <t>カブ</t>
    </rPh>
    <rPh sb="11" eb="14">
      <t>サッポロシ</t>
    </rPh>
    <rPh sb="14" eb="16">
      <t>ヒガシク</t>
    </rPh>
    <rPh sb="16" eb="17">
      <t>キタ</t>
    </rPh>
    <rPh sb="18" eb="19">
      <t>ジョウ</t>
    </rPh>
    <rPh sb="19" eb="20">
      <t>ヒガシ</t>
    </rPh>
    <rPh sb="21" eb="23">
      <t>チョウメ</t>
    </rPh>
    <phoneticPr fontId="9"/>
  </si>
  <si>
    <t>釧路川洪水予測システム機器一式借上（単価契約）</t>
    <phoneticPr fontId="9"/>
  </si>
  <si>
    <t>株式会社岩崎
北海道札幌市中央区北四条東２丁目１番地</t>
    <phoneticPr fontId="9"/>
  </si>
  <si>
    <t>複数年リース契約により調達したものであり、リース期間終了まで継続して契約する必要があるため。</t>
    <phoneticPr fontId="9"/>
  </si>
  <si>
    <t>交通量観測システム機器一式借入及び保守（単価契約）</t>
    <phoneticPr fontId="9"/>
  </si>
  <si>
    <t>日本データーサービス株式会社
北海道札幌市東区北十六条東１９丁目１番１４号</t>
    <phoneticPr fontId="9"/>
  </si>
  <si>
    <t>（００１）十勝川水系洪水予測システム一式賃貸借及び保守（単価契約）</t>
  </si>
  <si>
    <t>支出負担行為担当官
帯広開発建設部長
竹内　正信
北海道帯広市西5条南8丁目</t>
    <rPh sb="0" eb="2">
      <t>シシュツ</t>
    </rPh>
    <rPh sb="2" eb="4">
      <t>フタン</t>
    </rPh>
    <rPh sb="4" eb="6">
      <t>コウイ</t>
    </rPh>
    <rPh sb="6" eb="9">
      <t>タントウカン</t>
    </rPh>
    <rPh sb="10" eb="12">
      <t>オビヒロ</t>
    </rPh>
    <rPh sb="12" eb="14">
      <t>カイハツ</t>
    </rPh>
    <rPh sb="14" eb="17">
      <t>ケンセツブ</t>
    </rPh>
    <rPh sb="17" eb="18">
      <t>チョウ</t>
    </rPh>
    <rPh sb="25" eb="28">
      <t>ホッカイドウ</t>
    </rPh>
    <rPh sb="28" eb="31">
      <t>オビヒロシ</t>
    </rPh>
    <rPh sb="31" eb="32">
      <t>ニシ</t>
    </rPh>
    <rPh sb="33" eb="34">
      <t>ジョウ</t>
    </rPh>
    <rPh sb="34" eb="35">
      <t>ミナミ</t>
    </rPh>
    <rPh sb="36" eb="38">
      <t>チョウメ</t>
    </rPh>
    <phoneticPr fontId="23"/>
  </si>
  <si>
    <t>ネットワンシステムズ株式会社
北海道札幌市中央区北三条西２丁目２番地１　日通札幌ビル</t>
  </si>
  <si>
    <t>過年度において複数年度の賃貸借期間を前提に一般競争により契約を締結したものであり、賃貸借期間満了まで契約を継続する必要があるため。</t>
  </si>
  <si>
    <t>帯広開発建設部　交通量常時観測システム機器一式借入及び保守（単価契約）</t>
  </si>
  <si>
    <t>日本データーサービス（株）
北海道札幌市東区北１６条東１９丁目１番１４号</t>
    <rPh sb="0" eb="2">
      <t>ニホン</t>
    </rPh>
    <rPh sb="10" eb="13">
      <t>カブ</t>
    </rPh>
    <rPh sb="14" eb="17">
      <t>ホッカイドウ</t>
    </rPh>
    <rPh sb="17" eb="20">
      <t>サッポロシ</t>
    </rPh>
    <rPh sb="20" eb="22">
      <t>ヒガシク</t>
    </rPh>
    <rPh sb="22" eb="23">
      <t>キタ</t>
    </rPh>
    <rPh sb="25" eb="26">
      <t>ジョウ</t>
    </rPh>
    <rPh sb="26" eb="27">
      <t>ヒガシ</t>
    </rPh>
    <rPh sb="29" eb="31">
      <t>チョウメ</t>
    </rPh>
    <rPh sb="32" eb="33">
      <t>バン</t>
    </rPh>
    <rPh sb="35" eb="36">
      <t>ゴウ</t>
    </rPh>
    <phoneticPr fontId="9"/>
  </si>
  <si>
    <t>網走川外洪水予測システム一式賃貸借及び保守（単価契約）</t>
    <rPh sb="0" eb="3">
      <t>アバシリガワ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9"/>
  </si>
  <si>
    <t>ネットワンシステムズ（株）
東京都千代田区丸の内２丁目７番２号ＪＰタワー</t>
    <rPh sb="10" eb="13">
      <t>カブ</t>
    </rPh>
    <rPh sb="14" eb="17">
      <t>トウキョウト</t>
    </rPh>
    <rPh sb="17" eb="21">
      <t>チヨダク</t>
    </rPh>
    <rPh sb="21" eb="22">
      <t>マル</t>
    </rPh>
    <rPh sb="23" eb="24">
      <t>ウチ</t>
    </rPh>
    <rPh sb="25" eb="27">
      <t>チョウメ</t>
    </rPh>
    <rPh sb="28" eb="29">
      <t>バン</t>
    </rPh>
    <rPh sb="30" eb="31">
      <t>ゴウ</t>
    </rPh>
    <phoneticPr fontId="9"/>
  </si>
  <si>
    <t>洪水予測システム端末及び水文水質データベース管理用端末外一式借入及び保守</t>
  </si>
  <si>
    <t>（株）岩崎　留萌営業所
北海道留萌市花園町５丁目２－２３</t>
  </si>
  <si>
    <t xml:space="preserve">過年度において複数年度の賃貸借期間を前提に一般競争により契約を締結したものであり、賃貸借期間満了まで契約を継続する必要があるため随意契約を締結したものである。
</t>
    <phoneticPr fontId="9"/>
  </si>
  <si>
    <t>用地管理システム用サーバ外一式借入及び保守（単価契約）</t>
  </si>
  <si>
    <t>大丸（株）
北海道札幌市中央区南一条西３丁目２番地</t>
    <rPh sb="0" eb="2">
      <t>ダイマル</t>
    </rPh>
    <rPh sb="2" eb="5">
      <t>カブ</t>
    </rPh>
    <rPh sb="6" eb="9">
      <t>ホッカイドウ</t>
    </rPh>
    <rPh sb="9" eb="12">
      <t>サッポロシ</t>
    </rPh>
    <rPh sb="12" eb="15">
      <t>チュウオウク</t>
    </rPh>
    <rPh sb="15" eb="16">
      <t>ミナミ</t>
    </rPh>
    <rPh sb="16" eb="18">
      <t>イチジョウ</t>
    </rPh>
    <rPh sb="18" eb="19">
      <t>ニシ</t>
    </rPh>
    <rPh sb="20" eb="22">
      <t>チョウメ</t>
    </rPh>
    <rPh sb="23" eb="25">
      <t>バンチ</t>
    </rPh>
    <phoneticPr fontId="9"/>
  </si>
  <si>
    <t>過年度において複数年度の賃貸借期間を前提に一般競争により契約を締結したものであり、賃貸借期間満了まで契約を継続する必要があるため随意契約を締結したものである。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</si>
</sst>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000"/>
  </numFmts>
  <fonts count="31"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8"/>
      <color theme="3"/>
      <name val="ＭＳ Ｐゴシック"/>
      <family val="2"/>
      <charset val="128"/>
      <scheme val="major"/>
    </font>
    <font>
      <b/>
      <sz val="15"/>
      <color theme="3"/>
      <name val="ＭＳ Ｐゴシック"/>
      <family val="2"/>
      <charset val="128"/>
      <scheme val="minor"/>
    </font>
    <font>
      <sz val="12"/>
      <color theme="1"/>
      <name val="Meiryo UI"/>
      <family val="3"/>
    </font>
    <font>
      <sz val="11"/>
      <color theme="1"/>
      <name val="ＭＳ Ｐゴシック"/>
      <family val="3"/>
      <scheme val="minor"/>
    </font>
    <font>
      <sz val="12"/>
      <color theme="0"/>
      <name val="Meiryo UI"/>
      <family val="3"/>
    </font>
    <font>
      <sz val="6"/>
      <name val="ＭＳ Ｐゴシック"/>
      <family val="3"/>
      <charset val="128"/>
    </font>
    <font>
      <sz val="11"/>
      <name val="ＭＳ Ｐゴシック"/>
      <family val="3"/>
    </font>
    <font>
      <sz val="12"/>
      <color rgb="FFFF0000"/>
      <name val="Meiryo UI"/>
      <family val="3"/>
      <charset val="128"/>
    </font>
    <font>
      <sz val="12"/>
      <color rgb="FFFF0000"/>
      <name val="Meiryo UI"/>
      <family val="3"/>
    </font>
    <font>
      <u/>
      <sz val="11"/>
      <name val="Meiryo UI"/>
      <family val="3"/>
    </font>
    <font>
      <sz val="14"/>
      <color theme="1"/>
      <name val="Meiryo UI"/>
      <family val="3"/>
    </font>
    <font>
      <sz val="11"/>
      <color theme="1"/>
      <name val="ＭＳ Ｐゴシック"/>
      <family val="2"/>
    </font>
    <font>
      <b/>
      <sz val="11"/>
      <color rgb="FF00B050"/>
      <name val="Meiryo UI"/>
      <family val="3"/>
    </font>
    <font>
      <sz val="20"/>
      <name val="Meiryo UI"/>
      <family val="3"/>
    </font>
    <font>
      <sz val="12"/>
      <color indexed="81"/>
      <name val="Meiryo UI"/>
      <family val="3"/>
      <charset val="128"/>
    </font>
    <font>
      <sz val="20"/>
      <color theme="1"/>
      <name val="Meiryo UI"/>
      <family val="3"/>
    </font>
    <font>
      <sz val="12"/>
      <name val="HGSｺﾞｼｯｸM"/>
      <family val="3"/>
      <charset val="128"/>
    </font>
    <font>
      <sz val="11"/>
      <color indexed="81"/>
      <name val="ＭＳ Ｐゴシック"/>
      <family val="3"/>
      <charset val="128"/>
    </font>
  </fonts>
  <fills count="2">
    <fill>
      <patternFill patternType="none"/>
    </fill>
    <fill>
      <patternFill patternType="gray125"/>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lignment vertical="center"/>
    </xf>
  </cellStyleXfs>
  <cellXfs count="52">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29" fillId="0" borderId="7" xfId="0" applyFont="1" applyFill="1" applyBorder="1" applyAlignment="1" applyProtection="1">
      <alignment horizontal="center" vertical="center"/>
      <protection locked="0"/>
    </xf>
    <xf numFmtId="0" fontId="29" fillId="0" borderId="7" xfId="0" applyNumberFormat="1" applyFont="1" applyFill="1" applyBorder="1" applyAlignment="1">
      <alignment horizontal="left" vertical="top" wrapText="1"/>
    </xf>
    <xf numFmtId="49" fontId="29" fillId="0" borderId="7" xfId="0" applyNumberFormat="1" applyFont="1" applyFill="1" applyBorder="1" applyAlignment="1">
      <alignment horizontal="left" vertical="top" wrapText="1"/>
    </xf>
    <xf numFmtId="49" fontId="29" fillId="0" borderId="7" xfId="0" applyNumberFormat="1" applyFont="1" applyFill="1" applyBorder="1" applyAlignment="1" applyProtection="1">
      <alignment vertical="top" wrapText="1"/>
    </xf>
    <xf numFmtId="0" fontId="29" fillId="0" borderId="7" xfId="4" applyFont="1" applyFill="1" applyBorder="1" applyAlignment="1">
      <alignment horizontal="left" vertical="top" wrapText="1" shrinkToFit="1"/>
    </xf>
    <xf numFmtId="0" fontId="29" fillId="0" borderId="7" xfId="0" applyFont="1" applyFill="1" applyBorder="1" applyAlignment="1" applyProtection="1">
      <alignment horizontal="left" vertical="top" wrapText="1"/>
      <protection locked="0"/>
    </xf>
    <xf numFmtId="176" fontId="29" fillId="0" borderId="7" xfId="0" applyNumberFormat="1" applyFont="1" applyFill="1" applyBorder="1" applyAlignment="1" applyProtection="1">
      <alignment horizontal="center" vertical="center" shrinkToFit="1"/>
      <protection locked="0"/>
    </xf>
    <xf numFmtId="38" fontId="29" fillId="0" borderId="7" xfId="2" applyFont="1" applyFill="1" applyBorder="1" applyAlignment="1" applyProtection="1">
      <alignment horizontal="right" vertical="center"/>
      <protection locked="0"/>
    </xf>
    <xf numFmtId="10" fontId="29" fillId="0" borderId="7" xfId="3" applyNumberFormat="1" applyFont="1" applyFill="1" applyBorder="1" applyAlignment="1" applyProtection="1">
      <alignment horizontal="center" vertical="center"/>
      <protection locked="0"/>
    </xf>
    <xf numFmtId="0" fontId="29" fillId="0" borderId="7" xfId="0" applyFont="1" applyFill="1" applyBorder="1" applyAlignment="1" applyProtection="1">
      <alignment vertical="top" wrapText="1"/>
      <protection locked="0"/>
    </xf>
    <xf numFmtId="3" fontId="29" fillId="0" borderId="7" xfId="0" applyNumberFormat="1" applyFont="1" applyFill="1" applyBorder="1" applyAlignment="1">
      <alignment horizontal="right" vertical="center"/>
    </xf>
    <xf numFmtId="49" fontId="29" fillId="0" borderId="7" xfId="1" applyNumberFormat="1" applyFont="1" applyFill="1" applyBorder="1" applyAlignment="1" applyProtection="1">
      <alignment vertical="top" wrapText="1"/>
    </xf>
    <xf numFmtId="177" fontId="29" fillId="0" borderId="7" xfId="0" applyNumberFormat="1" applyFont="1" applyFill="1" applyBorder="1" applyAlignment="1">
      <alignment horizontal="right" vertical="center"/>
    </xf>
    <xf numFmtId="38" fontId="29" fillId="0" borderId="7" xfId="2" applyFont="1" applyFill="1" applyBorder="1" applyAlignment="1" applyProtection="1">
      <alignment horizontal="right" vertical="center" shrinkToFit="1"/>
      <protection locked="0"/>
    </xf>
    <xf numFmtId="10" fontId="29" fillId="0" borderId="7" xfId="3" applyNumberFormat="1" applyFont="1" applyFill="1" applyBorder="1" applyAlignment="1" applyProtection="1">
      <alignment horizontal="center" vertical="center" shrinkToFit="1"/>
      <protection locked="0"/>
    </xf>
    <xf numFmtId="0" fontId="29" fillId="0" borderId="8" xfId="0" applyFont="1" applyFill="1" applyBorder="1" applyAlignment="1" applyProtection="1">
      <alignment horizontal="left" vertical="top" wrapText="1"/>
      <protection locked="0"/>
    </xf>
    <xf numFmtId="176" fontId="29" fillId="0" borderId="8" xfId="0" applyNumberFormat="1" applyFont="1" applyFill="1" applyBorder="1" applyAlignment="1" applyProtection="1">
      <alignment horizontal="center" vertical="center" shrinkToFit="1"/>
      <protection locked="0"/>
    </xf>
    <xf numFmtId="38" fontId="29" fillId="0" borderId="8" xfId="2" applyFont="1" applyFill="1" applyBorder="1" applyAlignment="1" applyProtection="1">
      <alignment horizontal="right" vertical="center" shrinkToFit="1"/>
      <protection locked="0"/>
    </xf>
    <xf numFmtId="0" fontId="29" fillId="0" borderId="8" xfId="0" applyFont="1" applyFill="1" applyBorder="1" applyAlignment="1" applyProtection="1">
      <alignment horizontal="center" vertical="center"/>
      <protection locked="0"/>
    </xf>
    <xf numFmtId="10" fontId="29" fillId="0" borderId="8" xfId="3" applyNumberFormat="1" applyFont="1" applyFill="1" applyBorder="1" applyAlignment="1" applyProtection="1">
      <alignment horizontal="center" vertical="center" shrinkToFit="1"/>
      <protection locked="0"/>
    </xf>
    <xf numFmtId="0" fontId="29" fillId="0" borderId="9" xfId="0" applyFont="1" applyFill="1" applyBorder="1" applyAlignment="1" applyProtection="1">
      <alignment horizontal="center" vertical="center"/>
      <protection locked="0"/>
    </xf>
    <xf numFmtId="0" fontId="29" fillId="0" borderId="10" xfId="0" applyFont="1" applyFill="1" applyBorder="1" applyAlignment="1" applyProtection="1">
      <alignment horizontal="center" vertical="center"/>
      <protection locked="0"/>
    </xf>
    <xf numFmtId="3" fontId="29" fillId="0" borderId="7" xfId="0" applyNumberFormat="1" applyFont="1" applyFill="1" applyBorder="1" applyAlignment="1">
      <alignment horizontal="right" vertical="center" shrinkToFit="1"/>
    </xf>
    <xf numFmtId="0" fontId="29" fillId="0" borderId="9" xfId="0" applyFont="1" applyFill="1" applyBorder="1" applyAlignment="1" applyProtection="1">
      <alignment horizontal="left" vertical="top" wrapText="1"/>
      <protection locked="0"/>
    </xf>
    <xf numFmtId="176" fontId="29" fillId="0" borderId="9" xfId="0" applyNumberFormat="1" applyFont="1" applyFill="1" applyBorder="1" applyAlignment="1" applyProtection="1">
      <alignment horizontal="center" vertical="center" shrinkToFit="1"/>
      <protection locked="0"/>
    </xf>
    <xf numFmtId="38" fontId="29" fillId="0" borderId="9" xfId="2" applyFont="1" applyFill="1" applyBorder="1" applyAlignment="1" applyProtection="1">
      <alignment horizontal="right" vertical="center" shrinkToFit="1"/>
      <protection locked="0"/>
    </xf>
    <xf numFmtId="10" fontId="29" fillId="0" borderId="9" xfId="3" applyNumberFormat="1" applyFont="1" applyFill="1" applyBorder="1" applyAlignment="1" applyProtection="1">
      <alignment horizontal="center" vertical="center" shrinkToFit="1"/>
      <protection locked="0"/>
    </xf>
    <xf numFmtId="0" fontId="29" fillId="0" borderId="10" xfId="0" applyFont="1" applyFill="1" applyBorder="1" applyAlignment="1" applyProtection="1">
      <alignment horizontal="left" vertical="top" wrapText="1"/>
      <protection locked="0"/>
    </xf>
    <xf numFmtId="176" fontId="29" fillId="0" borderId="10" xfId="0" applyNumberFormat="1" applyFont="1" applyFill="1" applyBorder="1" applyAlignment="1" applyProtection="1">
      <alignment horizontal="center" vertical="center" shrinkToFit="1"/>
      <protection locked="0"/>
    </xf>
    <xf numFmtId="38" fontId="29" fillId="0" borderId="10" xfId="2" applyFont="1" applyFill="1" applyBorder="1" applyAlignment="1" applyProtection="1">
      <alignment horizontal="right" vertical="center" shrinkToFit="1"/>
      <protection locked="0"/>
    </xf>
    <xf numFmtId="10" fontId="29" fillId="0" borderId="10" xfId="3" applyNumberFormat="1" applyFont="1" applyFill="1" applyBorder="1" applyAlignment="1" applyProtection="1">
      <alignment horizontal="center" vertical="center" shrinkToFit="1"/>
      <protection locked="0"/>
    </xf>
    <xf numFmtId="0" fontId="29" fillId="0" borderId="11" xfId="0" applyFont="1" applyFill="1" applyBorder="1" applyAlignment="1" applyProtection="1">
      <alignment horizontal="left" vertical="top" wrapText="1"/>
      <protection locked="0"/>
    </xf>
    <xf numFmtId="176" fontId="29" fillId="0" borderId="11" xfId="0" applyNumberFormat="1" applyFont="1" applyFill="1" applyBorder="1" applyAlignment="1" applyProtection="1">
      <alignment horizontal="center" vertical="center" shrinkToFit="1"/>
      <protection locked="0"/>
    </xf>
    <xf numFmtId="38" fontId="29" fillId="0" borderId="11" xfId="2" applyFont="1" applyFill="1" applyBorder="1" applyAlignment="1" applyProtection="1">
      <alignment horizontal="right" vertical="center" shrinkToFit="1"/>
      <protection locked="0"/>
    </xf>
    <xf numFmtId="10" fontId="29" fillId="0" borderId="11" xfId="3" applyNumberFormat="1" applyFont="1" applyFill="1" applyBorder="1" applyAlignment="1" applyProtection="1">
      <alignment horizontal="center" vertical="center" shrinkToFit="1"/>
      <protection locked="0"/>
    </xf>
    <xf numFmtId="3" fontId="29" fillId="0" borderId="7" xfId="0" applyNumberFormat="1" applyFont="1" applyFill="1" applyBorder="1" applyAlignment="1">
      <alignment vertical="center" shrinkToFit="1"/>
    </xf>
  </cellXfs>
  <cellStyles count="5">
    <cellStyle name="パーセント" xfId="3" builtin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36"/>
  <sheetViews>
    <sheetView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128.25" x14ac:dyDescent="0.15">
      <c r="A5" s="21" t="s">
        <v>35</v>
      </c>
      <c r="B5" s="21" t="s">
        <v>36</v>
      </c>
      <c r="C5" s="22">
        <v>44287</v>
      </c>
      <c r="D5" s="21" t="s">
        <v>37</v>
      </c>
      <c r="E5" s="21" t="s">
        <v>38</v>
      </c>
      <c r="F5" s="29">
        <v>2098866</v>
      </c>
      <c r="G5" s="29">
        <v>2098866</v>
      </c>
      <c r="H5" s="30">
        <f>IF(F5="－","－",G5/F5)</f>
        <v>1</v>
      </c>
      <c r="I5" s="25" t="s">
        <v>39</v>
      </c>
      <c r="J5" s="16" t="s">
        <v>40</v>
      </c>
    </row>
    <row r="6" spans="1:12" ht="156.75" x14ac:dyDescent="0.15">
      <c r="A6" s="21" t="s">
        <v>41</v>
      </c>
      <c r="B6" s="21" t="s">
        <v>36</v>
      </c>
      <c r="C6" s="22">
        <v>44287</v>
      </c>
      <c r="D6" s="21" t="s">
        <v>42</v>
      </c>
      <c r="E6" s="21" t="s">
        <v>38</v>
      </c>
      <c r="F6" s="29">
        <v>2164800</v>
      </c>
      <c r="G6" s="29">
        <v>2164800</v>
      </c>
      <c r="H6" s="30">
        <f t="shared" ref="H6:H128" si="0">IF(F6="－","－",G6/F6)</f>
        <v>1</v>
      </c>
      <c r="I6" s="25" t="s">
        <v>43</v>
      </c>
      <c r="J6" s="16" t="s">
        <v>44</v>
      </c>
    </row>
    <row r="7" spans="1:12" ht="85.5" x14ac:dyDescent="0.15">
      <c r="A7" s="21" t="s">
        <v>45</v>
      </c>
      <c r="B7" s="21" t="s">
        <v>36</v>
      </c>
      <c r="C7" s="22">
        <v>44287</v>
      </c>
      <c r="D7" s="21" t="s">
        <v>46</v>
      </c>
      <c r="E7" s="21" t="s">
        <v>38</v>
      </c>
      <c r="F7" s="29">
        <v>2970000</v>
      </c>
      <c r="G7" s="29">
        <v>2970000</v>
      </c>
      <c r="H7" s="30">
        <f t="shared" si="0"/>
        <v>1</v>
      </c>
      <c r="I7" s="25" t="s">
        <v>47</v>
      </c>
      <c r="J7" s="16" t="s">
        <v>44</v>
      </c>
    </row>
    <row r="8" spans="1:12" ht="171" x14ac:dyDescent="0.15">
      <c r="A8" s="21" t="s">
        <v>48</v>
      </c>
      <c r="B8" s="21" t="s">
        <v>36</v>
      </c>
      <c r="C8" s="22">
        <v>44287</v>
      </c>
      <c r="D8" s="21" t="s">
        <v>49</v>
      </c>
      <c r="E8" s="21" t="s">
        <v>38</v>
      </c>
      <c r="F8" s="29">
        <v>4488000</v>
      </c>
      <c r="G8" s="29">
        <v>4488000</v>
      </c>
      <c r="H8" s="30">
        <f t="shared" si="0"/>
        <v>1</v>
      </c>
      <c r="I8" s="25" t="s">
        <v>50</v>
      </c>
      <c r="J8" s="16" t="s">
        <v>44</v>
      </c>
    </row>
    <row r="9" spans="1:12" ht="128.25" x14ac:dyDescent="0.15">
      <c r="A9" s="21" t="s">
        <v>51</v>
      </c>
      <c r="B9" s="21" t="s">
        <v>36</v>
      </c>
      <c r="C9" s="22">
        <v>44287</v>
      </c>
      <c r="D9" s="21" t="s">
        <v>52</v>
      </c>
      <c r="E9" s="21" t="s">
        <v>38</v>
      </c>
      <c r="F9" s="29">
        <v>4290000</v>
      </c>
      <c r="G9" s="29">
        <v>4290000</v>
      </c>
      <c r="H9" s="30">
        <f t="shared" si="0"/>
        <v>1</v>
      </c>
      <c r="I9" s="25" t="s">
        <v>53</v>
      </c>
      <c r="J9" s="16" t="s">
        <v>44</v>
      </c>
    </row>
    <row r="10" spans="1:12" ht="142.5" x14ac:dyDescent="0.15">
      <c r="A10" s="21" t="s">
        <v>54</v>
      </c>
      <c r="B10" s="21" t="s">
        <v>36</v>
      </c>
      <c r="C10" s="22">
        <v>44287</v>
      </c>
      <c r="D10" s="21" t="s">
        <v>55</v>
      </c>
      <c r="E10" s="21" t="s">
        <v>38</v>
      </c>
      <c r="F10" s="29">
        <v>8180640</v>
      </c>
      <c r="G10" s="29">
        <v>8180640</v>
      </c>
      <c r="H10" s="30">
        <f t="shared" si="0"/>
        <v>1</v>
      </c>
      <c r="I10" s="25" t="s">
        <v>56</v>
      </c>
      <c r="J10" s="16" t="s">
        <v>44</v>
      </c>
    </row>
    <row r="11" spans="1:12" ht="57" x14ac:dyDescent="0.15">
      <c r="A11" s="21" t="s">
        <v>57</v>
      </c>
      <c r="B11" s="21" t="s">
        <v>36</v>
      </c>
      <c r="C11" s="22">
        <v>44287</v>
      </c>
      <c r="D11" s="21" t="s">
        <v>58</v>
      </c>
      <c r="E11" s="21" t="s">
        <v>38</v>
      </c>
      <c r="F11" s="29">
        <v>8644290</v>
      </c>
      <c r="G11" s="29">
        <v>8644290</v>
      </c>
      <c r="H11" s="30">
        <f t="shared" si="0"/>
        <v>1</v>
      </c>
      <c r="I11" s="25" t="s">
        <v>59</v>
      </c>
      <c r="J11" s="16" t="s">
        <v>60</v>
      </c>
    </row>
    <row r="12" spans="1:12" ht="57" x14ac:dyDescent="0.15">
      <c r="A12" s="21" t="s">
        <v>61</v>
      </c>
      <c r="B12" s="21" t="s">
        <v>36</v>
      </c>
      <c r="C12" s="22">
        <v>44287</v>
      </c>
      <c r="D12" s="21" t="s">
        <v>62</v>
      </c>
      <c r="E12" s="21" t="s">
        <v>38</v>
      </c>
      <c r="F12" s="29">
        <v>3162804</v>
      </c>
      <c r="G12" s="29">
        <v>3162804</v>
      </c>
      <c r="H12" s="30">
        <f t="shared" si="0"/>
        <v>1</v>
      </c>
      <c r="I12" s="25" t="s">
        <v>63</v>
      </c>
      <c r="J12" s="16" t="s">
        <v>64</v>
      </c>
    </row>
    <row r="13" spans="1:12" ht="57" x14ac:dyDescent="0.15">
      <c r="A13" s="21" t="s">
        <v>65</v>
      </c>
      <c r="B13" s="21" t="s">
        <v>36</v>
      </c>
      <c r="C13" s="22">
        <v>44287</v>
      </c>
      <c r="D13" s="21" t="s">
        <v>66</v>
      </c>
      <c r="E13" s="21" t="s">
        <v>38</v>
      </c>
      <c r="F13" s="29">
        <v>3888000</v>
      </c>
      <c r="G13" s="29">
        <v>3888000</v>
      </c>
      <c r="H13" s="30">
        <f t="shared" si="0"/>
        <v>1</v>
      </c>
      <c r="I13" s="25" t="s">
        <v>67</v>
      </c>
      <c r="J13" s="16" t="s">
        <v>64</v>
      </c>
    </row>
    <row r="14" spans="1:12" ht="370.5" x14ac:dyDescent="0.15">
      <c r="A14" s="21" t="s">
        <v>68</v>
      </c>
      <c r="B14" s="21" t="s">
        <v>36</v>
      </c>
      <c r="C14" s="22">
        <v>44287</v>
      </c>
      <c r="D14" s="21" t="s">
        <v>69</v>
      </c>
      <c r="E14" s="21" t="s">
        <v>38</v>
      </c>
      <c r="F14" s="29">
        <v>78211000</v>
      </c>
      <c r="G14" s="29">
        <v>78211000</v>
      </c>
      <c r="H14" s="30">
        <f t="shared" si="0"/>
        <v>1</v>
      </c>
      <c r="I14" s="25" t="s">
        <v>70</v>
      </c>
      <c r="J14" s="16" t="s">
        <v>44</v>
      </c>
    </row>
    <row r="15" spans="1:12" ht="270.75" x14ac:dyDescent="0.15">
      <c r="A15" s="21" t="s">
        <v>71</v>
      </c>
      <c r="B15" s="21" t="s">
        <v>36</v>
      </c>
      <c r="C15" s="22">
        <v>44354</v>
      </c>
      <c r="D15" s="21" t="s">
        <v>72</v>
      </c>
      <c r="E15" s="21" t="s">
        <v>38</v>
      </c>
      <c r="F15" s="29">
        <v>221573000</v>
      </c>
      <c r="G15" s="29">
        <v>220000000</v>
      </c>
      <c r="H15" s="30">
        <f t="shared" si="0"/>
        <v>0.99290075956908108</v>
      </c>
      <c r="I15" s="25" t="s">
        <v>73</v>
      </c>
      <c r="J15" s="16" t="s">
        <v>44</v>
      </c>
    </row>
    <row r="16" spans="1:12" ht="57" x14ac:dyDescent="0.15">
      <c r="A16" s="21" t="s">
        <v>74</v>
      </c>
      <c r="B16" s="21" t="s">
        <v>75</v>
      </c>
      <c r="C16" s="22">
        <v>44287</v>
      </c>
      <c r="D16" s="21" t="s">
        <v>76</v>
      </c>
      <c r="E16" s="21" t="s">
        <v>77</v>
      </c>
      <c r="F16" s="29">
        <v>1475780</v>
      </c>
      <c r="G16" s="29">
        <v>1475780</v>
      </c>
      <c r="H16" s="30">
        <f>IF(F16="－","－",G16/F16)</f>
        <v>1</v>
      </c>
      <c r="I16" s="25" t="s">
        <v>78</v>
      </c>
      <c r="J16" s="16" t="s">
        <v>79</v>
      </c>
    </row>
    <row r="17" spans="1:10" ht="57" x14ac:dyDescent="0.15">
      <c r="A17" s="21" t="s">
        <v>80</v>
      </c>
      <c r="B17" s="21" t="s">
        <v>75</v>
      </c>
      <c r="C17" s="22">
        <v>44287</v>
      </c>
      <c r="D17" s="21" t="s">
        <v>81</v>
      </c>
      <c r="E17" s="21" t="s">
        <v>77</v>
      </c>
      <c r="F17" s="29">
        <v>6012050</v>
      </c>
      <c r="G17" s="29">
        <v>6010400</v>
      </c>
      <c r="H17" s="30">
        <f t="shared" ref="H17:H42" si="1">IF(F17="－","－",G17/F17)</f>
        <v>0.99972555118470408</v>
      </c>
      <c r="I17" s="25" t="s">
        <v>82</v>
      </c>
      <c r="J17" s="16" t="s">
        <v>44</v>
      </c>
    </row>
    <row r="18" spans="1:10" ht="57" x14ac:dyDescent="0.15">
      <c r="A18" s="21" t="s">
        <v>83</v>
      </c>
      <c r="B18" s="21" t="s">
        <v>75</v>
      </c>
      <c r="C18" s="22">
        <v>44287</v>
      </c>
      <c r="D18" s="21" t="s">
        <v>84</v>
      </c>
      <c r="E18" s="21" t="s">
        <v>77</v>
      </c>
      <c r="F18" s="29">
        <v>1646400</v>
      </c>
      <c r="G18" s="29">
        <v>1646400</v>
      </c>
      <c r="H18" s="30">
        <f t="shared" si="1"/>
        <v>1</v>
      </c>
      <c r="I18" s="25" t="s">
        <v>85</v>
      </c>
      <c r="J18" s="16" t="s">
        <v>64</v>
      </c>
    </row>
    <row r="19" spans="1:10" ht="57" x14ac:dyDescent="0.15">
      <c r="A19" s="21" t="s">
        <v>86</v>
      </c>
      <c r="B19" s="21" t="s">
        <v>75</v>
      </c>
      <c r="C19" s="22">
        <v>44287</v>
      </c>
      <c r="D19" s="21" t="s">
        <v>87</v>
      </c>
      <c r="E19" s="21" t="s">
        <v>77</v>
      </c>
      <c r="F19" s="29">
        <v>5443200</v>
      </c>
      <c r="G19" s="29">
        <v>5443200</v>
      </c>
      <c r="H19" s="30">
        <f t="shared" si="1"/>
        <v>1</v>
      </c>
      <c r="I19" s="25" t="s">
        <v>85</v>
      </c>
      <c r="J19" s="16" t="s">
        <v>64</v>
      </c>
    </row>
    <row r="20" spans="1:10" ht="114" x14ac:dyDescent="0.15">
      <c r="A20" s="21" t="s">
        <v>88</v>
      </c>
      <c r="B20" s="21" t="s">
        <v>75</v>
      </c>
      <c r="C20" s="22">
        <v>44287</v>
      </c>
      <c r="D20" s="21" t="s">
        <v>89</v>
      </c>
      <c r="E20" s="21" t="s">
        <v>77</v>
      </c>
      <c r="F20" s="29">
        <v>5314008</v>
      </c>
      <c r="G20" s="29">
        <v>5280000</v>
      </c>
      <c r="H20" s="30">
        <f t="shared" si="1"/>
        <v>0.99360031072591537</v>
      </c>
      <c r="I20" s="25" t="s">
        <v>90</v>
      </c>
      <c r="J20" s="16" t="s">
        <v>91</v>
      </c>
    </row>
    <row r="21" spans="1:10" ht="114" x14ac:dyDescent="0.15">
      <c r="A21" s="21" t="s">
        <v>92</v>
      </c>
      <c r="B21" s="21" t="s">
        <v>75</v>
      </c>
      <c r="C21" s="22">
        <v>44287</v>
      </c>
      <c r="D21" s="21" t="s">
        <v>93</v>
      </c>
      <c r="E21" s="21" t="s">
        <v>77</v>
      </c>
      <c r="F21" s="29">
        <v>1486485</v>
      </c>
      <c r="G21" s="29">
        <v>1486485</v>
      </c>
      <c r="H21" s="30">
        <f t="shared" si="1"/>
        <v>1</v>
      </c>
      <c r="I21" s="25" t="s">
        <v>94</v>
      </c>
      <c r="J21" s="16" t="s">
        <v>91</v>
      </c>
    </row>
    <row r="22" spans="1:10" ht="57" x14ac:dyDescent="0.15">
      <c r="A22" s="21" t="s">
        <v>95</v>
      </c>
      <c r="B22" s="21" t="s">
        <v>75</v>
      </c>
      <c r="C22" s="22">
        <v>44287</v>
      </c>
      <c r="D22" s="21" t="s">
        <v>96</v>
      </c>
      <c r="E22" s="21" t="s">
        <v>77</v>
      </c>
      <c r="F22" s="29">
        <v>2075040</v>
      </c>
      <c r="G22" s="29">
        <v>2075040</v>
      </c>
      <c r="H22" s="30">
        <f t="shared" si="1"/>
        <v>1</v>
      </c>
      <c r="I22" s="25" t="s">
        <v>82</v>
      </c>
      <c r="J22" s="16" t="s">
        <v>44</v>
      </c>
    </row>
    <row r="23" spans="1:10" ht="57" x14ac:dyDescent="0.15">
      <c r="A23" s="21" t="s">
        <v>97</v>
      </c>
      <c r="B23" s="21" t="s">
        <v>75</v>
      </c>
      <c r="C23" s="22">
        <v>44287</v>
      </c>
      <c r="D23" s="21" t="s">
        <v>98</v>
      </c>
      <c r="E23" s="21" t="s">
        <v>77</v>
      </c>
      <c r="F23" s="29">
        <v>1693860</v>
      </c>
      <c r="G23" s="29">
        <v>1693860</v>
      </c>
      <c r="H23" s="30">
        <f t="shared" si="1"/>
        <v>1</v>
      </c>
      <c r="I23" s="25" t="s">
        <v>82</v>
      </c>
      <c r="J23" s="16" t="s">
        <v>44</v>
      </c>
    </row>
    <row r="24" spans="1:10" ht="57" x14ac:dyDescent="0.15">
      <c r="A24" s="21" t="s">
        <v>99</v>
      </c>
      <c r="B24" s="21" t="s">
        <v>75</v>
      </c>
      <c r="C24" s="22">
        <v>44287</v>
      </c>
      <c r="D24" s="21" t="s">
        <v>100</v>
      </c>
      <c r="E24" s="21" t="s">
        <v>77</v>
      </c>
      <c r="F24" s="29">
        <v>1121344</v>
      </c>
      <c r="G24" s="29">
        <v>1121344</v>
      </c>
      <c r="H24" s="30">
        <f t="shared" si="1"/>
        <v>1</v>
      </c>
      <c r="I24" s="25" t="s">
        <v>82</v>
      </c>
      <c r="J24" s="16" t="s">
        <v>44</v>
      </c>
    </row>
    <row r="25" spans="1:10" ht="57" x14ac:dyDescent="0.15">
      <c r="A25" s="21" t="s">
        <v>101</v>
      </c>
      <c r="B25" s="21" t="s">
        <v>75</v>
      </c>
      <c r="C25" s="22">
        <v>44287</v>
      </c>
      <c r="D25" s="21" t="s">
        <v>102</v>
      </c>
      <c r="E25" s="21" t="s">
        <v>77</v>
      </c>
      <c r="F25" s="29">
        <v>56848000</v>
      </c>
      <c r="G25" s="29">
        <v>56760000</v>
      </c>
      <c r="H25" s="30">
        <f t="shared" si="1"/>
        <v>0.99845201238390091</v>
      </c>
      <c r="I25" s="25" t="s">
        <v>103</v>
      </c>
      <c r="J25" s="16" t="s">
        <v>44</v>
      </c>
    </row>
    <row r="26" spans="1:10" ht="57" x14ac:dyDescent="0.15">
      <c r="A26" s="21" t="s">
        <v>57</v>
      </c>
      <c r="B26" s="21" t="s">
        <v>75</v>
      </c>
      <c r="C26" s="22">
        <v>44287</v>
      </c>
      <c r="D26" s="21" t="s">
        <v>58</v>
      </c>
      <c r="E26" s="21" t="s">
        <v>77</v>
      </c>
      <c r="F26" s="29">
        <v>5265799</v>
      </c>
      <c r="G26" s="29">
        <v>5265799</v>
      </c>
      <c r="H26" s="30">
        <f t="shared" si="1"/>
        <v>1</v>
      </c>
      <c r="I26" s="25" t="s">
        <v>82</v>
      </c>
      <c r="J26" s="16" t="s">
        <v>60</v>
      </c>
    </row>
    <row r="27" spans="1:10" ht="171" x14ac:dyDescent="0.15">
      <c r="A27" s="21" t="s">
        <v>104</v>
      </c>
      <c r="B27" s="21" t="s">
        <v>75</v>
      </c>
      <c r="C27" s="22">
        <v>44287</v>
      </c>
      <c r="D27" s="21" t="s">
        <v>105</v>
      </c>
      <c r="E27" s="21" t="s">
        <v>77</v>
      </c>
      <c r="F27" s="29">
        <v>6171000</v>
      </c>
      <c r="G27" s="29">
        <v>6171000</v>
      </c>
      <c r="H27" s="30">
        <f t="shared" si="1"/>
        <v>1</v>
      </c>
      <c r="I27" s="25" t="s">
        <v>106</v>
      </c>
      <c r="J27" s="16" t="s">
        <v>44</v>
      </c>
    </row>
    <row r="28" spans="1:10" ht="142.5" x14ac:dyDescent="0.15">
      <c r="A28" s="21" t="s">
        <v>107</v>
      </c>
      <c r="B28" s="21" t="s">
        <v>75</v>
      </c>
      <c r="C28" s="22">
        <v>44287</v>
      </c>
      <c r="D28" s="21" t="s">
        <v>108</v>
      </c>
      <c r="E28" s="21" t="s">
        <v>77</v>
      </c>
      <c r="F28" s="29">
        <v>3850000</v>
      </c>
      <c r="G28" s="29">
        <v>3850000</v>
      </c>
      <c r="H28" s="30">
        <f t="shared" si="1"/>
        <v>1</v>
      </c>
      <c r="I28" s="25" t="s">
        <v>109</v>
      </c>
      <c r="J28" s="16" t="s">
        <v>44</v>
      </c>
    </row>
    <row r="29" spans="1:10" ht="57" x14ac:dyDescent="0.15">
      <c r="A29" s="21" t="s">
        <v>110</v>
      </c>
      <c r="B29" s="21" t="s">
        <v>75</v>
      </c>
      <c r="C29" s="22">
        <v>44288</v>
      </c>
      <c r="D29" s="21" t="s">
        <v>111</v>
      </c>
      <c r="E29" s="21" t="s">
        <v>77</v>
      </c>
      <c r="F29" s="29">
        <v>23983998</v>
      </c>
      <c r="G29" s="29">
        <v>23983998</v>
      </c>
      <c r="H29" s="30">
        <f t="shared" si="1"/>
        <v>1</v>
      </c>
      <c r="I29" s="25" t="s">
        <v>112</v>
      </c>
      <c r="J29" s="16" t="s">
        <v>40</v>
      </c>
    </row>
    <row r="30" spans="1:10" ht="57" x14ac:dyDescent="0.15">
      <c r="A30" s="21" t="s">
        <v>113</v>
      </c>
      <c r="B30" s="21" t="s">
        <v>75</v>
      </c>
      <c r="C30" s="22">
        <v>44294</v>
      </c>
      <c r="D30" s="21" t="s">
        <v>114</v>
      </c>
      <c r="E30" s="21" t="s">
        <v>77</v>
      </c>
      <c r="F30" s="29">
        <v>74946000</v>
      </c>
      <c r="G30" s="29">
        <v>74946000</v>
      </c>
      <c r="H30" s="30">
        <f t="shared" si="1"/>
        <v>1</v>
      </c>
      <c r="I30" s="25" t="s">
        <v>115</v>
      </c>
      <c r="J30" s="16" t="s">
        <v>79</v>
      </c>
    </row>
    <row r="31" spans="1:10" ht="57" x14ac:dyDescent="0.15">
      <c r="A31" s="21" t="s">
        <v>116</v>
      </c>
      <c r="B31" s="21" t="s">
        <v>75</v>
      </c>
      <c r="C31" s="22">
        <v>44295</v>
      </c>
      <c r="D31" s="21" t="s">
        <v>117</v>
      </c>
      <c r="E31" s="21" t="s">
        <v>77</v>
      </c>
      <c r="F31" s="29">
        <v>7890552</v>
      </c>
      <c r="G31" s="29">
        <v>7890552</v>
      </c>
      <c r="H31" s="30">
        <f t="shared" si="1"/>
        <v>1</v>
      </c>
      <c r="I31" s="25" t="s">
        <v>82</v>
      </c>
      <c r="J31" s="16" t="s">
        <v>44</v>
      </c>
    </row>
    <row r="32" spans="1:10" ht="57" x14ac:dyDescent="0.15">
      <c r="A32" s="21" t="s">
        <v>118</v>
      </c>
      <c r="B32" s="21" t="s">
        <v>75</v>
      </c>
      <c r="C32" s="22">
        <v>44306</v>
      </c>
      <c r="D32" s="21" t="s">
        <v>114</v>
      </c>
      <c r="E32" s="21" t="s">
        <v>77</v>
      </c>
      <c r="F32" s="29">
        <v>81664200</v>
      </c>
      <c r="G32" s="29">
        <v>81664200</v>
      </c>
      <c r="H32" s="30">
        <f t="shared" si="1"/>
        <v>1</v>
      </c>
      <c r="I32" s="25" t="s">
        <v>115</v>
      </c>
      <c r="J32" s="16" t="s">
        <v>79</v>
      </c>
    </row>
    <row r="33" spans="1:10" ht="71.25" x14ac:dyDescent="0.15">
      <c r="A33" s="21" t="s">
        <v>119</v>
      </c>
      <c r="B33" s="21" t="s">
        <v>75</v>
      </c>
      <c r="C33" s="22">
        <v>44329</v>
      </c>
      <c r="D33" s="21" t="s">
        <v>114</v>
      </c>
      <c r="E33" s="21" t="s">
        <v>77</v>
      </c>
      <c r="F33" s="29">
        <v>7205300</v>
      </c>
      <c r="G33" s="29">
        <v>7205300</v>
      </c>
      <c r="H33" s="30">
        <f t="shared" si="1"/>
        <v>1</v>
      </c>
      <c r="I33" s="25" t="s">
        <v>115</v>
      </c>
      <c r="J33" s="16" t="s">
        <v>79</v>
      </c>
    </row>
    <row r="34" spans="1:10" ht="57" x14ac:dyDescent="0.15">
      <c r="A34" s="21" t="s">
        <v>120</v>
      </c>
      <c r="B34" s="21" t="s">
        <v>75</v>
      </c>
      <c r="C34" s="22">
        <v>44348</v>
      </c>
      <c r="D34" s="21" t="s">
        <v>121</v>
      </c>
      <c r="E34" s="21" t="s">
        <v>77</v>
      </c>
      <c r="F34" s="29">
        <v>4557085</v>
      </c>
      <c r="G34" s="29">
        <v>4557085</v>
      </c>
      <c r="H34" s="30">
        <f t="shared" si="1"/>
        <v>1</v>
      </c>
      <c r="I34" s="25" t="s">
        <v>82</v>
      </c>
      <c r="J34" s="16" t="s">
        <v>44</v>
      </c>
    </row>
    <row r="35" spans="1:10" ht="71.25" x14ac:dyDescent="0.15">
      <c r="A35" s="21" t="s">
        <v>122</v>
      </c>
      <c r="B35" s="21" t="s">
        <v>75</v>
      </c>
      <c r="C35" s="22">
        <v>44354</v>
      </c>
      <c r="D35" s="21" t="s">
        <v>123</v>
      </c>
      <c r="E35" s="21" t="s">
        <v>77</v>
      </c>
      <c r="F35" s="29">
        <v>1258771</v>
      </c>
      <c r="G35" s="29">
        <v>1258771</v>
      </c>
      <c r="H35" s="30">
        <f t="shared" si="1"/>
        <v>1</v>
      </c>
      <c r="I35" s="25" t="s">
        <v>82</v>
      </c>
      <c r="J35" s="16" t="s">
        <v>44</v>
      </c>
    </row>
    <row r="36" spans="1:10" ht="57" x14ac:dyDescent="0.15">
      <c r="A36" s="21" t="s">
        <v>124</v>
      </c>
      <c r="B36" s="21" t="s">
        <v>75</v>
      </c>
      <c r="C36" s="22">
        <v>44361</v>
      </c>
      <c r="D36" s="21" t="s">
        <v>125</v>
      </c>
      <c r="E36" s="21" t="s">
        <v>77</v>
      </c>
      <c r="F36" s="29">
        <v>1620124</v>
      </c>
      <c r="G36" s="29">
        <v>1620124</v>
      </c>
      <c r="H36" s="30">
        <f t="shared" si="1"/>
        <v>1</v>
      </c>
      <c r="I36" s="25" t="s">
        <v>82</v>
      </c>
      <c r="J36" s="16" t="s">
        <v>44</v>
      </c>
    </row>
    <row r="37" spans="1:10" ht="57" x14ac:dyDescent="0.15">
      <c r="A37" s="21" t="s">
        <v>126</v>
      </c>
      <c r="B37" s="21" t="s">
        <v>75</v>
      </c>
      <c r="C37" s="22">
        <v>44364</v>
      </c>
      <c r="D37" s="21" t="s">
        <v>127</v>
      </c>
      <c r="E37" s="21" t="s">
        <v>77</v>
      </c>
      <c r="F37" s="29">
        <v>1140812</v>
      </c>
      <c r="G37" s="29">
        <v>1140812</v>
      </c>
      <c r="H37" s="30">
        <f t="shared" si="1"/>
        <v>1</v>
      </c>
      <c r="I37" s="25" t="s">
        <v>128</v>
      </c>
      <c r="J37" s="16" t="s">
        <v>44</v>
      </c>
    </row>
    <row r="38" spans="1:10" ht="57" x14ac:dyDescent="0.15">
      <c r="A38" s="21" t="s">
        <v>129</v>
      </c>
      <c r="B38" s="21" t="s">
        <v>75</v>
      </c>
      <c r="C38" s="22">
        <v>44364</v>
      </c>
      <c r="D38" s="21" t="s">
        <v>130</v>
      </c>
      <c r="E38" s="21" t="s">
        <v>77</v>
      </c>
      <c r="F38" s="29">
        <v>9476022</v>
      </c>
      <c r="G38" s="29">
        <v>9425870</v>
      </c>
      <c r="H38" s="30">
        <f t="shared" si="1"/>
        <v>0.99470748379436014</v>
      </c>
      <c r="I38" s="25" t="s">
        <v>128</v>
      </c>
      <c r="J38" s="16" t="s">
        <v>44</v>
      </c>
    </row>
    <row r="39" spans="1:10" ht="57" x14ac:dyDescent="0.15">
      <c r="A39" s="21" t="s">
        <v>131</v>
      </c>
      <c r="B39" s="21" t="s">
        <v>75</v>
      </c>
      <c r="C39" s="22">
        <v>44385</v>
      </c>
      <c r="D39" s="21" t="s">
        <v>132</v>
      </c>
      <c r="E39" s="21" t="s">
        <v>77</v>
      </c>
      <c r="F39" s="29">
        <v>11757510</v>
      </c>
      <c r="G39" s="29">
        <v>11757510</v>
      </c>
      <c r="H39" s="30">
        <f t="shared" si="1"/>
        <v>1</v>
      </c>
      <c r="I39" s="25" t="s">
        <v>82</v>
      </c>
      <c r="J39" s="16" t="s">
        <v>44</v>
      </c>
    </row>
    <row r="40" spans="1:10" ht="313.5" x14ac:dyDescent="0.15">
      <c r="A40" s="21" t="s">
        <v>133</v>
      </c>
      <c r="B40" s="21" t="s">
        <v>75</v>
      </c>
      <c r="C40" s="22">
        <v>44390</v>
      </c>
      <c r="D40" s="21" t="s">
        <v>134</v>
      </c>
      <c r="E40" s="21" t="s">
        <v>77</v>
      </c>
      <c r="F40" s="29">
        <v>5141268</v>
      </c>
      <c r="G40" s="29">
        <v>5141268</v>
      </c>
      <c r="H40" s="30">
        <f t="shared" si="1"/>
        <v>1</v>
      </c>
      <c r="I40" s="25" t="s">
        <v>135</v>
      </c>
      <c r="J40" s="16" t="s">
        <v>44</v>
      </c>
    </row>
    <row r="41" spans="1:10" ht="285" x14ac:dyDescent="0.15">
      <c r="A41" s="21" t="s">
        <v>136</v>
      </c>
      <c r="B41" s="21" t="s">
        <v>75</v>
      </c>
      <c r="C41" s="22">
        <v>44404</v>
      </c>
      <c r="D41" s="21" t="s">
        <v>137</v>
      </c>
      <c r="E41" s="21" t="s">
        <v>77</v>
      </c>
      <c r="F41" s="29">
        <v>42911000</v>
      </c>
      <c r="G41" s="29">
        <v>42911000</v>
      </c>
      <c r="H41" s="30">
        <f t="shared" si="1"/>
        <v>1</v>
      </c>
      <c r="I41" s="25" t="s">
        <v>138</v>
      </c>
      <c r="J41" s="16" t="s">
        <v>79</v>
      </c>
    </row>
    <row r="42" spans="1:10" ht="57" x14ac:dyDescent="0.15">
      <c r="A42" s="21" t="s">
        <v>139</v>
      </c>
      <c r="B42" s="21" t="s">
        <v>75</v>
      </c>
      <c r="C42" s="22">
        <v>44454</v>
      </c>
      <c r="D42" s="21" t="s">
        <v>140</v>
      </c>
      <c r="E42" s="21" t="s">
        <v>38</v>
      </c>
      <c r="F42" s="29">
        <v>10056200</v>
      </c>
      <c r="G42" s="29">
        <v>10056200</v>
      </c>
      <c r="H42" s="30">
        <f t="shared" si="1"/>
        <v>1</v>
      </c>
      <c r="I42" s="25" t="s">
        <v>141</v>
      </c>
      <c r="J42" s="16" t="s">
        <v>79</v>
      </c>
    </row>
    <row r="43" spans="1:10" ht="57" x14ac:dyDescent="0.15">
      <c r="A43" s="17" t="s">
        <v>142</v>
      </c>
      <c r="B43" s="18" t="s">
        <v>143</v>
      </c>
      <c r="C43" s="22">
        <v>44287</v>
      </c>
      <c r="D43" s="17" t="s">
        <v>144</v>
      </c>
      <c r="E43" s="21" t="s">
        <v>38</v>
      </c>
      <c r="F43" s="38">
        <v>2721600</v>
      </c>
      <c r="G43" s="38">
        <v>2721600</v>
      </c>
      <c r="H43" s="30">
        <f>IF(F43="－","－",G43/F43)</f>
        <v>1</v>
      </c>
      <c r="I43" s="25" t="s">
        <v>145</v>
      </c>
      <c r="J43" s="16" t="s">
        <v>64</v>
      </c>
    </row>
    <row r="44" spans="1:10" ht="57" x14ac:dyDescent="0.15">
      <c r="A44" s="18" t="s">
        <v>146</v>
      </c>
      <c r="B44" s="18" t="s">
        <v>143</v>
      </c>
      <c r="C44" s="22">
        <v>44287</v>
      </c>
      <c r="D44" s="18" t="s">
        <v>147</v>
      </c>
      <c r="E44" s="21" t="s">
        <v>38</v>
      </c>
      <c r="F44" s="38">
        <v>2574516</v>
      </c>
      <c r="G44" s="38">
        <v>2574516</v>
      </c>
      <c r="H44" s="30">
        <f t="shared" ref="H44:H50" si="2">IF(F44="－","－",G44/F44)</f>
        <v>1</v>
      </c>
      <c r="I44" s="19" t="s">
        <v>148</v>
      </c>
      <c r="J44" s="16" t="s">
        <v>79</v>
      </c>
    </row>
    <row r="45" spans="1:10" ht="57" x14ac:dyDescent="0.15">
      <c r="A45" s="18" t="s">
        <v>149</v>
      </c>
      <c r="B45" s="18" t="s">
        <v>143</v>
      </c>
      <c r="C45" s="22">
        <v>44287</v>
      </c>
      <c r="D45" s="18" t="s">
        <v>150</v>
      </c>
      <c r="E45" s="21" t="s">
        <v>38</v>
      </c>
      <c r="F45" s="38">
        <v>27464563</v>
      </c>
      <c r="G45" s="38">
        <v>27464563</v>
      </c>
      <c r="H45" s="30">
        <f t="shared" si="2"/>
        <v>1</v>
      </c>
      <c r="I45" s="19" t="s">
        <v>151</v>
      </c>
      <c r="J45" s="16" t="s">
        <v>40</v>
      </c>
    </row>
    <row r="46" spans="1:10" ht="57" x14ac:dyDescent="0.15">
      <c r="A46" s="18" t="s">
        <v>152</v>
      </c>
      <c r="B46" s="18" t="s">
        <v>143</v>
      </c>
      <c r="C46" s="22">
        <v>44287</v>
      </c>
      <c r="D46" s="18" t="s">
        <v>147</v>
      </c>
      <c r="E46" s="21" t="s">
        <v>38</v>
      </c>
      <c r="F46" s="38">
        <v>58973688</v>
      </c>
      <c r="G46" s="38">
        <v>58973688</v>
      </c>
      <c r="H46" s="30">
        <f t="shared" si="2"/>
        <v>1</v>
      </c>
      <c r="I46" s="19" t="s">
        <v>153</v>
      </c>
      <c r="J46" s="16" t="s">
        <v>40</v>
      </c>
    </row>
    <row r="47" spans="1:10" ht="57" x14ac:dyDescent="0.15">
      <c r="A47" s="18" t="s">
        <v>154</v>
      </c>
      <c r="B47" s="18" t="s">
        <v>143</v>
      </c>
      <c r="C47" s="22">
        <v>44287</v>
      </c>
      <c r="D47" s="18" t="s">
        <v>155</v>
      </c>
      <c r="E47" s="21" t="s">
        <v>38</v>
      </c>
      <c r="F47" s="38">
        <v>357217300</v>
      </c>
      <c r="G47" s="38">
        <v>357217300</v>
      </c>
      <c r="H47" s="30">
        <f t="shared" si="2"/>
        <v>1</v>
      </c>
      <c r="I47" s="19" t="s">
        <v>156</v>
      </c>
      <c r="J47" s="16" t="s">
        <v>79</v>
      </c>
    </row>
    <row r="48" spans="1:10" ht="114" x14ac:dyDescent="0.15">
      <c r="A48" s="18" t="s">
        <v>157</v>
      </c>
      <c r="B48" s="18" t="s">
        <v>143</v>
      </c>
      <c r="C48" s="22">
        <v>44287</v>
      </c>
      <c r="D48" s="18" t="s">
        <v>158</v>
      </c>
      <c r="E48" s="21" t="s">
        <v>38</v>
      </c>
      <c r="F48" s="38">
        <v>109402000</v>
      </c>
      <c r="G48" s="38">
        <v>109402000</v>
      </c>
      <c r="H48" s="30">
        <f t="shared" si="2"/>
        <v>1</v>
      </c>
      <c r="I48" s="19" t="s">
        <v>156</v>
      </c>
      <c r="J48" s="16" t="s">
        <v>79</v>
      </c>
    </row>
    <row r="49" spans="1:10" ht="114" x14ac:dyDescent="0.15">
      <c r="A49" s="18" t="s">
        <v>159</v>
      </c>
      <c r="B49" s="18" t="s">
        <v>143</v>
      </c>
      <c r="C49" s="22">
        <v>44287</v>
      </c>
      <c r="D49" s="18" t="s">
        <v>158</v>
      </c>
      <c r="E49" s="21" t="s">
        <v>38</v>
      </c>
      <c r="F49" s="38">
        <v>39137000</v>
      </c>
      <c r="G49" s="38">
        <v>39137000</v>
      </c>
      <c r="H49" s="30">
        <f t="shared" si="2"/>
        <v>1</v>
      </c>
      <c r="I49" s="19" t="s">
        <v>156</v>
      </c>
      <c r="J49" s="16" t="s">
        <v>79</v>
      </c>
    </row>
    <row r="50" spans="1:10" ht="71.25" x14ac:dyDescent="0.15">
      <c r="A50" s="18" t="s">
        <v>160</v>
      </c>
      <c r="B50" s="18" t="s">
        <v>143</v>
      </c>
      <c r="C50" s="22">
        <v>44309</v>
      </c>
      <c r="D50" s="18" t="s">
        <v>161</v>
      </c>
      <c r="E50" s="21" t="s">
        <v>38</v>
      </c>
      <c r="F50" s="38">
        <v>160713700</v>
      </c>
      <c r="G50" s="38">
        <v>160713700</v>
      </c>
      <c r="H50" s="30">
        <f t="shared" si="2"/>
        <v>1</v>
      </c>
      <c r="I50" s="19" t="s">
        <v>162</v>
      </c>
      <c r="J50" s="16" t="s">
        <v>79</v>
      </c>
    </row>
    <row r="51" spans="1:10" ht="57" x14ac:dyDescent="0.15">
      <c r="A51" s="18" t="s">
        <v>163</v>
      </c>
      <c r="B51" s="18" t="s">
        <v>143</v>
      </c>
      <c r="C51" s="22">
        <v>44309</v>
      </c>
      <c r="D51" s="18" t="s">
        <v>150</v>
      </c>
      <c r="E51" s="21" t="s">
        <v>38</v>
      </c>
      <c r="F51" s="38">
        <v>3200000</v>
      </c>
      <c r="G51" s="38">
        <v>3200000</v>
      </c>
      <c r="H51" s="30">
        <f>IF(F51="－","－",G51/F51)</f>
        <v>1</v>
      </c>
      <c r="I51" s="19" t="s">
        <v>164</v>
      </c>
      <c r="J51" s="16" t="s">
        <v>44</v>
      </c>
    </row>
    <row r="52" spans="1:10" ht="57" x14ac:dyDescent="0.15">
      <c r="A52" s="18" t="s">
        <v>165</v>
      </c>
      <c r="B52" s="18" t="s">
        <v>143</v>
      </c>
      <c r="C52" s="22">
        <v>44309</v>
      </c>
      <c r="D52" s="18" t="s">
        <v>166</v>
      </c>
      <c r="E52" s="21" t="s">
        <v>38</v>
      </c>
      <c r="F52" s="38">
        <v>6017000</v>
      </c>
      <c r="G52" s="38">
        <v>6017000</v>
      </c>
      <c r="H52" s="30">
        <f>IF(F52="－","－",G52/F52)</f>
        <v>1</v>
      </c>
      <c r="I52" s="19" t="s">
        <v>167</v>
      </c>
      <c r="J52" s="16" t="s">
        <v>44</v>
      </c>
    </row>
    <row r="53" spans="1:10" ht="57" x14ac:dyDescent="0.15">
      <c r="A53" s="18" t="s">
        <v>168</v>
      </c>
      <c r="B53" s="18" t="s">
        <v>143</v>
      </c>
      <c r="C53" s="22">
        <v>44309</v>
      </c>
      <c r="D53" s="18" t="s">
        <v>169</v>
      </c>
      <c r="E53" s="21" t="s">
        <v>38</v>
      </c>
      <c r="F53" s="38">
        <v>8300000</v>
      </c>
      <c r="G53" s="38">
        <v>8300000</v>
      </c>
      <c r="H53" s="30">
        <f>IF(F53="－","－",G53/F53)</f>
        <v>1</v>
      </c>
      <c r="I53" s="19" t="s">
        <v>170</v>
      </c>
      <c r="J53" s="16" t="s">
        <v>44</v>
      </c>
    </row>
    <row r="54" spans="1:10" ht="71.25" x14ac:dyDescent="0.15">
      <c r="A54" s="21" t="s">
        <v>171</v>
      </c>
      <c r="B54" s="20" t="s">
        <v>172</v>
      </c>
      <c r="C54" s="22">
        <v>44287</v>
      </c>
      <c r="D54" s="21" t="s">
        <v>173</v>
      </c>
      <c r="E54" s="21" t="s">
        <v>38</v>
      </c>
      <c r="F54" s="23">
        <v>2332800</v>
      </c>
      <c r="G54" s="23">
        <v>2332800</v>
      </c>
      <c r="H54" s="24">
        <f t="shared" ref="H54:H61" si="3">IF(F54="－","－",G54/F54)</f>
        <v>1</v>
      </c>
      <c r="I54" s="25" t="s">
        <v>174</v>
      </c>
      <c r="J54" s="16" t="s">
        <v>64</v>
      </c>
    </row>
    <row r="55" spans="1:10" ht="71.25" x14ac:dyDescent="0.15">
      <c r="A55" s="21" t="s">
        <v>175</v>
      </c>
      <c r="B55" s="20" t="s">
        <v>172</v>
      </c>
      <c r="C55" s="22">
        <v>44287</v>
      </c>
      <c r="D55" s="21" t="s">
        <v>176</v>
      </c>
      <c r="E55" s="21" t="s">
        <v>38</v>
      </c>
      <c r="F55" s="23">
        <v>44995219</v>
      </c>
      <c r="G55" s="23">
        <v>44995219</v>
      </c>
      <c r="H55" s="24">
        <f t="shared" si="3"/>
        <v>1</v>
      </c>
      <c r="I55" s="25" t="s">
        <v>177</v>
      </c>
      <c r="J55" s="16" t="s">
        <v>40</v>
      </c>
    </row>
    <row r="56" spans="1:10" ht="71.25" x14ac:dyDescent="0.15">
      <c r="A56" s="21" t="s">
        <v>178</v>
      </c>
      <c r="B56" s="20" t="s">
        <v>172</v>
      </c>
      <c r="C56" s="22">
        <v>44287</v>
      </c>
      <c r="D56" s="21" t="s">
        <v>179</v>
      </c>
      <c r="E56" s="21" t="s">
        <v>38</v>
      </c>
      <c r="F56" s="23">
        <v>4284000</v>
      </c>
      <c r="G56" s="23">
        <v>4284000</v>
      </c>
      <c r="H56" s="24">
        <f t="shared" si="3"/>
        <v>1</v>
      </c>
      <c r="I56" s="25" t="s">
        <v>180</v>
      </c>
      <c r="J56" s="16" t="s">
        <v>40</v>
      </c>
    </row>
    <row r="57" spans="1:10" ht="71.25" x14ac:dyDescent="0.15">
      <c r="A57" s="21" t="s">
        <v>181</v>
      </c>
      <c r="B57" s="20" t="s">
        <v>172</v>
      </c>
      <c r="C57" s="22">
        <v>44287</v>
      </c>
      <c r="D57" s="21" t="s">
        <v>182</v>
      </c>
      <c r="E57" s="21" t="s">
        <v>38</v>
      </c>
      <c r="F57" s="23">
        <v>15576580</v>
      </c>
      <c r="G57" s="23">
        <v>15576580</v>
      </c>
      <c r="H57" s="24">
        <f t="shared" si="3"/>
        <v>1</v>
      </c>
      <c r="I57" s="25" t="s">
        <v>183</v>
      </c>
      <c r="J57" s="16" t="s">
        <v>40</v>
      </c>
    </row>
    <row r="58" spans="1:10" ht="71.25" x14ac:dyDescent="0.15">
      <c r="A58" s="21" t="s">
        <v>184</v>
      </c>
      <c r="B58" s="20" t="s">
        <v>172</v>
      </c>
      <c r="C58" s="22">
        <v>44287</v>
      </c>
      <c r="D58" s="21" t="s">
        <v>185</v>
      </c>
      <c r="E58" s="21" t="s">
        <v>38</v>
      </c>
      <c r="F58" s="23">
        <v>4773220</v>
      </c>
      <c r="G58" s="23">
        <v>4773220</v>
      </c>
      <c r="H58" s="24">
        <f t="shared" si="3"/>
        <v>1</v>
      </c>
      <c r="I58" s="25" t="s">
        <v>186</v>
      </c>
      <c r="J58" s="16" t="s">
        <v>40</v>
      </c>
    </row>
    <row r="59" spans="1:10" ht="71.25" x14ac:dyDescent="0.15">
      <c r="A59" s="21" t="s">
        <v>187</v>
      </c>
      <c r="B59" s="20" t="s">
        <v>172</v>
      </c>
      <c r="C59" s="22">
        <v>44287</v>
      </c>
      <c r="D59" s="21" t="s">
        <v>188</v>
      </c>
      <c r="E59" s="21" t="s">
        <v>38</v>
      </c>
      <c r="F59" s="23">
        <v>3500000</v>
      </c>
      <c r="G59" s="23">
        <v>3500000</v>
      </c>
      <c r="H59" s="24">
        <f t="shared" si="3"/>
        <v>1</v>
      </c>
      <c r="I59" s="25" t="s">
        <v>189</v>
      </c>
      <c r="J59" s="16" t="s">
        <v>40</v>
      </c>
    </row>
    <row r="60" spans="1:10" ht="71.25" x14ac:dyDescent="0.15">
      <c r="A60" s="21" t="s">
        <v>190</v>
      </c>
      <c r="B60" s="20" t="s">
        <v>172</v>
      </c>
      <c r="C60" s="22">
        <v>44287</v>
      </c>
      <c r="D60" s="21" t="s">
        <v>191</v>
      </c>
      <c r="E60" s="21" t="s">
        <v>77</v>
      </c>
      <c r="F60" s="23">
        <v>2540275</v>
      </c>
      <c r="G60" s="23">
        <v>2540275</v>
      </c>
      <c r="H60" s="24">
        <f t="shared" si="3"/>
        <v>1</v>
      </c>
      <c r="I60" s="25" t="s">
        <v>192</v>
      </c>
      <c r="J60" s="16" t="s">
        <v>40</v>
      </c>
    </row>
    <row r="61" spans="1:10" ht="71.25" x14ac:dyDescent="0.15">
      <c r="A61" s="21" t="s">
        <v>193</v>
      </c>
      <c r="B61" s="20" t="s">
        <v>172</v>
      </c>
      <c r="C61" s="22">
        <v>44335</v>
      </c>
      <c r="D61" s="21" t="s">
        <v>194</v>
      </c>
      <c r="E61" s="21" t="s">
        <v>38</v>
      </c>
      <c r="F61" s="23">
        <v>11926000</v>
      </c>
      <c r="G61" s="23">
        <v>11926000</v>
      </c>
      <c r="H61" s="24">
        <f t="shared" si="3"/>
        <v>1</v>
      </c>
      <c r="I61" s="25" t="s">
        <v>195</v>
      </c>
      <c r="J61" s="16" t="s">
        <v>79</v>
      </c>
    </row>
    <row r="62" spans="1:10" ht="71.25" x14ac:dyDescent="0.15">
      <c r="A62" s="21" t="s">
        <v>196</v>
      </c>
      <c r="B62" s="20" t="s">
        <v>172</v>
      </c>
      <c r="C62" s="22">
        <v>44438</v>
      </c>
      <c r="D62" s="21" t="s">
        <v>197</v>
      </c>
      <c r="E62" s="21" t="s">
        <v>38</v>
      </c>
      <c r="F62" s="23">
        <v>2901731</v>
      </c>
      <c r="G62" s="23">
        <v>2901731</v>
      </c>
      <c r="H62" s="24">
        <f>IF(F62="－","－",G62/F62)</f>
        <v>1</v>
      </c>
      <c r="I62" s="25" t="s">
        <v>198</v>
      </c>
      <c r="J62" s="16" t="s">
        <v>44</v>
      </c>
    </row>
    <row r="63" spans="1:10" ht="71.25" x14ac:dyDescent="0.15">
      <c r="A63" s="21" t="s">
        <v>199</v>
      </c>
      <c r="B63" s="20" t="s">
        <v>172</v>
      </c>
      <c r="C63" s="22">
        <v>44467</v>
      </c>
      <c r="D63" s="21" t="s">
        <v>200</v>
      </c>
      <c r="E63" s="21" t="s">
        <v>38</v>
      </c>
      <c r="F63" s="23">
        <v>2050790</v>
      </c>
      <c r="G63" s="23">
        <v>2050790</v>
      </c>
      <c r="H63" s="24">
        <f>IF(F63="－","－",G63/F63)</f>
        <v>1</v>
      </c>
      <c r="I63" s="25" t="s">
        <v>198</v>
      </c>
      <c r="J63" s="16" t="s">
        <v>44</v>
      </c>
    </row>
    <row r="64" spans="1:10" ht="71.25" x14ac:dyDescent="0.15">
      <c r="A64" s="21" t="s">
        <v>201</v>
      </c>
      <c r="B64" s="20" t="s">
        <v>172</v>
      </c>
      <c r="C64" s="22">
        <v>44467</v>
      </c>
      <c r="D64" s="21" t="s">
        <v>202</v>
      </c>
      <c r="E64" s="21" t="s">
        <v>38</v>
      </c>
      <c r="F64" s="23">
        <v>1744070</v>
      </c>
      <c r="G64" s="23">
        <v>1744070</v>
      </c>
      <c r="H64" s="24">
        <f>IF(F64="－","－",G64/F64)</f>
        <v>1</v>
      </c>
      <c r="I64" s="25" t="s">
        <v>198</v>
      </c>
      <c r="J64" s="16" t="s">
        <v>44</v>
      </c>
    </row>
    <row r="65" spans="1:10" ht="71.25" x14ac:dyDescent="0.15">
      <c r="A65" s="21" t="s">
        <v>203</v>
      </c>
      <c r="B65" s="21" t="s">
        <v>204</v>
      </c>
      <c r="C65" s="22">
        <v>44287</v>
      </c>
      <c r="D65" s="21" t="s">
        <v>205</v>
      </c>
      <c r="E65" s="21" t="s">
        <v>77</v>
      </c>
      <c r="F65" s="23">
        <v>1944000</v>
      </c>
      <c r="G65" s="23">
        <v>1944000</v>
      </c>
      <c r="H65" s="24">
        <f t="shared" ref="H65:H106" si="4">IF(F65="－","－",G65/F65)</f>
        <v>1</v>
      </c>
      <c r="I65" s="25" t="s">
        <v>206</v>
      </c>
      <c r="J65" s="16" t="s">
        <v>64</v>
      </c>
    </row>
    <row r="66" spans="1:10" ht="71.25" x14ac:dyDescent="0.15">
      <c r="A66" s="21" t="s">
        <v>207</v>
      </c>
      <c r="B66" s="21" t="s">
        <v>204</v>
      </c>
      <c r="C66" s="22">
        <v>44287</v>
      </c>
      <c r="D66" s="21" t="s">
        <v>208</v>
      </c>
      <c r="E66" s="21" t="s">
        <v>77</v>
      </c>
      <c r="F66" s="23">
        <v>2590988</v>
      </c>
      <c r="G66" s="23">
        <v>2590988</v>
      </c>
      <c r="H66" s="24">
        <f t="shared" si="4"/>
        <v>1</v>
      </c>
      <c r="I66" s="25" t="s">
        <v>209</v>
      </c>
      <c r="J66" s="16" t="s">
        <v>91</v>
      </c>
    </row>
    <row r="67" spans="1:10" ht="71.25" x14ac:dyDescent="0.15">
      <c r="A67" s="21" t="s">
        <v>210</v>
      </c>
      <c r="B67" s="21" t="s">
        <v>204</v>
      </c>
      <c r="C67" s="22">
        <v>44287</v>
      </c>
      <c r="D67" s="21" t="s">
        <v>211</v>
      </c>
      <c r="E67" s="21" t="s">
        <v>77</v>
      </c>
      <c r="F67" s="23">
        <v>1908879</v>
      </c>
      <c r="G67" s="23">
        <v>1908879</v>
      </c>
      <c r="H67" s="24">
        <f t="shared" si="4"/>
        <v>1</v>
      </c>
      <c r="I67" s="25" t="s">
        <v>212</v>
      </c>
      <c r="J67" s="16" t="s">
        <v>91</v>
      </c>
    </row>
    <row r="68" spans="1:10" ht="71.25" x14ac:dyDescent="0.15">
      <c r="A68" s="21" t="s">
        <v>213</v>
      </c>
      <c r="B68" s="21" t="s">
        <v>204</v>
      </c>
      <c r="C68" s="22">
        <v>44287</v>
      </c>
      <c r="D68" s="21" t="s">
        <v>214</v>
      </c>
      <c r="E68" s="21" t="s">
        <v>77</v>
      </c>
      <c r="F68" s="23">
        <v>1844333</v>
      </c>
      <c r="G68" s="23">
        <v>1844333</v>
      </c>
      <c r="H68" s="24">
        <f t="shared" si="4"/>
        <v>1</v>
      </c>
      <c r="I68" s="25" t="s">
        <v>82</v>
      </c>
      <c r="J68" s="16" t="s">
        <v>60</v>
      </c>
    </row>
    <row r="69" spans="1:10" ht="199.5" x14ac:dyDescent="0.15">
      <c r="A69" s="21" t="s">
        <v>215</v>
      </c>
      <c r="B69" s="21" t="s">
        <v>204</v>
      </c>
      <c r="C69" s="22">
        <v>44287</v>
      </c>
      <c r="D69" s="21" t="s">
        <v>216</v>
      </c>
      <c r="E69" s="21" t="s">
        <v>77</v>
      </c>
      <c r="F69" s="23">
        <v>1233521</v>
      </c>
      <c r="G69" s="23">
        <v>1233521</v>
      </c>
      <c r="H69" s="24">
        <f t="shared" si="4"/>
        <v>1</v>
      </c>
      <c r="I69" s="25" t="s">
        <v>217</v>
      </c>
      <c r="J69" s="16" t="s">
        <v>44</v>
      </c>
    </row>
    <row r="70" spans="1:10" ht="114" x14ac:dyDescent="0.15">
      <c r="A70" s="21" t="s">
        <v>218</v>
      </c>
      <c r="B70" s="21" t="s">
        <v>204</v>
      </c>
      <c r="C70" s="22">
        <v>44287</v>
      </c>
      <c r="D70" s="21" t="s">
        <v>219</v>
      </c>
      <c r="E70" s="21" t="s">
        <v>77</v>
      </c>
      <c r="F70" s="23">
        <v>9649245</v>
      </c>
      <c r="G70" s="23">
        <v>9649245</v>
      </c>
      <c r="H70" s="24">
        <f t="shared" si="4"/>
        <v>1</v>
      </c>
      <c r="I70" s="25" t="s">
        <v>220</v>
      </c>
      <c r="J70" s="16" t="s">
        <v>40</v>
      </c>
    </row>
    <row r="71" spans="1:10" ht="71.25" x14ac:dyDescent="0.15">
      <c r="A71" s="21" t="s">
        <v>221</v>
      </c>
      <c r="B71" s="21" t="s">
        <v>204</v>
      </c>
      <c r="C71" s="22">
        <v>44287</v>
      </c>
      <c r="D71" s="21" t="s">
        <v>222</v>
      </c>
      <c r="E71" s="21" t="s">
        <v>77</v>
      </c>
      <c r="F71" s="23">
        <v>7432000</v>
      </c>
      <c r="G71" s="23">
        <v>7432000</v>
      </c>
      <c r="H71" s="24">
        <f t="shared" si="4"/>
        <v>1</v>
      </c>
      <c r="I71" s="25" t="s">
        <v>223</v>
      </c>
      <c r="J71" s="16" t="s">
        <v>40</v>
      </c>
    </row>
    <row r="72" spans="1:10" ht="71.25" x14ac:dyDescent="0.15">
      <c r="A72" s="21" t="s">
        <v>224</v>
      </c>
      <c r="B72" s="21" t="s">
        <v>204</v>
      </c>
      <c r="C72" s="22">
        <v>44287</v>
      </c>
      <c r="D72" s="21" t="s">
        <v>225</v>
      </c>
      <c r="E72" s="21" t="s">
        <v>77</v>
      </c>
      <c r="F72" s="23">
        <v>17196000</v>
      </c>
      <c r="G72" s="23">
        <v>17196000</v>
      </c>
      <c r="H72" s="24">
        <f t="shared" si="4"/>
        <v>1</v>
      </c>
      <c r="I72" s="25" t="s">
        <v>226</v>
      </c>
      <c r="J72" s="16" t="s">
        <v>40</v>
      </c>
    </row>
    <row r="73" spans="1:10" ht="71.25" x14ac:dyDescent="0.15">
      <c r="A73" s="21" t="s">
        <v>227</v>
      </c>
      <c r="B73" s="21" t="s">
        <v>204</v>
      </c>
      <c r="C73" s="22">
        <v>44287</v>
      </c>
      <c r="D73" s="21" t="s">
        <v>228</v>
      </c>
      <c r="E73" s="21" t="s">
        <v>77</v>
      </c>
      <c r="F73" s="23">
        <v>13044049</v>
      </c>
      <c r="G73" s="23">
        <v>13044049</v>
      </c>
      <c r="H73" s="24">
        <f t="shared" si="4"/>
        <v>1</v>
      </c>
      <c r="I73" s="25" t="s">
        <v>229</v>
      </c>
      <c r="J73" s="16" t="s">
        <v>40</v>
      </c>
    </row>
    <row r="74" spans="1:10" ht="71.25" x14ac:dyDescent="0.15">
      <c r="A74" s="21" t="s">
        <v>230</v>
      </c>
      <c r="B74" s="21" t="s">
        <v>204</v>
      </c>
      <c r="C74" s="22">
        <v>44287</v>
      </c>
      <c r="D74" s="21" t="s">
        <v>231</v>
      </c>
      <c r="E74" s="21" t="s">
        <v>77</v>
      </c>
      <c r="F74" s="23">
        <v>9654228</v>
      </c>
      <c r="G74" s="23">
        <v>9654228</v>
      </c>
      <c r="H74" s="24">
        <f t="shared" si="4"/>
        <v>1</v>
      </c>
      <c r="I74" s="25" t="s">
        <v>232</v>
      </c>
      <c r="J74" s="16" t="s">
        <v>40</v>
      </c>
    </row>
    <row r="75" spans="1:10" ht="71.25" x14ac:dyDescent="0.15">
      <c r="A75" s="21" t="s">
        <v>233</v>
      </c>
      <c r="B75" s="21" t="s">
        <v>204</v>
      </c>
      <c r="C75" s="22">
        <v>44287</v>
      </c>
      <c r="D75" s="21" t="s">
        <v>219</v>
      </c>
      <c r="E75" s="21" t="s">
        <v>77</v>
      </c>
      <c r="F75" s="23">
        <v>19728792</v>
      </c>
      <c r="G75" s="23">
        <v>19728792</v>
      </c>
      <c r="H75" s="24">
        <f t="shared" si="4"/>
        <v>1</v>
      </c>
      <c r="I75" s="25" t="s">
        <v>234</v>
      </c>
      <c r="J75" s="16" t="s">
        <v>40</v>
      </c>
    </row>
    <row r="76" spans="1:10" ht="71.25" x14ac:dyDescent="0.15">
      <c r="A76" s="21" t="s">
        <v>235</v>
      </c>
      <c r="B76" s="21" t="s">
        <v>204</v>
      </c>
      <c r="C76" s="22">
        <v>44287</v>
      </c>
      <c r="D76" s="21" t="s">
        <v>228</v>
      </c>
      <c r="E76" s="21" t="s">
        <v>77</v>
      </c>
      <c r="F76" s="23">
        <v>23234213</v>
      </c>
      <c r="G76" s="23">
        <v>23234213</v>
      </c>
      <c r="H76" s="24">
        <f t="shared" si="4"/>
        <v>1</v>
      </c>
      <c r="I76" s="25" t="s">
        <v>236</v>
      </c>
      <c r="J76" s="16" t="s">
        <v>40</v>
      </c>
    </row>
    <row r="77" spans="1:10" ht="114" x14ac:dyDescent="0.15">
      <c r="A77" s="21" t="s">
        <v>237</v>
      </c>
      <c r="B77" s="21" t="s">
        <v>204</v>
      </c>
      <c r="C77" s="22">
        <v>44330</v>
      </c>
      <c r="D77" s="21" t="s">
        <v>238</v>
      </c>
      <c r="E77" s="21" t="s">
        <v>77</v>
      </c>
      <c r="F77" s="23">
        <v>4987200</v>
      </c>
      <c r="G77" s="23">
        <v>4987200</v>
      </c>
      <c r="H77" s="24">
        <f t="shared" si="4"/>
        <v>1</v>
      </c>
      <c r="I77" s="25" t="s">
        <v>239</v>
      </c>
      <c r="J77" s="16" t="s">
        <v>44</v>
      </c>
    </row>
    <row r="78" spans="1:10" ht="185.25" x14ac:dyDescent="0.15">
      <c r="A78" s="21" t="s">
        <v>240</v>
      </c>
      <c r="B78" s="21" t="s">
        <v>204</v>
      </c>
      <c r="C78" s="22">
        <v>44334</v>
      </c>
      <c r="D78" s="21" t="s">
        <v>241</v>
      </c>
      <c r="E78" s="21" t="s">
        <v>77</v>
      </c>
      <c r="F78" s="23">
        <v>58992600</v>
      </c>
      <c r="G78" s="23">
        <v>58992600</v>
      </c>
      <c r="H78" s="24">
        <f t="shared" si="4"/>
        <v>1</v>
      </c>
      <c r="I78" s="25" t="s">
        <v>242</v>
      </c>
      <c r="J78" s="16" t="s">
        <v>79</v>
      </c>
    </row>
    <row r="79" spans="1:10" ht="185.25" x14ac:dyDescent="0.15">
      <c r="A79" s="21" t="s">
        <v>243</v>
      </c>
      <c r="B79" s="21" t="s">
        <v>204</v>
      </c>
      <c r="C79" s="22">
        <v>44334</v>
      </c>
      <c r="D79" s="21" t="s">
        <v>241</v>
      </c>
      <c r="E79" s="21" t="s">
        <v>77</v>
      </c>
      <c r="F79" s="23">
        <v>73634400</v>
      </c>
      <c r="G79" s="23">
        <v>73634400</v>
      </c>
      <c r="H79" s="24">
        <f t="shared" si="4"/>
        <v>1</v>
      </c>
      <c r="I79" s="25" t="s">
        <v>244</v>
      </c>
      <c r="J79" s="16" t="s">
        <v>79</v>
      </c>
    </row>
    <row r="80" spans="1:10" ht="199.5" x14ac:dyDescent="0.15">
      <c r="A80" s="21" t="s">
        <v>245</v>
      </c>
      <c r="B80" s="21" t="s">
        <v>204</v>
      </c>
      <c r="C80" s="22">
        <v>44334</v>
      </c>
      <c r="D80" s="21" t="s">
        <v>241</v>
      </c>
      <c r="E80" s="21" t="s">
        <v>77</v>
      </c>
      <c r="F80" s="23">
        <v>89674600</v>
      </c>
      <c r="G80" s="23">
        <v>89674600</v>
      </c>
      <c r="H80" s="24">
        <f t="shared" si="4"/>
        <v>1</v>
      </c>
      <c r="I80" s="25" t="s">
        <v>246</v>
      </c>
      <c r="J80" s="16" t="s">
        <v>79</v>
      </c>
    </row>
    <row r="81" spans="1:10" ht="185.25" x14ac:dyDescent="0.15">
      <c r="A81" s="21" t="s">
        <v>247</v>
      </c>
      <c r="B81" s="21" t="s">
        <v>204</v>
      </c>
      <c r="C81" s="22">
        <v>44334</v>
      </c>
      <c r="D81" s="21" t="s">
        <v>241</v>
      </c>
      <c r="E81" s="21" t="s">
        <v>77</v>
      </c>
      <c r="F81" s="23">
        <v>23362600</v>
      </c>
      <c r="G81" s="23">
        <v>23362600</v>
      </c>
      <c r="H81" s="24">
        <f t="shared" si="4"/>
        <v>1</v>
      </c>
      <c r="I81" s="25" t="s">
        <v>248</v>
      </c>
      <c r="J81" s="16" t="s">
        <v>79</v>
      </c>
    </row>
    <row r="82" spans="1:10" ht="185.25" x14ac:dyDescent="0.15">
      <c r="A82" s="21" t="s">
        <v>249</v>
      </c>
      <c r="B82" s="21" t="s">
        <v>204</v>
      </c>
      <c r="C82" s="22">
        <v>44334</v>
      </c>
      <c r="D82" s="21" t="s">
        <v>241</v>
      </c>
      <c r="E82" s="21" t="s">
        <v>77</v>
      </c>
      <c r="F82" s="23">
        <v>21133900</v>
      </c>
      <c r="G82" s="23">
        <v>21133900</v>
      </c>
      <c r="H82" s="24">
        <f t="shared" si="4"/>
        <v>1</v>
      </c>
      <c r="I82" s="25" t="s">
        <v>250</v>
      </c>
      <c r="J82" s="16" t="s">
        <v>79</v>
      </c>
    </row>
    <row r="83" spans="1:10" ht="185.25" x14ac:dyDescent="0.15">
      <c r="A83" s="21" t="s">
        <v>251</v>
      </c>
      <c r="B83" s="21" t="s">
        <v>204</v>
      </c>
      <c r="C83" s="22">
        <v>44334</v>
      </c>
      <c r="D83" s="21" t="s">
        <v>241</v>
      </c>
      <c r="E83" s="21" t="s">
        <v>77</v>
      </c>
      <c r="F83" s="33">
        <v>3527700</v>
      </c>
      <c r="G83" s="33">
        <v>3527700</v>
      </c>
      <c r="H83" s="24">
        <f t="shared" si="4"/>
        <v>1</v>
      </c>
      <c r="I83" s="25" t="s">
        <v>252</v>
      </c>
      <c r="J83" s="16" t="s">
        <v>79</v>
      </c>
    </row>
    <row r="84" spans="1:10" ht="114" x14ac:dyDescent="0.15">
      <c r="A84" s="21" t="s">
        <v>253</v>
      </c>
      <c r="B84" s="21" t="s">
        <v>204</v>
      </c>
      <c r="C84" s="22">
        <v>44354</v>
      </c>
      <c r="D84" s="21" t="s">
        <v>254</v>
      </c>
      <c r="E84" s="21" t="s">
        <v>77</v>
      </c>
      <c r="F84" s="23">
        <v>4959900</v>
      </c>
      <c r="G84" s="23">
        <v>4959900</v>
      </c>
      <c r="H84" s="24">
        <f t="shared" si="4"/>
        <v>1</v>
      </c>
      <c r="I84" s="25" t="s">
        <v>255</v>
      </c>
      <c r="J84" s="16" t="s">
        <v>44</v>
      </c>
    </row>
    <row r="85" spans="1:10" ht="156.75" x14ac:dyDescent="0.15">
      <c r="A85" s="21" t="s">
        <v>256</v>
      </c>
      <c r="B85" s="21" t="s">
        <v>204</v>
      </c>
      <c r="C85" s="22">
        <v>44358</v>
      </c>
      <c r="D85" s="21" t="s">
        <v>257</v>
      </c>
      <c r="E85" s="21" t="s">
        <v>77</v>
      </c>
      <c r="F85" s="23">
        <v>4815800</v>
      </c>
      <c r="G85" s="23">
        <v>4815800</v>
      </c>
      <c r="H85" s="24">
        <f t="shared" si="4"/>
        <v>1</v>
      </c>
      <c r="I85" s="25" t="s">
        <v>258</v>
      </c>
      <c r="J85" s="16" t="s">
        <v>44</v>
      </c>
    </row>
    <row r="86" spans="1:10" ht="156.75" x14ac:dyDescent="0.15">
      <c r="A86" s="21" t="s">
        <v>259</v>
      </c>
      <c r="B86" s="21" t="s">
        <v>204</v>
      </c>
      <c r="C86" s="22">
        <v>44358</v>
      </c>
      <c r="D86" s="21" t="s">
        <v>257</v>
      </c>
      <c r="E86" s="21" t="s">
        <v>77</v>
      </c>
      <c r="F86" s="23">
        <v>4910400</v>
      </c>
      <c r="G86" s="23">
        <v>4910400</v>
      </c>
      <c r="H86" s="24">
        <f t="shared" si="4"/>
        <v>1</v>
      </c>
      <c r="I86" s="25" t="s">
        <v>260</v>
      </c>
      <c r="J86" s="16" t="s">
        <v>44</v>
      </c>
    </row>
    <row r="87" spans="1:10" ht="114" x14ac:dyDescent="0.15">
      <c r="A87" s="21" t="s">
        <v>261</v>
      </c>
      <c r="B87" s="21" t="s">
        <v>204</v>
      </c>
      <c r="C87" s="22">
        <v>44358</v>
      </c>
      <c r="D87" s="21" t="s">
        <v>219</v>
      </c>
      <c r="E87" s="21" t="s">
        <v>77</v>
      </c>
      <c r="F87" s="23">
        <v>2049000</v>
      </c>
      <c r="G87" s="23">
        <v>2049000</v>
      </c>
      <c r="H87" s="24">
        <f t="shared" si="4"/>
        <v>1</v>
      </c>
      <c r="I87" s="25" t="s">
        <v>262</v>
      </c>
      <c r="J87" s="16" t="s">
        <v>44</v>
      </c>
    </row>
    <row r="88" spans="1:10" ht="114" x14ac:dyDescent="0.15">
      <c r="A88" s="21" t="s">
        <v>263</v>
      </c>
      <c r="B88" s="21" t="s">
        <v>204</v>
      </c>
      <c r="C88" s="22">
        <v>44371</v>
      </c>
      <c r="D88" s="21" t="s">
        <v>264</v>
      </c>
      <c r="E88" s="21" t="s">
        <v>77</v>
      </c>
      <c r="F88" s="23">
        <v>3006000</v>
      </c>
      <c r="G88" s="23">
        <v>3006000</v>
      </c>
      <c r="H88" s="24">
        <f t="shared" si="4"/>
        <v>1</v>
      </c>
      <c r="I88" s="25" t="s">
        <v>265</v>
      </c>
      <c r="J88" s="16" t="s">
        <v>44</v>
      </c>
    </row>
    <row r="89" spans="1:10" ht="114" x14ac:dyDescent="0.15">
      <c r="A89" s="21" t="s">
        <v>266</v>
      </c>
      <c r="B89" s="21" t="s">
        <v>204</v>
      </c>
      <c r="C89" s="22">
        <v>44371</v>
      </c>
      <c r="D89" s="21" t="s">
        <v>264</v>
      </c>
      <c r="E89" s="21" t="s">
        <v>77</v>
      </c>
      <c r="F89" s="23">
        <v>3175000</v>
      </c>
      <c r="G89" s="23">
        <v>3175000</v>
      </c>
      <c r="H89" s="24">
        <f t="shared" si="4"/>
        <v>1</v>
      </c>
      <c r="I89" s="25" t="s">
        <v>267</v>
      </c>
      <c r="J89" s="16" t="s">
        <v>44</v>
      </c>
    </row>
    <row r="90" spans="1:10" ht="171" x14ac:dyDescent="0.15">
      <c r="A90" s="21" t="s">
        <v>268</v>
      </c>
      <c r="B90" s="21" t="s">
        <v>204</v>
      </c>
      <c r="C90" s="22">
        <v>44382</v>
      </c>
      <c r="D90" s="21" t="s">
        <v>257</v>
      </c>
      <c r="E90" s="21" t="s">
        <v>77</v>
      </c>
      <c r="F90" s="23">
        <v>4919200</v>
      </c>
      <c r="G90" s="23">
        <v>4919200</v>
      </c>
      <c r="H90" s="24">
        <f t="shared" si="4"/>
        <v>1</v>
      </c>
      <c r="I90" s="25" t="s">
        <v>269</v>
      </c>
      <c r="J90" s="16" t="s">
        <v>44</v>
      </c>
    </row>
    <row r="91" spans="1:10" ht="156.75" x14ac:dyDescent="0.15">
      <c r="A91" s="21" t="s">
        <v>270</v>
      </c>
      <c r="B91" s="21" t="s">
        <v>204</v>
      </c>
      <c r="C91" s="22">
        <v>44386</v>
      </c>
      <c r="D91" s="21" t="s">
        <v>271</v>
      </c>
      <c r="E91" s="21" t="s">
        <v>77</v>
      </c>
      <c r="F91" s="23">
        <v>2438000</v>
      </c>
      <c r="G91" s="23">
        <v>2438000</v>
      </c>
      <c r="H91" s="24">
        <f t="shared" si="4"/>
        <v>1</v>
      </c>
      <c r="I91" s="25" t="s">
        <v>272</v>
      </c>
      <c r="J91" s="16" t="s">
        <v>44</v>
      </c>
    </row>
    <row r="92" spans="1:10" ht="156.75" x14ac:dyDescent="0.15">
      <c r="A92" s="21" t="s">
        <v>273</v>
      </c>
      <c r="B92" s="21" t="s">
        <v>204</v>
      </c>
      <c r="C92" s="22">
        <v>44386</v>
      </c>
      <c r="D92" s="21" t="s">
        <v>274</v>
      </c>
      <c r="E92" s="21" t="s">
        <v>77</v>
      </c>
      <c r="F92" s="23">
        <v>4799000</v>
      </c>
      <c r="G92" s="23">
        <v>4799000</v>
      </c>
      <c r="H92" s="24">
        <f t="shared" si="4"/>
        <v>1</v>
      </c>
      <c r="I92" s="25" t="s">
        <v>275</v>
      </c>
      <c r="J92" s="16" t="s">
        <v>44</v>
      </c>
    </row>
    <row r="93" spans="1:10" ht="156.75" x14ac:dyDescent="0.15">
      <c r="A93" s="21" t="s">
        <v>276</v>
      </c>
      <c r="B93" s="21" t="s">
        <v>204</v>
      </c>
      <c r="C93" s="22">
        <v>44403</v>
      </c>
      <c r="D93" s="21" t="s">
        <v>277</v>
      </c>
      <c r="E93" s="21" t="s">
        <v>77</v>
      </c>
      <c r="F93" s="23">
        <v>2076800</v>
      </c>
      <c r="G93" s="23">
        <v>2076800</v>
      </c>
      <c r="H93" s="24">
        <f t="shared" si="4"/>
        <v>1</v>
      </c>
      <c r="I93" s="25" t="s">
        <v>278</v>
      </c>
      <c r="J93" s="16" t="s">
        <v>44</v>
      </c>
    </row>
    <row r="94" spans="1:10" ht="156.75" x14ac:dyDescent="0.15">
      <c r="A94" s="21" t="s">
        <v>279</v>
      </c>
      <c r="B94" s="21" t="s">
        <v>204</v>
      </c>
      <c r="C94" s="22">
        <v>44403</v>
      </c>
      <c r="D94" s="21" t="s">
        <v>277</v>
      </c>
      <c r="E94" s="21" t="s">
        <v>77</v>
      </c>
      <c r="F94" s="23">
        <v>2175800</v>
      </c>
      <c r="G94" s="23">
        <v>2175800</v>
      </c>
      <c r="H94" s="24">
        <f t="shared" si="4"/>
        <v>1</v>
      </c>
      <c r="I94" s="25" t="s">
        <v>280</v>
      </c>
      <c r="J94" s="16" t="s">
        <v>44</v>
      </c>
    </row>
    <row r="95" spans="1:10" ht="142.5" x14ac:dyDescent="0.15">
      <c r="A95" s="21" t="s">
        <v>281</v>
      </c>
      <c r="B95" s="21" t="s">
        <v>204</v>
      </c>
      <c r="C95" s="22">
        <v>44431</v>
      </c>
      <c r="D95" s="21" t="s">
        <v>282</v>
      </c>
      <c r="E95" s="21" t="s">
        <v>77</v>
      </c>
      <c r="F95" s="23">
        <v>3040000</v>
      </c>
      <c r="G95" s="23">
        <v>3040000</v>
      </c>
      <c r="H95" s="24">
        <f t="shared" si="4"/>
        <v>1</v>
      </c>
      <c r="I95" s="25" t="s">
        <v>283</v>
      </c>
      <c r="J95" s="16" t="s">
        <v>44</v>
      </c>
    </row>
    <row r="96" spans="1:10" ht="57" x14ac:dyDescent="0.15">
      <c r="A96" s="21" t="s">
        <v>284</v>
      </c>
      <c r="B96" s="21" t="s">
        <v>285</v>
      </c>
      <c r="C96" s="22">
        <v>44287</v>
      </c>
      <c r="D96" s="21" t="s">
        <v>286</v>
      </c>
      <c r="E96" s="21" t="s">
        <v>38</v>
      </c>
      <c r="F96" s="29">
        <v>3509968</v>
      </c>
      <c r="G96" s="29">
        <v>3509968</v>
      </c>
      <c r="H96" s="30">
        <f t="shared" si="4"/>
        <v>1</v>
      </c>
      <c r="I96" s="25" t="s">
        <v>287</v>
      </c>
      <c r="J96" s="16" t="s">
        <v>60</v>
      </c>
    </row>
    <row r="97" spans="1:10" ht="57" x14ac:dyDescent="0.15">
      <c r="A97" s="21" t="s">
        <v>288</v>
      </c>
      <c r="B97" s="21" t="s">
        <v>285</v>
      </c>
      <c r="C97" s="22">
        <v>44287</v>
      </c>
      <c r="D97" s="21" t="s">
        <v>289</v>
      </c>
      <c r="E97" s="21" t="s">
        <v>38</v>
      </c>
      <c r="F97" s="29">
        <v>2721600</v>
      </c>
      <c r="G97" s="29">
        <v>2721600</v>
      </c>
      <c r="H97" s="30">
        <f t="shared" si="4"/>
        <v>1</v>
      </c>
      <c r="I97" s="25" t="s">
        <v>290</v>
      </c>
      <c r="J97" s="16" t="s">
        <v>64</v>
      </c>
    </row>
    <row r="98" spans="1:10" ht="57" x14ac:dyDescent="0.15">
      <c r="A98" s="21" t="s">
        <v>291</v>
      </c>
      <c r="B98" s="21" t="s">
        <v>285</v>
      </c>
      <c r="C98" s="22">
        <v>44287</v>
      </c>
      <c r="D98" s="21" t="s">
        <v>292</v>
      </c>
      <c r="E98" s="21" t="s">
        <v>38</v>
      </c>
      <c r="F98" s="29">
        <v>1235784</v>
      </c>
      <c r="G98" s="29">
        <v>1204500</v>
      </c>
      <c r="H98" s="30">
        <f t="shared" si="4"/>
        <v>0.97468489638966038</v>
      </c>
      <c r="I98" s="25" t="s">
        <v>293</v>
      </c>
      <c r="J98" s="16" t="s">
        <v>44</v>
      </c>
    </row>
    <row r="99" spans="1:10" ht="57" x14ac:dyDescent="0.15">
      <c r="A99" s="21" t="s">
        <v>294</v>
      </c>
      <c r="B99" s="21" t="s">
        <v>285</v>
      </c>
      <c r="C99" s="22">
        <v>44287</v>
      </c>
      <c r="D99" s="21" t="s">
        <v>295</v>
      </c>
      <c r="E99" s="21" t="s">
        <v>38</v>
      </c>
      <c r="F99" s="29">
        <v>1088640</v>
      </c>
      <c r="G99" s="29">
        <v>1088640</v>
      </c>
      <c r="H99" s="30">
        <f t="shared" si="4"/>
        <v>1</v>
      </c>
      <c r="I99" s="25" t="s">
        <v>296</v>
      </c>
      <c r="J99" s="16" t="s">
        <v>44</v>
      </c>
    </row>
    <row r="100" spans="1:10" ht="71.25" x14ac:dyDescent="0.15">
      <c r="A100" s="21" t="s">
        <v>297</v>
      </c>
      <c r="B100" s="21" t="s">
        <v>285</v>
      </c>
      <c r="C100" s="22">
        <v>44287</v>
      </c>
      <c r="D100" s="21" t="s">
        <v>298</v>
      </c>
      <c r="E100" s="21" t="s">
        <v>38</v>
      </c>
      <c r="F100" s="29">
        <v>15040483</v>
      </c>
      <c r="G100" s="29">
        <v>15040483</v>
      </c>
      <c r="H100" s="30">
        <f t="shared" si="4"/>
        <v>1</v>
      </c>
      <c r="I100" s="25" t="s">
        <v>299</v>
      </c>
      <c r="J100" s="16" t="s">
        <v>40</v>
      </c>
    </row>
    <row r="101" spans="1:10" ht="85.5" x14ac:dyDescent="0.15">
      <c r="A101" s="21" t="s">
        <v>300</v>
      </c>
      <c r="B101" s="21" t="s">
        <v>285</v>
      </c>
      <c r="C101" s="22">
        <v>44287</v>
      </c>
      <c r="D101" s="21" t="s">
        <v>298</v>
      </c>
      <c r="E101" s="21" t="s">
        <v>38</v>
      </c>
      <c r="F101" s="29">
        <v>33000000</v>
      </c>
      <c r="G101" s="29">
        <v>33000000</v>
      </c>
      <c r="H101" s="30">
        <f t="shared" si="4"/>
        <v>1</v>
      </c>
      <c r="I101" s="25" t="s">
        <v>301</v>
      </c>
      <c r="J101" s="16" t="s">
        <v>44</v>
      </c>
    </row>
    <row r="102" spans="1:10" ht="57" x14ac:dyDescent="0.15">
      <c r="A102" s="21" t="s">
        <v>302</v>
      </c>
      <c r="B102" s="21" t="s">
        <v>285</v>
      </c>
      <c r="C102" s="22">
        <v>44287</v>
      </c>
      <c r="D102" s="21" t="s">
        <v>303</v>
      </c>
      <c r="E102" s="21" t="s">
        <v>38</v>
      </c>
      <c r="F102" s="29">
        <v>1175560</v>
      </c>
      <c r="G102" s="29">
        <v>1175560</v>
      </c>
      <c r="H102" s="30">
        <f t="shared" si="4"/>
        <v>1</v>
      </c>
      <c r="I102" s="25" t="s">
        <v>304</v>
      </c>
      <c r="J102" s="16" t="s">
        <v>44</v>
      </c>
    </row>
    <row r="103" spans="1:10" ht="156.75" x14ac:dyDescent="0.15">
      <c r="A103" s="21" t="s">
        <v>305</v>
      </c>
      <c r="B103" s="21" t="s">
        <v>285</v>
      </c>
      <c r="C103" s="22">
        <v>44312</v>
      </c>
      <c r="D103" s="21" t="s">
        <v>306</v>
      </c>
      <c r="E103" s="21" t="s">
        <v>38</v>
      </c>
      <c r="F103" s="29">
        <v>2574000</v>
      </c>
      <c r="G103" s="29">
        <v>2574000</v>
      </c>
      <c r="H103" s="30">
        <f t="shared" si="4"/>
        <v>1</v>
      </c>
      <c r="I103" s="25" t="s">
        <v>307</v>
      </c>
      <c r="J103" s="16" t="s">
        <v>44</v>
      </c>
    </row>
    <row r="104" spans="1:10" ht="85.5" x14ac:dyDescent="0.15">
      <c r="A104" s="21" t="s">
        <v>308</v>
      </c>
      <c r="B104" s="21" t="s">
        <v>285</v>
      </c>
      <c r="C104" s="22">
        <v>44391</v>
      </c>
      <c r="D104" s="21" t="s">
        <v>309</v>
      </c>
      <c r="E104" s="21" t="s">
        <v>38</v>
      </c>
      <c r="F104" s="29">
        <v>7384872</v>
      </c>
      <c r="G104" s="29">
        <v>7384872</v>
      </c>
      <c r="H104" s="30">
        <f t="shared" si="4"/>
        <v>1</v>
      </c>
      <c r="I104" s="25" t="s">
        <v>310</v>
      </c>
      <c r="J104" s="16" t="s">
        <v>79</v>
      </c>
    </row>
    <row r="105" spans="1:10" ht="57" x14ac:dyDescent="0.15">
      <c r="A105" s="21" t="s">
        <v>311</v>
      </c>
      <c r="B105" s="21" t="s">
        <v>285</v>
      </c>
      <c r="C105" s="22">
        <v>44466</v>
      </c>
      <c r="D105" s="21" t="s">
        <v>312</v>
      </c>
      <c r="E105" s="21" t="s">
        <v>38</v>
      </c>
      <c r="F105" s="29">
        <v>2000000</v>
      </c>
      <c r="G105" s="29">
        <v>2000000</v>
      </c>
      <c r="H105" s="30">
        <f t="shared" si="4"/>
        <v>1</v>
      </c>
      <c r="I105" s="25" t="s">
        <v>313</v>
      </c>
      <c r="J105" s="16" t="s">
        <v>44</v>
      </c>
    </row>
    <row r="106" spans="1:10" ht="71.25" x14ac:dyDescent="0.15">
      <c r="A106" s="21" t="s">
        <v>314</v>
      </c>
      <c r="B106" s="21" t="s">
        <v>285</v>
      </c>
      <c r="C106" s="22">
        <v>44466</v>
      </c>
      <c r="D106" s="21" t="s">
        <v>315</v>
      </c>
      <c r="E106" s="21" t="s">
        <v>38</v>
      </c>
      <c r="F106" s="29">
        <v>20977200</v>
      </c>
      <c r="G106" s="29">
        <v>20977200</v>
      </c>
      <c r="H106" s="30">
        <f t="shared" si="4"/>
        <v>1</v>
      </c>
      <c r="I106" s="25" t="s">
        <v>316</v>
      </c>
      <c r="J106" s="16" t="s">
        <v>79</v>
      </c>
    </row>
    <row r="107" spans="1:10" ht="57" x14ac:dyDescent="0.15">
      <c r="A107" s="21" t="s">
        <v>317</v>
      </c>
      <c r="B107" s="21" t="s">
        <v>318</v>
      </c>
      <c r="C107" s="22">
        <v>44287</v>
      </c>
      <c r="D107" s="21" t="s">
        <v>205</v>
      </c>
      <c r="E107" s="21" t="s">
        <v>77</v>
      </c>
      <c r="F107" s="29">
        <v>2721600</v>
      </c>
      <c r="G107" s="29">
        <v>2721600</v>
      </c>
      <c r="H107" s="30">
        <f>IF(F107="－","－",G107/F107)</f>
        <v>1</v>
      </c>
      <c r="I107" s="25" t="s">
        <v>319</v>
      </c>
      <c r="J107" s="16" t="s">
        <v>64</v>
      </c>
    </row>
    <row r="108" spans="1:10" ht="57" x14ac:dyDescent="0.15">
      <c r="A108" s="21" t="s">
        <v>320</v>
      </c>
      <c r="B108" s="21" t="s">
        <v>318</v>
      </c>
      <c r="C108" s="22">
        <v>44287</v>
      </c>
      <c r="D108" s="21" t="s">
        <v>321</v>
      </c>
      <c r="E108" s="21" t="s">
        <v>77</v>
      </c>
      <c r="F108" s="29">
        <v>990000</v>
      </c>
      <c r="G108" s="29">
        <v>990000</v>
      </c>
      <c r="H108" s="30">
        <f>IF(F108="－","－",G108/F108)</f>
        <v>1</v>
      </c>
      <c r="I108" s="25" t="s">
        <v>322</v>
      </c>
      <c r="J108" s="16" t="s">
        <v>91</v>
      </c>
    </row>
    <row r="109" spans="1:10" ht="57" x14ac:dyDescent="0.15">
      <c r="A109" s="21" t="s">
        <v>323</v>
      </c>
      <c r="B109" s="21" t="s">
        <v>318</v>
      </c>
      <c r="C109" s="22">
        <v>44287</v>
      </c>
      <c r="D109" s="21" t="s">
        <v>324</v>
      </c>
      <c r="E109" s="21" t="s">
        <v>77</v>
      </c>
      <c r="F109" s="29">
        <v>1275400</v>
      </c>
      <c r="G109" s="29">
        <v>1275400</v>
      </c>
      <c r="H109" s="30">
        <f t="shared" ref="H109:H114" si="5">IF(F109="－","－",G109/F109)</f>
        <v>1</v>
      </c>
      <c r="I109" s="25" t="s">
        <v>325</v>
      </c>
      <c r="J109" s="16" t="s">
        <v>79</v>
      </c>
    </row>
    <row r="110" spans="1:10" ht="57" x14ac:dyDescent="0.15">
      <c r="A110" s="21" t="s">
        <v>326</v>
      </c>
      <c r="B110" s="21" t="s">
        <v>318</v>
      </c>
      <c r="C110" s="22">
        <v>44287</v>
      </c>
      <c r="D110" s="21" t="s">
        <v>327</v>
      </c>
      <c r="E110" s="21" t="s">
        <v>77</v>
      </c>
      <c r="F110" s="29">
        <v>2040423</v>
      </c>
      <c r="G110" s="29">
        <v>2040423</v>
      </c>
      <c r="H110" s="30">
        <f t="shared" si="5"/>
        <v>1</v>
      </c>
      <c r="I110" s="25" t="s">
        <v>328</v>
      </c>
      <c r="J110" s="16" t="s">
        <v>60</v>
      </c>
    </row>
    <row r="111" spans="1:10" ht="57" x14ac:dyDescent="0.15">
      <c r="A111" s="21" t="s">
        <v>329</v>
      </c>
      <c r="B111" s="21" t="s">
        <v>318</v>
      </c>
      <c r="C111" s="22">
        <v>44337</v>
      </c>
      <c r="D111" s="21" t="s">
        <v>330</v>
      </c>
      <c r="E111" s="21" t="s">
        <v>77</v>
      </c>
      <c r="F111" s="29">
        <v>3424500</v>
      </c>
      <c r="G111" s="29">
        <v>3424500</v>
      </c>
      <c r="H111" s="30">
        <f t="shared" si="5"/>
        <v>1</v>
      </c>
      <c r="I111" s="25" t="s">
        <v>331</v>
      </c>
      <c r="J111" s="16" t="s">
        <v>79</v>
      </c>
    </row>
    <row r="112" spans="1:10" ht="71.25" x14ac:dyDescent="0.15">
      <c r="A112" s="21" t="s">
        <v>332</v>
      </c>
      <c r="B112" s="21" t="s">
        <v>318</v>
      </c>
      <c r="C112" s="22">
        <v>44403</v>
      </c>
      <c r="D112" s="21" t="s">
        <v>333</v>
      </c>
      <c r="E112" s="21" t="s">
        <v>77</v>
      </c>
      <c r="F112" s="29">
        <v>2724920</v>
      </c>
      <c r="G112" s="29">
        <v>2724920</v>
      </c>
      <c r="H112" s="30">
        <f t="shared" si="5"/>
        <v>1</v>
      </c>
      <c r="I112" s="25" t="s">
        <v>334</v>
      </c>
      <c r="J112" s="16" t="s">
        <v>335</v>
      </c>
    </row>
    <row r="113" spans="1:10" ht="85.5" x14ac:dyDescent="0.15">
      <c r="A113" s="21" t="s">
        <v>336</v>
      </c>
      <c r="B113" s="21" t="s">
        <v>318</v>
      </c>
      <c r="C113" s="22">
        <v>44411</v>
      </c>
      <c r="D113" s="21" t="s">
        <v>337</v>
      </c>
      <c r="E113" s="21" t="s">
        <v>77</v>
      </c>
      <c r="F113" s="29">
        <v>2497866</v>
      </c>
      <c r="G113" s="29">
        <v>2497866</v>
      </c>
      <c r="H113" s="30">
        <f t="shared" si="5"/>
        <v>1</v>
      </c>
      <c r="I113" s="25" t="s">
        <v>338</v>
      </c>
      <c r="J113" s="16" t="s">
        <v>44</v>
      </c>
    </row>
    <row r="114" spans="1:10" ht="57" x14ac:dyDescent="0.15">
      <c r="A114" s="21" t="s">
        <v>339</v>
      </c>
      <c r="B114" s="21" t="s">
        <v>318</v>
      </c>
      <c r="C114" s="22">
        <v>44427</v>
      </c>
      <c r="D114" s="21" t="s">
        <v>340</v>
      </c>
      <c r="E114" s="21" t="s">
        <v>77</v>
      </c>
      <c r="F114" s="29">
        <v>2009799</v>
      </c>
      <c r="G114" s="29">
        <v>2009799</v>
      </c>
      <c r="H114" s="30">
        <f t="shared" si="5"/>
        <v>1</v>
      </c>
      <c r="I114" s="25" t="s">
        <v>341</v>
      </c>
      <c r="J114" s="16" t="s">
        <v>44</v>
      </c>
    </row>
    <row r="115" spans="1:10" ht="57" x14ac:dyDescent="0.15">
      <c r="A115" s="21" t="s">
        <v>342</v>
      </c>
      <c r="B115" s="21" t="s">
        <v>343</v>
      </c>
      <c r="C115" s="22">
        <v>44287</v>
      </c>
      <c r="D115" s="21" t="s">
        <v>87</v>
      </c>
      <c r="E115" s="21" t="s">
        <v>38</v>
      </c>
      <c r="F115" s="26">
        <v>2721600</v>
      </c>
      <c r="G115" s="26">
        <v>2721600</v>
      </c>
      <c r="H115" s="30">
        <f t="shared" si="0"/>
        <v>1</v>
      </c>
      <c r="I115" s="27" t="s">
        <v>344</v>
      </c>
      <c r="J115" s="16" t="s">
        <v>64</v>
      </c>
    </row>
    <row r="116" spans="1:10" ht="57" x14ac:dyDescent="0.15">
      <c r="A116" s="21" t="s">
        <v>345</v>
      </c>
      <c r="B116" s="21" t="s">
        <v>343</v>
      </c>
      <c r="C116" s="22">
        <v>44287</v>
      </c>
      <c r="D116" s="21" t="s">
        <v>58</v>
      </c>
      <c r="E116" s="21" t="s">
        <v>38</v>
      </c>
      <c r="F116" s="26">
        <v>1729574</v>
      </c>
      <c r="G116" s="26">
        <v>1729574</v>
      </c>
      <c r="H116" s="30">
        <f t="shared" si="0"/>
        <v>1</v>
      </c>
      <c r="I116" s="27" t="s">
        <v>328</v>
      </c>
      <c r="J116" s="16" t="s">
        <v>60</v>
      </c>
    </row>
    <row r="117" spans="1:10" ht="57" x14ac:dyDescent="0.15">
      <c r="A117" s="21" t="s">
        <v>346</v>
      </c>
      <c r="B117" s="21" t="s">
        <v>343</v>
      </c>
      <c r="C117" s="22">
        <v>44287</v>
      </c>
      <c r="D117" s="21" t="s">
        <v>347</v>
      </c>
      <c r="E117" s="21" t="s">
        <v>38</v>
      </c>
      <c r="F117" s="26">
        <v>14367074</v>
      </c>
      <c r="G117" s="26">
        <v>14367074</v>
      </c>
      <c r="H117" s="30">
        <f t="shared" si="0"/>
        <v>1</v>
      </c>
      <c r="I117" s="27" t="s">
        <v>348</v>
      </c>
      <c r="J117" s="16" t="s">
        <v>40</v>
      </c>
    </row>
    <row r="118" spans="1:10" ht="57" x14ac:dyDescent="0.15">
      <c r="A118" s="21" t="s">
        <v>349</v>
      </c>
      <c r="B118" s="21" t="s">
        <v>343</v>
      </c>
      <c r="C118" s="22">
        <v>44287</v>
      </c>
      <c r="D118" s="21" t="s">
        <v>350</v>
      </c>
      <c r="E118" s="21" t="s">
        <v>38</v>
      </c>
      <c r="F118" s="26">
        <v>5128925</v>
      </c>
      <c r="G118" s="26">
        <v>5128925</v>
      </c>
      <c r="H118" s="30">
        <f t="shared" si="0"/>
        <v>1</v>
      </c>
      <c r="I118" s="27" t="s">
        <v>348</v>
      </c>
      <c r="J118" s="16" t="s">
        <v>40</v>
      </c>
    </row>
    <row r="119" spans="1:10" ht="57" x14ac:dyDescent="0.15">
      <c r="A119" s="21" t="s">
        <v>351</v>
      </c>
      <c r="B119" s="21" t="s">
        <v>343</v>
      </c>
      <c r="C119" s="22">
        <v>44287</v>
      </c>
      <c r="D119" s="21" t="s">
        <v>347</v>
      </c>
      <c r="E119" s="21" t="s">
        <v>38</v>
      </c>
      <c r="F119" s="26">
        <v>2956734</v>
      </c>
      <c r="G119" s="26">
        <v>2956734</v>
      </c>
      <c r="H119" s="30">
        <f t="shared" si="0"/>
        <v>1</v>
      </c>
      <c r="I119" s="27" t="s">
        <v>348</v>
      </c>
      <c r="J119" s="16" t="s">
        <v>40</v>
      </c>
    </row>
    <row r="120" spans="1:10" ht="57" x14ac:dyDescent="0.15">
      <c r="A120" s="21" t="s">
        <v>352</v>
      </c>
      <c r="B120" s="21" t="s">
        <v>343</v>
      </c>
      <c r="C120" s="22">
        <v>44287</v>
      </c>
      <c r="D120" s="21" t="s">
        <v>347</v>
      </c>
      <c r="E120" s="21" t="s">
        <v>38</v>
      </c>
      <c r="F120" s="26">
        <v>4040693</v>
      </c>
      <c r="G120" s="26">
        <v>4040693</v>
      </c>
      <c r="H120" s="30">
        <f t="shared" si="0"/>
        <v>1</v>
      </c>
      <c r="I120" s="27" t="s">
        <v>348</v>
      </c>
      <c r="J120" s="16" t="s">
        <v>40</v>
      </c>
    </row>
    <row r="121" spans="1:10" ht="57" x14ac:dyDescent="0.15">
      <c r="A121" s="21" t="s">
        <v>353</v>
      </c>
      <c r="B121" s="21" t="s">
        <v>343</v>
      </c>
      <c r="C121" s="22">
        <v>44287</v>
      </c>
      <c r="D121" s="21" t="s">
        <v>354</v>
      </c>
      <c r="E121" s="21" t="s">
        <v>38</v>
      </c>
      <c r="F121" s="26">
        <v>2233758</v>
      </c>
      <c r="G121" s="26">
        <v>2233758</v>
      </c>
      <c r="H121" s="30">
        <f t="shared" si="0"/>
        <v>1</v>
      </c>
      <c r="I121" s="27" t="s">
        <v>348</v>
      </c>
      <c r="J121" s="16" t="s">
        <v>40</v>
      </c>
    </row>
    <row r="122" spans="1:10" ht="57" x14ac:dyDescent="0.15">
      <c r="A122" s="21" t="s">
        <v>355</v>
      </c>
      <c r="B122" s="21" t="s">
        <v>343</v>
      </c>
      <c r="C122" s="22">
        <v>44294</v>
      </c>
      <c r="D122" s="21" t="s">
        <v>356</v>
      </c>
      <c r="E122" s="21" t="s">
        <v>38</v>
      </c>
      <c r="F122" s="28" t="s">
        <v>357</v>
      </c>
      <c r="G122" s="26">
        <v>2908470</v>
      </c>
      <c r="H122" s="30" t="e">
        <f t="shared" si="0"/>
        <v>#VALUE!</v>
      </c>
      <c r="I122" s="27" t="s">
        <v>358</v>
      </c>
      <c r="J122" s="16" t="s">
        <v>40</v>
      </c>
    </row>
    <row r="123" spans="1:10" ht="57" x14ac:dyDescent="0.15">
      <c r="A123" s="21" t="s">
        <v>359</v>
      </c>
      <c r="B123" s="21" t="s">
        <v>343</v>
      </c>
      <c r="C123" s="22">
        <v>44294</v>
      </c>
      <c r="D123" s="21" t="s">
        <v>360</v>
      </c>
      <c r="E123" s="21" t="s">
        <v>38</v>
      </c>
      <c r="F123" s="28" t="s">
        <v>357</v>
      </c>
      <c r="G123" s="26">
        <v>1031250</v>
      </c>
      <c r="H123" s="30" t="e">
        <f t="shared" si="0"/>
        <v>#VALUE!</v>
      </c>
      <c r="I123" s="27" t="s">
        <v>358</v>
      </c>
      <c r="J123" s="16" t="s">
        <v>40</v>
      </c>
    </row>
    <row r="124" spans="1:10" ht="57" x14ac:dyDescent="0.15">
      <c r="A124" s="21" t="s">
        <v>361</v>
      </c>
      <c r="B124" s="21" t="s">
        <v>343</v>
      </c>
      <c r="C124" s="22">
        <v>44295</v>
      </c>
      <c r="D124" s="21" t="s">
        <v>362</v>
      </c>
      <c r="E124" s="21" t="s">
        <v>38</v>
      </c>
      <c r="F124" s="28" t="s">
        <v>357</v>
      </c>
      <c r="G124" s="26">
        <v>1232000</v>
      </c>
      <c r="H124" s="30" t="e">
        <f t="shared" si="0"/>
        <v>#VALUE!</v>
      </c>
      <c r="I124" s="27" t="s">
        <v>363</v>
      </c>
      <c r="J124" s="16" t="s">
        <v>40</v>
      </c>
    </row>
    <row r="125" spans="1:10" ht="57" x14ac:dyDescent="0.15">
      <c r="A125" s="21" t="s">
        <v>364</v>
      </c>
      <c r="B125" s="21" t="s">
        <v>343</v>
      </c>
      <c r="C125" s="22">
        <v>44298</v>
      </c>
      <c r="D125" s="21" t="s">
        <v>365</v>
      </c>
      <c r="E125" s="21" t="s">
        <v>38</v>
      </c>
      <c r="F125" s="28" t="s">
        <v>357</v>
      </c>
      <c r="G125" s="26">
        <v>1439900</v>
      </c>
      <c r="H125" s="30" t="e">
        <f t="shared" si="0"/>
        <v>#VALUE!</v>
      </c>
      <c r="I125" s="27" t="s">
        <v>363</v>
      </c>
      <c r="J125" s="16" t="s">
        <v>40</v>
      </c>
    </row>
    <row r="126" spans="1:10" ht="57" x14ac:dyDescent="0.15">
      <c r="A126" s="21" t="s">
        <v>366</v>
      </c>
      <c r="B126" s="21" t="s">
        <v>343</v>
      </c>
      <c r="C126" s="22">
        <v>44299</v>
      </c>
      <c r="D126" s="21" t="s">
        <v>367</v>
      </c>
      <c r="E126" s="21" t="s">
        <v>38</v>
      </c>
      <c r="F126" s="28" t="s">
        <v>357</v>
      </c>
      <c r="G126" s="26">
        <v>1044736</v>
      </c>
      <c r="H126" s="30" t="e">
        <f t="shared" si="0"/>
        <v>#VALUE!</v>
      </c>
      <c r="I126" s="27" t="s">
        <v>363</v>
      </c>
      <c r="J126" s="16" t="s">
        <v>40</v>
      </c>
    </row>
    <row r="127" spans="1:10" ht="57" x14ac:dyDescent="0.15">
      <c r="A127" s="21" t="s">
        <v>368</v>
      </c>
      <c r="B127" s="21" t="s">
        <v>343</v>
      </c>
      <c r="C127" s="22">
        <v>44300</v>
      </c>
      <c r="D127" s="21" t="s">
        <v>369</v>
      </c>
      <c r="E127" s="21" t="s">
        <v>38</v>
      </c>
      <c r="F127" s="28" t="s">
        <v>357</v>
      </c>
      <c r="G127" s="26">
        <v>1276000</v>
      </c>
      <c r="H127" s="30" t="e">
        <f t="shared" si="0"/>
        <v>#VALUE!</v>
      </c>
      <c r="I127" s="27" t="s">
        <v>363</v>
      </c>
      <c r="J127" s="16" t="s">
        <v>40</v>
      </c>
    </row>
    <row r="128" spans="1:10" ht="114" x14ac:dyDescent="0.15">
      <c r="A128" s="21" t="s">
        <v>370</v>
      </c>
      <c r="B128" s="21" t="s">
        <v>343</v>
      </c>
      <c r="C128" s="22">
        <v>44361</v>
      </c>
      <c r="D128" s="21" t="s">
        <v>371</v>
      </c>
      <c r="E128" s="21" t="s">
        <v>38</v>
      </c>
      <c r="F128" s="26">
        <v>3982000</v>
      </c>
      <c r="G128" s="26">
        <v>3982000</v>
      </c>
      <c r="H128" s="30">
        <f t="shared" si="0"/>
        <v>1</v>
      </c>
      <c r="I128" s="27" t="s">
        <v>372</v>
      </c>
      <c r="J128" s="16" t="s">
        <v>44</v>
      </c>
    </row>
    <row r="129" spans="1:10" ht="57" x14ac:dyDescent="0.15">
      <c r="A129" s="21" t="s">
        <v>373</v>
      </c>
      <c r="B129" s="21" t="s">
        <v>343</v>
      </c>
      <c r="C129" s="22">
        <v>44287</v>
      </c>
      <c r="D129" s="21" t="s">
        <v>374</v>
      </c>
      <c r="E129" s="21" t="s">
        <v>38</v>
      </c>
      <c r="F129" s="29">
        <v>1688736</v>
      </c>
      <c r="G129" s="29">
        <v>1683000</v>
      </c>
      <c r="H129" s="30">
        <v>0.99660337672673527</v>
      </c>
      <c r="I129" s="25" t="s">
        <v>375</v>
      </c>
      <c r="J129" s="16" t="s">
        <v>91</v>
      </c>
    </row>
    <row r="130" spans="1:10" ht="57" x14ac:dyDescent="0.15">
      <c r="A130" s="21" t="s">
        <v>376</v>
      </c>
      <c r="B130" s="21" t="s">
        <v>377</v>
      </c>
      <c r="C130" s="22">
        <v>44287</v>
      </c>
      <c r="D130" s="21" t="s">
        <v>378</v>
      </c>
      <c r="E130" s="21" t="s">
        <v>77</v>
      </c>
      <c r="F130" s="29">
        <v>1651000</v>
      </c>
      <c r="G130" s="29">
        <v>1651000</v>
      </c>
      <c r="H130" s="30">
        <f t="shared" ref="H130:H142" si="6">IF(F130="－","－",G130/F130)</f>
        <v>1</v>
      </c>
      <c r="I130" s="25" t="s">
        <v>379</v>
      </c>
      <c r="J130" s="16" t="s">
        <v>40</v>
      </c>
    </row>
    <row r="131" spans="1:10" ht="57" x14ac:dyDescent="0.15">
      <c r="A131" s="21" t="s">
        <v>380</v>
      </c>
      <c r="B131" s="21" t="s">
        <v>377</v>
      </c>
      <c r="C131" s="22">
        <v>44287</v>
      </c>
      <c r="D131" s="21" t="s">
        <v>381</v>
      </c>
      <c r="E131" s="21" t="s">
        <v>77</v>
      </c>
      <c r="F131" s="29">
        <v>2721600</v>
      </c>
      <c r="G131" s="29">
        <v>2721600</v>
      </c>
      <c r="H131" s="30">
        <f t="shared" si="6"/>
        <v>1</v>
      </c>
      <c r="I131" s="25" t="s">
        <v>382</v>
      </c>
      <c r="J131" s="16" t="s">
        <v>64</v>
      </c>
    </row>
    <row r="132" spans="1:10" ht="57" x14ac:dyDescent="0.15">
      <c r="A132" s="21" t="s">
        <v>383</v>
      </c>
      <c r="B132" s="21" t="s">
        <v>377</v>
      </c>
      <c r="C132" s="22">
        <v>44287</v>
      </c>
      <c r="D132" s="21" t="s">
        <v>384</v>
      </c>
      <c r="E132" s="21" t="s">
        <v>77</v>
      </c>
      <c r="F132" s="29">
        <v>1214180</v>
      </c>
      <c r="G132" s="29">
        <v>1214180</v>
      </c>
      <c r="H132" s="30">
        <f t="shared" si="6"/>
        <v>1</v>
      </c>
      <c r="I132" s="25" t="s">
        <v>385</v>
      </c>
      <c r="J132" s="16" t="s">
        <v>44</v>
      </c>
    </row>
    <row r="133" spans="1:10" ht="57" x14ac:dyDescent="0.15">
      <c r="A133" s="21" t="s">
        <v>386</v>
      </c>
      <c r="B133" s="21" t="s">
        <v>377</v>
      </c>
      <c r="C133" s="22">
        <v>44287</v>
      </c>
      <c r="D133" s="21" t="s">
        <v>387</v>
      </c>
      <c r="E133" s="21" t="s">
        <v>77</v>
      </c>
      <c r="F133" s="29">
        <v>1076260</v>
      </c>
      <c r="G133" s="29">
        <v>1076260</v>
      </c>
      <c r="H133" s="30">
        <f t="shared" si="6"/>
        <v>1</v>
      </c>
      <c r="I133" s="25" t="s">
        <v>385</v>
      </c>
      <c r="J133" s="16" t="s">
        <v>44</v>
      </c>
    </row>
    <row r="134" spans="1:10" ht="57" x14ac:dyDescent="0.15">
      <c r="A134" s="21" t="s">
        <v>388</v>
      </c>
      <c r="B134" s="21" t="s">
        <v>377</v>
      </c>
      <c r="C134" s="22">
        <v>44287</v>
      </c>
      <c r="D134" s="21" t="s">
        <v>389</v>
      </c>
      <c r="E134" s="21" t="s">
        <v>77</v>
      </c>
      <c r="F134" s="29">
        <v>2023291</v>
      </c>
      <c r="G134" s="29">
        <v>2023291</v>
      </c>
      <c r="H134" s="30">
        <f t="shared" si="6"/>
        <v>1</v>
      </c>
      <c r="I134" s="25" t="s">
        <v>385</v>
      </c>
      <c r="J134" s="16" t="s">
        <v>60</v>
      </c>
    </row>
    <row r="135" spans="1:10" ht="57" x14ac:dyDescent="0.15">
      <c r="A135" s="21" t="s">
        <v>390</v>
      </c>
      <c r="B135" s="21" t="s">
        <v>377</v>
      </c>
      <c r="C135" s="22">
        <v>44287</v>
      </c>
      <c r="D135" s="21" t="s">
        <v>391</v>
      </c>
      <c r="E135" s="21" t="s">
        <v>77</v>
      </c>
      <c r="F135" s="29">
        <v>86153100</v>
      </c>
      <c r="G135" s="29">
        <v>86153100</v>
      </c>
      <c r="H135" s="30">
        <f t="shared" si="6"/>
        <v>1</v>
      </c>
      <c r="I135" s="25" t="s">
        <v>392</v>
      </c>
      <c r="J135" s="16" t="s">
        <v>40</v>
      </c>
    </row>
    <row r="136" spans="1:10" ht="142.5" x14ac:dyDescent="0.15">
      <c r="A136" s="21" t="s">
        <v>393</v>
      </c>
      <c r="B136" s="21" t="s">
        <v>394</v>
      </c>
      <c r="C136" s="22">
        <v>44287</v>
      </c>
      <c r="D136" s="21" t="s">
        <v>395</v>
      </c>
      <c r="E136" s="21" t="s">
        <v>77</v>
      </c>
      <c r="F136" s="29">
        <v>3154827</v>
      </c>
      <c r="G136" s="29">
        <v>3148544</v>
      </c>
      <c r="H136" s="30">
        <f t="shared" si="6"/>
        <v>0.99800844864076543</v>
      </c>
      <c r="I136" s="21" t="s">
        <v>396</v>
      </c>
      <c r="J136" s="16" t="s">
        <v>91</v>
      </c>
    </row>
    <row r="137" spans="1:10" ht="57" x14ac:dyDescent="0.15">
      <c r="A137" s="21" t="s">
        <v>397</v>
      </c>
      <c r="B137" s="21" t="s">
        <v>377</v>
      </c>
      <c r="C137" s="22">
        <v>44300</v>
      </c>
      <c r="D137" s="21" t="s">
        <v>398</v>
      </c>
      <c r="E137" s="21" t="s">
        <v>77</v>
      </c>
      <c r="F137" s="29">
        <v>1389185</v>
      </c>
      <c r="G137" s="29">
        <v>1269760</v>
      </c>
      <c r="H137" s="30">
        <f t="shared" si="6"/>
        <v>0.91403232830760484</v>
      </c>
      <c r="I137" s="25" t="s">
        <v>399</v>
      </c>
      <c r="J137" s="16" t="s">
        <v>79</v>
      </c>
    </row>
    <row r="138" spans="1:10" ht="57" x14ac:dyDescent="0.15">
      <c r="A138" s="21" t="s">
        <v>400</v>
      </c>
      <c r="B138" s="21" t="s">
        <v>377</v>
      </c>
      <c r="C138" s="22">
        <v>44300</v>
      </c>
      <c r="D138" s="21" t="s">
        <v>401</v>
      </c>
      <c r="E138" s="21" t="s">
        <v>77</v>
      </c>
      <c r="F138" s="29">
        <v>1346947</v>
      </c>
      <c r="G138" s="29">
        <v>1213490</v>
      </c>
      <c r="H138" s="30">
        <f t="shared" si="6"/>
        <v>0.90091889287403293</v>
      </c>
      <c r="I138" s="25" t="s">
        <v>399</v>
      </c>
      <c r="J138" s="16" t="s">
        <v>79</v>
      </c>
    </row>
    <row r="139" spans="1:10" ht="57" x14ac:dyDescent="0.15">
      <c r="A139" s="21" t="s">
        <v>402</v>
      </c>
      <c r="B139" s="21" t="s">
        <v>377</v>
      </c>
      <c r="C139" s="22">
        <v>44326</v>
      </c>
      <c r="D139" s="21" t="s">
        <v>403</v>
      </c>
      <c r="E139" s="21" t="s">
        <v>77</v>
      </c>
      <c r="F139" s="29">
        <v>111719500</v>
      </c>
      <c r="G139" s="29">
        <v>111719500</v>
      </c>
      <c r="H139" s="30">
        <f t="shared" si="6"/>
        <v>1</v>
      </c>
      <c r="I139" s="25" t="s">
        <v>404</v>
      </c>
      <c r="J139" s="16" t="s">
        <v>79</v>
      </c>
    </row>
    <row r="140" spans="1:10" ht="57" x14ac:dyDescent="0.15">
      <c r="A140" s="21" t="s">
        <v>405</v>
      </c>
      <c r="B140" s="21" t="s">
        <v>377</v>
      </c>
      <c r="C140" s="22">
        <v>44362</v>
      </c>
      <c r="D140" s="21" t="s">
        <v>403</v>
      </c>
      <c r="E140" s="21" t="s">
        <v>77</v>
      </c>
      <c r="F140" s="29">
        <v>4450100</v>
      </c>
      <c r="G140" s="29">
        <v>4450100</v>
      </c>
      <c r="H140" s="30">
        <f t="shared" si="6"/>
        <v>1</v>
      </c>
      <c r="I140" s="25" t="s">
        <v>404</v>
      </c>
      <c r="J140" s="16" t="s">
        <v>79</v>
      </c>
    </row>
    <row r="141" spans="1:10" ht="57" x14ac:dyDescent="0.15">
      <c r="A141" s="21" t="s">
        <v>406</v>
      </c>
      <c r="B141" s="21" t="s">
        <v>377</v>
      </c>
      <c r="C141" s="22">
        <v>44379</v>
      </c>
      <c r="D141" s="21" t="s">
        <v>407</v>
      </c>
      <c r="E141" s="21" t="s">
        <v>77</v>
      </c>
      <c r="F141" s="29">
        <v>2826400</v>
      </c>
      <c r="G141" s="29">
        <v>2826400</v>
      </c>
      <c r="H141" s="30">
        <f t="shared" si="6"/>
        <v>1</v>
      </c>
      <c r="I141" s="25" t="s">
        <v>408</v>
      </c>
      <c r="J141" s="16" t="s">
        <v>79</v>
      </c>
    </row>
    <row r="142" spans="1:10" ht="57" x14ac:dyDescent="0.15">
      <c r="A142" s="21" t="s">
        <v>406</v>
      </c>
      <c r="B142" s="21" t="s">
        <v>377</v>
      </c>
      <c r="C142" s="22">
        <v>44392</v>
      </c>
      <c r="D142" s="21" t="s">
        <v>407</v>
      </c>
      <c r="E142" s="21" t="s">
        <v>77</v>
      </c>
      <c r="F142" s="29">
        <v>2954600</v>
      </c>
      <c r="G142" s="29">
        <v>2954600</v>
      </c>
      <c r="H142" s="30">
        <f t="shared" si="6"/>
        <v>1</v>
      </c>
      <c r="I142" s="25" t="s">
        <v>408</v>
      </c>
      <c r="J142" s="16" t="s">
        <v>79</v>
      </c>
    </row>
    <row r="143" spans="1:10" ht="57" x14ac:dyDescent="0.15">
      <c r="A143" s="21" t="s">
        <v>409</v>
      </c>
      <c r="B143" s="21" t="s">
        <v>410</v>
      </c>
      <c r="C143" s="22">
        <v>44287</v>
      </c>
      <c r="D143" s="21" t="s">
        <v>411</v>
      </c>
      <c r="E143" s="21" t="s">
        <v>38</v>
      </c>
      <c r="F143" s="29">
        <v>2558136</v>
      </c>
      <c r="G143" s="29">
        <v>2558136</v>
      </c>
      <c r="H143" s="30">
        <f>IF(F143="－","－",G143/F143)</f>
        <v>1</v>
      </c>
      <c r="I143" s="25" t="s">
        <v>412</v>
      </c>
      <c r="J143" s="16" t="s">
        <v>79</v>
      </c>
    </row>
    <row r="144" spans="1:10" ht="57" x14ac:dyDescent="0.15">
      <c r="A144" s="21" t="s">
        <v>413</v>
      </c>
      <c r="B144" s="21" t="s">
        <v>410</v>
      </c>
      <c r="C144" s="22">
        <v>44287</v>
      </c>
      <c r="D144" s="21" t="s">
        <v>411</v>
      </c>
      <c r="E144" s="21" t="s">
        <v>38</v>
      </c>
      <c r="F144" s="29">
        <v>2558136</v>
      </c>
      <c r="G144" s="29">
        <v>2558136</v>
      </c>
      <c r="H144" s="30">
        <f>IF(F144="－","－",G144/F144)</f>
        <v>1</v>
      </c>
      <c r="I144" s="25" t="s">
        <v>412</v>
      </c>
      <c r="J144" s="16" t="s">
        <v>79</v>
      </c>
    </row>
    <row r="145" spans="1:10" ht="57" x14ac:dyDescent="0.15">
      <c r="A145" s="21" t="s">
        <v>414</v>
      </c>
      <c r="B145" s="21" t="s">
        <v>410</v>
      </c>
      <c r="C145" s="22">
        <v>44287</v>
      </c>
      <c r="D145" s="21" t="s">
        <v>415</v>
      </c>
      <c r="E145" s="21" t="s">
        <v>38</v>
      </c>
      <c r="F145" s="29">
        <v>15680062</v>
      </c>
      <c r="G145" s="29">
        <v>15643606</v>
      </c>
      <c r="H145" s="30">
        <f>IF(F145="－","－",G145/F145)</f>
        <v>0.9976750091932034</v>
      </c>
      <c r="I145" s="25" t="s">
        <v>416</v>
      </c>
      <c r="J145" s="16" t="s">
        <v>91</v>
      </c>
    </row>
    <row r="146" spans="1:10" ht="57" x14ac:dyDescent="0.15">
      <c r="A146" s="21" t="s">
        <v>417</v>
      </c>
      <c r="B146" s="21" t="s">
        <v>418</v>
      </c>
      <c r="C146" s="22">
        <v>44307</v>
      </c>
      <c r="D146" s="21" t="s">
        <v>403</v>
      </c>
      <c r="E146" s="21" t="s">
        <v>77</v>
      </c>
      <c r="F146" s="29">
        <v>69277800</v>
      </c>
      <c r="G146" s="29">
        <v>69277800</v>
      </c>
      <c r="H146" s="30">
        <f>IF(F146="－","－",G146/F146)</f>
        <v>1</v>
      </c>
      <c r="I146" s="25" t="s">
        <v>419</v>
      </c>
      <c r="J146" s="16" t="s">
        <v>79</v>
      </c>
    </row>
    <row r="147" spans="1:10" ht="71.25" x14ac:dyDescent="0.15">
      <c r="A147" s="21" t="s">
        <v>420</v>
      </c>
      <c r="B147" s="21" t="s">
        <v>421</v>
      </c>
      <c r="C147" s="22">
        <v>44301</v>
      </c>
      <c r="D147" s="21" t="s">
        <v>422</v>
      </c>
      <c r="E147" s="21" t="s">
        <v>423</v>
      </c>
      <c r="F147" s="29">
        <v>48768392</v>
      </c>
      <c r="G147" s="29">
        <v>48768392</v>
      </c>
      <c r="H147" s="30">
        <f>IF(F147="－","－",G147/F147)</f>
        <v>1</v>
      </c>
      <c r="I147" s="21" t="s">
        <v>424</v>
      </c>
      <c r="J147" s="16" t="s">
        <v>44</v>
      </c>
    </row>
    <row r="148" spans="1:10" ht="409.5" x14ac:dyDescent="0.15">
      <c r="A148" s="31" t="s">
        <v>425</v>
      </c>
      <c r="B148" s="31" t="s">
        <v>426</v>
      </c>
      <c r="C148" s="32">
        <v>44313</v>
      </c>
      <c r="D148" s="31" t="s">
        <v>427</v>
      </c>
      <c r="E148" s="31" t="s">
        <v>428</v>
      </c>
      <c r="F148" s="33">
        <v>4282278000</v>
      </c>
      <c r="G148" s="33">
        <v>4281750000</v>
      </c>
      <c r="H148" s="30">
        <f t="shared" ref="H148:H153" si="7">IF(F148="－","－",G148/F148)</f>
        <v>0.9998767011389732</v>
      </c>
      <c r="I148" s="31" t="s">
        <v>429</v>
      </c>
      <c r="J148" s="34" t="s">
        <v>79</v>
      </c>
    </row>
    <row r="149" spans="1:10" ht="409.5" x14ac:dyDescent="0.15">
      <c r="A149" s="31" t="s">
        <v>430</v>
      </c>
      <c r="B149" s="31" t="s">
        <v>426</v>
      </c>
      <c r="C149" s="32">
        <v>44314</v>
      </c>
      <c r="D149" s="31" t="s">
        <v>431</v>
      </c>
      <c r="E149" s="31" t="s">
        <v>428</v>
      </c>
      <c r="F149" s="33">
        <v>2948946000</v>
      </c>
      <c r="G149" s="33">
        <v>2945800000</v>
      </c>
      <c r="H149" s="30">
        <f t="shared" si="7"/>
        <v>0.99893317815924743</v>
      </c>
      <c r="I149" s="31" t="s">
        <v>432</v>
      </c>
      <c r="J149" s="34" t="s">
        <v>79</v>
      </c>
    </row>
    <row r="150" spans="1:10" ht="213.75" x14ac:dyDescent="0.15">
      <c r="A150" s="31" t="s">
        <v>433</v>
      </c>
      <c r="B150" s="31" t="s">
        <v>434</v>
      </c>
      <c r="C150" s="32">
        <v>44307</v>
      </c>
      <c r="D150" s="31" t="s">
        <v>435</v>
      </c>
      <c r="E150" s="31" t="s">
        <v>423</v>
      </c>
      <c r="F150" s="33">
        <v>2585000</v>
      </c>
      <c r="G150" s="33">
        <v>2530000</v>
      </c>
      <c r="H150" s="30">
        <f t="shared" si="7"/>
        <v>0.97872340425531912</v>
      </c>
      <c r="I150" s="31" t="s">
        <v>436</v>
      </c>
      <c r="J150" s="34" t="s">
        <v>44</v>
      </c>
    </row>
    <row r="151" spans="1:10" ht="270.75" x14ac:dyDescent="0.15">
      <c r="A151" s="31" t="s">
        <v>437</v>
      </c>
      <c r="B151" s="31" t="s">
        <v>438</v>
      </c>
      <c r="C151" s="32">
        <v>44302</v>
      </c>
      <c r="D151" s="31" t="s">
        <v>439</v>
      </c>
      <c r="E151" s="31" t="s">
        <v>423</v>
      </c>
      <c r="F151" s="33">
        <v>1520200</v>
      </c>
      <c r="G151" s="33">
        <v>1507000</v>
      </c>
      <c r="H151" s="30">
        <f t="shared" si="7"/>
        <v>0.99131693198263382</v>
      </c>
      <c r="I151" s="31" t="s">
        <v>440</v>
      </c>
      <c r="J151" s="34" t="s">
        <v>44</v>
      </c>
    </row>
    <row r="152" spans="1:10" ht="285" x14ac:dyDescent="0.15">
      <c r="A152" s="31" t="s">
        <v>441</v>
      </c>
      <c r="B152" s="31" t="s">
        <v>438</v>
      </c>
      <c r="C152" s="32">
        <v>44302</v>
      </c>
      <c r="D152" s="31" t="s">
        <v>442</v>
      </c>
      <c r="E152" s="31" t="s">
        <v>423</v>
      </c>
      <c r="F152" s="33">
        <v>5362500</v>
      </c>
      <c r="G152" s="33">
        <v>5225000</v>
      </c>
      <c r="H152" s="30">
        <f t="shared" si="7"/>
        <v>0.97435897435897434</v>
      </c>
      <c r="I152" s="31" t="s">
        <v>443</v>
      </c>
      <c r="J152" s="34" t="s">
        <v>44</v>
      </c>
    </row>
    <row r="153" spans="1:10" ht="285" x14ac:dyDescent="0.15">
      <c r="A153" s="31" t="s">
        <v>444</v>
      </c>
      <c r="B153" s="31" t="s">
        <v>445</v>
      </c>
      <c r="C153" s="32">
        <v>44291</v>
      </c>
      <c r="D153" s="31" t="s">
        <v>446</v>
      </c>
      <c r="E153" s="31" t="s">
        <v>423</v>
      </c>
      <c r="F153" s="33">
        <v>3102000</v>
      </c>
      <c r="G153" s="33">
        <v>3080000</v>
      </c>
      <c r="H153" s="30">
        <f t="shared" si="7"/>
        <v>0.99290780141843971</v>
      </c>
      <c r="I153" s="31" t="s">
        <v>447</v>
      </c>
      <c r="J153" s="34" t="s">
        <v>44</v>
      </c>
    </row>
    <row r="154" spans="1:10" ht="142.5" x14ac:dyDescent="0.15">
      <c r="A154" s="31" t="s">
        <v>448</v>
      </c>
      <c r="B154" s="31" t="s">
        <v>449</v>
      </c>
      <c r="C154" s="32">
        <v>44329</v>
      </c>
      <c r="D154" s="31" t="s">
        <v>450</v>
      </c>
      <c r="E154" s="31" t="s">
        <v>423</v>
      </c>
      <c r="F154" s="33">
        <v>19800000</v>
      </c>
      <c r="G154" s="33">
        <v>19800000</v>
      </c>
      <c r="H154" s="30">
        <f>IF(F154="－","－",G154/F154)</f>
        <v>1</v>
      </c>
      <c r="I154" s="31" t="s">
        <v>451</v>
      </c>
      <c r="J154" s="34" t="s">
        <v>44</v>
      </c>
    </row>
    <row r="155" spans="1:10" ht="42.75" x14ac:dyDescent="0.15">
      <c r="A155" s="31" t="s">
        <v>452</v>
      </c>
      <c r="B155" s="31" t="s">
        <v>426</v>
      </c>
      <c r="C155" s="32">
        <v>44327</v>
      </c>
      <c r="D155" s="31" t="s">
        <v>453</v>
      </c>
      <c r="E155" s="31" t="s">
        <v>423</v>
      </c>
      <c r="F155" s="33">
        <v>27902000</v>
      </c>
      <c r="G155" s="33">
        <v>27902000</v>
      </c>
      <c r="H155" s="30">
        <f>IF(F155="－","－",G155/F155)</f>
        <v>1</v>
      </c>
      <c r="I155" s="31" t="s">
        <v>454</v>
      </c>
      <c r="J155" s="34" t="s">
        <v>44</v>
      </c>
    </row>
    <row r="156" spans="1:10" ht="114" x14ac:dyDescent="0.15">
      <c r="A156" s="21" t="s">
        <v>455</v>
      </c>
      <c r="B156" s="21" t="s">
        <v>434</v>
      </c>
      <c r="C156" s="22">
        <v>44347</v>
      </c>
      <c r="D156" s="31" t="s">
        <v>453</v>
      </c>
      <c r="E156" s="21" t="s">
        <v>423</v>
      </c>
      <c r="F156" s="29">
        <v>25766000</v>
      </c>
      <c r="G156" s="29">
        <v>25766000</v>
      </c>
      <c r="H156" s="30">
        <f>IF(F156="－","－",G156/F156)</f>
        <v>1</v>
      </c>
      <c r="I156" s="21" t="s">
        <v>456</v>
      </c>
      <c r="J156" s="16" t="s">
        <v>44</v>
      </c>
    </row>
    <row r="157" spans="1:10" ht="42.75" x14ac:dyDescent="0.15">
      <c r="A157" s="31" t="s">
        <v>457</v>
      </c>
      <c r="B157" s="31" t="s">
        <v>438</v>
      </c>
      <c r="C157" s="32">
        <v>44327</v>
      </c>
      <c r="D157" s="31" t="s">
        <v>453</v>
      </c>
      <c r="E157" s="31" t="s">
        <v>423</v>
      </c>
      <c r="F157" s="33">
        <v>32237000</v>
      </c>
      <c r="G157" s="33">
        <v>32237000</v>
      </c>
      <c r="H157" s="30">
        <f t="shared" ref="H157:H169" si="8">IF(F157="－","－",G157/F157)</f>
        <v>1</v>
      </c>
      <c r="I157" s="31" t="s">
        <v>454</v>
      </c>
      <c r="J157" s="34" t="s">
        <v>44</v>
      </c>
    </row>
    <row r="158" spans="1:10" ht="57" x14ac:dyDescent="0.15">
      <c r="A158" s="31" t="s">
        <v>458</v>
      </c>
      <c r="B158" s="31" t="s">
        <v>459</v>
      </c>
      <c r="C158" s="32">
        <v>44343</v>
      </c>
      <c r="D158" s="31" t="s">
        <v>453</v>
      </c>
      <c r="E158" s="31" t="s">
        <v>423</v>
      </c>
      <c r="F158" s="33">
        <v>10667000</v>
      </c>
      <c r="G158" s="33">
        <v>10667000</v>
      </c>
      <c r="H158" s="30">
        <f t="shared" si="8"/>
        <v>1</v>
      </c>
      <c r="I158" s="31" t="s">
        <v>454</v>
      </c>
      <c r="J158" s="34" t="s">
        <v>44</v>
      </c>
    </row>
    <row r="159" spans="1:10" ht="71.25" x14ac:dyDescent="0.15">
      <c r="A159" s="31" t="s">
        <v>460</v>
      </c>
      <c r="B159" s="31" t="s">
        <v>426</v>
      </c>
      <c r="C159" s="32">
        <v>44362</v>
      </c>
      <c r="D159" s="31" t="s">
        <v>461</v>
      </c>
      <c r="E159" s="31" t="s">
        <v>423</v>
      </c>
      <c r="F159" s="33">
        <v>89357898</v>
      </c>
      <c r="G159" s="33">
        <v>89357898</v>
      </c>
      <c r="H159" s="30">
        <f t="shared" si="8"/>
        <v>1</v>
      </c>
      <c r="I159" s="31" t="s">
        <v>462</v>
      </c>
      <c r="J159" s="34" t="s">
        <v>44</v>
      </c>
    </row>
    <row r="160" spans="1:10" ht="199.5" x14ac:dyDescent="0.15">
      <c r="A160" s="31" t="s">
        <v>463</v>
      </c>
      <c r="B160" s="31" t="s">
        <v>434</v>
      </c>
      <c r="C160" s="32">
        <v>44354</v>
      </c>
      <c r="D160" s="31" t="s">
        <v>464</v>
      </c>
      <c r="E160" s="31" t="s">
        <v>423</v>
      </c>
      <c r="F160" s="33">
        <v>198255160</v>
      </c>
      <c r="G160" s="33">
        <v>198255160</v>
      </c>
      <c r="H160" s="30">
        <f t="shared" si="8"/>
        <v>1</v>
      </c>
      <c r="I160" s="31" t="s">
        <v>465</v>
      </c>
      <c r="J160" s="34" t="s">
        <v>44</v>
      </c>
    </row>
    <row r="161" spans="1:10" ht="285" x14ac:dyDescent="0.15">
      <c r="A161" s="31" t="s">
        <v>466</v>
      </c>
      <c r="B161" s="31" t="s">
        <v>438</v>
      </c>
      <c r="C161" s="32">
        <v>44372</v>
      </c>
      <c r="D161" s="31" t="s">
        <v>467</v>
      </c>
      <c r="E161" s="31" t="s">
        <v>423</v>
      </c>
      <c r="F161" s="33">
        <v>3668700</v>
      </c>
      <c r="G161" s="33">
        <v>3562000</v>
      </c>
      <c r="H161" s="30">
        <f t="shared" si="8"/>
        <v>0.97091612832883578</v>
      </c>
      <c r="I161" s="31" t="s">
        <v>468</v>
      </c>
      <c r="J161" s="34" t="s">
        <v>44</v>
      </c>
    </row>
    <row r="162" spans="1:10" ht="71.25" x14ac:dyDescent="0.15">
      <c r="A162" s="31" t="s">
        <v>469</v>
      </c>
      <c r="B162" s="31" t="s">
        <v>421</v>
      </c>
      <c r="C162" s="32">
        <v>44386</v>
      </c>
      <c r="D162" s="31" t="s">
        <v>464</v>
      </c>
      <c r="E162" s="31" t="s">
        <v>423</v>
      </c>
      <c r="F162" s="33">
        <v>57999085</v>
      </c>
      <c r="G162" s="33">
        <v>57999085</v>
      </c>
      <c r="H162" s="30">
        <f t="shared" si="8"/>
        <v>1</v>
      </c>
      <c r="I162" s="31" t="s">
        <v>470</v>
      </c>
      <c r="J162" s="34" t="s">
        <v>44</v>
      </c>
    </row>
    <row r="163" spans="1:10" ht="71.25" x14ac:dyDescent="0.15">
      <c r="A163" s="31" t="s">
        <v>471</v>
      </c>
      <c r="B163" s="31" t="s">
        <v>438</v>
      </c>
      <c r="C163" s="32">
        <v>44406</v>
      </c>
      <c r="D163" s="31" t="s">
        <v>464</v>
      </c>
      <c r="E163" s="31" t="s">
        <v>423</v>
      </c>
      <c r="F163" s="33">
        <v>4900500</v>
      </c>
      <c r="G163" s="33">
        <v>4900500</v>
      </c>
      <c r="H163" s="30">
        <f t="shared" si="8"/>
        <v>1</v>
      </c>
      <c r="I163" s="31" t="s">
        <v>472</v>
      </c>
      <c r="J163" s="34" t="s">
        <v>44</v>
      </c>
    </row>
    <row r="164" spans="1:10" ht="71.25" x14ac:dyDescent="0.15">
      <c r="A164" s="31" t="s">
        <v>473</v>
      </c>
      <c r="B164" s="31" t="s">
        <v>445</v>
      </c>
      <c r="C164" s="32">
        <v>44392</v>
      </c>
      <c r="D164" s="31" t="s">
        <v>464</v>
      </c>
      <c r="E164" s="31" t="s">
        <v>423</v>
      </c>
      <c r="F164" s="33">
        <v>85365536</v>
      </c>
      <c r="G164" s="33">
        <v>85365536</v>
      </c>
      <c r="H164" s="30">
        <f t="shared" si="8"/>
        <v>1</v>
      </c>
      <c r="I164" s="31" t="s">
        <v>474</v>
      </c>
      <c r="J164" s="34" t="s">
        <v>44</v>
      </c>
    </row>
    <row r="165" spans="1:10" ht="71.25" x14ac:dyDescent="0.15">
      <c r="A165" s="21" t="s">
        <v>475</v>
      </c>
      <c r="B165" s="21" t="s">
        <v>459</v>
      </c>
      <c r="C165" s="22">
        <v>44405</v>
      </c>
      <c r="D165" s="31" t="s">
        <v>464</v>
      </c>
      <c r="E165" s="21" t="s">
        <v>423</v>
      </c>
      <c r="F165" s="29">
        <v>106944884</v>
      </c>
      <c r="G165" s="29">
        <v>106944884</v>
      </c>
      <c r="H165" s="30">
        <f t="shared" si="8"/>
        <v>1</v>
      </c>
      <c r="I165" s="21" t="s">
        <v>474</v>
      </c>
      <c r="J165" s="16" t="s">
        <v>44</v>
      </c>
    </row>
    <row r="166" spans="1:10" ht="270.75" x14ac:dyDescent="0.15">
      <c r="A166" s="21" t="s">
        <v>476</v>
      </c>
      <c r="B166" s="31" t="s">
        <v>445</v>
      </c>
      <c r="C166" s="22">
        <v>44413</v>
      </c>
      <c r="D166" s="31" t="s">
        <v>477</v>
      </c>
      <c r="E166" s="21" t="s">
        <v>423</v>
      </c>
      <c r="F166" s="29">
        <v>1188000</v>
      </c>
      <c r="G166" s="29">
        <v>1098900</v>
      </c>
      <c r="H166" s="30">
        <f t="shared" si="8"/>
        <v>0.92500000000000004</v>
      </c>
      <c r="I166" s="21" t="s">
        <v>478</v>
      </c>
      <c r="J166" s="16" t="s">
        <v>44</v>
      </c>
    </row>
    <row r="167" spans="1:10" ht="71.25" x14ac:dyDescent="0.15">
      <c r="A167" s="21" t="s">
        <v>479</v>
      </c>
      <c r="B167" s="31" t="s">
        <v>421</v>
      </c>
      <c r="C167" s="22">
        <v>44428</v>
      </c>
      <c r="D167" s="31" t="s">
        <v>464</v>
      </c>
      <c r="E167" s="21" t="s">
        <v>423</v>
      </c>
      <c r="F167" s="29">
        <v>117475372</v>
      </c>
      <c r="G167" s="29">
        <v>117475372</v>
      </c>
      <c r="H167" s="30">
        <f t="shared" si="8"/>
        <v>1</v>
      </c>
      <c r="I167" s="21" t="s">
        <v>480</v>
      </c>
      <c r="J167" s="16" t="s">
        <v>44</v>
      </c>
    </row>
    <row r="168" spans="1:10" ht="242.25" x14ac:dyDescent="0.15">
      <c r="A168" s="31" t="s">
        <v>481</v>
      </c>
      <c r="B168" s="21" t="s">
        <v>434</v>
      </c>
      <c r="C168" s="32">
        <v>44466</v>
      </c>
      <c r="D168" s="31" t="s">
        <v>482</v>
      </c>
      <c r="E168" s="21" t="s">
        <v>423</v>
      </c>
      <c r="F168" s="33">
        <v>28485600</v>
      </c>
      <c r="G168" s="33">
        <v>28485600</v>
      </c>
      <c r="H168" s="35">
        <f t="shared" si="8"/>
        <v>1</v>
      </c>
      <c r="I168" s="31" t="s">
        <v>483</v>
      </c>
      <c r="J168" s="16" t="s">
        <v>44</v>
      </c>
    </row>
    <row r="169" spans="1:10" ht="57" x14ac:dyDescent="0.15">
      <c r="A169" s="21" t="s">
        <v>484</v>
      </c>
      <c r="B169" s="21" t="s">
        <v>485</v>
      </c>
      <c r="C169" s="22">
        <v>44393</v>
      </c>
      <c r="D169" s="21" t="s">
        <v>453</v>
      </c>
      <c r="E169" s="21" t="s">
        <v>486</v>
      </c>
      <c r="F169" s="29">
        <v>37029000</v>
      </c>
      <c r="G169" s="29">
        <v>37029000</v>
      </c>
      <c r="H169" s="30">
        <f t="shared" si="8"/>
        <v>1</v>
      </c>
      <c r="I169" s="21" t="s">
        <v>454</v>
      </c>
      <c r="J169" s="16" t="s">
        <v>44</v>
      </c>
    </row>
    <row r="170" spans="1:10" ht="213.75" x14ac:dyDescent="0.15">
      <c r="A170" s="39" t="s">
        <v>487</v>
      </c>
      <c r="B170" s="39" t="s">
        <v>488</v>
      </c>
      <c r="C170" s="40">
        <v>44287</v>
      </c>
      <c r="D170" s="39" t="s">
        <v>489</v>
      </c>
      <c r="E170" s="39" t="s">
        <v>38</v>
      </c>
      <c r="F170" s="41">
        <v>17346984</v>
      </c>
      <c r="G170" s="41">
        <v>17346984</v>
      </c>
      <c r="H170" s="42">
        <v>1</v>
      </c>
      <c r="I170" s="39" t="s">
        <v>490</v>
      </c>
      <c r="J170" s="36" t="s">
        <v>44</v>
      </c>
    </row>
    <row r="171" spans="1:10" ht="57" x14ac:dyDescent="0.15">
      <c r="A171" s="31" t="s">
        <v>491</v>
      </c>
      <c r="B171" s="31" t="s">
        <v>75</v>
      </c>
      <c r="C171" s="32">
        <v>44361</v>
      </c>
      <c r="D171" s="31" t="s">
        <v>492</v>
      </c>
      <c r="E171" s="31" t="s">
        <v>38</v>
      </c>
      <c r="F171" s="33">
        <v>4862001</v>
      </c>
      <c r="G171" s="33">
        <v>4862001</v>
      </c>
      <c r="H171" s="30">
        <f t="shared" ref="H171:H172" si="9">IF(F171="－","－",G171/F171)</f>
        <v>1</v>
      </c>
      <c r="I171" s="31" t="s">
        <v>493</v>
      </c>
      <c r="J171" s="34" t="s">
        <v>44</v>
      </c>
    </row>
    <row r="172" spans="1:10" ht="57" x14ac:dyDescent="0.15">
      <c r="A172" s="31" t="s">
        <v>494</v>
      </c>
      <c r="B172" s="31" t="s">
        <v>75</v>
      </c>
      <c r="C172" s="32">
        <v>44361</v>
      </c>
      <c r="D172" s="31" t="s">
        <v>495</v>
      </c>
      <c r="E172" s="31" t="s">
        <v>38</v>
      </c>
      <c r="F172" s="33">
        <v>7058448</v>
      </c>
      <c r="G172" s="33">
        <v>7058448</v>
      </c>
      <c r="H172" s="30">
        <f t="shared" si="9"/>
        <v>1</v>
      </c>
      <c r="I172" s="31" t="s">
        <v>493</v>
      </c>
      <c r="J172" s="34" t="s">
        <v>44</v>
      </c>
    </row>
    <row r="173" spans="1:10" ht="57" x14ac:dyDescent="0.15">
      <c r="A173" s="31" t="s">
        <v>496</v>
      </c>
      <c r="B173" s="31" t="s">
        <v>75</v>
      </c>
      <c r="C173" s="32">
        <v>44361</v>
      </c>
      <c r="D173" s="31" t="s">
        <v>497</v>
      </c>
      <c r="E173" s="31" t="s">
        <v>38</v>
      </c>
      <c r="F173" s="33">
        <v>4071960</v>
      </c>
      <c r="G173" s="33">
        <v>4071960</v>
      </c>
      <c r="H173" s="30">
        <f>IF(F173="－","－",G173/F173)</f>
        <v>1</v>
      </c>
      <c r="I173" s="31" t="s">
        <v>493</v>
      </c>
      <c r="J173" s="34" t="s">
        <v>44</v>
      </c>
    </row>
    <row r="174" spans="1:10" ht="57" x14ac:dyDescent="0.15">
      <c r="A174" s="31" t="s">
        <v>498</v>
      </c>
      <c r="B174" s="31" t="s">
        <v>75</v>
      </c>
      <c r="C174" s="32">
        <v>44361</v>
      </c>
      <c r="D174" s="31" t="s">
        <v>499</v>
      </c>
      <c r="E174" s="31" t="s">
        <v>38</v>
      </c>
      <c r="F174" s="33">
        <v>2950988</v>
      </c>
      <c r="G174" s="33">
        <v>2950988</v>
      </c>
      <c r="H174" s="30">
        <f>IF(F174="－","－",G174/F174)</f>
        <v>1</v>
      </c>
      <c r="I174" s="31" t="s">
        <v>493</v>
      </c>
      <c r="J174" s="34" t="s">
        <v>44</v>
      </c>
    </row>
    <row r="175" spans="1:10" ht="57" x14ac:dyDescent="0.15">
      <c r="A175" s="31" t="s">
        <v>500</v>
      </c>
      <c r="B175" s="31" t="s">
        <v>75</v>
      </c>
      <c r="C175" s="32">
        <v>44361</v>
      </c>
      <c r="D175" s="31" t="s">
        <v>501</v>
      </c>
      <c r="E175" s="31" t="s">
        <v>38</v>
      </c>
      <c r="F175" s="33">
        <v>1992547</v>
      </c>
      <c r="G175" s="33">
        <v>1992547</v>
      </c>
      <c r="H175" s="30">
        <f t="shared" ref="H175:H182" si="10">IF(F175="－","－",G175/F175)</f>
        <v>1</v>
      </c>
      <c r="I175" s="31" t="s">
        <v>493</v>
      </c>
      <c r="J175" s="34" t="s">
        <v>44</v>
      </c>
    </row>
    <row r="176" spans="1:10" ht="57" x14ac:dyDescent="0.15">
      <c r="A176" s="31" t="s">
        <v>502</v>
      </c>
      <c r="B176" s="31" t="s">
        <v>75</v>
      </c>
      <c r="C176" s="32">
        <v>44361</v>
      </c>
      <c r="D176" s="31" t="s">
        <v>503</v>
      </c>
      <c r="E176" s="31" t="s">
        <v>38</v>
      </c>
      <c r="F176" s="33">
        <v>5984825</v>
      </c>
      <c r="G176" s="33">
        <v>5984825</v>
      </c>
      <c r="H176" s="30">
        <f t="shared" si="10"/>
        <v>1</v>
      </c>
      <c r="I176" s="31" t="s">
        <v>493</v>
      </c>
      <c r="J176" s="34" t="s">
        <v>44</v>
      </c>
    </row>
    <row r="177" spans="1:10" ht="57" x14ac:dyDescent="0.15">
      <c r="A177" s="31" t="s">
        <v>504</v>
      </c>
      <c r="B177" s="31" t="s">
        <v>75</v>
      </c>
      <c r="C177" s="32">
        <v>44440</v>
      </c>
      <c r="D177" s="31" t="s">
        <v>505</v>
      </c>
      <c r="E177" s="31" t="s">
        <v>38</v>
      </c>
      <c r="F177" s="33">
        <v>1505830</v>
      </c>
      <c r="G177" s="33">
        <v>1505830</v>
      </c>
      <c r="H177" s="30">
        <f t="shared" si="10"/>
        <v>1</v>
      </c>
      <c r="I177" s="31" t="s">
        <v>493</v>
      </c>
      <c r="J177" s="34" t="s">
        <v>44</v>
      </c>
    </row>
    <row r="178" spans="1:10" ht="57" x14ac:dyDescent="0.15">
      <c r="A178" s="31" t="s">
        <v>506</v>
      </c>
      <c r="B178" s="31" t="s">
        <v>75</v>
      </c>
      <c r="C178" s="32">
        <v>44440</v>
      </c>
      <c r="D178" s="31" t="s">
        <v>507</v>
      </c>
      <c r="E178" s="31" t="s">
        <v>38</v>
      </c>
      <c r="F178" s="33">
        <v>2038037</v>
      </c>
      <c r="G178" s="33">
        <v>2038037</v>
      </c>
      <c r="H178" s="30">
        <f t="shared" si="10"/>
        <v>1</v>
      </c>
      <c r="I178" s="31" t="s">
        <v>493</v>
      </c>
      <c r="J178" s="34" t="s">
        <v>44</v>
      </c>
    </row>
    <row r="179" spans="1:10" ht="57" x14ac:dyDescent="0.15">
      <c r="A179" s="31" t="s">
        <v>508</v>
      </c>
      <c r="B179" s="31" t="s">
        <v>75</v>
      </c>
      <c r="C179" s="32">
        <v>44440</v>
      </c>
      <c r="D179" s="31" t="s">
        <v>509</v>
      </c>
      <c r="E179" s="31" t="s">
        <v>38</v>
      </c>
      <c r="F179" s="33">
        <v>1653187</v>
      </c>
      <c r="G179" s="33">
        <v>1653187</v>
      </c>
      <c r="H179" s="30">
        <f t="shared" si="10"/>
        <v>1</v>
      </c>
      <c r="I179" s="31" t="s">
        <v>493</v>
      </c>
      <c r="J179" s="34" t="s">
        <v>44</v>
      </c>
    </row>
    <row r="180" spans="1:10" ht="71.25" x14ac:dyDescent="0.15">
      <c r="A180" s="31" t="s">
        <v>510</v>
      </c>
      <c r="B180" s="31" t="s">
        <v>75</v>
      </c>
      <c r="C180" s="32">
        <v>44460</v>
      </c>
      <c r="D180" s="31" t="s">
        <v>511</v>
      </c>
      <c r="E180" s="31" t="s">
        <v>38</v>
      </c>
      <c r="F180" s="33">
        <v>9494100</v>
      </c>
      <c r="G180" s="33">
        <v>9494100</v>
      </c>
      <c r="H180" s="30">
        <f t="shared" si="10"/>
        <v>1</v>
      </c>
      <c r="I180" s="31" t="s">
        <v>512</v>
      </c>
      <c r="J180" s="34" t="s">
        <v>79</v>
      </c>
    </row>
    <row r="181" spans="1:10" ht="85.5" x14ac:dyDescent="0.15">
      <c r="A181" s="31" t="s">
        <v>513</v>
      </c>
      <c r="B181" s="31" t="s">
        <v>514</v>
      </c>
      <c r="C181" s="32">
        <v>44441</v>
      </c>
      <c r="D181" s="31" t="s">
        <v>515</v>
      </c>
      <c r="E181" s="31" t="s">
        <v>38</v>
      </c>
      <c r="F181" s="33">
        <v>14696000</v>
      </c>
      <c r="G181" s="33">
        <v>13871000</v>
      </c>
      <c r="H181" s="35">
        <v>0.94386227544910184</v>
      </c>
      <c r="I181" s="31" t="s">
        <v>516</v>
      </c>
      <c r="J181" s="34" t="s">
        <v>79</v>
      </c>
    </row>
    <row r="182" spans="1:10" ht="57" x14ac:dyDescent="0.15">
      <c r="A182" s="43" t="s">
        <v>517</v>
      </c>
      <c r="B182" s="43" t="s">
        <v>518</v>
      </c>
      <c r="C182" s="44">
        <v>44456</v>
      </c>
      <c r="D182" s="43" t="s">
        <v>93</v>
      </c>
      <c r="E182" s="43" t="s">
        <v>38</v>
      </c>
      <c r="F182" s="45">
        <v>2639276</v>
      </c>
      <c r="G182" s="45">
        <v>2618000</v>
      </c>
      <c r="H182" s="46">
        <f t="shared" si="10"/>
        <v>0.99193869833999926</v>
      </c>
      <c r="I182" s="43" t="s">
        <v>519</v>
      </c>
      <c r="J182" s="37" t="s">
        <v>91</v>
      </c>
    </row>
    <row r="183" spans="1:10" ht="199.5" x14ac:dyDescent="0.15">
      <c r="A183" s="39" t="s">
        <v>520</v>
      </c>
      <c r="B183" s="39" t="s">
        <v>488</v>
      </c>
      <c r="C183" s="40">
        <v>44490</v>
      </c>
      <c r="D183" s="39" t="s">
        <v>521</v>
      </c>
      <c r="E183" s="39" t="s">
        <v>38</v>
      </c>
      <c r="F183" s="41">
        <v>8475280</v>
      </c>
      <c r="G183" s="41">
        <v>8360000</v>
      </c>
      <c r="H183" s="42">
        <v>0.98639808950264773</v>
      </c>
      <c r="I183" s="39" t="s">
        <v>522</v>
      </c>
      <c r="J183" s="36" t="s">
        <v>44</v>
      </c>
    </row>
    <row r="184" spans="1:10" ht="142.5" x14ac:dyDescent="0.15">
      <c r="A184" s="21" t="s">
        <v>523</v>
      </c>
      <c r="B184" s="21" t="s">
        <v>75</v>
      </c>
      <c r="C184" s="22">
        <v>44470</v>
      </c>
      <c r="D184" s="21" t="s">
        <v>524</v>
      </c>
      <c r="E184" s="21" t="s">
        <v>38</v>
      </c>
      <c r="F184" s="29">
        <v>5984000</v>
      </c>
      <c r="G184" s="29">
        <v>5984000</v>
      </c>
      <c r="H184" s="30">
        <f t="shared" ref="H184:H186" si="11">IF(F184="－","－",G184/F184)</f>
        <v>1</v>
      </c>
      <c r="I184" s="21" t="s">
        <v>525</v>
      </c>
      <c r="J184" s="16" t="s">
        <v>44</v>
      </c>
    </row>
    <row r="185" spans="1:10" ht="57" x14ac:dyDescent="0.15">
      <c r="A185" s="31" t="s">
        <v>526</v>
      </c>
      <c r="B185" s="31" t="s">
        <v>75</v>
      </c>
      <c r="C185" s="32">
        <v>44470</v>
      </c>
      <c r="D185" s="31" t="s">
        <v>527</v>
      </c>
      <c r="E185" s="31" t="s">
        <v>38</v>
      </c>
      <c r="F185" s="33">
        <v>3535430</v>
      </c>
      <c r="G185" s="33">
        <v>3535430</v>
      </c>
      <c r="H185" s="30">
        <f t="shared" si="11"/>
        <v>1</v>
      </c>
      <c r="I185" s="31" t="s">
        <v>493</v>
      </c>
      <c r="J185" s="34" t="s">
        <v>44</v>
      </c>
    </row>
    <row r="186" spans="1:10" ht="57" x14ac:dyDescent="0.15">
      <c r="A186" s="31" t="s">
        <v>528</v>
      </c>
      <c r="B186" s="31" t="s">
        <v>75</v>
      </c>
      <c r="C186" s="32">
        <v>44470</v>
      </c>
      <c r="D186" s="31" t="s">
        <v>529</v>
      </c>
      <c r="E186" s="31" t="s">
        <v>38</v>
      </c>
      <c r="F186" s="33">
        <v>1444322</v>
      </c>
      <c r="G186" s="33">
        <v>1444322</v>
      </c>
      <c r="H186" s="30">
        <f t="shared" si="11"/>
        <v>1</v>
      </c>
      <c r="I186" s="31" t="s">
        <v>493</v>
      </c>
      <c r="J186" s="34" t="s">
        <v>44</v>
      </c>
    </row>
    <row r="187" spans="1:10" ht="85.5" x14ac:dyDescent="0.15">
      <c r="A187" s="31" t="s">
        <v>530</v>
      </c>
      <c r="B187" s="31" t="s">
        <v>75</v>
      </c>
      <c r="C187" s="32">
        <v>44489</v>
      </c>
      <c r="D187" s="31" t="s">
        <v>531</v>
      </c>
      <c r="E187" s="31" t="s">
        <v>38</v>
      </c>
      <c r="F187" s="33">
        <v>3572800</v>
      </c>
      <c r="G187" s="33">
        <v>3511200</v>
      </c>
      <c r="H187" s="30">
        <f>IF(F187="－","－",G187/F187)</f>
        <v>0.98275862068965514</v>
      </c>
      <c r="I187" s="31" t="s">
        <v>141</v>
      </c>
      <c r="J187" s="34" t="s">
        <v>79</v>
      </c>
    </row>
    <row r="188" spans="1:10" ht="71.25" x14ac:dyDescent="0.15">
      <c r="A188" s="31" t="s">
        <v>532</v>
      </c>
      <c r="B188" s="31" t="s">
        <v>75</v>
      </c>
      <c r="C188" s="32">
        <v>44510</v>
      </c>
      <c r="D188" s="31" t="s">
        <v>515</v>
      </c>
      <c r="E188" s="31" t="s">
        <v>38</v>
      </c>
      <c r="F188" s="33">
        <v>13782120</v>
      </c>
      <c r="G188" s="33">
        <v>13782120</v>
      </c>
      <c r="H188" s="30">
        <f t="shared" ref="H188:H190" si="12">IF(F188="－","－",G188/F188)</f>
        <v>1</v>
      </c>
      <c r="I188" s="31" t="s">
        <v>493</v>
      </c>
      <c r="J188" s="34" t="s">
        <v>79</v>
      </c>
    </row>
    <row r="189" spans="1:10" ht="57" x14ac:dyDescent="0.15">
      <c r="A189" s="31" t="s">
        <v>533</v>
      </c>
      <c r="B189" s="31" t="s">
        <v>75</v>
      </c>
      <c r="C189" s="32">
        <v>44510</v>
      </c>
      <c r="D189" s="31" t="s">
        <v>534</v>
      </c>
      <c r="E189" s="31" t="s">
        <v>38</v>
      </c>
      <c r="F189" s="33">
        <v>2777005</v>
      </c>
      <c r="G189" s="33">
        <v>2777005</v>
      </c>
      <c r="H189" s="30">
        <f t="shared" si="12"/>
        <v>1</v>
      </c>
      <c r="I189" s="31" t="s">
        <v>493</v>
      </c>
      <c r="J189" s="34" t="s">
        <v>79</v>
      </c>
    </row>
    <row r="190" spans="1:10" ht="57" x14ac:dyDescent="0.15">
      <c r="A190" s="31" t="s">
        <v>535</v>
      </c>
      <c r="B190" s="31" t="s">
        <v>75</v>
      </c>
      <c r="C190" s="32">
        <v>44516</v>
      </c>
      <c r="D190" s="31" t="s">
        <v>536</v>
      </c>
      <c r="E190" s="31" t="s">
        <v>38</v>
      </c>
      <c r="F190" s="33">
        <v>14850000</v>
      </c>
      <c r="G190" s="33">
        <v>14850000</v>
      </c>
      <c r="H190" s="30">
        <f t="shared" si="12"/>
        <v>1</v>
      </c>
      <c r="I190" s="31" t="s">
        <v>141</v>
      </c>
      <c r="J190" s="34" t="s">
        <v>79</v>
      </c>
    </row>
    <row r="191" spans="1:10" ht="213.75" x14ac:dyDescent="0.15">
      <c r="A191" s="31" t="s">
        <v>537</v>
      </c>
      <c r="B191" s="31" t="s">
        <v>75</v>
      </c>
      <c r="C191" s="32">
        <v>44586</v>
      </c>
      <c r="D191" s="31" t="s">
        <v>538</v>
      </c>
      <c r="E191" s="31" t="s">
        <v>38</v>
      </c>
      <c r="F191" s="33">
        <v>2358400</v>
      </c>
      <c r="G191" s="33">
        <v>2358400</v>
      </c>
      <c r="H191" s="30">
        <f>IF(F191="－","－",G191/F191)</f>
        <v>1</v>
      </c>
      <c r="I191" s="31" t="s">
        <v>539</v>
      </c>
      <c r="J191" s="34" t="s">
        <v>44</v>
      </c>
    </row>
    <row r="192" spans="1:10" ht="185.25" x14ac:dyDescent="0.15">
      <c r="A192" s="31" t="s">
        <v>540</v>
      </c>
      <c r="B192" s="31" t="s">
        <v>75</v>
      </c>
      <c r="C192" s="32">
        <v>44586</v>
      </c>
      <c r="D192" s="31" t="s">
        <v>541</v>
      </c>
      <c r="E192" s="31" t="s">
        <v>38</v>
      </c>
      <c r="F192" s="33">
        <v>2200000</v>
      </c>
      <c r="G192" s="33">
        <v>2200000</v>
      </c>
      <c r="H192" s="30">
        <f>IF(F192="－","－",G192/F192)</f>
        <v>1</v>
      </c>
      <c r="I192" s="31" t="s">
        <v>542</v>
      </c>
      <c r="J192" s="34" t="s">
        <v>44</v>
      </c>
    </row>
    <row r="193" spans="1:10" ht="71.25" x14ac:dyDescent="0.15">
      <c r="A193" s="31" t="s">
        <v>543</v>
      </c>
      <c r="B193" s="31" t="s">
        <v>544</v>
      </c>
      <c r="C193" s="32">
        <v>44525</v>
      </c>
      <c r="D193" s="31" t="s">
        <v>545</v>
      </c>
      <c r="E193" s="31" t="s">
        <v>38</v>
      </c>
      <c r="F193" s="33">
        <v>1441000</v>
      </c>
      <c r="G193" s="33">
        <v>1441000</v>
      </c>
      <c r="H193" s="30">
        <v>1</v>
      </c>
      <c r="I193" s="31" t="s">
        <v>546</v>
      </c>
      <c r="J193" s="34" t="s">
        <v>40</v>
      </c>
    </row>
    <row r="194" spans="1:10" ht="71.25" x14ac:dyDescent="0.15">
      <c r="A194" s="31" t="s">
        <v>547</v>
      </c>
      <c r="B194" s="31" t="s">
        <v>544</v>
      </c>
      <c r="C194" s="32">
        <v>44552</v>
      </c>
      <c r="D194" s="31" t="s">
        <v>548</v>
      </c>
      <c r="E194" s="31" t="s">
        <v>38</v>
      </c>
      <c r="F194" s="33">
        <v>28266000</v>
      </c>
      <c r="G194" s="33">
        <v>28266000</v>
      </c>
      <c r="H194" s="30">
        <v>1</v>
      </c>
      <c r="I194" s="31" t="s">
        <v>549</v>
      </c>
      <c r="J194" s="34" t="s">
        <v>40</v>
      </c>
    </row>
    <row r="195" spans="1:10" ht="57" x14ac:dyDescent="0.15">
      <c r="A195" s="31" t="s">
        <v>550</v>
      </c>
      <c r="B195" s="31" t="s">
        <v>285</v>
      </c>
      <c r="C195" s="32">
        <v>44510</v>
      </c>
      <c r="D195" s="31" t="s">
        <v>134</v>
      </c>
      <c r="E195" s="31" t="s">
        <v>38</v>
      </c>
      <c r="F195" s="33">
        <v>4712730</v>
      </c>
      <c r="G195" s="33">
        <v>4712730</v>
      </c>
      <c r="H195" s="30">
        <v>1</v>
      </c>
      <c r="I195" s="31" t="s">
        <v>551</v>
      </c>
      <c r="J195" s="34" t="s">
        <v>44</v>
      </c>
    </row>
    <row r="196" spans="1:10" ht="71.25" x14ac:dyDescent="0.15">
      <c r="A196" s="31" t="s">
        <v>552</v>
      </c>
      <c r="B196" s="31" t="s">
        <v>553</v>
      </c>
      <c r="C196" s="32">
        <v>44551</v>
      </c>
      <c r="D196" s="31" t="s">
        <v>515</v>
      </c>
      <c r="E196" s="31" t="s">
        <v>38</v>
      </c>
      <c r="F196" s="33">
        <v>1069200</v>
      </c>
      <c r="G196" s="33">
        <v>1044014</v>
      </c>
      <c r="H196" s="30">
        <f>IF(F196="－","－",G196/F196)</f>
        <v>0.97644407033295921</v>
      </c>
      <c r="I196" s="31" t="s">
        <v>554</v>
      </c>
      <c r="J196" s="34" t="s">
        <v>79</v>
      </c>
    </row>
    <row r="197" spans="1:10" ht="71.25" x14ac:dyDescent="0.15">
      <c r="A197" s="31" t="s">
        <v>555</v>
      </c>
      <c r="B197" s="31" t="s">
        <v>553</v>
      </c>
      <c r="C197" s="32">
        <v>44589</v>
      </c>
      <c r="D197" s="31" t="s">
        <v>556</v>
      </c>
      <c r="E197" s="31" t="s">
        <v>38</v>
      </c>
      <c r="F197" s="33">
        <v>1373295</v>
      </c>
      <c r="G197" s="33">
        <v>1373295</v>
      </c>
      <c r="H197" s="30">
        <f>IF(F197="－","－",G197/F197)</f>
        <v>1</v>
      </c>
      <c r="I197" s="31" t="s">
        <v>557</v>
      </c>
      <c r="J197" s="34" t="s">
        <v>79</v>
      </c>
    </row>
    <row r="198" spans="1:10" ht="57" x14ac:dyDescent="0.15">
      <c r="A198" s="31" t="s">
        <v>558</v>
      </c>
      <c r="B198" s="31" t="s">
        <v>553</v>
      </c>
      <c r="C198" s="32">
        <v>44617</v>
      </c>
      <c r="D198" s="31" t="s">
        <v>559</v>
      </c>
      <c r="E198" s="31" t="s">
        <v>38</v>
      </c>
      <c r="F198" s="33">
        <v>1280660</v>
      </c>
      <c r="G198" s="33">
        <v>1280660</v>
      </c>
      <c r="H198" s="30">
        <f>IF(F198="－","－",G198/F198)</f>
        <v>1</v>
      </c>
      <c r="I198" s="31" t="s">
        <v>560</v>
      </c>
      <c r="J198" s="34" t="s">
        <v>91</v>
      </c>
    </row>
    <row r="199" spans="1:10" ht="57" x14ac:dyDescent="0.15">
      <c r="A199" s="31" t="s">
        <v>561</v>
      </c>
      <c r="B199" s="31" t="s">
        <v>518</v>
      </c>
      <c r="C199" s="32">
        <v>44538</v>
      </c>
      <c r="D199" s="31" t="s">
        <v>562</v>
      </c>
      <c r="E199" s="31" t="s">
        <v>38</v>
      </c>
      <c r="F199" s="33" t="s">
        <v>357</v>
      </c>
      <c r="G199" s="33">
        <v>1418340</v>
      </c>
      <c r="H199" s="30" t="s">
        <v>563</v>
      </c>
      <c r="I199" s="31" t="s">
        <v>564</v>
      </c>
      <c r="J199" s="34" t="s">
        <v>79</v>
      </c>
    </row>
    <row r="200" spans="1:10" ht="57" x14ac:dyDescent="0.15">
      <c r="A200" s="43" t="s">
        <v>406</v>
      </c>
      <c r="B200" s="43" t="s">
        <v>377</v>
      </c>
      <c r="C200" s="44">
        <v>44477</v>
      </c>
      <c r="D200" s="43" t="s">
        <v>407</v>
      </c>
      <c r="E200" s="43" t="s">
        <v>38</v>
      </c>
      <c r="F200" s="45">
        <v>1745400</v>
      </c>
      <c r="G200" s="45">
        <v>1745400</v>
      </c>
      <c r="H200" s="46">
        <v>1</v>
      </c>
      <c r="I200" s="43" t="s">
        <v>408</v>
      </c>
      <c r="J200" s="37" t="s">
        <v>79</v>
      </c>
    </row>
    <row r="201" spans="1:10" ht="199.5" x14ac:dyDescent="0.15">
      <c r="A201" s="21" t="s">
        <v>565</v>
      </c>
      <c r="B201" s="21" t="s">
        <v>426</v>
      </c>
      <c r="C201" s="22">
        <v>44461</v>
      </c>
      <c r="D201" s="21" t="s">
        <v>566</v>
      </c>
      <c r="E201" s="21" t="s">
        <v>423</v>
      </c>
      <c r="F201" s="29">
        <v>20992000</v>
      </c>
      <c r="G201" s="29">
        <v>20992000</v>
      </c>
      <c r="H201" s="30">
        <f t="shared" ref="H201:H207" si="13">IF(F201="－","－",G201/F201)</f>
        <v>1</v>
      </c>
      <c r="I201" s="21" t="s">
        <v>567</v>
      </c>
      <c r="J201" s="16" t="s">
        <v>44</v>
      </c>
    </row>
    <row r="202" spans="1:10" ht="114" x14ac:dyDescent="0.15">
      <c r="A202" s="21" t="s">
        <v>568</v>
      </c>
      <c r="B202" s="21" t="s">
        <v>445</v>
      </c>
      <c r="C202" s="22">
        <v>44467</v>
      </c>
      <c r="D202" s="21" t="s">
        <v>569</v>
      </c>
      <c r="E202" s="21" t="s">
        <v>423</v>
      </c>
      <c r="F202" s="29">
        <v>5915000</v>
      </c>
      <c r="G202" s="29">
        <v>5915000</v>
      </c>
      <c r="H202" s="30">
        <f t="shared" si="13"/>
        <v>1</v>
      </c>
      <c r="I202" s="21" t="s">
        <v>570</v>
      </c>
      <c r="J202" s="16" t="s">
        <v>44</v>
      </c>
    </row>
    <row r="203" spans="1:10" ht="270.75" x14ac:dyDescent="0.15">
      <c r="A203" s="21" t="s">
        <v>571</v>
      </c>
      <c r="B203" s="21" t="s">
        <v>449</v>
      </c>
      <c r="C203" s="22">
        <v>44490</v>
      </c>
      <c r="D203" s="21" t="s">
        <v>572</v>
      </c>
      <c r="E203" s="21" t="s">
        <v>423</v>
      </c>
      <c r="F203" s="29">
        <v>19976000</v>
      </c>
      <c r="G203" s="29">
        <v>19976000</v>
      </c>
      <c r="H203" s="30">
        <f t="shared" si="13"/>
        <v>1</v>
      </c>
      <c r="I203" s="21" t="s">
        <v>573</v>
      </c>
      <c r="J203" s="16" t="s">
        <v>44</v>
      </c>
    </row>
    <row r="204" spans="1:10" ht="409.5" x14ac:dyDescent="0.15">
      <c r="A204" s="21" t="s">
        <v>574</v>
      </c>
      <c r="B204" s="21" t="s">
        <v>449</v>
      </c>
      <c r="C204" s="22">
        <v>44617</v>
      </c>
      <c r="D204" s="21" t="s">
        <v>575</v>
      </c>
      <c r="E204" s="21" t="s">
        <v>423</v>
      </c>
      <c r="F204" s="29">
        <v>43450000</v>
      </c>
      <c r="G204" s="29">
        <v>43450000</v>
      </c>
      <c r="H204" s="30">
        <f t="shared" si="13"/>
        <v>1</v>
      </c>
      <c r="I204" s="21" t="s">
        <v>576</v>
      </c>
      <c r="J204" s="16" t="s">
        <v>44</v>
      </c>
    </row>
    <row r="205" spans="1:10" ht="399" x14ac:dyDescent="0.15">
      <c r="A205" s="21" t="s">
        <v>577</v>
      </c>
      <c r="B205" s="21" t="s">
        <v>449</v>
      </c>
      <c r="C205" s="22">
        <v>44635</v>
      </c>
      <c r="D205" s="21" t="s">
        <v>442</v>
      </c>
      <c r="E205" s="21" t="s">
        <v>423</v>
      </c>
      <c r="F205" s="29">
        <v>8213700</v>
      </c>
      <c r="G205" s="29">
        <v>7920000</v>
      </c>
      <c r="H205" s="30">
        <f t="shared" si="13"/>
        <v>0.96424266773804745</v>
      </c>
      <c r="I205" s="21" t="s">
        <v>578</v>
      </c>
      <c r="J205" s="16" t="s">
        <v>44</v>
      </c>
    </row>
    <row r="206" spans="1:10" ht="114" x14ac:dyDescent="0.15">
      <c r="A206" s="21" t="s">
        <v>568</v>
      </c>
      <c r="B206" s="21" t="s">
        <v>445</v>
      </c>
      <c r="C206" s="22">
        <v>44595</v>
      </c>
      <c r="D206" s="21" t="s">
        <v>569</v>
      </c>
      <c r="E206" s="21" t="s">
        <v>423</v>
      </c>
      <c r="F206" s="29">
        <v>108282000</v>
      </c>
      <c r="G206" s="29">
        <v>108282000</v>
      </c>
      <c r="H206" s="30">
        <f t="shared" si="13"/>
        <v>1</v>
      </c>
      <c r="I206" s="21" t="s">
        <v>570</v>
      </c>
      <c r="J206" s="16" t="s">
        <v>44</v>
      </c>
    </row>
    <row r="207" spans="1:10" ht="71.25" x14ac:dyDescent="0.15">
      <c r="A207" s="21" t="s">
        <v>579</v>
      </c>
      <c r="B207" s="21" t="s">
        <v>421</v>
      </c>
      <c r="C207" s="22">
        <v>44617</v>
      </c>
      <c r="D207" s="21" t="s">
        <v>569</v>
      </c>
      <c r="E207" s="21" t="s">
        <v>423</v>
      </c>
      <c r="F207" s="29">
        <v>38750000</v>
      </c>
      <c r="G207" s="29">
        <v>38750000</v>
      </c>
      <c r="H207" s="30">
        <f t="shared" si="13"/>
        <v>1</v>
      </c>
      <c r="I207" s="21" t="s">
        <v>580</v>
      </c>
      <c r="J207" s="16" t="s">
        <v>44</v>
      </c>
    </row>
    <row r="208" spans="1:10" ht="15.75" x14ac:dyDescent="0.15">
      <c r="A208" s="3" t="s">
        <v>24</v>
      </c>
    </row>
    <row r="209" spans="1:1" ht="15.75" x14ac:dyDescent="0.15">
      <c r="A209" s="3" t="s">
        <v>5</v>
      </c>
    </row>
    <row r="210" spans="1:1" ht="15.75" x14ac:dyDescent="0.15">
      <c r="A210" s="3" t="s">
        <v>25</v>
      </c>
    </row>
    <row r="211" spans="1:1" ht="15.75" x14ac:dyDescent="0.15">
      <c r="A211" s="3" t="s">
        <v>7</v>
      </c>
    </row>
    <row r="212" spans="1:1" ht="15.75" x14ac:dyDescent="0.15">
      <c r="A212" s="3" t="s">
        <v>26</v>
      </c>
    </row>
    <row r="213" spans="1:1" ht="15.75" x14ac:dyDescent="0.15">
      <c r="A213" s="3" t="s">
        <v>27</v>
      </c>
    </row>
    <row r="214" spans="1:1" ht="15.75" x14ac:dyDescent="0.15">
      <c r="A214" s="3" t="s">
        <v>28</v>
      </c>
    </row>
    <row r="215" spans="1:1" ht="15.75" x14ac:dyDescent="0.15">
      <c r="A215" s="3" t="s">
        <v>30</v>
      </c>
    </row>
    <row r="216" spans="1:1" ht="15.75" x14ac:dyDescent="0.15">
      <c r="A216" s="3" t="s">
        <v>31</v>
      </c>
    </row>
    <row r="217" spans="1:1" ht="15.75" x14ac:dyDescent="0.15">
      <c r="A217" s="3" t="s">
        <v>15</v>
      </c>
    </row>
    <row r="218" spans="1:1" ht="15.75" x14ac:dyDescent="0.15">
      <c r="A218" s="3" t="s">
        <v>32</v>
      </c>
    </row>
    <row r="219" spans="1:1" ht="15.75" x14ac:dyDescent="0.15">
      <c r="A219" s="3" t="s">
        <v>29</v>
      </c>
    </row>
    <row r="220" spans="1:1" ht="15.75" x14ac:dyDescent="0.15">
      <c r="A220" s="3" t="s">
        <v>22</v>
      </c>
    </row>
    <row r="221" spans="1:1" ht="15.75" x14ac:dyDescent="0.15">
      <c r="A221" s="3" t="s">
        <v>13</v>
      </c>
    </row>
    <row r="222" spans="1:1" ht="15.75" x14ac:dyDescent="0.15">
      <c r="A222" s="4" t="s">
        <v>33</v>
      </c>
    </row>
    <row r="223" spans="1:1" ht="15.75" x14ac:dyDescent="0.15">
      <c r="A223" s="3" t="s">
        <v>34</v>
      </c>
    </row>
    <row r="224" spans="1:1" ht="15.75" x14ac:dyDescent="0.15">
      <c r="A224" s="3" t="s">
        <v>5</v>
      </c>
    </row>
    <row r="225" spans="1:1" ht="15.75" x14ac:dyDescent="0.15">
      <c r="A225" s="3" t="s">
        <v>25</v>
      </c>
    </row>
    <row r="226" spans="1:1" ht="15.75" x14ac:dyDescent="0.15">
      <c r="A226" s="3" t="s">
        <v>7</v>
      </c>
    </row>
    <row r="227" spans="1:1" ht="15.75" x14ac:dyDescent="0.15">
      <c r="A227" s="3" t="s">
        <v>26</v>
      </c>
    </row>
    <row r="228" spans="1:1" ht="15.75" x14ac:dyDescent="0.15">
      <c r="A228" s="3" t="s">
        <v>27</v>
      </c>
    </row>
    <row r="229" spans="1:1" ht="15.75" x14ac:dyDescent="0.15">
      <c r="A229" s="3" t="s">
        <v>28</v>
      </c>
    </row>
    <row r="230" spans="1:1" ht="15.75" x14ac:dyDescent="0.15">
      <c r="A230" s="3" t="s">
        <v>30</v>
      </c>
    </row>
    <row r="231" spans="1:1" ht="15.75" x14ac:dyDescent="0.15">
      <c r="A231" s="3" t="s">
        <v>31</v>
      </c>
    </row>
    <row r="232" spans="1:1" ht="15.75" x14ac:dyDescent="0.15">
      <c r="A232" s="3" t="s">
        <v>15</v>
      </c>
    </row>
    <row r="233" spans="1:1" ht="15.75" x14ac:dyDescent="0.15">
      <c r="A233" s="3" t="s">
        <v>32</v>
      </c>
    </row>
    <row r="234" spans="1:1" ht="15.75" x14ac:dyDescent="0.15">
      <c r="A234" s="3" t="s">
        <v>29</v>
      </c>
    </row>
    <row r="235" spans="1:1" ht="15.75" x14ac:dyDescent="0.15">
      <c r="A235" s="3" t="s">
        <v>22</v>
      </c>
    </row>
    <row r="236" spans="1:1" ht="15.75" x14ac:dyDescent="0.15">
      <c r="A236" s="5" t="s">
        <v>1</v>
      </c>
    </row>
  </sheetData>
  <autoFilter ref="A4:L4"/>
  <mergeCells count="1">
    <mergeCell ref="A1:L1"/>
  </mergeCells>
  <phoneticPr fontId="2"/>
  <dataValidations count="3">
    <dataValidation type="list" allowBlank="1" showInputMessage="1" showErrorMessage="1" sqref="J5:J207">
      <formula1>"イ（イ）,イ（ロ）,イ（ハ）,イ（ニ）,ロ,ハ,ニ（イ）,ニ（ロ）,ニ（ハ）,ニ（ニ）,ニ（ホ）,ニ（ヘ）"</formula1>
    </dataValidation>
    <dataValidation type="date" allowBlank="1" showInputMessage="1" showErrorMessage="1" sqref="C42 C107:C114 C143:C145 C147:C169 C201:C207">
      <formula1>44287</formula1>
      <formula2>44651</formula2>
    </dataValidation>
    <dataValidation type="date" allowBlank="1" showInputMessage="1" showErrorMessage="1" sqref="C96:C106 C43:C53 C129 C184:C200 C5:C41 C171:C182">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24"/>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56.75" x14ac:dyDescent="0.15">
      <c r="A5" s="21" t="s">
        <v>581</v>
      </c>
      <c r="B5" s="21" t="s">
        <v>75</v>
      </c>
      <c r="C5" s="22">
        <v>44377</v>
      </c>
      <c r="D5" s="21" t="s">
        <v>582</v>
      </c>
      <c r="E5" s="21" t="s">
        <v>38</v>
      </c>
      <c r="F5" s="29">
        <v>2200000</v>
      </c>
      <c r="G5" s="29">
        <v>2200000</v>
      </c>
      <c r="H5" s="30">
        <v>1</v>
      </c>
      <c r="I5" s="21" t="s">
        <v>583</v>
      </c>
      <c r="J5" s="16" t="s">
        <v>584</v>
      </c>
    </row>
    <row r="6" spans="1:11" ht="171" x14ac:dyDescent="0.15">
      <c r="A6" s="31" t="s">
        <v>585</v>
      </c>
      <c r="B6" s="31" t="s">
        <v>75</v>
      </c>
      <c r="C6" s="32">
        <v>44383</v>
      </c>
      <c r="D6" s="31" t="s">
        <v>586</v>
      </c>
      <c r="E6" s="31" t="s">
        <v>38</v>
      </c>
      <c r="F6" s="33">
        <v>3630000</v>
      </c>
      <c r="G6" s="33">
        <v>3630000</v>
      </c>
      <c r="H6" s="30">
        <v>1</v>
      </c>
      <c r="I6" s="31" t="s">
        <v>587</v>
      </c>
      <c r="J6" s="16" t="s">
        <v>584</v>
      </c>
    </row>
    <row r="7" spans="1:11" ht="114" x14ac:dyDescent="0.15">
      <c r="A7" s="31" t="s">
        <v>588</v>
      </c>
      <c r="B7" s="31" t="s">
        <v>75</v>
      </c>
      <c r="C7" s="32">
        <v>44411</v>
      </c>
      <c r="D7" s="31" t="s">
        <v>589</v>
      </c>
      <c r="E7" s="31" t="s">
        <v>38</v>
      </c>
      <c r="F7" s="33">
        <v>2893000</v>
      </c>
      <c r="G7" s="33">
        <v>2893000</v>
      </c>
      <c r="H7" s="30">
        <f>IF(F7="－","－",G7/F7)</f>
        <v>1</v>
      </c>
      <c r="I7" s="31" t="s">
        <v>590</v>
      </c>
      <c r="J7" s="16" t="s">
        <v>584</v>
      </c>
    </row>
    <row r="8" spans="1:11" ht="199.5" x14ac:dyDescent="0.15">
      <c r="A8" s="21" t="s">
        <v>591</v>
      </c>
      <c r="B8" s="21" t="s">
        <v>75</v>
      </c>
      <c r="C8" s="22">
        <v>44411</v>
      </c>
      <c r="D8" s="21" t="s">
        <v>592</v>
      </c>
      <c r="E8" s="21" t="s">
        <v>38</v>
      </c>
      <c r="F8" s="29">
        <v>2750000</v>
      </c>
      <c r="G8" s="29">
        <v>2750000</v>
      </c>
      <c r="H8" s="30">
        <v>1</v>
      </c>
      <c r="I8" s="21" t="s">
        <v>593</v>
      </c>
      <c r="J8" s="16" t="s">
        <v>584</v>
      </c>
    </row>
    <row r="9" spans="1:11" ht="99.75" x14ac:dyDescent="0.15">
      <c r="A9" s="47" t="s">
        <v>594</v>
      </c>
      <c r="B9" s="47" t="s">
        <v>75</v>
      </c>
      <c r="C9" s="48">
        <v>44453</v>
      </c>
      <c r="D9" s="47" t="s">
        <v>595</v>
      </c>
      <c r="E9" s="47" t="s">
        <v>38</v>
      </c>
      <c r="F9" s="49">
        <v>1580700</v>
      </c>
      <c r="G9" s="49">
        <v>1580700</v>
      </c>
      <c r="H9" s="50">
        <v>1</v>
      </c>
      <c r="I9" s="47" t="s">
        <v>596</v>
      </c>
      <c r="J9" s="16" t="s">
        <v>584</v>
      </c>
    </row>
    <row r="10" spans="1:11" ht="128.25" x14ac:dyDescent="0.15">
      <c r="A10" s="21" t="s">
        <v>597</v>
      </c>
      <c r="B10" s="21" t="s">
        <v>343</v>
      </c>
      <c r="C10" s="22">
        <v>44349</v>
      </c>
      <c r="D10" s="21" t="s">
        <v>598</v>
      </c>
      <c r="E10" s="21" t="s">
        <v>38</v>
      </c>
      <c r="F10" s="29">
        <v>1945504</v>
      </c>
      <c r="G10" s="29">
        <v>1925000</v>
      </c>
      <c r="H10" s="30">
        <v>0.98946082865930884</v>
      </c>
      <c r="I10" s="21" t="s">
        <v>599</v>
      </c>
      <c r="J10" s="16" t="s">
        <v>584</v>
      </c>
    </row>
    <row r="11" spans="1:11" ht="128.25" x14ac:dyDescent="0.15">
      <c r="A11" s="21" t="s">
        <v>600</v>
      </c>
      <c r="B11" s="21" t="s">
        <v>601</v>
      </c>
      <c r="C11" s="22">
        <v>44372</v>
      </c>
      <c r="D11" s="21" t="s">
        <v>602</v>
      </c>
      <c r="E11" s="21" t="s">
        <v>423</v>
      </c>
      <c r="F11" s="29">
        <v>175175000</v>
      </c>
      <c r="G11" s="29">
        <v>175010000</v>
      </c>
      <c r="H11" s="30">
        <f>IF(F11="－","－",G11/F11)</f>
        <v>0.99905808477237046</v>
      </c>
      <c r="I11" s="21" t="s">
        <v>603</v>
      </c>
      <c r="J11" s="16"/>
    </row>
    <row r="12" spans="1:11" ht="185.25" x14ac:dyDescent="0.15">
      <c r="A12" s="43" t="s">
        <v>604</v>
      </c>
      <c r="B12" s="43" t="s">
        <v>75</v>
      </c>
      <c r="C12" s="44">
        <v>44291</v>
      </c>
      <c r="D12" s="43" t="s">
        <v>605</v>
      </c>
      <c r="E12" s="43" t="s">
        <v>38</v>
      </c>
      <c r="F12" s="45">
        <v>1320000</v>
      </c>
      <c r="G12" s="45">
        <v>1320000</v>
      </c>
      <c r="H12" s="46">
        <f>IF(F12="－","－",G12/F12)</f>
        <v>1</v>
      </c>
      <c r="I12" s="43" t="s">
        <v>606</v>
      </c>
      <c r="J12" s="37" t="s">
        <v>584</v>
      </c>
    </row>
    <row r="13" spans="1:11" ht="128.25" x14ac:dyDescent="0.15">
      <c r="A13" s="43" t="s">
        <v>607</v>
      </c>
      <c r="B13" s="43" t="s">
        <v>514</v>
      </c>
      <c r="C13" s="44">
        <v>44389</v>
      </c>
      <c r="D13" s="43" t="s">
        <v>608</v>
      </c>
      <c r="E13" s="43" t="s">
        <v>38</v>
      </c>
      <c r="F13" s="45">
        <v>1917300</v>
      </c>
      <c r="G13" s="45">
        <v>1917300</v>
      </c>
      <c r="H13" s="46">
        <v>1</v>
      </c>
      <c r="I13" s="43" t="s">
        <v>609</v>
      </c>
      <c r="J13" s="37" t="s">
        <v>584</v>
      </c>
    </row>
    <row r="14" spans="1:11" ht="128.25" x14ac:dyDescent="0.15">
      <c r="A14" s="43" t="s">
        <v>610</v>
      </c>
      <c r="B14" s="43" t="s">
        <v>514</v>
      </c>
      <c r="C14" s="44">
        <v>44419</v>
      </c>
      <c r="D14" s="43" t="s">
        <v>611</v>
      </c>
      <c r="E14" s="43" t="s">
        <v>38</v>
      </c>
      <c r="F14" s="45">
        <v>1799600</v>
      </c>
      <c r="G14" s="45">
        <v>1799600</v>
      </c>
      <c r="H14" s="46">
        <v>1</v>
      </c>
      <c r="I14" s="43" t="s">
        <v>612</v>
      </c>
      <c r="J14" s="37" t="s">
        <v>584</v>
      </c>
    </row>
    <row r="15" spans="1:11" ht="57" x14ac:dyDescent="0.15">
      <c r="A15" s="43" t="s">
        <v>613</v>
      </c>
      <c r="B15" s="43" t="s">
        <v>377</v>
      </c>
      <c r="C15" s="44">
        <v>44468</v>
      </c>
      <c r="D15" s="43" t="s">
        <v>614</v>
      </c>
      <c r="E15" s="43" t="s">
        <v>38</v>
      </c>
      <c r="F15" s="45">
        <v>1342000</v>
      </c>
      <c r="G15" s="45">
        <v>1342000</v>
      </c>
      <c r="H15" s="46">
        <v>1</v>
      </c>
      <c r="I15" s="43" t="s">
        <v>615</v>
      </c>
      <c r="J15" s="37" t="s">
        <v>584</v>
      </c>
    </row>
    <row r="16" spans="1:11" ht="185.25" x14ac:dyDescent="0.15">
      <c r="A16" s="21" t="s">
        <v>616</v>
      </c>
      <c r="B16" s="21" t="s">
        <v>75</v>
      </c>
      <c r="C16" s="22">
        <v>44530</v>
      </c>
      <c r="D16" s="21" t="s">
        <v>617</v>
      </c>
      <c r="E16" s="21" t="s">
        <v>38</v>
      </c>
      <c r="F16" s="29">
        <v>6677000</v>
      </c>
      <c r="G16" s="29">
        <v>6050000</v>
      </c>
      <c r="H16" s="30">
        <f t="shared" ref="H16:H19" si="0">IF(F16="－","－",G16/F16)</f>
        <v>0.90609555189456348</v>
      </c>
      <c r="I16" s="21" t="s">
        <v>618</v>
      </c>
      <c r="J16" s="16" t="s">
        <v>584</v>
      </c>
    </row>
    <row r="17" spans="1:10" ht="185.25" x14ac:dyDescent="0.15">
      <c r="A17" s="31" t="s">
        <v>619</v>
      </c>
      <c r="B17" s="31" t="s">
        <v>75</v>
      </c>
      <c r="C17" s="32">
        <v>44602</v>
      </c>
      <c r="D17" s="31" t="s">
        <v>620</v>
      </c>
      <c r="E17" s="31" t="s">
        <v>38</v>
      </c>
      <c r="F17" s="33">
        <v>1925000</v>
      </c>
      <c r="G17" s="33">
        <v>1925000</v>
      </c>
      <c r="H17" s="30">
        <f t="shared" si="0"/>
        <v>1</v>
      </c>
      <c r="I17" s="31" t="s">
        <v>621</v>
      </c>
      <c r="J17" s="16" t="s">
        <v>584</v>
      </c>
    </row>
    <row r="18" spans="1:10" ht="114" x14ac:dyDescent="0.15">
      <c r="A18" s="31" t="s">
        <v>622</v>
      </c>
      <c r="B18" s="31" t="s">
        <v>75</v>
      </c>
      <c r="C18" s="32">
        <v>44620</v>
      </c>
      <c r="D18" s="31" t="s">
        <v>623</v>
      </c>
      <c r="E18" s="31" t="s">
        <v>38</v>
      </c>
      <c r="F18" s="33">
        <v>1958000</v>
      </c>
      <c r="G18" s="33">
        <v>1947000</v>
      </c>
      <c r="H18" s="30">
        <f t="shared" si="0"/>
        <v>0.9943820224719101</v>
      </c>
      <c r="I18" s="31" t="s">
        <v>624</v>
      </c>
      <c r="J18" s="16" t="s">
        <v>584</v>
      </c>
    </row>
    <row r="19" spans="1:10" ht="156.75" x14ac:dyDescent="0.15">
      <c r="A19" s="31" t="s">
        <v>625</v>
      </c>
      <c r="B19" s="31" t="s">
        <v>75</v>
      </c>
      <c r="C19" s="32">
        <v>44648</v>
      </c>
      <c r="D19" s="31" t="s">
        <v>626</v>
      </c>
      <c r="E19" s="31" t="s">
        <v>38</v>
      </c>
      <c r="F19" s="33">
        <v>5735481</v>
      </c>
      <c r="G19" s="33">
        <v>5709000</v>
      </c>
      <c r="H19" s="30">
        <f t="shared" si="0"/>
        <v>0.99538295044478398</v>
      </c>
      <c r="I19" s="31" t="s">
        <v>627</v>
      </c>
      <c r="J19" s="16" t="s">
        <v>584</v>
      </c>
    </row>
    <row r="20" spans="1:10" ht="156.75" x14ac:dyDescent="0.15">
      <c r="A20" s="31" t="s">
        <v>628</v>
      </c>
      <c r="B20" s="31" t="s">
        <v>629</v>
      </c>
      <c r="C20" s="32">
        <v>44515</v>
      </c>
      <c r="D20" s="31" t="s">
        <v>630</v>
      </c>
      <c r="E20" s="31" t="s">
        <v>38</v>
      </c>
      <c r="F20" s="33">
        <v>2530000</v>
      </c>
      <c r="G20" s="33">
        <v>2530000</v>
      </c>
      <c r="H20" s="30">
        <v>1</v>
      </c>
      <c r="I20" s="31" t="s">
        <v>631</v>
      </c>
      <c r="J20" s="16" t="s">
        <v>584</v>
      </c>
    </row>
    <row r="21" spans="1:10" ht="114" x14ac:dyDescent="0.15">
      <c r="A21" s="31" t="s">
        <v>632</v>
      </c>
      <c r="B21" s="31" t="s">
        <v>629</v>
      </c>
      <c r="C21" s="32">
        <v>44530</v>
      </c>
      <c r="D21" s="31" t="s">
        <v>611</v>
      </c>
      <c r="E21" s="31" t="s">
        <v>38</v>
      </c>
      <c r="F21" s="33">
        <v>1397000</v>
      </c>
      <c r="G21" s="33">
        <v>1397000</v>
      </c>
      <c r="H21" s="30">
        <v>1</v>
      </c>
      <c r="I21" s="31" t="s">
        <v>633</v>
      </c>
      <c r="J21" s="16" t="s">
        <v>584</v>
      </c>
    </row>
    <row r="22" spans="1:10" ht="57" x14ac:dyDescent="0.15">
      <c r="A22" s="43" t="s">
        <v>634</v>
      </c>
      <c r="B22" s="43" t="s">
        <v>553</v>
      </c>
      <c r="C22" s="44">
        <v>44644</v>
      </c>
      <c r="D22" s="43" t="s">
        <v>635</v>
      </c>
      <c r="E22" s="43" t="s">
        <v>38</v>
      </c>
      <c r="F22" s="45">
        <v>47107500</v>
      </c>
      <c r="G22" s="45">
        <v>45320000</v>
      </c>
      <c r="H22" s="46">
        <f>IF(F22="－","－",G22/F22)</f>
        <v>0.96205487448920024</v>
      </c>
      <c r="I22" s="43" t="s">
        <v>636</v>
      </c>
      <c r="J22" s="37" t="s">
        <v>584</v>
      </c>
    </row>
    <row r="23" spans="1:10" ht="156.75" x14ac:dyDescent="0.15">
      <c r="A23" s="31" t="s">
        <v>637</v>
      </c>
      <c r="B23" s="31" t="s">
        <v>426</v>
      </c>
      <c r="C23" s="32">
        <v>44649</v>
      </c>
      <c r="D23" s="31" t="s">
        <v>638</v>
      </c>
      <c r="E23" s="31" t="s">
        <v>423</v>
      </c>
      <c r="F23" s="33">
        <v>462341000</v>
      </c>
      <c r="G23" s="33">
        <v>462000000</v>
      </c>
      <c r="H23" s="30">
        <f>IF(F23="－","－",G23/F23)</f>
        <v>0.99926244914467888</v>
      </c>
      <c r="I23" s="31" t="s">
        <v>639</v>
      </c>
      <c r="J23" s="16"/>
    </row>
    <row r="24" spans="1:10" ht="171" x14ac:dyDescent="0.15">
      <c r="A24" s="31" t="s">
        <v>640</v>
      </c>
      <c r="B24" s="31" t="s">
        <v>426</v>
      </c>
      <c r="C24" s="32">
        <v>44649</v>
      </c>
      <c r="D24" s="31" t="s">
        <v>641</v>
      </c>
      <c r="E24" s="31" t="s">
        <v>423</v>
      </c>
      <c r="F24" s="33">
        <v>327591000</v>
      </c>
      <c r="G24" s="33">
        <v>327250000</v>
      </c>
      <c r="H24" s="30">
        <f>IF(F24="－","－",G24/F24)</f>
        <v>0.99895906786205968</v>
      </c>
      <c r="I24" s="31" t="s">
        <v>642</v>
      </c>
      <c r="J24" s="16"/>
    </row>
  </sheetData>
  <mergeCells count="1">
    <mergeCell ref="A1:K1"/>
  </mergeCells>
  <phoneticPr fontId="2"/>
  <dataValidations count="8">
    <dataValidation type="list" allowBlank="1" showInputMessage="1" showErrorMessage="1" sqref="J12:J15">
      <formula1>$Q$12:$Q$26</formula1>
    </dataValidation>
    <dataValidation type="list" allowBlank="1" showInputMessage="1" showErrorMessage="1" sqref="J16:J22">
      <formula1>$Q$15:$Q$20</formula1>
    </dataValidation>
    <dataValidation type="list" allowBlank="1" showInputMessage="1" showErrorMessage="1" sqref="J23:J24">
      <formula1>$Q$11:$Q$16</formula1>
    </dataValidation>
    <dataValidation type="list" allowBlank="1" showInputMessage="1" showErrorMessage="1" sqref="J5:J10">
      <formula1>$R$102:$R$107</formula1>
    </dataValidation>
    <dataValidation type="date" allowBlank="1" showInputMessage="1" showErrorMessage="1" sqref="C7">
      <formula1>43922</formula1>
      <formula2>44651</formula2>
    </dataValidation>
    <dataValidation type="date" allowBlank="1" showInputMessage="1" showErrorMessage="1" sqref="C11">
      <formula1>44287</formula1>
      <formula2>44651</formula2>
    </dataValidation>
    <dataValidation type="list" allowBlank="1" showInputMessage="1" showErrorMessage="1" sqref="J11">
      <formula1>$R$98:$R$103</formula1>
    </dataValidation>
    <dataValidation type="date" allowBlank="1" showInputMessage="1" showErrorMessage="1" sqref="C8:C10 C12:C24 C5:C6">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8"/>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21" t="s">
        <v>643</v>
      </c>
      <c r="B5" s="21" t="s">
        <v>36</v>
      </c>
      <c r="C5" s="22">
        <v>44287</v>
      </c>
      <c r="D5" s="21" t="s">
        <v>644</v>
      </c>
      <c r="E5" s="39" t="s">
        <v>38</v>
      </c>
      <c r="F5" s="29">
        <v>32582156</v>
      </c>
      <c r="G5" s="29">
        <v>32582156</v>
      </c>
      <c r="H5" s="30">
        <f t="shared" ref="H5:H11" si="0">IF(F5="－","－",G5/F5)</f>
        <v>1</v>
      </c>
      <c r="I5" s="21" t="s">
        <v>645</v>
      </c>
      <c r="J5" s="16" t="s">
        <v>646</v>
      </c>
    </row>
    <row r="6" spans="1:11" ht="57" x14ac:dyDescent="0.15">
      <c r="A6" s="21" t="s">
        <v>647</v>
      </c>
      <c r="B6" s="21" t="s">
        <v>36</v>
      </c>
      <c r="C6" s="22">
        <v>44287</v>
      </c>
      <c r="D6" s="21" t="s">
        <v>648</v>
      </c>
      <c r="E6" s="21" t="s">
        <v>38</v>
      </c>
      <c r="F6" s="29">
        <v>36668280</v>
      </c>
      <c r="G6" s="29">
        <v>36668280</v>
      </c>
      <c r="H6" s="30">
        <f t="shared" si="0"/>
        <v>1</v>
      </c>
      <c r="I6" s="21" t="s">
        <v>649</v>
      </c>
      <c r="J6" s="16" t="s">
        <v>650</v>
      </c>
    </row>
    <row r="7" spans="1:11" ht="57" x14ac:dyDescent="0.15">
      <c r="A7" s="21" t="s">
        <v>651</v>
      </c>
      <c r="B7" s="21" t="s">
        <v>36</v>
      </c>
      <c r="C7" s="22">
        <v>44287</v>
      </c>
      <c r="D7" s="21" t="s">
        <v>652</v>
      </c>
      <c r="E7" s="21" t="s">
        <v>38</v>
      </c>
      <c r="F7" s="29">
        <v>802340</v>
      </c>
      <c r="G7" s="29">
        <v>802340</v>
      </c>
      <c r="H7" s="30">
        <f t="shared" si="0"/>
        <v>1</v>
      </c>
      <c r="I7" s="21" t="s">
        <v>649</v>
      </c>
      <c r="J7" s="16" t="s">
        <v>646</v>
      </c>
    </row>
    <row r="8" spans="1:11" ht="57" x14ac:dyDescent="0.15">
      <c r="A8" s="21" t="s">
        <v>653</v>
      </c>
      <c r="B8" s="21" t="s">
        <v>36</v>
      </c>
      <c r="C8" s="22">
        <v>44287</v>
      </c>
      <c r="D8" s="21" t="s">
        <v>652</v>
      </c>
      <c r="E8" s="21" t="s">
        <v>38</v>
      </c>
      <c r="F8" s="29">
        <v>1101100</v>
      </c>
      <c r="G8" s="29">
        <v>1101100</v>
      </c>
      <c r="H8" s="30">
        <f t="shared" si="0"/>
        <v>1</v>
      </c>
      <c r="I8" s="21" t="s">
        <v>649</v>
      </c>
      <c r="J8" s="16" t="s">
        <v>654</v>
      </c>
    </row>
    <row r="9" spans="1:11" ht="57" x14ac:dyDescent="0.15">
      <c r="A9" s="21" t="s">
        <v>655</v>
      </c>
      <c r="B9" s="21" t="s">
        <v>36</v>
      </c>
      <c r="C9" s="22">
        <v>44287</v>
      </c>
      <c r="D9" s="21" t="s">
        <v>652</v>
      </c>
      <c r="E9" s="21" t="s">
        <v>38</v>
      </c>
      <c r="F9" s="29">
        <v>1174800</v>
      </c>
      <c r="G9" s="29">
        <v>1174800</v>
      </c>
      <c r="H9" s="30">
        <f t="shared" si="0"/>
        <v>1</v>
      </c>
      <c r="I9" s="21" t="s">
        <v>649</v>
      </c>
      <c r="J9" s="16" t="s">
        <v>650</v>
      </c>
    </row>
    <row r="10" spans="1:11" ht="57" x14ac:dyDescent="0.15">
      <c r="A10" s="21" t="s">
        <v>656</v>
      </c>
      <c r="B10" s="21" t="s">
        <v>75</v>
      </c>
      <c r="C10" s="22">
        <v>44287</v>
      </c>
      <c r="D10" s="21" t="s">
        <v>652</v>
      </c>
      <c r="E10" s="21" t="s">
        <v>38</v>
      </c>
      <c r="F10" s="29">
        <v>1982640</v>
      </c>
      <c r="G10" s="29">
        <v>1982640</v>
      </c>
      <c r="H10" s="30">
        <v>1</v>
      </c>
      <c r="I10" s="21" t="s">
        <v>657</v>
      </c>
      <c r="J10" s="16" t="s">
        <v>654</v>
      </c>
    </row>
    <row r="11" spans="1:11" ht="57" x14ac:dyDescent="0.15">
      <c r="A11" s="21" t="s">
        <v>658</v>
      </c>
      <c r="B11" s="21" t="s">
        <v>75</v>
      </c>
      <c r="C11" s="22">
        <v>44287</v>
      </c>
      <c r="D11" s="21" t="s">
        <v>659</v>
      </c>
      <c r="E11" s="21" t="s">
        <v>38</v>
      </c>
      <c r="F11" s="29">
        <v>1518000</v>
      </c>
      <c r="G11" s="29">
        <v>1518000</v>
      </c>
      <c r="H11" s="30">
        <v>1</v>
      </c>
      <c r="I11" s="21" t="s">
        <v>657</v>
      </c>
      <c r="J11" s="16" t="s">
        <v>654</v>
      </c>
    </row>
    <row r="12" spans="1:11" ht="57" x14ac:dyDescent="0.15">
      <c r="A12" s="21" t="s">
        <v>660</v>
      </c>
      <c r="B12" s="21" t="s">
        <v>75</v>
      </c>
      <c r="C12" s="22">
        <v>44287</v>
      </c>
      <c r="D12" s="21" t="s">
        <v>661</v>
      </c>
      <c r="E12" s="21" t="s">
        <v>38</v>
      </c>
      <c r="F12" s="29">
        <v>1298880</v>
      </c>
      <c r="G12" s="29">
        <v>1298880</v>
      </c>
      <c r="H12" s="30">
        <v>1</v>
      </c>
      <c r="I12" s="21" t="s">
        <v>657</v>
      </c>
      <c r="J12" s="16" t="s">
        <v>650</v>
      </c>
    </row>
    <row r="13" spans="1:11" ht="57" x14ac:dyDescent="0.15">
      <c r="A13" s="21" t="s">
        <v>662</v>
      </c>
      <c r="B13" s="21" t="s">
        <v>75</v>
      </c>
      <c r="C13" s="22">
        <v>44287</v>
      </c>
      <c r="D13" s="21" t="s">
        <v>663</v>
      </c>
      <c r="E13" s="21" t="s">
        <v>38</v>
      </c>
      <c r="F13" s="29">
        <v>8341667.4000000004</v>
      </c>
      <c r="G13" s="29">
        <v>8341667</v>
      </c>
      <c r="H13" s="30">
        <v>0.99999995204795622</v>
      </c>
      <c r="I13" s="21" t="s">
        <v>657</v>
      </c>
      <c r="J13" s="16" t="s">
        <v>646</v>
      </c>
    </row>
    <row r="14" spans="1:11" ht="57" x14ac:dyDescent="0.15">
      <c r="A14" s="18" t="s">
        <v>664</v>
      </c>
      <c r="B14" s="18" t="s">
        <v>143</v>
      </c>
      <c r="C14" s="22">
        <v>44287</v>
      </c>
      <c r="D14" s="18" t="s">
        <v>665</v>
      </c>
      <c r="E14" s="21" t="s">
        <v>666</v>
      </c>
      <c r="F14" s="51">
        <v>2176680</v>
      </c>
      <c r="G14" s="51">
        <v>2176680</v>
      </c>
      <c r="H14" s="30">
        <f>IF(F14="－","－",G14/F14)</f>
        <v>1</v>
      </c>
      <c r="I14" s="21" t="s">
        <v>667</v>
      </c>
      <c r="J14" s="16" t="s">
        <v>668</v>
      </c>
    </row>
    <row r="15" spans="1:11" ht="71.25" x14ac:dyDescent="0.15">
      <c r="A15" s="21" t="s">
        <v>669</v>
      </c>
      <c r="B15" s="21" t="s">
        <v>670</v>
      </c>
      <c r="C15" s="22">
        <v>44287</v>
      </c>
      <c r="D15" s="21" t="s">
        <v>671</v>
      </c>
      <c r="E15" s="21" t="s">
        <v>38</v>
      </c>
      <c r="F15" s="29">
        <v>2486000</v>
      </c>
      <c r="G15" s="29">
        <v>2072400</v>
      </c>
      <c r="H15" s="30">
        <v>0.83362831858407083</v>
      </c>
      <c r="I15" s="21" t="s">
        <v>672</v>
      </c>
      <c r="J15" s="16" t="s">
        <v>654</v>
      </c>
    </row>
    <row r="16" spans="1:11" ht="71.25" x14ac:dyDescent="0.15">
      <c r="A16" s="21" t="s">
        <v>673</v>
      </c>
      <c r="B16" s="21" t="s">
        <v>204</v>
      </c>
      <c r="C16" s="22">
        <v>44287</v>
      </c>
      <c r="D16" s="21" t="s">
        <v>674</v>
      </c>
      <c r="E16" s="21" t="s">
        <v>38</v>
      </c>
      <c r="F16" s="23">
        <v>965736</v>
      </c>
      <c r="G16" s="23">
        <v>965736</v>
      </c>
      <c r="H16" s="24">
        <f t="shared" ref="H16:H22" si="1">IF(F16="－","－",G16/F16)</f>
        <v>1</v>
      </c>
      <c r="I16" s="21" t="s">
        <v>209</v>
      </c>
      <c r="J16" s="16" t="s">
        <v>654</v>
      </c>
    </row>
    <row r="17" spans="1:10" ht="71.25" x14ac:dyDescent="0.15">
      <c r="A17" s="21" t="s">
        <v>675</v>
      </c>
      <c r="B17" s="21" t="s">
        <v>204</v>
      </c>
      <c r="C17" s="22">
        <v>44287</v>
      </c>
      <c r="D17" s="21" t="s">
        <v>674</v>
      </c>
      <c r="E17" s="21" t="s">
        <v>38</v>
      </c>
      <c r="F17" s="23">
        <v>11788740</v>
      </c>
      <c r="G17" s="23">
        <v>11788740</v>
      </c>
      <c r="H17" s="24">
        <f t="shared" si="1"/>
        <v>1</v>
      </c>
      <c r="I17" s="21" t="s">
        <v>209</v>
      </c>
      <c r="J17" s="16" t="s">
        <v>654</v>
      </c>
    </row>
    <row r="18" spans="1:10" ht="71.25" x14ac:dyDescent="0.15">
      <c r="A18" s="21" t="s">
        <v>676</v>
      </c>
      <c r="B18" s="21" t="s">
        <v>204</v>
      </c>
      <c r="C18" s="22">
        <v>44287</v>
      </c>
      <c r="D18" s="21" t="s">
        <v>674</v>
      </c>
      <c r="E18" s="21" t="s">
        <v>38</v>
      </c>
      <c r="F18" s="23">
        <v>949656</v>
      </c>
      <c r="G18" s="23">
        <v>949656</v>
      </c>
      <c r="H18" s="24">
        <f t="shared" si="1"/>
        <v>1</v>
      </c>
      <c r="I18" s="21" t="s">
        <v>209</v>
      </c>
      <c r="J18" s="16" t="s">
        <v>654</v>
      </c>
    </row>
    <row r="19" spans="1:10" ht="57" x14ac:dyDescent="0.15">
      <c r="A19" s="21" t="s">
        <v>677</v>
      </c>
      <c r="B19" s="21" t="s">
        <v>285</v>
      </c>
      <c r="C19" s="22">
        <v>44287</v>
      </c>
      <c r="D19" s="21" t="s">
        <v>678</v>
      </c>
      <c r="E19" s="21" t="s">
        <v>38</v>
      </c>
      <c r="F19" s="29">
        <v>27522000</v>
      </c>
      <c r="G19" s="29">
        <v>27522000</v>
      </c>
      <c r="H19" s="30">
        <f t="shared" si="1"/>
        <v>1</v>
      </c>
      <c r="I19" s="21" t="s">
        <v>679</v>
      </c>
      <c r="J19" s="16" t="s">
        <v>668</v>
      </c>
    </row>
    <row r="20" spans="1:10" ht="57" x14ac:dyDescent="0.15">
      <c r="A20" s="21" t="s">
        <v>680</v>
      </c>
      <c r="B20" s="21" t="s">
        <v>285</v>
      </c>
      <c r="C20" s="22">
        <v>44287</v>
      </c>
      <c r="D20" s="21" t="s">
        <v>681</v>
      </c>
      <c r="E20" s="21" t="s">
        <v>38</v>
      </c>
      <c r="F20" s="29">
        <v>1894860</v>
      </c>
      <c r="G20" s="29">
        <v>1894860</v>
      </c>
      <c r="H20" s="30">
        <f t="shared" si="1"/>
        <v>1</v>
      </c>
      <c r="I20" s="21" t="s">
        <v>679</v>
      </c>
      <c r="J20" s="16" t="s">
        <v>668</v>
      </c>
    </row>
    <row r="21" spans="1:10" ht="57" x14ac:dyDescent="0.15">
      <c r="A21" s="21" t="s">
        <v>682</v>
      </c>
      <c r="B21" s="21" t="s">
        <v>318</v>
      </c>
      <c r="C21" s="22">
        <v>44287</v>
      </c>
      <c r="D21" s="21" t="s">
        <v>683</v>
      </c>
      <c r="E21" s="21" t="s">
        <v>77</v>
      </c>
      <c r="F21" s="29">
        <v>10857000</v>
      </c>
      <c r="G21" s="29">
        <v>10857000</v>
      </c>
      <c r="H21" s="30">
        <f t="shared" si="1"/>
        <v>1</v>
      </c>
      <c r="I21" s="21" t="s">
        <v>684</v>
      </c>
      <c r="J21" s="16" t="s">
        <v>650</v>
      </c>
    </row>
    <row r="22" spans="1:10" ht="57" x14ac:dyDescent="0.15">
      <c r="A22" s="21" t="s">
        <v>685</v>
      </c>
      <c r="B22" s="21" t="s">
        <v>318</v>
      </c>
      <c r="C22" s="22">
        <v>44287</v>
      </c>
      <c r="D22" s="21" t="s">
        <v>686</v>
      </c>
      <c r="E22" s="21" t="s">
        <v>77</v>
      </c>
      <c r="F22" s="29">
        <v>1945680</v>
      </c>
      <c r="G22" s="29">
        <v>1945680</v>
      </c>
      <c r="H22" s="30">
        <f t="shared" si="1"/>
        <v>1</v>
      </c>
      <c r="I22" s="21" t="s">
        <v>684</v>
      </c>
      <c r="J22" s="16" t="s">
        <v>668</v>
      </c>
    </row>
    <row r="23" spans="1:10" ht="71.25" x14ac:dyDescent="0.15">
      <c r="A23" s="21" t="s">
        <v>687</v>
      </c>
      <c r="B23" s="21" t="s">
        <v>688</v>
      </c>
      <c r="C23" s="22">
        <v>44287</v>
      </c>
      <c r="D23" s="21" t="s">
        <v>689</v>
      </c>
      <c r="E23" s="21" t="s">
        <v>38</v>
      </c>
      <c r="F23" s="29">
        <v>32857440</v>
      </c>
      <c r="G23" s="29">
        <v>32857440</v>
      </c>
      <c r="H23" s="30">
        <v>1</v>
      </c>
      <c r="I23" s="21" t="s">
        <v>690</v>
      </c>
      <c r="J23" s="16" t="s">
        <v>654</v>
      </c>
    </row>
    <row r="24" spans="1:10" ht="57" x14ac:dyDescent="0.15">
      <c r="A24" s="21" t="s">
        <v>691</v>
      </c>
      <c r="B24" s="21" t="s">
        <v>688</v>
      </c>
      <c r="C24" s="22">
        <v>44287</v>
      </c>
      <c r="D24" s="21" t="s">
        <v>665</v>
      </c>
      <c r="E24" s="21" t="s">
        <v>38</v>
      </c>
      <c r="F24" s="29">
        <v>2197800</v>
      </c>
      <c r="G24" s="29">
        <v>2197800</v>
      </c>
      <c r="H24" s="30">
        <v>1</v>
      </c>
      <c r="I24" s="21" t="s">
        <v>690</v>
      </c>
      <c r="J24" s="16" t="s">
        <v>668</v>
      </c>
    </row>
    <row r="25" spans="1:10" ht="57" x14ac:dyDescent="0.15">
      <c r="A25" s="21" t="s">
        <v>680</v>
      </c>
      <c r="B25" s="21" t="s">
        <v>394</v>
      </c>
      <c r="C25" s="22">
        <v>44287</v>
      </c>
      <c r="D25" s="21" t="s">
        <v>692</v>
      </c>
      <c r="E25" s="21" t="s">
        <v>77</v>
      </c>
      <c r="F25" s="29">
        <v>2234760</v>
      </c>
      <c r="G25" s="29">
        <v>2234760</v>
      </c>
      <c r="H25" s="30">
        <f>IF(F25="－","－",G25/F25)</f>
        <v>1</v>
      </c>
      <c r="I25" s="21" t="s">
        <v>679</v>
      </c>
      <c r="J25" s="16" t="s">
        <v>668</v>
      </c>
    </row>
    <row r="26" spans="1:10" ht="57" x14ac:dyDescent="0.15">
      <c r="A26" s="21" t="s">
        <v>693</v>
      </c>
      <c r="B26" s="21" t="s">
        <v>394</v>
      </c>
      <c r="C26" s="22">
        <v>44287</v>
      </c>
      <c r="D26" s="21" t="s">
        <v>694</v>
      </c>
      <c r="E26" s="21" t="s">
        <v>77</v>
      </c>
      <c r="F26" s="29">
        <v>39877200</v>
      </c>
      <c r="G26" s="29">
        <v>39877200</v>
      </c>
      <c r="H26" s="30">
        <f>IF(F26="－","－",G26/F26)</f>
        <v>1</v>
      </c>
      <c r="I26" s="21" t="s">
        <v>679</v>
      </c>
      <c r="J26" s="16" t="s">
        <v>654</v>
      </c>
    </row>
    <row r="27" spans="1:10" ht="57" x14ac:dyDescent="0.15">
      <c r="A27" s="21" t="s">
        <v>695</v>
      </c>
      <c r="B27" s="21" t="s">
        <v>410</v>
      </c>
      <c r="C27" s="22">
        <v>44287</v>
      </c>
      <c r="D27" s="21" t="s">
        <v>696</v>
      </c>
      <c r="E27" s="21" t="s">
        <v>38</v>
      </c>
      <c r="F27" s="29">
        <v>2669976</v>
      </c>
      <c r="G27" s="29">
        <v>2669976</v>
      </c>
      <c r="H27" s="30">
        <f>IF(F27="－","－",G27/F27)</f>
        <v>1</v>
      </c>
      <c r="I27" s="21" t="s">
        <v>697</v>
      </c>
      <c r="J27" s="16" t="s">
        <v>654</v>
      </c>
    </row>
    <row r="28" spans="1:10" ht="57" x14ac:dyDescent="0.15">
      <c r="A28" s="43" t="s">
        <v>698</v>
      </c>
      <c r="B28" s="43" t="s">
        <v>285</v>
      </c>
      <c r="C28" s="44">
        <v>44287</v>
      </c>
      <c r="D28" s="43" t="s">
        <v>699</v>
      </c>
      <c r="E28" s="43" t="s">
        <v>38</v>
      </c>
      <c r="F28" s="45">
        <v>997920</v>
      </c>
      <c r="G28" s="45">
        <v>997920</v>
      </c>
      <c r="H28" s="46">
        <v>1</v>
      </c>
      <c r="I28" s="43" t="s">
        <v>700</v>
      </c>
      <c r="J28" s="37" t="s">
        <v>650</v>
      </c>
    </row>
  </sheetData>
  <mergeCells count="1">
    <mergeCell ref="A1:K1"/>
  </mergeCells>
  <phoneticPr fontId="2"/>
  <dataValidations count="7">
    <dataValidation type="list" allowBlank="1" showInputMessage="1" showErrorMessage="1" sqref="J28">
      <formula1>$R$8:$R$13</formula1>
    </dataValidation>
    <dataValidation type="list" allowBlank="1" showInputMessage="1" showErrorMessage="1" sqref="J5:J9">
      <formula1>$R$41:$R$46</formula1>
    </dataValidation>
    <dataValidation type="list" allowBlank="1" showInputMessage="1" showErrorMessage="1" sqref="J23:J24">
      <formula1>$R$20:$R$36</formula1>
    </dataValidation>
    <dataValidation type="list" allowBlank="1" showInputMessage="1" showErrorMessage="1" sqref="J10:J15 J21:J22 J25:J27">
      <formula1>$R$21:$R$26</formula1>
    </dataValidation>
    <dataValidation type="list" allowBlank="1" showInputMessage="1" showErrorMessage="1" sqref="J16:J20">
      <formula1>$Q$21:$Q$26</formula1>
    </dataValidation>
    <dataValidation type="date" allowBlank="1" showInputMessage="1" showErrorMessage="1" sqref="C10 C21:C22 C27">
      <formula1>44287</formula1>
      <formula2>44651</formula2>
    </dataValidation>
    <dataValidation type="date" allowBlank="1" showInputMessage="1" showErrorMessage="1" sqref="C28 C11:C14 C19:C20 C23:C24 C5:C9">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2022-07-04T09:17:20Z</dcterms:modified>
</cp:coreProperties>
</file>