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8" i="1" l="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<sst xmlns="http://schemas.openxmlformats.org/spreadsheetml/2006/main" count="1245" uniqueCount="127">
  <si>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</si>
  <si>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</si>
  <si>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</si>
  <si>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</si>
  <si>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</si>
  <si>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</si>
  <si>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</si>
  <si>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</si>
  <si>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</si>
  <si>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</si>
  <si>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</si>
  <si>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</si>
  <si>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</si>
  <si>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</si>
  <si>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</si>
  <si>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</si>
  <si>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</si>
  <si>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</si>
  <si>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</si>
  <si>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</si>
  <si>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</si>
  <si>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</si>
  <si>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</si>
  <si>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</si>
  <si>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</si>
  <si>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</si>
  <si>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</si>
  <si>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</si>
  <si>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</si>
  <si>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</si>
  <si>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</si>
  <si>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</si>
  <si>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</si>
  <si>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</si>
  <si>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</si>
  <si>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イ（イ）</t>
  </si>
  <si>
    <t>ニ（ヘ）</t>
  </si>
  <si>
    <t>イ（ニ）</t>
  </si>
  <si>
    <t>移転補償事務等委託契約（令和３年度現年分）</t>
  </si>
  <si>
    <t>甲田　俊博
大阪航空局
大阪府大阪市中央区大手前4-1-76</t>
    <rPh sb="0" eb="2">
      <t>コウタ</t>
    </rPh>
    <rPh sb="3" eb="5">
      <t>トシヒロ</t>
    </rPh>
    <phoneticPr fontId="15"/>
  </si>
  <si>
    <t>（独）空港周辺整備機構
福岡県福岡市博多区博多駅東2-17-5</t>
    <rPh sb="1" eb="2">
      <t>ドク</t>
    </rPh>
    <rPh sb="3" eb="5">
      <t>クウコウ</t>
    </rPh>
    <rPh sb="5" eb="7">
      <t>シュウヘン</t>
    </rPh>
    <rPh sb="7" eb="9">
      <t>セイビ</t>
    </rPh>
    <rPh sb="9" eb="11">
      <t>キコウ</t>
    </rPh>
    <rPh sb="12" eb="15">
      <t>フクオカケン</t>
    </rPh>
    <rPh sb="15" eb="18">
      <t>フクオカシ</t>
    </rPh>
    <rPh sb="18" eb="21">
      <t>ハカタク</t>
    </rPh>
    <rPh sb="21" eb="23">
      <t>ハカタ</t>
    </rPh>
    <rPh sb="23" eb="24">
      <t>エキ</t>
    </rPh>
    <rPh sb="24" eb="25">
      <t>ヒガシ</t>
    </rPh>
    <phoneticPr fontId="13"/>
  </si>
  <si>
    <t>会計法第２９条の３第４項、予算決算及び会計令第１０２条の４第３号</t>
  </si>
  <si>
    <t>公共用飛行場周辺における航空機騒音による障害の防止等に関する法律の規定等により契約の相手方が一に定められているため。</t>
    <rPh sb="0" eb="3">
      <t>コウキョウヨウ</t>
    </rPh>
    <rPh sb="3" eb="6">
      <t>ヒコウジョウ</t>
    </rPh>
    <rPh sb="6" eb="8">
      <t>シュウヘン</t>
    </rPh>
    <rPh sb="12" eb="15">
      <t>コウクウキ</t>
    </rPh>
    <rPh sb="15" eb="17">
      <t>ソウオン</t>
    </rPh>
    <rPh sb="20" eb="22">
      <t>ショウガイ</t>
    </rPh>
    <rPh sb="23" eb="25">
      <t>ボウシ</t>
    </rPh>
    <rPh sb="25" eb="26">
      <t>ナド</t>
    </rPh>
    <rPh sb="27" eb="28">
      <t>カン</t>
    </rPh>
    <rPh sb="30" eb="32">
      <t>ホウリツ</t>
    </rPh>
    <rPh sb="33" eb="35">
      <t>キテイ</t>
    </rPh>
    <rPh sb="35" eb="36">
      <t>ナド</t>
    </rPh>
    <rPh sb="39" eb="41">
      <t>ケイヤク</t>
    </rPh>
    <rPh sb="42" eb="45">
      <t>アイテガタ</t>
    </rPh>
    <rPh sb="46" eb="47">
      <t>イチ</t>
    </rPh>
    <rPh sb="48" eb="49">
      <t>サダ</t>
    </rPh>
    <phoneticPr fontId="13"/>
  </si>
  <si>
    <t>旧名古屋空港（春日井市）エア・フロントオアシス施設維持運用業務委託</t>
  </si>
  <si>
    <t>春日井市
愛知県春日井市鳥居松町５－４４</t>
    <rPh sb="0" eb="2">
      <t>カスガ</t>
    </rPh>
    <rPh sb="2" eb="3">
      <t>イ</t>
    </rPh>
    <rPh sb="3" eb="4">
      <t>シ</t>
    </rPh>
    <phoneticPr fontId="13"/>
  </si>
  <si>
    <t>エアフロント・オアシス整備事業の実施方針に基づく地方公共団体との取決めにより、契約の相手方が一に定められているため。</t>
    <phoneticPr fontId="9"/>
  </si>
  <si>
    <t>旧名古屋空港（小牧市）エア・フロントオアシス施設維持運用業務委託</t>
  </si>
  <si>
    <t>小牧市
愛知県小牧市堀の内３－１</t>
  </si>
  <si>
    <t>令和３年度　那覇空港用地賃貸借契約に係る一部事務委託契約</t>
  </si>
  <si>
    <t>（一社）沖縄県那覇空港用地等地主会</t>
    <rPh sb="1" eb="2">
      <t>イチ</t>
    </rPh>
    <rPh sb="2" eb="3">
      <t>シャ</t>
    </rPh>
    <rPh sb="4" eb="7">
      <t>オキナワケン</t>
    </rPh>
    <rPh sb="7" eb="9">
      <t>ナハ</t>
    </rPh>
    <rPh sb="9" eb="11">
      <t>クウコウ</t>
    </rPh>
    <rPh sb="11" eb="13">
      <t>ヨウチ</t>
    </rPh>
    <rPh sb="13" eb="14">
      <t>トウ</t>
    </rPh>
    <rPh sb="14" eb="16">
      <t>ジヌシ</t>
    </rPh>
    <rPh sb="16" eb="17">
      <t>カイ</t>
    </rPh>
    <phoneticPr fontId="13"/>
  </si>
  <si>
    <t>左記相手方を委託先として指定したため。</t>
    <phoneticPr fontId="9"/>
  </si>
  <si>
    <t>ロ</t>
  </si>
  <si>
    <t xml:space="preserve">緩衝緑地帯等整備事務委託契約（令和３年度現年分） </t>
  </si>
  <si>
    <t xml:space="preserve">令和３年度松山空港エアフロントオアシス施設維持運用管理委託 </t>
  </si>
  <si>
    <t>松山市
愛媛県松山市二番町４－７－２</t>
    <rPh sb="0" eb="3">
      <t>マツヤマシ</t>
    </rPh>
    <rPh sb="4" eb="7">
      <t>エヒメケン</t>
    </rPh>
    <rPh sb="7" eb="10">
      <t>マツヤマシ</t>
    </rPh>
    <rPh sb="10" eb="11">
      <t>ニ</t>
    </rPh>
    <rPh sb="11" eb="13">
      <t>バンチョウ</t>
    </rPh>
    <phoneticPr fontId="5"/>
  </si>
  <si>
    <t xml:space="preserve">令和３年度高知空港エアフロントオアシス施設維持運用業務委託 </t>
  </si>
  <si>
    <t>高知県
高知県高知市丸の内１－２－２０</t>
  </si>
  <si>
    <t xml:space="preserve"> 旧石垣空港跡地の維持管理にかかる業務委託（単価契約）  </t>
  </si>
  <si>
    <t>（株）マリンワークス
沖縄県名護市宮里５丁目８番５号</t>
    <rPh sb="1" eb="2">
      <t>カブ</t>
    </rPh>
    <phoneticPr fontId="13"/>
  </si>
  <si>
    <t>沖縄総合事務局及び沖縄県との取決めにより、契約の相手方が一に定められているため。</t>
    <rPh sb="0" eb="2">
      <t>オキナワ</t>
    </rPh>
    <rPh sb="2" eb="4">
      <t>ソウゴウ</t>
    </rPh>
    <rPh sb="4" eb="7">
      <t>ジムキョク</t>
    </rPh>
    <rPh sb="7" eb="8">
      <t>オヨ</t>
    </rPh>
    <rPh sb="9" eb="12">
      <t>オキナワケン</t>
    </rPh>
    <phoneticPr fontId="13"/>
  </si>
  <si>
    <t>長崎空港航空保安施設用地借用</t>
    <rPh sb="0" eb="2">
      <t>ナガサキ</t>
    </rPh>
    <rPh sb="2" eb="4">
      <t>クウコウ</t>
    </rPh>
    <rPh sb="12" eb="14">
      <t>シャクヨウ</t>
    </rPh>
    <phoneticPr fontId="16"/>
  </si>
  <si>
    <t>長崎県
長崎県長崎市尾上町３－１</t>
    <rPh sb="0" eb="3">
      <t>ナガサキケン</t>
    </rPh>
    <rPh sb="4" eb="7">
      <t>ナガサキケン</t>
    </rPh>
    <rPh sb="7" eb="10">
      <t>ナガサキシ</t>
    </rPh>
    <rPh sb="10" eb="12">
      <t>オウエ</t>
    </rPh>
    <rPh sb="12" eb="13">
      <t>チョウ</t>
    </rPh>
    <phoneticPr fontId="16"/>
  </si>
  <si>
    <t>航空保安用地等に供するため。</t>
    <phoneticPr fontId="9"/>
  </si>
  <si>
    <t>中部空港事務所職員宿舎賃貸借</t>
    <rPh sb="0" eb="2">
      <t>チュウブ</t>
    </rPh>
    <rPh sb="2" eb="4">
      <t>クウコウ</t>
    </rPh>
    <rPh sb="4" eb="7">
      <t>ジムショ</t>
    </rPh>
    <rPh sb="7" eb="9">
      <t>ショクイン</t>
    </rPh>
    <rPh sb="9" eb="11">
      <t>シュクシャ</t>
    </rPh>
    <rPh sb="11" eb="14">
      <t>チンタイシャク</t>
    </rPh>
    <phoneticPr fontId="13"/>
  </si>
  <si>
    <t>個人情報保護法に基づき記載しない</t>
    <rPh sb="0" eb="2">
      <t>コジン</t>
    </rPh>
    <rPh sb="2" eb="4">
      <t>ジョウホウ</t>
    </rPh>
    <rPh sb="4" eb="7">
      <t>ホゴホウ</t>
    </rPh>
    <rPh sb="8" eb="9">
      <t>モト</t>
    </rPh>
    <rPh sb="11" eb="13">
      <t>キサイ</t>
    </rPh>
    <phoneticPr fontId="16"/>
  </si>
  <si>
    <t>職員宿舎に供するため。</t>
    <rPh sb="0" eb="2">
      <t>ショクイン</t>
    </rPh>
    <rPh sb="2" eb="4">
      <t>シュクシャ</t>
    </rPh>
    <phoneticPr fontId="9"/>
  </si>
  <si>
    <t>石垣空港出張所職員宿舎賃貸借</t>
    <rPh sb="0" eb="2">
      <t>イシガキ</t>
    </rPh>
    <rPh sb="2" eb="4">
      <t>クウコウ</t>
    </rPh>
    <rPh sb="4" eb="6">
      <t>シュッチョウ</t>
    </rPh>
    <rPh sb="6" eb="7">
      <t>ジョ</t>
    </rPh>
    <rPh sb="7" eb="9">
      <t>ショクイン</t>
    </rPh>
    <rPh sb="9" eb="11">
      <t>シュクシャ</t>
    </rPh>
    <rPh sb="11" eb="14">
      <t>チンタイシャク</t>
    </rPh>
    <phoneticPr fontId="13"/>
  </si>
  <si>
    <t>住宅情報センター（株）
沖縄県宮古島市字西里1107－7</t>
    <rPh sb="0" eb="2">
      <t>ジュウタク</t>
    </rPh>
    <rPh sb="2" eb="4">
      <t>ジョウホウ</t>
    </rPh>
    <rPh sb="8" eb="11">
      <t>カブ</t>
    </rPh>
    <rPh sb="12" eb="15">
      <t>オキナワケン</t>
    </rPh>
    <rPh sb="15" eb="18">
      <t>ミヤコジマ</t>
    </rPh>
    <rPh sb="18" eb="19">
      <t>シ</t>
    </rPh>
    <rPh sb="19" eb="20">
      <t>アザ</t>
    </rPh>
    <rPh sb="20" eb="22">
      <t>ニシザト</t>
    </rPh>
    <phoneticPr fontId="16"/>
  </si>
  <si>
    <t>宮古空港・航空路監視レーダー事務所職員宿舎賃貸借</t>
    <rPh sb="0" eb="2">
      <t>ミヤコ</t>
    </rPh>
    <rPh sb="2" eb="4">
      <t>クウコウ</t>
    </rPh>
    <rPh sb="5" eb="8">
      <t>コウクウロ</t>
    </rPh>
    <rPh sb="8" eb="10">
      <t>カンシ</t>
    </rPh>
    <rPh sb="14" eb="17">
      <t>ジムショ</t>
    </rPh>
    <rPh sb="17" eb="19">
      <t>ショクイン</t>
    </rPh>
    <rPh sb="19" eb="21">
      <t>シュクシャ</t>
    </rPh>
    <rPh sb="21" eb="24">
      <t>チンタイシャク</t>
    </rPh>
    <phoneticPr fontId="13"/>
  </si>
  <si>
    <t>埋設管路の一時使用契約</t>
  </si>
  <si>
    <t>中部国際空港（株）
愛知県常滑市セントレア一丁目1番地</t>
    <rPh sb="0" eb="2">
      <t>チュウブ</t>
    </rPh>
    <rPh sb="2" eb="4">
      <t>コクサイ</t>
    </rPh>
    <rPh sb="4" eb="6">
      <t>クウコウ</t>
    </rPh>
    <rPh sb="10" eb="13">
      <t>アイチケン</t>
    </rPh>
    <rPh sb="13" eb="16">
      <t>トコナメシ</t>
    </rPh>
    <rPh sb="21" eb="22">
      <t>1</t>
    </rPh>
    <rPh sb="22" eb="24">
      <t>チョウメ</t>
    </rPh>
    <rPh sb="25" eb="27">
      <t>バンチ</t>
    </rPh>
    <phoneticPr fontId="16"/>
  </si>
  <si>
    <t>中部国際空港マルチラテレーション設備設置に係る賃貸借</t>
  </si>
  <si>
    <t>航空保安用地等に供するため。</t>
  </si>
  <si>
    <t>土地の一時使用目的賃貸借契約</t>
  </si>
  <si>
    <t>中部国際空港用地賃貸借</t>
    <rPh sb="0" eb="2">
      <t>チュウブ</t>
    </rPh>
    <rPh sb="2" eb="4">
      <t>コクサイ</t>
    </rPh>
    <rPh sb="4" eb="6">
      <t>クウコウ</t>
    </rPh>
    <rPh sb="6" eb="8">
      <t>ヨウチ</t>
    </rPh>
    <rPh sb="8" eb="11">
      <t>チンタイシャク</t>
    </rPh>
    <phoneticPr fontId="13"/>
  </si>
  <si>
    <t>福岡空港用地借上</t>
  </si>
  <si>
    <t>福岡市
福岡市中央区天神１－８－１</t>
    <rPh sb="4" eb="7">
      <t>フクオカシ</t>
    </rPh>
    <rPh sb="7" eb="10">
      <t>チュウオウク</t>
    </rPh>
    <rPh sb="10" eb="12">
      <t>テンジン</t>
    </rPh>
    <phoneticPr fontId="5"/>
  </si>
  <si>
    <t>令和3年度　関西空港事務所庁舎冷熱・温熱　熱需給</t>
  </si>
  <si>
    <t>関西国際空港熱供給（株）
大阪府泉南郡田尻町泉州空港中１</t>
  </si>
  <si>
    <t>関西国際空港内で冷熱及び温熱を供給することができる唯一の業者であるため。</t>
    <phoneticPr fontId="9"/>
  </si>
  <si>
    <t>ニ（ロ）</t>
  </si>
  <si>
    <t>令和3年度中部空港事務所給排水施設利用契約</t>
  </si>
  <si>
    <t>井ノ口　寛
中部空港事務所
愛知県常滑市セントレア1-1</t>
    <rPh sb="0" eb="1">
      <t>イ</t>
    </rPh>
    <rPh sb="2" eb="3">
      <t>グチ</t>
    </rPh>
    <rPh sb="4" eb="5">
      <t>ヒロシ</t>
    </rPh>
    <phoneticPr fontId="13"/>
  </si>
  <si>
    <t>中部国際空港（株）
愛知県常滑市セントレア1-1</t>
  </si>
  <si>
    <t>中部国際空港内の給排水施設は中部国際空港（株）が整備し管理を行っており、当庁舎の給排水設備についても当該施設に連接した構造となっている。よって、当所に上下水道を供給できるのは上記業者しかいないため。</t>
    <rPh sb="0" eb="2">
      <t>チュウブ</t>
    </rPh>
    <rPh sb="2" eb="4">
      <t>コクサイ</t>
    </rPh>
    <rPh sb="4" eb="6">
      <t>クウコウ</t>
    </rPh>
    <rPh sb="6" eb="7">
      <t>ナイ</t>
    </rPh>
    <rPh sb="8" eb="9">
      <t>キュウ</t>
    </rPh>
    <rPh sb="9" eb="11">
      <t>ハイスイ</t>
    </rPh>
    <rPh sb="11" eb="13">
      <t>シセツ</t>
    </rPh>
    <rPh sb="14" eb="16">
      <t>チュウブ</t>
    </rPh>
    <rPh sb="16" eb="18">
      <t>コクサイ</t>
    </rPh>
    <rPh sb="18" eb="20">
      <t>クウコウ</t>
    </rPh>
    <rPh sb="20" eb="23">
      <t>カブ</t>
    </rPh>
    <rPh sb="24" eb="26">
      <t>セイビ</t>
    </rPh>
    <rPh sb="27" eb="29">
      <t>カンリ</t>
    </rPh>
    <rPh sb="30" eb="31">
      <t>オコナ</t>
    </rPh>
    <rPh sb="36" eb="37">
      <t>トウ</t>
    </rPh>
    <rPh sb="37" eb="39">
      <t>チョウシャ</t>
    </rPh>
    <rPh sb="40" eb="41">
      <t>キュウ</t>
    </rPh>
    <rPh sb="41" eb="43">
      <t>ハイスイ</t>
    </rPh>
    <rPh sb="43" eb="45">
      <t>セツビ</t>
    </rPh>
    <rPh sb="50" eb="52">
      <t>トウガイ</t>
    </rPh>
    <rPh sb="52" eb="54">
      <t>シセツ</t>
    </rPh>
    <rPh sb="55" eb="57">
      <t>レンセツ</t>
    </rPh>
    <rPh sb="59" eb="61">
      <t>コウゾウ</t>
    </rPh>
    <phoneticPr fontId="13"/>
  </si>
  <si>
    <t>令和3年度中部空港事務所熱需給契約</t>
  </si>
  <si>
    <t>中部国際空港エネルギー供給（株）
愛知県常滑市セントレア1-1</t>
  </si>
  <si>
    <t>当庁舎の事務室等の一般空調及び給湯設備は、熱源を受給し使用する設計となっている。中部国際空港内のエネルギー供給システムについては、中部国際空港エネルギー供給（株）によりエネルギー供給プラント及びコージェネプラントが建設され、蒸気、温水及び冷水を各施設に供給することとなっている。よって、当所が熱供給を受給できるのは上記業者しかいないため。</t>
    <rPh sb="0" eb="1">
      <t>トウ</t>
    </rPh>
    <rPh sb="1" eb="3">
      <t>チョウシャ</t>
    </rPh>
    <rPh sb="4" eb="7">
      <t>ジムシツ</t>
    </rPh>
    <rPh sb="7" eb="8">
      <t>トウ</t>
    </rPh>
    <rPh sb="9" eb="11">
      <t>イッパン</t>
    </rPh>
    <rPh sb="11" eb="13">
      <t>クウチョウ</t>
    </rPh>
    <rPh sb="13" eb="14">
      <t>オヨ</t>
    </rPh>
    <phoneticPr fontId="13"/>
  </si>
  <si>
    <t>令和３年度放送受信契約</t>
  </si>
  <si>
    <t>NHK営業サービス（株）
大阪府大阪市中央区常盤町１－３－８</t>
  </si>
  <si>
    <t>放送受信料については放送法第64条第1項に規定されており、契約相手先が特定されているため。</t>
    <phoneticPr fontId="9"/>
  </si>
  <si>
    <t>設備管理に関する作業（高度監視システム）</t>
  </si>
  <si>
    <t>エヌ・ティ・ティ・コミュニケーションズ（株）
東京都千代田区大手町二丁目3番１号</t>
  </si>
  <si>
    <t>航空保安施設の設置にあたり、周辺には既存の航空局所管施設が存在しないため、通信回線、電源確保の可否及び、所要の通信覆域を確保するための空中線の設置場所の有無を条件に検討を行った結果、これら全ての条件を具備する場所は左記事業者所有の建物以外にないため。</t>
    <phoneticPr fontId="9"/>
  </si>
  <si>
    <t>設備管理に関する作業（長浜ＡＥＩＳ）</t>
  </si>
  <si>
    <t>西日本電信電話（株）
大阪府大阪市北区中之島６－２－２７</t>
  </si>
  <si>
    <t>令和３年度官報公告等掲載契約</t>
  </si>
  <si>
    <t>甲田　俊博
大阪航空局
大阪府大阪市中央区大手前4-1-76</t>
    <rPh sb="0" eb="2">
      <t>コウダ</t>
    </rPh>
    <rPh sb="3" eb="5">
      <t>トシヒロ</t>
    </rPh>
    <phoneticPr fontId="17"/>
  </si>
  <si>
    <t>（独）国立印刷局
東京都港区虎ノ門２－２－５</t>
  </si>
  <si>
    <t>官報への掲載手続きは、左記相手方のみが行っているため。</t>
    <phoneticPr fontId="9"/>
  </si>
  <si>
    <t>ハ</t>
  </si>
  <si>
    <t>関西国際空港進入灯施設における点検橋地盤沈下対策に関する工事委託</t>
  </si>
  <si>
    <t>関西エアポート（株）
大阪府大阪市西区西本町１－４－１</t>
  </si>
  <si>
    <t>那覇空港用地賃貸借</t>
    <rPh sb="0" eb="2">
      <t>ナハ</t>
    </rPh>
    <rPh sb="2" eb="4">
      <t>クウコウ</t>
    </rPh>
    <rPh sb="4" eb="6">
      <t>ヨウチ</t>
    </rPh>
    <rPh sb="6" eb="9">
      <t>チンタイシャク</t>
    </rPh>
    <phoneticPr fontId="5"/>
  </si>
  <si>
    <t>甲田　俊博
大阪航空局
大阪府大阪市中央区大手前4-1-76</t>
    <rPh sb="0" eb="2">
      <t>コウタ</t>
    </rPh>
    <rPh sb="3" eb="5">
      <t>トシヒロ</t>
    </rPh>
    <phoneticPr fontId="18"/>
  </si>
  <si>
    <t>個人情報保護法に基づき記載しない</t>
    <rPh sb="0" eb="2">
      <t>コジン</t>
    </rPh>
    <rPh sb="2" eb="4">
      <t>ジョウホウ</t>
    </rPh>
    <rPh sb="4" eb="7">
      <t>ホゴホウ</t>
    </rPh>
    <rPh sb="8" eb="9">
      <t>モト</t>
    </rPh>
    <rPh sb="11" eb="13">
      <t>キサイ</t>
    </rPh>
    <phoneticPr fontId="6"/>
  </si>
  <si>
    <t>那覇空港用地賃貸借</t>
  </si>
  <si>
    <t>個人情報保護法に基づき記載しない</t>
  </si>
  <si>
    <t>関西国際空港進入灯施設における点検橋支承調整(24L-2P,24R-1A・5P)に関する実施設計委託</t>
  </si>
  <si>
    <t>酒井　洋一
大阪航空局
大阪府大阪市中央区大手前4-1-76</t>
  </si>
  <si>
    <t>令和3年度福岡空港用地買収契約</t>
    <rPh sb="0" eb="2">
      <t>レイワ</t>
    </rPh>
    <rPh sb="3" eb="5">
      <t>ネンド</t>
    </rPh>
    <rPh sb="5" eb="7">
      <t>フクオカ</t>
    </rPh>
    <rPh sb="7" eb="9">
      <t>クウコウ</t>
    </rPh>
    <rPh sb="9" eb="11">
      <t>ヨウチ</t>
    </rPh>
    <rPh sb="11" eb="13">
      <t>バイシュウ</t>
    </rPh>
    <rPh sb="13" eb="15">
      <t>ケイヤク</t>
    </rPh>
    <phoneticPr fontId="9"/>
  </si>
  <si>
    <t>酒井　洋一
大阪航空局
大阪府大阪市中央区大手前4-1-76</t>
    <rPh sb="0" eb="2">
      <t>サカイ</t>
    </rPh>
    <rPh sb="3" eb="5">
      <t>ヨウイチ</t>
    </rPh>
    <phoneticPr fontId="9"/>
  </si>
  <si>
    <t>オリンピック等開催に伴う航空保安無線施設の特別警備(小松無線施設)</t>
  </si>
  <si>
    <t>北陸綜合警備保障（株）小松支社
石川県小松市園町ホ126番地1</t>
    <rPh sb="0" eb="4">
      <t>ホクリクソウゴウ</t>
    </rPh>
    <rPh sb="4" eb="8">
      <t>ケイビホショウ</t>
    </rPh>
    <rPh sb="11" eb="15">
      <t>コマツシシャ</t>
    </rPh>
    <rPh sb="16" eb="18">
      <t>イシカワ</t>
    </rPh>
    <rPh sb="19" eb="21">
      <t>コマツ</t>
    </rPh>
    <rPh sb="22" eb="23">
      <t>エン</t>
    </rPh>
    <rPh sb="23" eb="24">
      <t>マチ</t>
    </rPh>
    <rPh sb="28" eb="30">
      <t>バンチ</t>
    </rPh>
    <phoneticPr fontId="13"/>
  </si>
  <si>
    <t>本件は2020 年東京オリンピック・パラリンピック競技大会の開催に伴い、航空保安無線施設の警備強化を行うものである。
本件警備の実施を競争契約のために事前公表することは、危機管理の観点から重大な支障が生じることとなるため、昨今の国際的な情勢を踏まえ情報管理の徹底を図る必要がある。
よって、北陸綜合警備保障　株式会社と随意契約を締結する。</t>
  </si>
  <si>
    <t>令和３年度　軽油購入（那覇空港）</t>
    <rPh sb="0" eb="2">
      <t>レイワ</t>
    </rPh>
    <rPh sb="3" eb="5">
      <t>ネンド</t>
    </rPh>
    <rPh sb="6" eb="8">
      <t>ケイユ</t>
    </rPh>
    <rPh sb="8" eb="10">
      <t>コウニュウ</t>
    </rPh>
    <rPh sb="11" eb="13">
      <t>ナハ</t>
    </rPh>
    <rPh sb="13" eb="15">
      <t>クウコウ</t>
    </rPh>
    <phoneticPr fontId="9"/>
  </si>
  <si>
    <t>伊藤　聡司
那覇空港事務所
沖縄県那覇市安次嶺531-3</t>
    <rPh sb="0" eb="2">
      <t>イトウ</t>
    </rPh>
    <rPh sb="3" eb="4">
      <t>サトシ</t>
    </rPh>
    <rPh sb="4" eb="5">
      <t>ツカサ</t>
    </rPh>
    <phoneticPr fontId="13"/>
  </si>
  <si>
    <t>（株）りゅうせきライフサポート</t>
  </si>
  <si>
    <t>会計法第２９条の３第４項
予決令第１０２条の４　第３号</t>
    <rPh sb="13" eb="14">
      <t>ヨ</t>
    </rPh>
    <rPh sb="14" eb="15">
      <t>ケツ</t>
    </rPh>
    <rPh sb="15" eb="16">
      <t>レイ</t>
    </rPh>
    <rPh sb="16" eb="17">
      <t>ダイ</t>
    </rPh>
    <rPh sb="20" eb="21">
      <t>ジョウ</t>
    </rPh>
    <rPh sb="24" eb="25">
      <t>ダイ</t>
    </rPh>
    <rPh sb="26" eb="27">
      <t>ゴウ</t>
    </rPh>
    <phoneticPr fontId="9"/>
  </si>
  <si>
    <t>自動車等の給油については、消防法第三章に基づく、危険物の規制に関する政令第四章「貯蔵及び取扱の基準」第二十七条6項において、「自動車等に給油するときは、固定給油設備を使用して直接給油すること」と定められており、タンクローリー等からの直接給油が禁じられている。
　また、国際民間航空条約（ＩＣＡＯ）１４付属書9.2.3により、「飛行場における防災レベルは、決定された飛行場カテゴリーに適切なものでならなければならない」となっており、２４時間運用空港である那覇空港においては、現状の消防能力を空港内で維持するためには、消防車両等を場外に出すことはできない。
　加えて、大型化学消防車両が場外を通行する場合は、空港から目的地までの間の道路使用許可を警察と沖縄県へ申請し、その許可までに１ヶ月以上要することから、給油のために申請を行うのは現実的でない。
　以上の理由から、消防車両等については、空港内に施設を有する給油取扱所において給油する必要がある。
　よって、上記会社と随意契約することとした。</t>
    <phoneticPr fontId="9"/>
  </si>
  <si>
    <t>福岡第２ＴＳＲロータリージョイント等オーバーホールその他作業</t>
    <phoneticPr fontId="9"/>
  </si>
  <si>
    <t>酒井　洋一
大阪航空局
大阪府大阪市中央区大手前4-1-76</t>
    <rPh sb="0" eb="2">
      <t>サカイ</t>
    </rPh>
    <rPh sb="3" eb="5">
      <t>ヨウイチ</t>
    </rPh>
    <phoneticPr fontId="13"/>
  </si>
  <si>
    <t>日本電気（株）
東京都港区芝５－７－１</t>
    <phoneticPr fontId="9"/>
  </si>
  <si>
    <t>本装置の正常な運用を確保するためには、本装置に関する高度な専門知識を有した技術者が必要であり、かつ本装置の製造者が保有する知的財産権及び技術情報の利用が必要となることから、技術等に関する要件を付し参加者の有無を確認する公募手続を行ったところ、受注希望者なく、指定業者である日本電気株式会社が本作業の唯一の契約相手方であることが確認されたことからにより、上記業者と随意契約を締結するものである。</t>
    <phoneticPr fontId="9"/>
  </si>
  <si>
    <t>関西国際空港運航拠点用連絡ツール導入作業</t>
    <phoneticPr fontId="9"/>
  </si>
  <si>
    <t>（株）電通国際情報サービス
東京都港区港南２－１７－１</t>
    <phoneticPr fontId="9"/>
  </si>
  <si>
    <t>本作業は、航空管制運航情報業務のうち運航援助情報業務について、令和３年１０月より東京空港事務所および関西空港事務所に集約することとされており、集約に伴い立ち上げられる運航拠点において使用する、クラウドサービスを活用した航空機運航者および空港管理者等との連絡調整に使用する連絡ツールを関西空港事務所に導入するための作業である。
クラウドサービスを活用した航空機運航者および空港管理者等との連絡調整に使用する連絡ツールについては、東京航空局において、東京空港事務所に設置される運航拠点分がすでに調達されており、関西空港事務所においては東京空港事務所および関西空港事務所間における管理情報の共有及び災害時等における業務継続のための相互バックアップを実現する必要があるため、東京航空局契約にて構築されたクラウドサービスを使用する必要がある。また、構築されたクラウドサービスを使用するためには、構築されたクラウドサービスがマイクロソフトPoweAppsとAmazon Connectという異なるクラウドプラットフォームから提供されるサービスを使用することになっている関係上、どのように連携されているかという技術的知識と本連絡ツールが使用するクラウド領域にアクセスする権限を持っている必要がある。
今般発注にあたり、上記クラウドサービスを使用する必要があることから、異なるクラウドプラットフォームから提供されるサービスがどのように連携されているかという技術的知識と本連絡ツールが使用するクラウド領域にアクセスする権限について、利用許諾が可能か確認を行ったところ、第３者への本連絡ツールが使用するクラウド領域へのアクセスと技術情報の公開は、同社のセキュリティポリシーとして許容しない旨の回答があった。このため、本作業を適切かつ確実に履行できる者は、東京航空局にて発注された運航拠点連絡ツール構築作業を請け負っている株式会社電通国際情報サービスとなる。</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</si>
</sst>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9"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20"/>
      <name val="Meiryo UI"/>
      <family val="3"/>
    </font>
    <font>
      <sz val="20"/>
      <color theme="1"/>
      <name val="Meiryo UI"/>
      <family val="3"/>
    </font>
    <font>
      <sz val="9"/>
      <color theme="0"/>
      <name val="Meiryo UI"/>
      <family val="3"/>
    </font>
    <font>
      <sz val="11"/>
      <color theme="0"/>
      <name val="Meiryo UI"/>
      <family val="3"/>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5">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0" fontId="14" fillId="0" borderId="8" xfId="0" applyFont="1" applyFill="1" applyBorder="1" applyAlignment="1" applyProtection="1">
      <alignment horizontal="left" vertical="top" wrapText="1"/>
      <protection locked="0"/>
    </xf>
    <xf numFmtId="176" fontId="14" fillId="0" borderId="8" xfId="0" applyNumberFormat="1" applyFont="1" applyFill="1" applyBorder="1" applyAlignment="1" applyProtection="1">
      <alignment horizontal="center" vertical="center" shrinkToFit="1"/>
      <protection locked="0"/>
    </xf>
    <xf numFmtId="38" fontId="14" fillId="0" borderId="8" xfId="2" applyFont="1" applyFill="1" applyBorder="1" applyAlignment="1" applyProtection="1">
      <alignment horizontal="right" vertical="center" shrinkToFit="1"/>
      <protection locked="0"/>
    </xf>
    <xf numFmtId="0" fontId="14" fillId="0" borderId="8" xfId="0" applyFont="1" applyFill="1" applyBorder="1" applyAlignment="1" applyProtection="1">
      <alignment horizontal="center" vertical="center"/>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27"/>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K19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21" t="s">
        <v>38</v>
      </c>
      <c r="B5" s="21" t="s">
        <v>39</v>
      </c>
      <c r="C5" s="22">
        <v>44287</v>
      </c>
      <c r="D5" s="21" t="s">
        <v>40</v>
      </c>
      <c r="E5" s="21" t="s">
        <v>41</v>
      </c>
      <c r="F5" s="23">
        <v>362878000</v>
      </c>
      <c r="G5" s="23">
        <v>362878000</v>
      </c>
      <c r="H5" s="19">
        <f t="shared" ref="H5:H68" si="0">IF(F5="－","－",G5/F5)</f>
        <v>1</v>
      </c>
      <c r="I5" s="21" t="s">
        <v>42</v>
      </c>
      <c r="J5" s="24" t="s">
        <v>35</v>
      </c>
      <c r="K5" s="20"/>
    </row>
    <row r="6" spans="1:12" ht="57" x14ac:dyDescent="0.15">
      <c r="A6" s="21" t="s">
        <v>43</v>
      </c>
      <c r="B6" s="21" t="s">
        <v>39</v>
      </c>
      <c r="C6" s="22">
        <v>44287</v>
      </c>
      <c r="D6" s="21" t="s">
        <v>44</v>
      </c>
      <c r="E6" s="21" t="s">
        <v>41</v>
      </c>
      <c r="F6" s="23">
        <v>1179796</v>
      </c>
      <c r="G6" s="23">
        <v>1179796</v>
      </c>
      <c r="H6" s="19">
        <f t="shared" si="0"/>
        <v>1</v>
      </c>
      <c r="I6" s="21" t="s">
        <v>45</v>
      </c>
      <c r="J6" s="24" t="s">
        <v>37</v>
      </c>
      <c r="K6" s="20"/>
    </row>
    <row r="7" spans="1:12" ht="57" x14ac:dyDescent="0.15">
      <c r="A7" s="16" t="s">
        <v>46</v>
      </c>
      <c r="B7" s="16" t="s">
        <v>39</v>
      </c>
      <c r="C7" s="17">
        <v>44287</v>
      </c>
      <c r="D7" s="16" t="s">
        <v>47</v>
      </c>
      <c r="E7" s="16" t="s">
        <v>41</v>
      </c>
      <c r="F7" s="18">
        <v>1771469</v>
      </c>
      <c r="G7" s="18">
        <v>1771469</v>
      </c>
      <c r="H7" s="19">
        <f t="shared" si="0"/>
        <v>1</v>
      </c>
      <c r="I7" s="16" t="s">
        <v>45</v>
      </c>
      <c r="J7" s="20" t="s">
        <v>37</v>
      </c>
      <c r="K7" s="20"/>
    </row>
    <row r="8" spans="1:12" ht="57" x14ac:dyDescent="0.15">
      <c r="A8" s="21" t="s">
        <v>48</v>
      </c>
      <c r="B8" s="21" t="s">
        <v>39</v>
      </c>
      <c r="C8" s="22">
        <v>44287</v>
      </c>
      <c r="D8" s="21" t="s">
        <v>49</v>
      </c>
      <c r="E8" s="21" t="s">
        <v>41</v>
      </c>
      <c r="F8" s="23">
        <v>1396908</v>
      </c>
      <c r="G8" s="23">
        <v>1396908</v>
      </c>
      <c r="H8" s="19">
        <f t="shared" si="0"/>
        <v>1</v>
      </c>
      <c r="I8" s="21" t="s">
        <v>50</v>
      </c>
      <c r="J8" s="24" t="s">
        <v>51</v>
      </c>
      <c r="K8" s="20"/>
    </row>
    <row r="9" spans="1:12" ht="57" x14ac:dyDescent="0.15">
      <c r="A9" s="21" t="s">
        <v>48</v>
      </c>
      <c r="B9" s="21" t="s">
        <v>39</v>
      </c>
      <c r="C9" s="22">
        <v>44287</v>
      </c>
      <c r="D9" s="21" t="s">
        <v>49</v>
      </c>
      <c r="E9" s="21" t="s">
        <v>41</v>
      </c>
      <c r="F9" s="23">
        <v>1426148</v>
      </c>
      <c r="G9" s="23">
        <v>1426148</v>
      </c>
      <c r="H9" s="19">
        <f t="shared" si="0"/>
        <v>1</v>
      </c>
      <c r="I9" s="21" t="s">
        <v>50</v>
      </c>
      <c r="J9" s="24" t="s">
        <v>51</v>
      </c>
      <c r="K9" s="20"/>
    </row>
    <row r="10" spans="1:12" ht="57" x14ac:dyDescent="0.15">
      <c r="A10" s="16" t="s">
        <v>52</v>
      </c>
      <c r="B10" s="16" t="s">
        <v>39</v>
      </c>
      <c r="C10" s="17">
        <v>44287</v>
      </c>
      <c r="D10" s="16" t="s">
        <v>40</v>
      </c>
      <c r="E10" s="16" t="s">
        <v>41</v>
      </c>
      <c r="F10" s="18">
        <v>62522000</v>
      </c>
      <c r="G10" s="18">
        <v>62522000</v>
      </c>
      <c r="H10" s="19">
        <f t="shared" si="0"/>
        <v>1</v>
      </c>
      <c r="I10" s="16" t="s">
        <v>42</v>
      </c>
      <c r="J10" s="20" t="s">
        <v>35</v>
      </c>
      <c r="K10" s="20"/>
    </row>
    <row r="11" spans="1:12" ht="57" x14ac:dyDescent="0.15">
      <c r="A11" s="21" t="s">
        <v>53</v>
      </c>
      <c r="B11" s="21" t="s">
        <v>39</v>
      </c>
      <c r="C11" s="22">
        <v>44287</v>
      </c>
      <c r="D11" s="21" t="s">
        <v>54</v>
      </c>
      <c r="E11" s="21" t="s">
        <v>41</v>
      </c>
      <c r="F11" s="23">
        <v>1405158</v>
      </c>
      <c r="G11" s="23">
        <v>1405158</v>
      </c>
      <c r="H11" s="19">
        <f t="shared" si="0"/>
        <v>1</v>
      </c>
      <c r="I11" s="21" t="s">
        <v>45</v>
      </c>
      <c r="J11" s="24" t="s">
        <v>37</v>
      </c>
      <c r="K11" s="20"/>
    </row>
    <row r="12" spans="1:12" ht="57" x14ac:dyDescent="0.15">
      <c r="A12" s="21" t="s">
        <v>55</v>
      </c>
      <c r="B12" s="21" t="s">
        <v>39</v>
      </c>
      <c r="C12" s="22">
        <v>44287</v>
      </c>
      <c r="D12" s="21" t="s">
        <v>56</v>
      </c>
      <c r="E12" s="21" t="s">
        <v>41</v>
      </c>
      <c r="F12" s="23">
        <v>1441112</v>
      </c>
      <c r="G12" s="23">
        <v>1441112</v>
      </c>
      <c r="H12" s="19">
        <f t="shared" si="0"/>
        <v>1</v>
      </c>
      <c r="I12" s="21" t="s">
        <v>45</v>
      </c>
      <c r="J12" s="24" t="s">
        <v>37</v>
      </c>
      <c r="K12" s="20"/>
    </row>
    <row r="13" spans="1:12" ht="57" x14ac:dyDescent="0.15">
      <c r="A13" s="16" t="s">
        <v>57</v>
      </c>
      <c r="B13" s="16" t="s">
        <v>39</v>
      </c>
      <c r="C13" s="17">
        <v>44287</v>
      </c>
      <c r="D13" s="16" t="s">
        <v>58</v>
      </c>
      <c r="E13" s="16" t="s">
        <v>41</v>
      </c>
      <c r="F13" s="18">
        <v>1678611</v>
      </c>
      <c r="G13" s="18">
        <v>1678611</v>
      </c>
      <c r="H13" s="19">
        <f t="shared" si="0"/>
        <v>1</v>
      </c>
      <c r="I13" s="16" t="s">
        <v>59</v>
      </c>
      <c r="J13" s="20" t="s">
        <v>37</v>
      </c>
      <c r="K13" s="20"/>
    </row>
    <row r="14" spans="1:12" ht="57" x14ac:dyDescent="0.15">
      <c r="A14" s="21" t="s">
        <v>60</v>
      </c>
      <c r="B14" s="21" t="s">
        <v>39</v>
      </c>
      <c r="C14" s="22">
        <v>44287</v>
      </c>
      <c r="D14" s="21" t="s">
        <v>61</v>
      </c>
      <c r="E14" s="21" t="s">
        <v>41</v>
      </c>
      <c r="F14" s="23">
        <v>7216269</v>
      </c>
      <c r="G14" s="23">
        <v>7216269</v>
      </c>
      <c r="H14" s="19">
        <f t="shared" si="0"/>
        <v>1</v>
      </c>
      <c r="I14" s="21" t="s">
        <v>62</v>
      </c>
      <c r="J14" s="24" t="s">
        <v>51</v>
      </c>
      <c r="K14" s="20"/>
    </row>
    <row r="15" spans="1:12" ht="57" x14ac:dyDescent="0.15">
      <c r="A15" s="21" t="s">
        <v>63</v>
      </c>
      <c r="B15" s="21" t="s">
        <v>39</v>
      </c>
      <c r="C15" s="22">
        <v>44287</v>
      </c>
      <c r="D15" s="21" t="s">
        <v>64</v>
      </c>
      <c r="E15" s="21" t="s">
        <v>41</v>
      </c>
      <c r="F15" s="23">
        <v>2136000</v>
      </c>
      <c r="G15" s="23">
        <v>2136000</v>
      </c>
      <c r="H15" s="19">
        <f t="shared" si="0"/>
        <v>1</v>
      </c>
      <c r="I15" s="21" t="s">
        <v>65</v>
      </c>
      <c r="J15" s="24" t="s">
        <v>51</v>
      </c>
      <c r="K15" s="20"/>
    </row>
    <row r="16" spans="1:12" ht="57" x14ac:dyDescent="0.15">
      <c r="A16" s="16" t="s">
        <v>66</v>
      </c>
      <c r="B16" s="16" t="s">
        <v>39</v>
      </c>
      <c r="C16" s="17">
        <v>44287</v>
      </c>
      <c r="D16" s="16" t="s">
        <v>67</v>
      </c>
      <c r="E16" s="16" t="s">
        <v>41</v>
      </c>
      <c r="F16" s="18">
        <v>4584000</v>
      </c>
      <c r="G16" s="18">
        <v>4584000</v>
      </c>
      <c r="H16" s="19">
        <f t="shared" si="0"/>
        <v>1</v>
      </c>
      <c r="I16" s="16" t="s">
        <v>65</v>
      </c>
      <c r="J16" s="20" t="s">
        <v>51</v>
      </c>
      <c r="K16" s="20"/>
    </row>
    <row r="17" spans="1:11" ht="57" x14ac:dyDescent="0.15">
      <c r="A17" s="21" t="s">
        <v>68</v>
      </c>
      <c r="B17" s="21" t="s">
        <v>39</v>
      </c>
      <c r="C17" s="22">
        <v>44287</v>
      </c>
      <c r="D17" s="21" t="s">
        <v>67</v>
      </c>
      <c r="E17" s="21" t="s">
        <v>41</v>
      </c>
      <c r="F17" s="23">
        <v>3060000</v>
      </c>
      <c r="G17" s="23">
        <v>3060000</v>
      </c>
      <c r="H17" s="19">
        <f t="shared" si="0"/>
        <v>1</v>
      </c>
      <c r="I17" s="21" t="s">
        <v>65</v>
      </c>
      <c r="J17" s="24" t="s">
        <v>51</v>
      </c>
      <c r="K17" s="20"/>
    </row>
    <row r="18" spans="1:11" ht="57" x14ac:dyDescent="0.15">
      <c r="A18" s="21" t="s">
        <v>69</v>
      </c>
      <c r="B18" s="21" t="s">
        <v>39</v>
      </c>
      <c r="C18" s="22">
        <v>44287</v>
      </c>
      <c r="D18" s="21" t="s">
        <v>70</v>
      </c>
      <c r="E18" s="21" t="s">
        <v>41</v>
      </c>
      <c r="F18" s="23">
        <v>2294881</v>
      </c>
      <c r="G18" s="23">
        <v>2294881</v>
      </c>
      <c r="H18" s="19">
        <f t="shared" si="0"/>
        <v>1</v>
      </c>
      <c r="I18" s="21" t="s">
        <v>62</v>
      </c>
      <c r="J18" s="24" t="s">
        <v>51</v>
      </c>
      <c r="K18" s="20"/>
    </row>
    <row r="19" spans="1:11" ht="57" x14ac:dyDescent="0.15">
      <c r="A19" s="16" t="s">
        <v>71</v>
      </c>
      <c r="B19" s="16" t="s">
        <v>39</v>
      </c>
      <c r="C19" s="17">
        <v>44287</v>
      </c>
      <c r="D19" s="16" t="s">
        <v>70</v>
      </c>
      <c r="E19" s="16" t="s">
        <v>41</v>
      </c>
      <c r="F19" s="18">
        <v>12288290</v>
      </c>
      <c r="G19" s="18">
        <v>12288290</v>
      </c>
      <c r="H19" s="19">
        <f t="shared" si="0"/>
        <v>1</v>
      </c>
      <c r="I19" s="16" t="s">
        <v>72</v>
      </c>
      <c r="J19" s="20" t="s">
        <v>51</v>
      </c>
      <c r="K19" s="20"/>
    </row>
    <row r="20" spans="1:11" ht="57" x14ac:dyDescent="0.15">
      <c r="A20" s="21" t="s">
        <v>73</v>
      </c>
      <c r="B20" s="21" t="s">
        <v>39</v>
      </c>
      <c r="C20" s="22">
        <v>44287</v>
      </c>
      <c r="D20" s="21" t="s">
        <v>70</v>
      </c>
      <c r="E20" s="21" t="s">
        <v>41</v>
      </c>
      <c r="F20" s="23">
        <v>3737261</v>
      </c>
      <c r="G20" s="23">
        <v>3737261</v>
      </c>
      <c r="H20" s="19">
        <f t="shared" si="0"/>
        <v>1</v>
      </c>
      <c r="I20" s="21" t="s">
        <v>72</v>
      </c>
      <c r="J20" s="24" t="s">
        <v>51</v>
      </c>
      <c r="K20" s="20"/>
    </row>
    <row r="21" spans="1:11" ht="57" x14ac:dyDescent="0.15">
      <c r="A21" s="21" t="s">
        <v>74</v>
      </c>
      <c r="B21" s="21" t="s">
        <v>39</v>
      </c>
      <c r="C21" s="22">
        <v>44287</v>
      </c>
      <c r="D21" s="21" t="s">
        <v>70</v>
      </c>
      <c r="E21" s="21" t="s">
        <v>41</v>
      </c>
      <c r="F21" s="23">
        <v>211144932</v>
      </c>
      <c r="G21" s="23">
        <v>211144932</v>
      </c>
      <c r="H21" s="19">
        <f t="shared" si="0"/>
        <v>1</v>
      </c>
      <c r="I21" s="21" t="s">
        <v>72</v>
      </c>
      <c r="J21" s="24" t="s">
        <v>51</v>
      </c>
      <c r="K21" s="20"/>
    </row>
    <row r="22" spans="1:11" ht="57" x14ac:dyDescent="0.15">
      <c r="A22" s="16" t="s">
        <v>75</v>
      </c>
      <c r="B22" s="16" t="s">
        <v>39</v>
      </c>
      <c r="C22" s="17">
        <v>44287</v>
      </c>
      <c r="D22" s="16" t="s">
        <v>76</v>
      </c>
      <c r="E22" s="16" t="s">
        <v>41</v>
      </c>
      <c r="F22" s="18">
        <v>375457407</v>
      </c>
      <c r="G22" s="18">
        <v>375457407</v>
      </c>
      <c r="H22" s="19">
        <f t="shared" si="0"/>
        <v>1</v>
      </c>
      <c r="I22" s="16" t="s">
        <v>72</v>
      </c>
      <c r="J22" s="20" t="s">
        <v>51</v>
      </c>
      <c r="K22" s="20"/>
    </row>
    <row r="23" spans="1:11" ht="57" x14ac:dyDescent="0.15">
      <c r="A23" s="21" t="s">
        <v>75</v>
      </c>
      <c r="B23" s="21" t="s">
        <v>39</v>
      </c>
      <c r="C23" s="22">
        <v>44287</v>
      </c>
      <c r="D23" s="21" t="s">
        <v>76</v>
      </c>
      <c r="E23" s="21" t="s">
        <v>41</v>
      </c>
      <c r="F23" s="23">
        <v>2180226</v>
      </c>
      <c r="G23" s="23">
        <v>2180226</v>
      </c>
      <c r="H23" s="19">
        <f t="shared" si="0"/>
        <v>1</v>
      </c>
      <c r="I23" s="21" t="s">
        <v>72</v>
      </c>
      <c r="J23" s="24" t="s">
        <v>51</v>
      </c>
      <c r="K23" s="20"/>
    </row>
    <row r="24" spans="1:11" ht="57" x14ac:dyDescent="0.15">
      <c r="A24" s="21" t="s">
        <v>75</v>
      </c>
      <c r="B24" s="21" t="s">
        <v>39</v>
      </c>
      <c r="C24" s="22">
        <v>44287</v>
      </c>
      <c r="D24" s="21" t="s">
        <v>76</v>
      </c>
      <c r="E24" s="21" t="s">
        <v>41</v>
      </c>
      <c r="F24" s="23">
        <v>6221472</v>
      </c>
      <c r="G24" s="23">
        <v>6221472</v>
      </c>
      <c r="H24" s="19">
        <f t="shared" si="0"/>
        <v>1</v>
      </c>
      <c r="I24" s="21" t="s">
        <v>72</v>
      </c>
      <c r="J24" s="24" t="s">
        <v>51</v>
      </c>
      <c r="K24" s="20"/>
    </row>
    <row r="25" spans="1:11" ht="57" x14ac:dyDescent="0.15">
      <c r="A25" s="16" t="s">
        <v>77</v>
      </c>
      <c r="B25" s="16" t="s">
        <v>39</v>
      </c>
      <c r="C25" s="17">
        <v>44287</v>
      </c>
      <c r="D25" s="16" t="s">
        <v>78</v>
      </c>
      <c r="E25" s="16" t="s">
        <v>41</v>
      </c>
      <c r="F25" s="18">
        <v>39201532</v>
      </c>
      <c r="G25" s="18">
        <v>39201532</v>
      </c>
      <c r="H25" s="19">
        <f t="shared" si="0"/>
        <v>1</v>
      </c>
      <c r="I25" s="16" t="s">
        <v>79</v>
      </c>
      <c r="J25" s="20" t="s">
        <v>80</v>
      </c>
      <c r="K25" s="20"/>
    </row>
    <row r="26" spans="1:11" ht="57" x14ac:dyDescent="0.15">
      <c r="A26" s="21" t="s">
        <v>81</v>
      </c>
      <c r="B26" s="21" t="s">
        <v>82</v>
      </c>
      <c r="C26" s="22">
        <v>44287</v>
      </c>
      <c r="D26" s="21" t="s">
        <v>83</v>
      </c>
      <c r="E26" s="21" t="s">
        <v>41</v>
      </c>
      <c r="F26" s="23">
        <v>7531304</v>
      </c>
      <c r="G26" s="23">
        <v>7531304</v>
      </c>
      <c r="H26" s="19">
        <f t="shared" si="0"/>
        <v>1</v>
      </c>
      <c r="I26" s="21" t="s">
        <v>84</v>
      </c>
      <c r="J26" s="24" t="s">
        <v>80</v>
      </c>
      <c r="K26" s="20"/>
    </row>
    <row r="27" spans="1:11" ht="85.5" x14ac:dyDescent="0.15">
      <c r="A27" s="21" t="s">
        <v>85</v>
      </c>
      <c r="B27" s="21" t="s">
        <v>82</v>
      </c>
      <c r="C27" s="22">
        <v>44287</v>
      </c>
      <c r="D27" s="21" t="s">
        <v>86</v>
      </c>
      <c r="E27" s="21" t="s">
        <v>41</v>
      </c>
      <c r="F27" s="23">
        <v>24194981</v>
      </c>
      <c r="G27" s="23">
        <v>24194981</v>
      </c>
      <c r="H27" s="19">
        <f t="shared" si="0"/>
        <v>1</v>
      </c>
      <c r="I27" s="21" t="s">
        <v>87</v>
      </c>
      <c r="J27" s="24" t="s">
        <v>80</v>
      </c>
      <c r="K27" s="20"/>
    </row>
    <row r="28" spans="1:11" ht="57" x14ac:dyDescent="0.15">
      <c r="A28" s="21" t="s">
        <v>88</v>
      </c>
      <c r="B28" s="21" t="s">
        <v>39</v>
      </c>
      <c r="C28" s="22">
        <v>44287</v>
      </c>
      <c r="D28" s="21" t="s">
        <v>89</v>
      </c>
      <c r="E28" s="21" t="s">
        <v>41</v>
      </c>
      <c r="F28" s="23">
        <v>2150088</v>
      </c>
      <c r="G28" s="23">
        <v>2150088</v>
      </c>
      <c r="H28" s="19">
        <f t="shared" si="0"/>
        <v>1</v>
      </c>
      <c r="I28" s="21" t="s">
        <v>90</v>
      </c>
      <c r="J28" s="24" t="s">
        <v>35</v>
      </c>
      <c r="K28" s="20"/>
    </row>
    <row r="29" spans="1:11" ht="71.25" x14ac:dyDescent="0.15">
      <c r="A29" s="21" t="s">
        <v>91</v>
      </c>
      <c r="B29" s="21" t="s">
        <v>39</v>
      </c>
      <c r="C29" s="22">
        <v>44287</v>
      </c>
      <c r="D29" s="21" t="s">
        <v>92</v>
      </c>
      <c r="E29" s="21" t="s">
        <v>41</v>
      </c>
      <c r="F29" s="23">
        <v>1980000</v>
      </c>
      <c r="G29" s="23">
        <v>1980000</v>
      </c>
      <c r="H29" s="19">
        <f t="shared" si="0"/>
        <v>1</v>
      </c>
      <c r="I29" s="21" t="s">
        <v>93</v>
      </c>
      <c r="J29" s="24" t="s">
        <v>51</v>
      </c>
      <c r="K29" s="20"/>
    </row>
    <row r="30" spans="1:11" ht="71.25" x14ac:dyDescent="0.15">
      <c r="A30" s="16" t="s">
        <v>94</v>
      </c>
      <c r="B30" s="16" t="s">
        <v>39</v>
      </c>
      <c r="C30" s="17">
        <v>44287</v>
      </c>
      <c r="D30" s="16" t="s">
        <v>95</v>
      </c>
      <c r="E30" s="16" t="s">
        <v>41</v>
      </c>
      <c r="F30" s="18">
        <v>2420880</v>
      </c>
      <c r="G30" s="18">
        <v>2420880</v>
      </c>
      <c r="H30" s="19">
        <f t="shared" si="0"/>
        <v>1</v>
      </c>
      <c r="I30" s="16" t="s">
        <v>93</v>
      </c>
      <c r="J30" s="20" t="s">
        <v>51</v>
      </c>
      <c r="K30" s="20"/>
    </row>
    <row r="31" spans="1:11" ht="57" x14ac:dyDescent="0.15">
      <c r="A31" s="21" t="s">
        <v>96</v>
      </c>
      <c r="B31" s="21" t="s">
        <v>97</v>
      </c>
      <c r="C31" s="22">
        <v>44287</v>
      </c>
      <c r="D31" s="21" t="s">
        <v>98</v>
      </c>
      <c r="E31" s="21" t="s">
        <v>41</v>
      </c>
      <c r="F31" s="23">
        <v>8643635</v>
      </c>
      <c r="G31" s="23">
        <v>8643635</v>
      </c>
      <c r="H31" s="19">
        <f t="shared" si="0"/>
        <v>1</v>
      </c>
      <c r="I31" s="21" t="s">
        <v>99</v>
      </c>
      <c r="J31" s="24" t="s">
        <v>100</v>
      </c>
      <c r="K31" s="20"/>
    </row>
    <row r="32" spans="1:11" ht="57" x14ac:dyDescent="0.15">
      <c r="A32" s="21" t="s">
        <v>101</v>
      </c>
      <c r="B32" s="21" t="s">
        <v>39</v>
      </c>
      <c r="C32" s="22">
        <v>44294</v>
      </c>
      <c r="D32" s="21" t="s">
        <v>102</v>
      </c>
      <c r="E32" s="21" t="s">
        <v>41</v>
      </c>
      <c r="F32" s="23">
        <v>394914080</v>
      </c>
      <c r="G32" s="23">
        <v>394914080</v>
      </c>
      <c r="H32" s="19">
        <f t="shared" si="0"/>
        <v>1</v>
      </c>
      <c r="I32" s="21" t="s">
        <v>50</v>
      </c>
      <c r="J32" s="24" t="s">
        <v>51</v>
      </c>
      <c r="K32" s="20"/>
    </row>
    <row r="33" spans="1:11" ht="57" x14ac:dyDescent="0.15">
      <c r="A33" s="21" t="s">
        <v>75</v>
      </c>
      <c r="B33" s="21" t="s">
        <v>39</v>
      </c>
      <c r="C33" s="22">
        <v>44335</v>
      </c>
      <c r="D33" s="21" t="s">
        <v>64</v>
      </c>
      <c r="E33" s="21" t="s">
        <v>41</v>
      </c>
      <c r="F33" s="23">
        <v>6034036473</v>
      </c>
      <c r="G33" s="23">
        <v>6034036473</v>
      </c>
      <c r="H33" s="19">
        <f t="shared" si="0"/>
        <v>1</v>
      </c>
      <c r="I33" s="21" t="s">
        <v>62</v>
      </c>
      <c r="J33" s="24" t="s">
        <v>51</v>
      </c>
      <c r="K33" s="20"/>
    </row>
    <row r="34" spans="1:11" ht="57" x14ac:dyDescent="0.15">
      <c r="A34" s="16" t="s">
        <v>75</v>
      </c>
      <c r="B34" s="16" t="s">
        <v>39</v>
      </c>
      <c r="C34" s="17">
        <v>44335</v>
      </c>
      <c r="D34" s="16" t="s">
        <v>64</v>
      </c>
      <c r="E34" s="16" t="s">
        <v>41</v>
      </c>
      <c r="F34" s="18">
        <v>1210887348</v>
      </c>
      <c r="G34" s="18">
        <v>1210887348</v>
      </c>
      <c r="H34" s="19">
        <f t="shared" si="0"/>
        <v>1</v>
      </c>
      <c r="I34" s="16" t="s">
        <v>72</v>
      </c>
      <c r="J34" s="20" t="s">
        <v>51</v>
      </c>
      <c r="K34" s="20"/>
    </row>
    <row r="35" spans="1:11" ht="57" x14ac:dyDescent="0.15">
      <c r="A35" s="21" t="s">
        <v>75</v>
      </c>
      <c r="B35" s="21" t="s">
        <v>39</v>
      </c>
      <c r="C35" s="22">
        <v>44335</v>
      </c>
      <c r="D35" s="21" t="s">
        <v>64</v>
      </c>
      <c r="E35" s="21" t="s">
        <v>41</v>
      </c>
      <c r="F35" s="23">
        <v>261360740</v>
      </c>
      <c r="G35" s="23">
        <v>261360740</v>
      </c>
      <c r="H35" s="19">
        <f t="shared" si="0"/>
        <v>1</v>
      </c>
      <c r="I35" s="21" t="s">
        <v>72</v>
      </c>
      <c r="J35" s="24" t="s">
        <v>51</v>
      </c>
      <c r="K35" s="20"/>
    </row>
    <row r="36" spans="1:11" ht="57" x14ac:dyDescent="0.15">
      <c r="A36" s="21" t="s">
        <v>75</v>
      </c>
      <c r="B36" s="21" t="s">
        <v>39</v>
      </c>
      <c r="C36" s="22">
        <v>44335</v>
      </c>
      <c r="D36" s="21" t="s">
        <v>64</v>
      </c>
      <c r="E36" s="21" t="s">
        <v>41</v>
      </c>
      <c r="F36" s="23">
        <v>1100915</v>
      </c>
      <c r="G36" s="23">
        <v>1100915</v>
      </c>
      <c r="H36" s="19">
        <f t="shared" si="0"/>
        <v>1</v>
      </c>
      <c r="I36" s="21" t="s">
        <v>72</v>
      </c>
      <c r="J36" s="24" t="s">
        <v>51</v>
      </c>
      <c r="K36" s="20"/>
    </row>
    <row r="37" spans="1:11" ht="57" x14ac:dyDescent="0.15">
      <c r="A37" s="16" t="s">
        <v>75</v>
      </c>
      <c r="B37" s="16" t="s">
        <v>39</v>
      </c>
      <c r="C37" s="17">
        <v>44335</v>
      </c>
      <c r="D37" s="16" t="s">
        <v>64</v>
      </c>
      <c r="E37" s="16" t="s">
        <v>41</v>
      </c>
      <c r="F37" s="18">
        <v>6176580</v>
      </c>
      <c r="G37" s="18">
        <v>6176580</v>
      </c>
      <c r="H37" s="19">
        <f t="shared" si="0"/>
        <v>1</v>
      </c>
      <c r="I37" s="16" t="s">
        <v>72</v>
      </c>
      <c r="J37" s="20" t="s">
        <v>51</v>
      </c>
      <c r="K37" s="20"/>
    </row>
    <row r="38" spans="1:11" ht="57" x14ac:dyDescent="0.15">
      <c r="A38" s="21" t="s">
        <v>75</v>
      </c>
      <c r="B38" s="21" t="s">
        <v>39</v>
      </c>
      <c r="C38" s="22">
        <v>44335</v>
      </c>
      <c r="D38" s="21" t="s">
        <v>64</v>
      </c>
      <c r="E38" s="21" t="s">
        <v>41</v>
      </c>
      <c r="F38" s="23">
        <v>1793200</v>
      </c>
      <c r="G38" s="23">
        <v>1793200</v>
      </c>
      <c r="H38" s="19">
        <f t="shared" si="0"/>
        <v>1</v>
      </c>
      <c r="I38" s="21" t="s">
        <v>72</v>
      </c>
      <c r="J38" s="24" t="s">
        <v>51</v>
      </c>
      <c r="K38" s="20"/>
    </row>
    <row r="39" spans="1:11" ht="57" x14ac:dyDescent="0.15">
      <c r="A39" s="21" t="s">
        <v>75</v>
      </c>
      <c r="B39" s="21" t="s">
        <v>39</v>
      </c>
      <c r="C39" s="22">
        <v>44335</v>
      </c>
      <c r="D39" s="21" t="s">
        <v>64</v>
      </c>
      <c r="E39" s="21" t="s">
        <v>41</v>
      </c>
      <c r="F39" s="23">
        <v>3820267</v>
      </c>
      <c r="G39" s="23">
        <v>3820267</v>
      </c>
      <c r="H39" s="19">
        <f t="shared" si="0"/>
        <v>1</v>
      </c>
      <c r="I39" s="21" t="s">
        <v>72</v>
      </c>
      <c r="J39" s="24" t="s">
        <v>51</v>
      </c>
      <c r="K39" s="20"/>
    </row>
    <row r="40" spans="1:11" ht="57" x14ac:dyDescent="0.15">
      <c r="A40" s="16" t="s">
        <v>75</v>
      </c>
      <c r="B40" s="16" t="s">
        <v>39</v>
      </c>
      <c r="C40" s="17">
        <v>44335</v>
      </c>
      <c r="D40" s="16" t="s">
        <v>64</v>
      </c>
      <c r="E40" s="16" t="s">
        <v>41</v>
      </c>
      <c r="F40" s="18">
        <v>1910133</v>
      </c>
      <c r="G40" s="18">
        <v>1910133</v>
      </c>
      <c r="H40" s="19">
        <f t="shared" si="0"/>
        <v>1</v>
      </c>
      <c r="I40" s="16" t="s">
        <v>72</v>
      </c>
      <c r="J40" s="20" t="s">
        <v>51</v>
      </c>
      <c r="K40" s="20"/>
    </row>
    <row r="41" spans="1:11" ht="57" x14ac:dyDescent="0.15">
      <c r="A41" s="21" t="s">
        <v>75</v>
      </c>
      <c r="B41" s="21" t="s">
        <v>39</v>
      </c>
      <c r="C41" s="22">
        <v>44335</v>
      </c>
      <c r="D41" s="21" t="s">
        <v>64</v>
      </c>
      <c r="E41" s="21" t="s">
        <v>41</v>
      </c>
      <c r="F41" s="23">
        <v>15701973</v>
      </c>
      <c r="G41" s="23">
        <v>15701973</v>
      </c>
      <c r="H41" s="19">
        <f t="shared" si="0"/>
        <v>1</v>
      </c>
      <c r="I41" s="21" t="s">
        <v>72</v>
      </c>
      <c r="J41" s="24" t="s">
        <v>51</v>
      </c>
      <c r="K41" s="20"/>
    </row>
    <row r="42" spans="1:11" ht="57" x14ac:dyDescent="0.15">
      <c r="A42" s="21" t="s">
        <v>75</v>
      </c>
      <c r="B42" s="21" t="s">
        <v>39</v>
      </c>
      <c r="C42" s="22">
        <v>44335</v>
      </c>
      <c r="D42" s="21" t="s">
        <v>64</v>
      </c>
      <c r="E42" s="21" t="s">
        <v>41</v>
      </c>
      <c r="F42" s="23">
        <v>5381825</v>
      </c>
      <c r="G42" s="23">
        <v>5381825</v>
      </c>
      <c r="H42" s="19">
        <f t="shared" si="0"/>
        <v>1</v>
      </c>
      <c r="I42" s="21" t="s">
        <v>72</v>
      </c>
      <c r="J42" s="24" t="s">
        <v>51</v>
      </c>
      <c r="K42" s="20"/>
    </row>
    <row r="43" spans="1:11" ht="57" x14ac:dyDescent="0.15">
      <c r="A43" s="16" t="s">
        <v>75</v>
      </c>
      <c r="B43" s="16" t="s">
        <v>39</v>
      </c>
      <c r="C43" s="17">
        <v>44335</v>
      </c>
      <c r="D43" s="16" t="s">
        <v>64</v>
      </c>
      <c r="E43" s="16" t="s">
        <v>41</v>
      </c>
      <c r="F43" s="18">
        <v>8211060</v>
      </c>
      <c r="G43" s="18">
        <v>8211060</v>
      </c>
      <c r="H43" s="19">
        <f t="shared" si="0"/>
        <v>1</v>
      </c>
      <c r="I43" s="16" t="s">
        <v>72</v>
      </c>
      <c r="J43" s="20" t="s">
        <v>51</v>
      </c>
      <c r="K43" s="20"/>
    </row>
    <row r="44" spans="1:11" ht="57" x14ac:dyDescent="0.15">
      <c r="A44" s="21" t="s">
        <v>75</v>
      </c>
      <c r="B44" s="21" t="s">
        <v>39</v>
      </c>
      <c r="C44" s="22">
        <v>44335</v>
      </c>
      <c r="D44" s="21" t="s">
        <v>64</v>
      </c>
      <c r="E44" s="21" t="s">
        <v>41</v>
      </c>
      <c r="F44" s="23">
        <v>2006503</v>
      </c>
      <c r="G44" s="23">
        <v>2006503</v>
      </c>
      <c r="H44" s="19">
        <f t="shared" si="0"/>
        <v>1</v>
      </c>
      <c r="I44" s="21" t="s">
        <v>72</v>
      </c>
      <c r="J44" s="24" t="s">
        <v>51</v>
      </c>
      <c r="K44" s="20"/>
    </row>
    <row r="45" spans="1:11" ht="57" x14ac:dyDescent="0.15">
      <c r="A45" s="21" t="s">
        <v>75</v>
      </c>
      <c r="B45" s="21" t="s">
        <v>39</v>
      </c>
      <c r="C45" s="22">
        <v>44335</v>
      </c>
      <c r="D45" s="21" t="s">
        <v>64</v>
      </c>
      <c r="E45" s="21" t="s">
        <v>41</v>
      </c>
      <c r="F45" s="23">
        <v>2017025</v>
      </c>
      <c r="G45" s="23">
        <v>2017025</v>
      </c>
      <c r="H45" s="19">
        <f t="shared" si="0"/>
        <v>1</v>
      </c>
      <c r="I45" s="21" t="s">
        <v>72</v>
      </c>
      <c r="J45" s="24" t="s">
        <v>51</v>
      </c>
      <c r="K45" s="20"/>
    </row>
    <row r="46" spans="1:11" ht="57" x14ac:dyDescent="0.15">
      <c r="A46" s="16" t="s">
        <v>75</v>
      </c>
      <c r="B46" s="16" t="s">
        <v>39</v>
      </c>
      <c r="C46" s="17">
        <v>44335</v>
      </c>
      <c r="D46" s="16" t="s">
        <v>64</v>
      </c>
      <c r="E46" s="16" t="s">
        <v>41</v>
      </c>
      <c r="F46" s="18">
        <v>5159582</v>
      </c>
      <c r="G46" s="18">
        <v>5159582</v>
      </c>
      <c r="H46" s="19">
        <f t="shared" si="0"/>
        <v>1</v>
      </c>
      <c r="I46" s="16" t="s">
        <v>72</v>
      </c>
      <c r="J46" s="20" t="s">
        <v>51</v>
      </c>
      <c r="K46" s="20"/>
    </row>
    <row r="47" spans="1:11" ht="57" x14ac:dyDescent="0.15">
      <c r="A47" s="21" t="s">
        <v>75</v>
      </c>
      <c r="B47" s="21" t="s">
        <v>39</v>
      </c>
      <c r="C47" s="22">
        <v>44335</v>
      </c>
      <c r="D47" s="21" t="s">
        <v>64</v>
      </c>
      <c r="E47" s="21" t="s">
        <v>41</v>
      </c>
      <c r="F47" s="23">
        <v>5446223</v>
      </c>
      <c r="G47" s="23">
        <v>5446223</v>
      </c>
      <c r="H47" s="19">
        <f t="shared" si="0"/>
        <v>1</v>
      </c>
      <c r="I47" s="21" t="s">
        <v>72</v>
      </c>
      <c r="J47" s="24" t="s">
        <v>51</v>
      </c>
      <c r="K47" s="20"/>
    </row>
    <row r="48" spans="1:11" ht="57" x14ac:dyDescent="0.15">
      <c r="A48" s="21" t="s">
        <v>75</v>
      </c>
      <c r="B48" s="21" t="s">
        <v>39</v>
      </c>
      <c r="C48" s="22">
        <v>44335</v>
      </c>
      <c r="D48" s="21" t="s">
        <v>64</v>
      </c>
      <c r="E48" s="21" t="s">
        <v>41</v>
      </c>
      <c r="F48" s="23">
        <v>7541357</v>
      </c>
      <c r="G48" s="23">
        <v>7541357</v>
      </c>
      <c r="H48" s="19">
        <f t="shared" si="0"/>
        <v>1</v>
      </c>
      <c r="I48" s="21" t="s">
        <v>72</v>
      </c>
      <c r="J48" s="24" t="s">
        <v>51</v>
      </c>
      <c r="K48" s="20"/>
    </row>
    <row r="49" spans="1:11" ht="57" x14ac:dyDescent="0.15">
      <c r="A49" s="16" t="s">
        <v>75</v>
      </c>
      <c r="B49" s="16" t="s">
        <v>39</v>
      </c>
      <c r="C49" s="17">
        <v>44335</v>
      </c>
      <c r="D49" s="16" t="s">
        <v>64</v>
      </c>
      <c r="E49" s="16" t="s">
        <v>41</v>
      </c>
      <c r="F49" s="18">
        <v>3770000</v>
      </c>
      <c r="G49" s="18">
        <v>3770000</v>
      </c>
      <c r="H49" s="19">
        <f t="shared" si="0"/>
        <v>1</v>
      </c>
      <c r="I49" s="16" t="s">
        <v>72</v>
      </c>
      <c r="J49" s="20" t="s">
        <v>51</v>
      </c>
      <c r="K49" s="20"/>
    </row>
    <row r="50" spans="1:11" ht="57" x14ac:dyDescent="0.15">
      <c r="A50" s="21" t="s">
        <v>75</v>
      </c>
      <c r="B50" s="21" t="s">
        <v>39</v>
      </c>
      <c r="C50" s="22">
        <v>44335</v>
      </c>
      <c r="D50" s="21" t="s">
        <v>64</v>
      </c>
      <c r="E50" s="21" t="s">
        <v>41</v>
      </c>
      <c r="F50" s="23">
        <v>7677077</v>
      </c>
      <c r="G50" s="23">
        <v>7677077</v>
      </c>
      <c r="H50" s="19">
        <f t="shared" si="0"/>
        <v>1</v>
      </c>
      <c r="I50" s="21" t="s">
        <v>72</v>
      </c>
      <c r="J50" s="24" t="s">
        <v>51</v>
      </c>
      <c r="K50" s="20"/>
    </row>
    <row r="51" spans="1:11" ht="57" x14ac:dyDescent="0.15">
      <c r="A51" s="21" t="s">
        <v>75</v>
      </c>
      <c r="B51" s="21" t="s">
        <v>39</v>
      </c>
      <c r="C51" s="22">
        <v>44335</v>
      </c>
      <c r="D51" s="21" t="s">
        <v>64</v>
      </c>
      <c r="E51" s="21" t="s">
        <v>41</v>
      </c>
      <c r="F51" s="23">
        <v>14888107</v>
      </c>
      <c r="G51" s="23">
        <v>14888107</v>
      </c>
      <c r="H51" s="19">
        <f t="shared" si="0"/>
        <v>1</v>
      </c>
      <c r="I51" s="21" t="s">
        <v>72</v>
      </c>
      <c r="J51" s="24" t="s">
        <v>51</v>
      </c>
      <c r="K51" s="20"/>
    </row>
    <row r="52" spans="1:11" ht="57" x14ac:dyDescent="0.15">
      <c r="A52" s="16" t="s">
        <v>75</v>
      </c>
      <c r="B52" s="16" t="s">
        <v>39</v>
      </c>
      <c r="C52" s="17">
        <v>44335</v>
      </c>
      <c r="D52" s="16" t="s">
        <v>64</v>
      </c>
      <c r="E52" s="16" t="s">
        <v>41</v>
      </c>
      <c r="F52" s="18">
        <v>8742630</v>
      </c>
      <c r="G52" s="18">
        <v>8742630</v>
      </c>
      <c r="H52" s="19">
        <f t="shared" si="0"/>
        <v>1</v>
      </c>
      <c r="I52" s="16" t="s">
        <v>72</v>
      </c>
      <c r="J52" s="20" t="s">
        <v>51</v>
      </c>
      <c r="K52" s="20"/>
    </row>
    <row r="53" spans="1:11" ht="57" x14ac:dyDescent="0.15">
      <c r="A53" s="21" t="s">
        <v>75</v>
      </c>
      <c r="B53" s="21" t="s">
        <v>39</v>
      </c>
      <c r="C53" s="22">
        <v>44335</v>
      </c>
      <c r="D53" s="21" t="s">
        <v>64</v>
      </c>
      <c r="E53" s="21" t="s">
        <v>41</v>
      </c>
      <c r="F53" s="23">
        <v>8742630</v>
      </c>
      <c r="G53" s="23">
        <v>8742630</v>
      </c>
      <c r="H53" s="19">
        <f t="shared" si="0"/>
        <v>1</v>
      </c>
      <c r="I53" s="21" t="s">
        <v>72</v>
      </c>
      <c r="J53" s="24" t="s">
        <v>51</v>
      </c>
      <c r="K53" s="20"/>
    </row>
    <row r="54" spans="1:11" ht="57" x14ac:dyDescent="0.15">
      <c r="A54" s="21" t="s">
        <v>75</v>
      </c>
      <c r="B54" s="21" t="s">
        <v>39</v>
      </c>
      <c r="C54" s="22">
        <v>44335</v>
      </c>
      <c r="D54" s="21" t="s">
        <v>64</v>
      </c>
      <c r="E54" s="21" t="s">
        <v>41</v>
      </c>
      <c r="F54" s="23">
        <v>7540000</v>
      </c>
      <c r="G54" s="23">
        <v>7540000</v>
      </c>
      <c r="H54" s="19">
        <f t="shared" si="0"/>
        <v>1</v>
      </c>
      <c r="I54" s="21" t="s">
        <v>72</v>
      </c>
      <c r="J54" s="24" t="s">
        <v>51</v>
      </c>
      <c r="K54" s="20"/>
    </row>
    <row r="55" spans="1:11" ht="57" x14ac:dyDescent="0.15">
      <c r="A55" s="16" t="s">
        <v>75</v>
      </c>
      <c r="B55" s="16" t="s">
        <v>39</v>
      </c>
      <c r="C55" s="17">
        <v>44335</v>
      </c>
      <c r="D55" s="16" t="s">
        <v>64</v>
      </c>
      <c r="E55" s="16" t="s">
        <v>41</v>
      </c>
      <c r="F55" s="18">
        <v>4947371</v>
      </c>
      <c r="G55" s="18">
        <v>4947371</v>
      </c>
      <c r="H55" s="19">
        <f t="shared" si="0"/>
        <v>1</v>
      </c>
      <c r="I55" s="16" t="s">
        <v>72</v>
      </c>
      <c r="J55" s="20" t="s">
        <v>51</v>
      </c>
      <c r="K55" s="20"/>
    </row>
    <row r="56" spans="1:11" ht="57" x14ac:dyDescent="0.15">
      <c r="A56" s="21" t="s">
        <v>75</v>
      </c>
      <c r="B56" s="21" t="s">
        <v>39</v>
      </c>
      <c r="C56" s="22">
        <v>44335</v>
      </c>
      <c r="D56" s="21" t="s">
        <v>64</v>
      </c>
      <c r="E56" s="21" t="s">
        <v>41</v>
      </c>
      <c r="F56" s="23">
        <v>2499434</v>
      </c>
      <c r="G56" s="23">
        <v>2499434</v>
      </c>
      <c r="H56" s="19">
        <f t="shared" si="0"/>
        <v>1</v>
      </c>
      <c r="I56" s="21" t="s">
        <v>72</v>
      </c>
      <c r="J56" s="24" t="s">
        <v>51</v>
      </c>
      <c r="K56" s="20"/>
    </row>
    <row r="57" spans="1:11" ht="57" x14ac:dyDescent="0.15">
      <c r="A57" s="21" t="s">
        <v>75</v>
      </c>
      <c r="B57" s="21" t="s">
        <v>39</v>
      </c>
      <c r="C57" s="22">
        <v>44335</v>
      </c>
      <c r="D57" s="21" t="s">
        <v>64</v>
      </c>
      <c r="E57" s="21" t="s">
        <v>41</v>
      </c>
      <c r="F57" s="23">
        <v>2938488</v>
      </c>
      <c r="G57" s="23">
        <v>2938488</v>
      </c>
      <c r="H57" s="19">
        <f t="shared" si="0"/>
        <v>1</v>
      </c>
      <c r="I57" s="21" t="s">
        <v>72</v>
      </c>
      <c r="J57" s="24" t="s">
        <v>51</v>
      </c>
      <c r="K57" s="20"/>
    </row>
    <row r="58" spans="1:11" ht="57" x14ac:dyDescent="0.15">
      <c r="A58" s="16" t="s">
        <v>75</v>
      </c>
      <c r="B58" s="16" t="s">
        <v>39</v>
      </c>
      <c r="C58" s="17">
        <v>44335</v>
      </c>
      <c r="D58" s="16" t="s">
        <v>64</v>
      </c>
      <c r="E58" s="16" t="s">
        <v>41</v>
      </c>
      <c r="F58" s="18">
        <v>2262527</v>
      </c>
      <c r="G58" s="18">
        <v>2262527</v>
      </c>
      <c r="H58" s="19">
        <f t="shared" si="0"/>
        <v>1</v>
      </c>
      <c r="I58" s="16" t="s">
        <v>72</v>
      </c>
      <c r="J58" s="20" t="s">
        <v>51</v>
      </c>
      <c r="K58" s="20"/>
    </row>
    <row r="59" spans="1:11" ht="57" x14ac:dyDescent="0.15">
      <c r="A59" s="21" t="s">
        <v>75</v>
      </c>
      <c r="B59" s="21" t="s">
        <v>39</v>
      </c>
      <c r="C59" s="22">
        <v>44335</v>
      </c>
      <c r="D59" s="21" t="s">
        <v>64</v>
      </c>
      <c r="E59" s="21" t="s">
        <v>41</v>
      </c>
      <c r="F59" s="23">
        <v>12837452</v>
      </c>
      <c r="G59" s="23">
        <v>12837452</v>
      </c>
      <c r="H59" s="19">
        <f t="shared" si="0"/>
        <v>1</v>
      </c>
      <c r="I59" s="21" t="s">
        <v>72</v>
      </c>
      <c r="J59" s="24" t="s">
        <v>51</v>
      </c>
      <c r="K59" s="20"/>
    </row>
    <row r="60" spans="1:11" ht="57" x14ac:dyDescent="0.15">
      <c r="A60" s="21" t="s">
        <v>75</v>
      </c>
      <c r="B60" s="21" t="s">
        <v>39</v>
      </c>
      <c r="C60" s="22">
        <v>44335</v>
      </c>
      <c r="D60" s="21" t="s">
        <v>64</v>
      </c>
      <c r="E60" s="21" t="s">
        <v>41</v>
      </c>
      <c r="F60" s="23">
        <v>5006560</v>
      </c>
      <c r="G60" s="23">
        <v>5006560</v>
      </c>
      <c r="H60" s="19">
        <f t="shared" si="0"/>
        <v>1</v>
      </c>
      <c r="I60" s="21" t="s">
        <v>72</v>
      </c>
      <c r="J60" s="24" t="s">
        <v>51</v>
      </c>
      <c r="K60" s="20"/>
    </row>
    <row r="61" spans="1:11" ht="57" x14ac:dyDescent="0.15">
      <c r="A61" s="16" t="s">
        <v>75</v>
      </c>
      <c r="B61" s="16" t="s">
        <v>39</v>
      </c>
      <c r="C61" s="17">
        <v>44335</v>
      </c>
      <c r="D61" s="16" t="s">
        <v>64</v>
      </c>
      <c r="E61" s="16" t="s">
        <v>41</v>
      </c>
      <c r="F61" s="18">
        <v>12288239</v>
      </c>
      <c r="G61" s="18">
        <v>12288239</v>
      </c>
      <c r="H61" s="19">
        <f t="shared" si="0"/>
        <v>1</v>
      </c>
      <c r="I61" s="16" t="s">
        <v>72</v>
      </c>
      <c r="J61" s="20" t="s">
        <v>51</v>
      </c>
      <c r="K61" s="20"/>
    </row>
    <row r="62" spans="1:11" ht="57" x14ac:dyDescent="0.15">
      <c r="A62" s="21" t="s">
        <v>75</v>
      </c>
      <c r="B62" s="21" t="s">
        <v>39</v>
      </c>
      <c r="C62" s="22">
        <v>44335</v>
      </c>
      <c r="D62" s="21" t="s">
        <v>64</v>
      </c>
      <c r="E62" s="21" t="s">
        <v>41</v>
      </c>
      <c r="F62" s="23">
        <v>7502300</v>
      </c>
      <c r="G62" s="23">
        <v>7502300</v>
      </c>
      <c r="H62" s="19">
        <f t="shared" si="0"/>
        <v>1</v>
      </c>
      <c r="I62" s="21" t="s">
        <v>72</v>
      </c>
      <c r="J62" s="24" t="s">
        <v>51</v>
      </c>
      <c r="K62" s="20"/>
    </row>
    <row r="63" spans="1:11" ht="57" x14ac:dyDescent="0.15">
      <c r="A63" s="21" t="s">
        <v>75</v>
      </c>
      <c r="B63" s="21" t="s">
        <v>39</v>
      </c>
      <c r="C63" s="22">
        <v>44335</v>
      </c>
      <c r="D63" s="21" t="s">
        <v>64</v>
      </c>
      <c r="E63" s="21" t="s">
        <v>41</v>
      </c>
      <c r="F63" s="23">
        <v>1379820</v>
      </c>
      <c r="G63" s="23">
        <v>1379820</v>
      </c>
      <c r="H63" s="19">
        <f t="shared" si="0"/>
        <v>1</v>
      </c>
      <c r="I63" s="21" t="s">
        <v>72</v>
      </c>
      <c r="J63" s="24" t="s">
        <v>51</v>
      </c>
      <c r="K63" s="20"/>
    </row>
    <row r="64" spans="1:11" ht="57" x14ac:dyDescent="0.15">
      <c r="A64" s="16" t="s">
        <v>75</v>
      </c>
      <c r="B64" s="16" t="s">
        <v>39</v>
      </c>
      <c r="C64" s="17">
        <v>44335</v>
      </c>
      <c r="D64" s="16" t="s">
        <v>64</v>
      </c>
      <c r="E64" s="16" t="s">
        <v>41</v>
      </c>
      <c r="F64" s="18">
        <v>1304420</v>
      </c>
      <c r="G64" s="18">
        <v>1304420</v>
      </c>
      <c r="H64" s="19">
        <f t="shared" si="0"/>
        <v>1</v>
      </c>
      <c r="I64" s="16" t="s">
        <v>72</v>
      </c>
      <c r="J64" s="20" t="s">
        <v>51</v>
      </c>
      <c r="K64" s="20"/>
    </row>
    <row r="65" spans="1:11" ht="57" x14ac:dyDescent="0.15">
      <c r="A65" s="21" t="s">
        <v>75</v>
      </c>
      <c r="B65" s="21" t="s">
        <v>39</v>
      </c>
      <c r="C65" s="22">
        <v>44335</v>
      </c>
      <c r="D65" s="21" t="s">
        <v>64</v>
      </c>
      <c r="E65" s="21" t="s">
        <v>41</v>
      </c>
      <c r="F65" s="23">
        <v>1304420</v>
      </c>
      <c r="G65" s="23">
        <v>1304420</v>
      </c>
      <c r="H65" s="19">
        <f t="shared" si="0"/>
        <v>1</v>
      </c>
      <c r="I65" s="21" t="s">
        <v>72</v>
      </c>
      <c r="J65" s="24" t="s">
        <v>51</v>
      </c>
      <c r="K65" s="20"/>
    </row>
    <row r="66" spans="1:11" ht="57" x14ac:dyDescent="0.15">
      <c r="A66" s="21" t="s">
        <v>75</v>
      </c>
      <c r="B66" s="21" t="s">
        <v>39</v>
      </c>
      <c r="C66" s="22">
        <v>44335</v>
      </c>
      <c r="D66" s="21" t="s">
        <v>64</v>
      </c>
      <c r="E66" s="21" t="s">
        <v>41</v>
      </c>
      <c r="F66" s="23">
        <v>4901000</v>
      </c>
      <c r="G66" s="23">
        <v>4901000</v>
      </c>
      <c r="H66" s="19">
        <f t="shared" si="0"/>
        <v>1</v>
      </c>
      <c r="I66" s="21" t="s">
        <v>72</v>
      </c>
      <c r="J66" s="24" t="s">
        <v>51</v>
      </c>
      <c r="K66" s="20"/>
    </row>
    <row r="67" spans="1:11" ht="57" x14ac:dyDescent="0.15">
      <c r="A67" s="16" t="s">
        <v>75</v>
      </c>
      <c r="B67" s="16" t="s">
        <v>39</v>
      </c>
      <c r="C67" s="17">
        <v>44335</v>
      </c>
      <c r="D67" s="16" t="s">
        <v>64</v>
      </c>
      <c r="E67" s="16" t="s">
        <v>41</v>
      </c>
      <c r="F67" s="18">
        <v>30683350</v>
      </c>
      <c r="G67" s="18">
        <v>30683350</v>
      </c>
      <c r="H67" s="19">
        <f t="shared" si="0"/>
        <v>1</v>
      </c>
      <c r="I67" s="16" t="s">
        <v>72</v>
      </c>
      <c r="J67" s="20" t="s">
        <v>51</v>
      </c>
      <c r="K67" s="20"/>
    </row>
    <row r="68" spans="1:11" ht="57" x14ac:dyDescent="0.15">
      <c r="A68" s="21" t="s">
        <v>75</v>
      </c>
      <c r="B68" s="21" t="s">
        <v>39</v>
      </c>
      <c r="C68" s="22">
        <v>44335</v>
      </c>
      <c r="D68" s="21" t="s">
        <v>64</v>
      </c>
      <c r="E68" s="21" t="s">
        <v>41</v>
      </c>
      <c r="F68" s="23">
        <v>30309517</v>
      </c>
      <c r="G68" s="23">
        <v>30309517</v>
      </c>
      <c r="H68" s="19">
        <f t="shared" si="0"/>
        <v>1</v>
      </c>
      <c r="I68" s="21" t="s">
        <v>72</v>
      </c>
      <c r="J68" s="24" t="s">
        <v>51</v>
      </c>
      <c r="K68" s="20"/>
    </row>
    <row r="69" spans="1:11" ht="57" x14ac:dyDescent="0.15">
      <c r="A69" s="21" t="s">
        <v>75</v>
      </c>
      <c r="B69" s="21" t="s">
        <v>39</v>
      </c>
      <c r="C69" s="22">
        <v>44335</v>
      </c>
      <c r="D69" s="21" t="s">
        <v>64</v>
      </c>
      <c r="E69" s="21" t="s">
        <v>41</v>
      </c>
      <c r="F69" s="23">
        <v>44662911</v>
      </c>
      <c r="G69" s="23">
        <v>44662911</v>
      </c>
      <c r="H69" s="19">
        <f t="shared" ref="H69:H132" si="1">IF(F69="－","－",G69/F69)</f>
        <v>1</v>
      </c>
      <c r="I69" s="21" t="s">
        <v>72</v>
      </c>
      <c r="J69" s="24" t="s">
        <v>51</v>
      </c>
      <c r="K69" s="20"/>
    </row>
    <row r="70" spans="1:11" ht="57" x14ac:dyDescent="0.15">
      <c r="A70" s="16" t="s">
        <v>75</v>
      </c>
      <c r="B70" s="16" t="s">
        <v>39</v>
      </c>
      <c r="C70" s="17">
        <v>44335</v>
      </c>
      <c r="D70" s="16" t="s">
        <v>64</v>
      </c>
      <c r="E70" s="16" t="s">
        <v>41</v>
      </c>
      <c r="F70" s="18">
        <v>20538757</v>
      </c>
      <c r="G70" s="18">
        <v>20538757</v>
      </c>
      <c r="H70" s="19">
        <f t="shared" si="1"/>
        <v>1</v>
      </c>
      <c r="I70" s="16" t="s">
        <v>72</v>
      </c>
      <c r="J70" s="20" t="s">
        <v>51</v>
      </c>
      <c r="K70" s="20"/>
    </row>
    <row r="71" spans="1:11" ht="57" x14ac:dyDescent="0.15">
      <c r="A71" s="21" t="s">
        <v>75</v>
      </c>
      <c r="B71" s="21" t="s">
        <v>39</v>
      </c>
      <c r="C71" s="22">
        <v>44335</v>
      </c>
      <c r="D71" s="21" t="s">
        <v>64</v>
      </c>
      <c r="E71" s="21" t="s">
        <v>41</v>
      </c>
      <c r="F71" s="23">
        <v>4162785</v>
      </c>
      <c r="G71" s="23">
        <v>4162785</v>
      </c>
      <c r="H71" s="19">
        <f t="shared" si="1"/>
        <v>1</v>
      </c>
      <c r="I71" s="21" t="s">
        <v>72</v>
      </c>
      <c r="J71" s="24" t="s">
        <v>51</v>
      </c>
      <c r="K71" s="20"/>
    </row>
    <row r="72" spans="1:11" ht="57" x14ac:dyDescent="0.15">
      <c r="A72" s="21" t="s">
        <v>75</v>
      </c>
      <c r="B72" s="21" t="s">
        <v>39</v>
      </c>
      <c r="C72" s="22">
        <v>44335</v>
      </c>
      <c r="D72" s="21" t="s">
        <v>64</v>
      </c>
      <c r="E72" s="21" t="s">
        <v>41</v>
      </c>
      <c r="F72" s="23">
        <v>5242687</v>
      </c>
      <c r="G72" s="23">
        <v>5242687</v>
      </c>
      <c r="H72" s="19">
        <f t="shared" si="1"/>
        <v>1</v>
      </c>
      <c r="I72" s="21" t="s">
        <v>72</v>
      </c>
      <c r="J72" s="24" t="s">
        <v>51</v>
      </c>
      <c r="K72" s="20"/>
    </row>
    <row r="73" spans="1:11" ht="57" x14ac:dyDescent="0.15">
      <c r="A73" s="16" t="s">
        <v>75</v>
      </c>
      <c r="B73" s="16" t="s">
        <v>39</v>
      </c>
      <c r="C73" s="17">
        <v>44335</v>
      </c>
      <c r="D73" s="16" t="s">
        <v>64</v>
      </c>
      <c r="E73" s="16" t="s">
        <v>41</v>
      </c>
      <c r="F73" s="18">
        <v>2239380</v>
      </c>
      <c r="G73" s="18">
        <v>2239380</v>
      </c>
      <c r="H73" s="19">
        <f t="shared" si="1"/>
        <v>1</v>
      </c>
      <c r="I73" s="16" t="s">
        <v>72</v>
      </c>
      <c r="J73" s="20" t="s">
        <v>51</v>
      </c>
      <c r="K73" s="20"/>
    </row>
    <row r="74" spans="1:11" ht="57" x14ac:dyDescent="0.15">
      <c r="A74" s="21" t="s">
        <v>75</v>
      </c>
      <c r="B74" s="21" t="s">
        <v>39</v>
      </c>
      <c r="C74" s="22">
        <v>44335</v>
      </c>
      <c r="D74" s="21" t="s">
        <v>64</v>
      </c>
      <c r="E74" s="21" t="s">
        <v>41</v>
      </c>
      <c r="F74" s="23">
        <v>2239380</v>
      </c>
      <c r="G74" s="23">
        <v>2239380</v>
      </c>
      <c r="H74" s="19">
        <f t="shared" si="1"/>
        <v>1</v>
      </c>
      <c r="I74" s="21" t="s">
        <v>72</v>
      </c>
      <c r="J74" s="24" t="s">
        <v>51</v>
      </c>
      <c r="K74" s="20"/>
    </row>
    <row r="75" spans="1:11" ht="57" x14ac:dyDescent="0.15">
      <c r="A75" s="21" t="s">
        <v>75</v>
      </c>
      <c r="B75" s="21" t="s">
        <v>39</v>
      </c>
      <c r="C75" s="22">
        <v>44335</v>
      </c>
      <c r="D75" s="21" t="s">
        <v>64</v>
      </c>
      <c r="E75" s="21" t="s">
        <v>41</v>
      </c>
      <c r="F75" s="23">
        <v>2239380</v>
      </c>
      <c r="G75" s="23">
        <v>2239380</v>
      </c>
      <c r="H75" s="19">
        <f t="shared" si="1"/>
        <v>1</v>
      </c>
      <c r="I75" s="21" t="s">
        <v>72</v>
      </c>
      <c r="J75" s="24" t="s">
        <v>51</v>
      </c>
      <c r="K75" s="20"/>
    </row>
    <row r="76" spans="1:11" ht="57" x14ac:dyDescent="0.15">
      <c r="A76" s="16" t="s">
        <v>75</v>
      </c>
      <c r="B76" s="16" t="s">
        <v>39</v>
      </c>
      <c r="C76" s="17">
        <v>44335</v>
      </c>
      <c r="D76" s="16" t="s">
        <v>64</v>
      </c>
      <c r="E76" s="16" t="s">
        <v>41</v>
      </c>
      <c r="F76" s="18">
        <v>43245896</v>
      </c>
      <c r="G76" s="18">
        <v>43245896</v>
      </c>
      <c r="H76" s="19">
        <f t="shared" si="1"/>
        <v>1</v>
      </c>
      <c r="I76" s="16" t="s">
        <v>72</v>
      </c>
      <c r="J76" s="20" t="s">
        <v>51</v>
      </c>
      <c r="K76" s="20"/>
    </row>
    <row r="77" spans="1:11" ht="57" x14ac:dyDescent="0.15">
      <c r="A77" s="21" t="s">
        <v>75</v>
      </c>
      <c r="B77" s="21" t="s">
        <v>39</v>
      </c>
      <c r="C77" s="22">
        <v>44335</v>
      </c>
      <c r="D77" s="21" t="s">
        <v>64</v>
      </c>
      <c r="E77" s="21" t="s">
        <v>41</v>
      </c>
      <c r="F77" s="23">
        <v>2450500</v>
      </c>
      <c r="G77" s="23">
        <v>2450500</v>
      </c>
      <c r="H77" s="19">
        <f t="shared" si="1"/>
        <v>1</v>
      </c>
      <c r="I77" s="21" t="s">
        <v>72</v>
      </c>
      <c r="J77" s="24" t="s">
        <v>51</v>
      </c>
      <c r="K77" s="20"/>
    </row>
    <row r="78" spans="1:11" ht="57" x14ac:dyDescent="0.15">
      <c r="A78" s="21" t="s">
        <v>75</v>
      </c>
      <c r="B78" s="21" t="s">
        <v>39</v>
      </c>
      <c r="C78" s="22">
        <v>44335</v>
      </c>
      <c r="D78" s="21" t="s">
        <v>64</v>
      </c>
      <c r="E78" s="21" t="s">
        <v>41</v>
      </c>
      <c r="F78" s="23">
        <v>2570426</v>
      </c>
      <c r="G78" s="23">
        <v>2570426</v>
      </c>
      <c r="H78" s="19">
        <f t="shared" si="1"/>
        <v>1</v>
      </c>
      <c r="I78" s="21" t="s">
        <v>72</v>
      </c>
      <c r="J78" s="24" t="s">
        <v>51</v>
      </c>
      <c r="K78" s="20"/>
    </row>
    <row r="79" spans="1:11" ht="57" x14ac:dyDescent="0.15">
      <c r="A79" s="16" t="s">
        <v>75</v>
      </c>
      <c r="B79" s="16" t="s">
        <v>39</v>
      </c>
      <c r="C79" s="17">
        <v>44335</v>
      </c>
      <c r="D79" s="16" t="s">
        <v>64</v>
      </c>
      <c r="E79" s="16" t="s">
        <v>41</v>
      </c>
      <c r="F79" s="18">
        <v>5255003</v>
      </c>
      <c r="G79" s="18">
        <v>5255003</v>
      </c>
      <c r="H79" s="19">
        <f t="shared" si="1"/>
        <v>1</v>
      </c>
      <c r="I79" s="16" t="s">
        <v>72</v>
      </c>
      <c r="J79" s="20" t="s">
        <v>51</v>
      </c>
      <c r="K79" s="20"/>
    </row>
    <row r="80" spans="1:11" ht="57" x14ac:dyDescent="0.15">
      <c r="A80" s="21" t="s">
        <v>75</v>
      </c>
      <c r="B80" s="21" t="s">
        <v>39</v>
      </c>
      <c r="C80" s="22">
        <v>44335</v>
      </c>
      <c r="D80" s="21" t="s">
        <v>64</v>
      </c>
      <c r="E80" s="21" t="s">
        <v>41</v>
      </c>
      <c r="F80" s="23">
        <v>9136293</v>
      </c>
      <c r="G80" s="23">
        <v>9136293</v>
      </c>
      <c r="H80" s="19">
        <f t="shared" si="1"/>
        <v>1</v>
      </c>
      <c r="I80" s="21" t="s">
        <v>72</v>
      </c>
      <c r="J80" s="24" t="s">
        <v>51</v>
      </c>
      <c r="K80" s="20"/>
    </row>
    <row r="81" spans="1:11" ht="57" x14ac:dyDescent="0.15">
      <c r="A81" s="21" t="s">
        <v>75</v>
      </c>
      <c r="B81" s="21" t="s">
        <v>39</v>
      </c>
      <c r="C81" s="22">
        <v>44335</v>
      </c>
      <c r="D81" s="21" t="s">
        <v>64</v>
      </c>
      <c r="E81" s="21" t="s">
        <v>41</v>
      </c>
      <c r="F81" s="23">
        <v>7743580</v>
      </c>
      <c r="G81" s="23">
        <v>7743580</v>
      </c>
      <c r="H81" s="19">
        <f t="shared" si="1"/>
        <v>1</v>
      </c>
      <c r="I81" s="21" t="s">
        <v>72</v>
      </c>
      <c r="J81" s="24" t="s">
        <v>51</v>
      </c>
      <c r="K81" s="20"/>
    </row>
    <row r="82" spans="1:11" ht="57" x14ac:dyDescent="0.15">
      <c r="A82" s="16" t="s">
        <v>75</v>
      </c>
      <c r="B82" s="16" t="s">
        <v>39</v>
      </c>
      <c r="C82" s="17">
        <v>44335</v>
      </c>
      <c r="D82" s="16" t="s">
        <v>64</v>
      </c>
      <c r="E82" s="16" t="s">
        <v>41</v>
      </c>
      <c r="F82" s="18">
        <v>1379820</v>
      </c>
      <c r="G82" s="18">
        <v>1379820</v>
      </c>
      <c r="H82" s="19">
        <f t="shared" si="1"/>
        <v>1</v>
      </c>
      <c r="I82" s="16" t="s">
        <v>72</v>
      </c>
      <c r="J82" s="20" t="s">
        <v>51</v>
      </c>
      <c r="K82" s="20"/>
    </row>
    <row r="83" spans="1:11" ht="57" x14ac:dyDescent="0.15">
      <c r="A83" s="21" t="s">
        <v>75</v>
      </c>
      <c r="B83" s="21" t="s">
        <v>39</v>
      </c>
      <c r="C83" s="22">
        <v>44335</v>
      </c>
      <c r="D83" s="21" t="s">
        <v>64</v>
      </c>
      <c r="E83" s="21" t="s">
        <v>41</v>
      </c>
      <c r="F83" s="23">
        <v>1379820</v>
      </c>
      <c r="G83" s="23">
        <v>1379820</v>
      </c>
      <c r="H83" s="19">
        <f t="shared" si="1"/>
        <v>1</v>
      </c>
      <c r="I83" s="21" t="s">
        <v>72</v>
      </c>
      <c r="J83" s="24" t="s">
        <v>51</v>
      </c>
      <c r="K83" s="20"/>
    </row>
    <row r="84" spans="1:11" ht="57" x14ac:dyDescent="0.15">
      <c r="A84" s="21" t="s">
        <v>75</v>
      </c>
      <c r="B84" s="21" t="s">
        <v>39</v>
      </c>
      <c r="C84" s="22">
        <v>44335</v>
      </c>
      <c r="D84" s="21" t="s">
        <v>64</v>
      </c>
      <c r="E84" s="21" t="s">
        <v>41</v>
      </c>
      <c r="F84" s="23">
        <v>11310000</v>
      </c>
      <c r="G84" s="23">
        <v>11310000</v>
      </c>
      <c r="H84" s="19">
        <f t="shared" si="1"/>
        <v>1</v>
      </c>
      <c r="I84" s="21" t="s">
        <v>72</v>
      </c>
      <c r="J84" s="24" t="s">
        <v>51</v>
      </c>
      <c r="K84" s="20"/>
    </row>
    <row r="85" spans="1:11" ht="57" x14ac:dyDescent="0.15">
      <c r="A85" s="16" t="s">
        <v>75</v>
      </c>
      <c r="B85" s="16" t="s">
        <v>39</v>
      </c>
      <c r="C85" s="17">
        <v>44335</v>
      </c>
      <c r="D85" s="16" t="s">
        <v>64</v>
      </c>
      <c r="E85" s="16" t="s">
        <v>41</v>
      </c>
      <c r="F85" s="18">
        <v>7677077</v>
      </c>
      <c r="G85" s="18">
        <v>7677077</v>
      </c>
      <c r="H85" s="19">
        <f t="shared" si="1"/>
        <v>1</v>
      </c>
      <c r="I85" s="16" t="s">
        <v>72</v>
      </c>
      <c r="J85" s="20" t="s">
        <v>51</v>
      </c>
      <c r="K85" s="20"/>
    </row>
    <row r="86" spans="1:11" ht="57" x14ac:dyDescent="0.15">
      <c r="A86" s="21" t="s">
        <v>75</v>
      </c>
      <c r="B86" s="21" t="s">
        <v>39</v>
      </c>
      <c r="C86" s="22">
        <v>44335</v>
      </c>
      <c r="D86" s="21" t="s">
        <v>64</v>
      </c>
      <c r="E86" s="21" t="s">
        <v>41</v>
      </c>
      <c r="F86" s="23">
        <v>856807</v>
      </c>
      <c r="G86" s="23">
        <v>856807</v>
      </c>
      <c r="H86" s="19">
        <f t="shared" si="1"/>
        <v>1</v>
      </c>
      <c r="I86" s="21" t="s">
        <v>72</v>
      </c>
      <c r="J86" s="24" t="s">
        <v>51</v>
      </c>
      <c r="K86" s="20"/>
    </row>
    <row r="87" spans="1:11" ht="57" x14ac:dyDescent="0.15">
      <c r="A87" s="21" t="s">
        <v>75</v>
      </c>
      <c r="B87" s="21" t="s">
        <v>39</v>
      </c>
      <c r="C87" s="22">
        <v>44335</v>
      </c>
      <c r="D87" s="21" t="s">
        <v>64</v>
      </c>
      <c r="E87" s="21" t="s">
        <v>41</v>
      </c>
      <c r="F87" s="23">
        <v>856807</v>
      </c>
      <c r="G87" s="23">
        <v>856807</v>
      </c>
      <c r="H87" s="19">
        <f t="shared" si="1"/>
        <v>1</v>
      </c>
      <c r="I87" s="21" t="s">
        <v>72</v>
      </c>
      <c r="J87" s="24" t="s">
        <v>51</v>
      </c>
      <c r="K87" s="20"/>
    </row>
    <row r="88" spans="1:11" ht="57" x14ac:dyDescent="0.15">
      <c r="A88" s="16" t="s">
        <v>75</v>
      </c>
      <c r="B88" s="16" t="s">
        <v>39</v>
      </c>
      <c r="C88" s="17">
        <v>44335</v>
      </c>
      <c r="D88" s="16" t="s">
        <v>64</v>
      </c>
      <c r="E88" s="16" t="s">
        <v>41</v>
      </c>
      <c r="F88" s="18">
        <v>856807</v>
      </c>
      <c r="G88" s="18">
        <v>856807</v>
      </c>
      <c r="H88" s="19">
        <f t="shared" si="1"/>
        <v>1</v>
      </c>
      <c r="I88" s="16" t="s">
        <v>72</v>
      </c>
      <c r="J88" s="20" t="s">
        <v>51</v>
      </c>
      <c r="K88" s="20"/>
    </row>
    <row r="89" spans="1:11" ht="57" x14ac:dyDescent="0.15">
      <c r="A89" s="21" t="s">
        <v>75</v>
      </c>
      <c r="B89" s="21" t="s">
        <v>39</v>
      </c>
      <c r="C89" s="22">
        <v>44335</v>
      </c>
      <c r="D89" s="21" t="s">
        <v>64</v>
      </c>
      <c r="E89" s="21" t="s">
        <v>41</v>
      </c>
      <c r="F89" s="23">
        <v>1747565</v>
      </c>
      <c r="G89" s="23">
        <v>1747565</v>
      </c>
      <c r="H89" s="19">
        <f t="shared" si="1"/>
        <v>1</v>
      </c>
      <c r="I89" s="21" t="s">
        <v>72</v>
      </c>
      <c r="J89" s="24" t="s">
        <v>51</v>
      </c>
      <c r="K89" s="20"/>
    </row>
    <row r="90" spans="1:11" ht="57" x14ac:dyDescent="0.15">
      <c r="A90" s="21" t="s">
        <v>75</v>
      </c>
      <c r="B90" s="21" t="s">
        <v>39</v>
      </c>
      <c r="C90" s="22">
        <v>44335</v>
      </c>
      <c r="D90" s="21" t="s">
        <v>64</v>
      </c>
      <c r="E90" s="21" t="s">
        <v>41</v>
      </c>
      <c r="F90" s="23">
        <v>1747562</v>
      </c>
      <c r="G90" s="23">
        <v>1747562</v>
      </c>
      <c r="H90" s="19">
        <f t="shared" si="1"/>
        <v>1</v>
      </c>
      <c r="I90" s="21" t="s">
        <v>72</v>
      </c>
      <c r="J90" s="24" t="s">
        <v>51</v>
      </c>
      <c r="K90" s="20"/>
    </row>
    <row r="91" spans="1:11" ht="57" x14ac:dyDescent="0.15">
      <c r="A91" s="16" t="s">
        <v>75</v>
      </c>
      <c r="B91" s="16" t="s">
        <v>39</v>
      </c>
      <c r="C91" s="17">
        <v>44335</v>
      </c>
      <c r="D91" s="16" t="s">
        <v>64</v>
      </c>
      <c r="E91" s="16" t="s">
        <v>41</v>
      </c>
      <c r="F91" s="18">
        <v>1747562</v>
      </c>
      <c r="G91" s="18">
        <v>1747562</v>
      </c>
      <c r="H91" s="19">
        <f t="shared" si="1"/>
        <v>1</v>
      </c>
      <c r="I91" s="16" t="s">
        <v>72</v>
      </c>
      <c r="J91" s="20" t="s">
        <v>51</v>
      </c>
      <c r="K91" s="20"/>
    </row>
    <row r="92" spans="1:11" ht="57" x14ac:dyDescent="0.15">
      <c r="A92" s="21" t="s">
        <v>75</v>
      </c>
      <c r="B92" s="21" t="s">
        <v>39</v>
      </c>
      <c r="C92" s="22">
        <v>44335</v>
      </c>
      <c r="D92" s="21" t="s">
        <v>64</v>
      </c>
      <c r="E92" s="21" t="s">
        <v>41</v>
      </c>
      <c r="F92" s="23">
        <v>5670570</v>
      </c>
      <c r="G92" s="23">
        <v>5670570</v>
      </c>
      <c r="H92" s="19">
        <f t="shared" si="1"/>
        <v>1</v>
      </c>
      <c r="I92" s="21" t="s">
        <v>72</v>
      </c>
      <c r="J92" s="24" t="s">
        <v>51</v>
      </c>
      <c r="K92" s="20"/>
    </row>
    <row r="93" spans="1:11" ht="57" x14ac:dyDescent="0.15">
      <c r="A93" s="21" t="s">
        <v>75</v>
      </c>
      <c r="B93" s="21" t="s">
        <v>39</v>
      </c>
      <c r="C93" s="22">
        <v>44335</v>
      </c>
      <c r="D93" s="21" t="s">
        <v>64</v>
      </c>
      <c r="E93" s="21" t="s">
        <v>41</v>
      </c>
      <c r="F93" s="23">
        <v>5670570</v>
      </c>
      <c r="G93" s="23">
        <v>5670570</v>
      </c>
      <c r="H93" s="19">
        <f t="shared" si="1"/>
        <v>1</v>
      </c>
      <c r="I93" s="21" t="s">
        <v>72</v>
      </c>
      <c r="J93" s="24" t="s">
        <v>51</v>
      </c>
      <c r="K93" s="20"/>
    </row>
    <row r="94" spans="1:11" ht="57" x14ac:dyDescent="0.15">
      <c r="A94" s="21" t="s">
        <v>103</v>
      </c>
      <c r="B94" s="21" t="s">
        <v>104</v>
      </c>
      <c r="C94" s="22">
        <v>44372</v>
      </c>
      <c r="D94" s="21" t="s">
        <v>105</v>
      </c>
      <c r="E94" s="21" t="s">
        <v>41</v>
      </c>
      <c r="F94" s="23">
        <v>117850313</v>
      </c>
      <c r="G94" s="23">
        <v>117850313</v>
      </c>
      <c r="H94" s="19">
        <f t="shared" si="1"/>
        <v>1</v>
      </c>
      <c r="I94" s="21" t="s">
        <v>62</v>
      </c>
      <c r="J94" s="24" t="s">
        <v>51</v>
      </c>
      <c r="K94" s="20"/>
    </row>
    <row r="95" spans="1:11" ht="57" x14ac:dyDescent="0.15">
      <c r="A95" s="21" t="s">
        <v>103</v>
      </c>
      <c r="B95" s="21" t="s">
        <v>104</v>
      </c>
      <c r="C95" s="22">
        <v>44372</v>
      </c>
      <c r="D95" s="21" t="s">
        <v>105</v>
      </c>
      <c r="E95" s="21" t="s">
        <v>41</v>
      </c>
      <c r="F95" s="23">
        <v>19666788</v>
      </c>
      <c r="G95" s="23">
        <v>19666788</v>
      </c>
      <c r="H95" s="19">
        <f t="shared" si="1"/>
        <v>1</v>
      </c>
      <c r="I95" s="21" t="s">
        <v>72</v>
      </c>
      <c r="J95" s="24" t="s">
        <v>51</v>
      </c>
      <c r="K95" s="20"/>
    </row>
    <row r="96" spans="1:11" ht="57" x14ac:dyDescent="0.15">
      <c r="A96" s="16" t="s">
        <v>103</v>
      </c>
      <c r="B96" s="16" t="s">
        <v>104</v>
      </c>
      <c r="C96" s="17">
        <v>44372</v>
      </c>
      <c r="D96" s="16" t="s">
        <v>105</v>
      </c>
      <c r="E96" s="16" t="s">
        <v>41</v>
      </c>
      <c r="F96" s="18">
        <v>48499037</v>
      </c>
      <c r="G96" s="18">
        <v>48499037</v>
      </c>
      <c r="H96" s="19">
        <f t="shared" si="1"/>
        <v>1</v>
      </c>
      <c r="I96" s="16" t="s">
        <v>72</v>
      </c>
      <c r="J96" s="20" t="s">
        <v>51</v>
      </c>
      <c r="K96" s="20"/>
    </row>
    <row r="97" spans="1:11" ht="57" x14ac:dyDescent="0.15">
      <c r="A97" s="21" t="s">
        <v>103</v>
      </c>
      <c r="B97" s="21" t="s">
        <v>104</v>
      </c>
      <c r="C97" s="22">
        <v>44372</v>
      </c>
      <c r="D97" s="21" t="s">
        <v>105</v>
      </c>
      <c r="E97" s="21" t="s">
        <v>41</v>
      </c>
      <c r="F97" s="23">
        <v>122196476</v>
      </c>
      <c r="G97" s="23">
        <v>122196476</v>
      </c>
      <c r="H97" s="19">
        <f t="shared" si="1"/>
        <v>1</v>
      </c>
      <c r="I97" s="21" t="s">
        <v>72</v>
      </c>
      <c r="J97" s="24" t="s">
        <v>51</v>
      </c>
      <c r="K97" s="20"/>
    </row>
    <row r="98" spans="1:11" ht="57" x14ac:dyDescent="0.15">
      <c r="A98" s="21" t="s">
        <v>103</v>
      </c>
      <c r="B98" s="21" t="s">
        <v>104</v>
      </c>
      <c r="C98" s="22">
        <v>44372</v>
      </c>
      <c r="D98" s="21" t="s">
        <v>105</v>
      </c>
      <c r="E98" s="21" t="s">
        <v>41</v>
      </c>
      <c r="F98" s="23">
        <v>27823870</v>
      </c>
      <c r="G98" s="23">
        <v>27823870</v>
      </c>
      <c r="H98" s="19">
        <f t="shared" si="1"/>
        <v>1</v>
      </c>
      <c r="I98" s="21" t="s">
        <v>72</v>
      </c>
      <c r="J98" s="24" t="s">
        <v>51</v>
      </c>
      <c r="K98" s="20"/>
    </row>
    <row r="99" spans="1:11" ht="57" x14ac:dyDescent="0.15">
      <c r="A99" s="16" t="s">
        <v>103</v>
      </c>
      <c r="B99" s="16" t="s">
        <v>104</v>
      </c>
      <c r="C99" s="17">
        <v>44372</v>
      </c>
      <c r="D99" s="16" t="s">
        <v>105</v>
      </c>
      <c r="E99" s="16" t="s">
        <v>41</v>
      </c>
      <c r="F99" s="18">
        <v>51849227</v>
      </c>
      <c r="G99" s="18">
        <v>51849227</v>
      </c>
      <c r="H99" s="19">
        <f t="shared" si="1"/>
        <v>1</v>
      </c>
      <c r="I99" s="16" t="s">
        <v>72</v>
      </c>
      <c r="J99" s="20" t="s">
        <v>51</v>
      </c>
      <c r="K99" s="20"/>
    </row>
    <row r="100" spans="1:11" ht="57" x14ac:dyDescent="0.15">
      <c r="A100" s="21" t="s">
        <v>103</v>
      </c>
      <c r="B100" s="21" t="s">
        <v>104</v>
      </c>
      <c r="C100" s="22">
        <v>44372</v>
      </c>
      <c r="D100" s="21" t="s">
        <v>105</v>
      </c>
      <c r="E100" s="21" t="s">
        <v>41</v>
      </c>
      <c r="F100" s="23">
        <v>70816140</v>
      </c>
      <c r="G100" s="23">
        <v>70816140</v>
      </c>
      <c r="H100" s="19">
        <f t="shared" si="1"/>
        <v>1</v>
      </c>
      <c r="I100" s="21" t="s">
        <v>72</v>
      </c>
      <c r="J100" s="24" t="s">
        <v>51</v>
      </c>
      <c r="K100" s="20"/>
    </row>
    <row r="101" spans="1:11" ht="57" x14ac:dyDescent="0.15">
      <c r="A101" s="21" t="s">
        <v>103</v>
      </c>
      <c r="B101" s="21" t="s">
        <v>104</v>
      </c>
      <c r="C101" s="22">
        <v>44372</v>
      </c>
      <c r="D101" s="21" t="s">
        <v>105</v>
      </c>
      <c r="E101" s="21" t="s">
        <v>41</v>
      </c>
      <c r="F101" s="23">
        <v>1847324643</v>
      </c>
      <c r="G101" s="23">
        <v>1847324643</v>
      </c>
      <c r="H101" s="19">
        <f t="shared" si="1"/>
        <v>1</v>
      </c>
      <c r="I101" s="21" t="s">
        <v>72</v>
      </c>
      <c r="J101" s="24" t="s">
        <v>51</v>
      </c>
      <c r="K101" s="20"/>
    </row>
    <row r="102" spans="1:11" ht="57" x14ac:dyDescent="0.15">
      <c r="A102" s="16" t="s">
        <v>103</v>
      </c>
      <c r="B102" s="16" t="s">
        <v>104</v>
      </c>
      <c r="C102" s="17">
        <v>44372</v>
      </c>
      <c r="D102" s="16" t="s">
        <v>105</v>
      </c>
      <c r="E102" s="16" t="s">
        <v>41</v>
      </c>
      <c r="F102" s="18">
        <v>2149504570</v>
      </c>
      <c r="G102" s="18">
        <v>2149504570</v>
      </c>
      <c r="H102" s="19">
        <f t="shared" si="1"/>
        <v>1</v>
      </c>
      <c r="I102" s="16" t="s">
        <v>72</v>
      </c>
      <c r="J102" s="20" t="s">
        <v>51</v>
      </c>
      <c r="K102" s="20"/>
    </row>
    <row r="103" spans="1:11" ht="57" x14ac:dyDescent="0.15">
      <c r="A103" s="21" t="s">
        <v>103</v>
      </c>
      <c r="B103" s="21" t="s">
        <v>104</v>
      </c>
      <c r="C103" s="22">
        <v>44372</v>
      </c>
      <c r="D103" s="21" t="s">
        <v>105</v>
      </c>
      <c r="E103" s="21" t="s">
        <v>41</v>
      </c>
      <c r="F103" s="23">
        <v>8220196</v>
      </c>
      <c r="G103" s="23">
        <v>8220196</v>
      </c>
      <c r="H103" s="19">
        <f t="shared" si="1"/>
        <v>1</v>
      </c>
      <c r="I103" s="21" t="s">
        <v>72</v>
      </c>
      <c r="J103" s="24" t="s">
        <v>51</v>
      </c>
      <c r="K103" s="20"/>
    </row>
    <row r="104" spans="1:11" ht="57" x14ac:dyDescent="0.15">
      <c r="A104" s="16" t="s">
        <v>103</v>
      </c>
      <c r="B104" s="16" t="s">
        <v>104</v>
      </c>
      <c r="C104" s="17">
        <v>44372</v>
      </c>
      <c r="D104" s="16" t="s">
        <v>105</v>
      </c>
      <c r="E104" s="16" t="s">
        <v>41</v>
      </c>
      <c r="F104" s="18">
        <v>47250595</v>
      </c>
      <c r="G104" s="18">
        <v>47250595</v>
      </c>
      <c r="H104" s="19">
        <f t="shared" si="1"/>
        <v>1</v>
      </c>
      <c r="I104" s="16" t="s">
        <v>72</v>
      </c>
      <c r="J104" s="20" t="s">
        <v>51</v>
      </c>
      <c r="K104" s="20"/>
    </row>
    <row r="105" spans="1:11" ht="57" x14ac:dyDescent="0.15">
      <c r="A105" s="21" t="s">
        <v>103</v>
      </c>
      <c r="B105" s="21" t="s">
        <v>104</v>
      </c>
      <c r="C105" s="22">
        <v>44372</v>
      </c>
      <c r="D105" s="21" t="s">
        <v>105</v>
      </c>
      <c r="E105" s="21" t="s">
        <v>41</v>
      </c>
      <c r="F105" s="23">
        <v>1394916</v>
      </c>
      <c r="G105" s="23">
        <v>1394916</v>
      </c>
      <c r="H105" s="19">
        <f t="shared" si="1"/>
        <v>1</v>
      </c>
      <c r="I105" s="21" t="s">
        <v>72</v>
      </c>
      <c r="J105" s="24" t="s">
        <v>51</v>
      </c>
      <c r="K105" s="20"/>
    </row>
    <row r="106" spans="1:11" ht="57" x14ac:dyDescent="0.15">
      <c r="A106" s="21" t="s">
        <v>103</v>
      </c>
      <c r="B106" s="21" t="s">
        <v>104</v>
      </c>
      <c r="C106" s="22">
        <v>44372</v>
      </c>
      <c r="D106" s="21" t="s">
        <v>105</v>
      </c>
      <c r="E106" s="21" t="s">
        <v>41</v>
      </c>
      <c r="F106" s="23">
        <v>1911974</v>
      </c>
      <c r="G106" s="23">
        <v>1911974</v>
      </c>
      <c r="H106" s="19">
        <f t="shared" si="1"/>
        <v>1</v>
      </c>
      <c r="I106" s="21" t="s">
        <v>72</v>
      </c>
      <c r="J106" s="24" t="s">
        <v>51</v>
      </c>
      <c r="K106" s="20"/>
    </row>
    <row r="107" spans="1:11" ht="57" x14ac:dyDescent="0.15">
      <c r="A107" s="16" t="s">
        <v>103</v>
      </c>
      <c r="B107" s="16" t="s">
        <v>104</v>
      </c>
      <c r="C107" s="17">
        <v>44372</v>
      </c>
      <c r="D107" s="16" t="s">
        <v>105</v>
      </c>
      <c r="E107" s="16" t="s">
        <v>41</v>
      </c>
      <c r="F107" s="18">
        <v>1122883</v>
      </c>
      <c r="G107" s="18">
        <v>1122883</v>
      </c>
      <c r="H107" s="19">
        <f t="shared" si="1"/>
        <v>1</v>
      </c>
      <c r="I107" s="16" t="s">
        <v>72</v>
      </c>
      <c r="J107" s="20" t="s">
        <v>51</v>
      </c>
      <c r="K107" s="20"/>
    </row>
    <row r="108" spans="1:11" ht="57" x14ac:dyDescent="0.15">
      <c r="A108" s="21" t="s">
        <v>103</v>
      </c>
      <c r="B108" s="21" t="s">
        <v>104</v>
      </c>
      <c r="C108" s="22">
        <v>44372</v>
      </c>
      <c r="D108" s="21" t="s">
        <v>105</v>
      </c>
      <c r="E108" s="21" t="s">
        <v>41</v>
      </c>
      <c r="F108" s="23">
        <v>1356528</v>
      </c>
      <c r="G108" s="23">
        <v>1356528</v>
      </c>
      <c r="H108" s="19">
        <f t="shared" si="1"/>
        <v>1</v>
      </c>
      <c r="I108" s="21" t="s">
        <v>72</v>
      </c>
      <c r="J108" s="24" t="s">
        <v>51</v>
      </c>
      <c r="K108" s="20"/>
    </row>
    <row r="109" spans="1:11" ht="57" x14ac:dyDescent="0.15">
      <c r="A109" s="21" t="s">
        <v>103</v>
      </c>
      <c r="B109" s="21" t="s">
        <v>104</v>
      </c>
      <c r="C109" s="22">
        <v>44372</v>
      </c>
      <c r="D109" s="21" t="s">
        <v>105</v>
      </c>
      <c r="E109" s="21" t="s">
        <v>41</v>
      </c>
      <c r="F109" s="23">
        <v>6104359</v>
      </c>
      <c r="G109" s="23">
        <v>6104359</v>
      </c>
      <c r="H109" s="19">
        <f t="shared" si="1"/>
        <v>1</v>
      </c>
      <c r="I109" s="21" t="s">
        <v>72</v>
      </c>
      <c r="J109" s="24" t="s">
        <v>51</v>
      </c>
      <c r="K109" s="20"/>
    </row>
    <row r="110" spans="1:11" ht="57" x14ac:dyDescent="0.15">
      <c r="A110" s="16" t="s">
        <v>103</v>
      </c>
      <c r="B110" s="16" t="s">
        <v>104</v>
      </c>
      <c r="C110" s="17">
        <v>44372</v>
      </c>
      <c r="D110" s="16" t="s">
        <v>105</v>
      </c>
      <c r="E110" s="16" t="s">
        <v>41</v>
      </c>
      <c r="F110" s="18">
        <v>21047456</v>
      </c>
      <c r="G110" s="18">
        <v>21047456</v>
      </c>
      <c r="H110" s="19">
        <f t="shared" si="1"/>
        <v>1</v>
      </c>
      <c r="I110" s="16" t="s">
        <v>72</v>
      </c>
      <c r="J110" s="20" t="s">
        <v>51</v>
      </c>
      <c r="K110" s="20"/>
    </row>
    <row r="111" spans="1:11" ht="57" x14ac:dyDescent="0.15">
      <c r="A111" s="21" t="s">
        <v>103</v>
      </c>
      <c r="B111" s="21" t="s">
        <v>104</v>
      </c>
      <c r="C111" s="22">
        <v>44372</v>
      </c>
      <c r="D111" s="21" t="s">
        <v>105</v>
      </c>
      <c r="E111" s="21" t="s">
        <v>41</v>
      </c>
      <c r="F111" s="23">
        <v>1842825</v>
      </c>
      <c r="G111" s="23">
        <v>1842825</v>
      </c>
      <c r="H111" s="19">
        <f t="shared" si="1"/>
        <v>1</v>
      </c>
      <c r="I111" s="21" t="s">
        <v>72</v>
      </c>
      <c r="J111" s="24" t="s">
        <v>51</v>
      </c>
      <c r="K111" s="20"/>
    </row>
    <row r="112" spans="1:11" ht="57" x14ac:dyDescent="0.15">
      <c r="A112" s="21" t="s">
        <v>103</v>
      </c>
      <c r="B112" s="21" t="s">
        <v>104</v>
      </c>
      <c r="C112" s="22">
        <v>44372</v>
      </c>
      <c r="D112" s="21" t="s">
        <v>105</v>
      </c>
      <c r="E112" s="21" t="s">
        <v>41</v>
      </c>
      <c r="F112" s="23">
        <v>2105389</v>
      </c>
      <c r="G112" s="23">
        <v>2105389</v>
      </c>
      <c r="H112" s="19">
        <f t="shared" si="1"/>
        <v>1</v>
      </c>
      <c r="I112" s="21" t="s">
        <v>72</v>
      </c>
      <c r="J112" s="24" t="s">
        <v>51</v>
      </c>
      <c r="K112" s="20"/>
    </row>
    <row r="113" spans="1:11" ht="57" x14ac:dyDescent="0.15">
      <c r="A113" s="16" t="s">
        <v>103</v>
      </c>
      <c r="B113" s="16" t="s">
        <v>104</v>
      </c>
      <c r="C113" s="17">
        <v>44372</v>
      </c>
      <c r="D113" s="16" t="s">
        <v>105</v>
      </c>
      <c r="E113" s="16" t="s">
        <v>41</v>
      </c>
      <c r="F113" s="18">
        <v>4512756</v>
      </c>
      <c r="G113" s="18">
        <v>4512756</v>
      </c>
      <c r="H113" s="19">
        <f t="shared" si="1"/>
        <v>1</v>
      </c>
      <c r="I113" s="16" t="s">
        <v>72</v>
      </c>
      <c r="J113" s="20" t="s">
        <v>51</v>
      </c>
      <c r="K113" s="20"/>
    </row>
    <row r="114" spans="1:11" ht="57" x14ac:dyDescent="0.15">
      <c r="A114" s="21" t="s">
        <v>103</v>
      </c>
      <c r="B114" s="21" t="s">
        <v>104</v>
      </c>
      <c r="C114" s="22">
        <v>44372</v>
      </c>
      <c r="D114" s="21" t="s">
        <v>105</v>
      </c>
      <c r="E114" s="21" t="s">
        <v>41</v>
      </c>
      <c r="F114" s="23">
        <v>3198596</v>
      </c>
      <c r="G114" s="23">
        <v>3198596</v>
      </c>
      <c r="H114" s="19">
        <f t="shared" si="1"/>
        <v>1</v>
      </c>
      <c r="I114" s="21" t="s">
        <v>72</v>
      </c>
      <c r="J114" s="24" t="s">
        <v>51</v>
      </c>
      <c r="K114" s="20"/>
    </row>
    <row r="115" spans="1:11" ht="57" x14ac:dyDescent="0.15">
      <c r="A115" s="21" t="s">
        <v>103</v>
      </c>
      <c r="B115" s="21" t="s">
        <v>104</v>
      </c>
      <c r="C115" s="22">
        <v>44372</v>
      </c>
      <c r="D115" s="21" t="s">
        <v>105</v>
      </c>
      <c r="E115" s="21" t="s">
        <v>41</v>
      </c>
      <c r="F115" s="23">
        <v>2832491</v>
      </c>
      <c r="G115" s="23">
        <v>2832491</v>
      </c>
      <c r="H115" s="19">
        <f t="shared" si="1"/>
        <v>1</v>
      </c>
      <c r="I115" s="21" t="s">
        <v>72</v>
      </c>
      <c r="J115" s="24" t="s">
        <v>51</v>
      </c>
      <c r="K115" s="20"/>
    </row>
    <row r="116" spans="1:11" ht="57" x14ac:dyDescent="0.15">
      <c r="A116" s="16" t="s">
        <v>103</v>
      </c>
      <c r="B116" s="16" t="s">
        <v>104</v>
      </c>
      <c r="C116" s="17">
        <v>44372</v>
      </c>
      <c r="D116" s="16" t="s">
        <v>105</v>
      </c>
      <c r="E116" s="16" t="s">
        <v>41</v>
      </c>
      <c r="F116" s="18">
        <v>4956859</v>
      </c>
      <c r="G116" s="18">
        <v>4956859</v>
      </c>
      <c r="H116" s="19">
        <f t="shared" si="1"/>
        <v>1</v>
      </c>
      <c r="I116" s="16" t="s">
        <v>72</v>
      </c>
      <c r="J116" s="20" t="s">
        <v>51</v>
      </c>
      <c r="K116" s="20"/>
    </row>
    <row r="117" spans="1:11" ht="57" x14ac:dyDescent="0.15">
      <c r="A117" s="21" t="s">
        <v>103</v>
      </c>
      <c r="B117" s="21" t="s">
        <v>104</v>
      </c>
      <c r="C117" s="22">
        <v>44372</v>
      </c>
      <c r="D117" s="21" t="s">
        <v>105</v>
      </c>
      <c r="E117" s="21" t="s">
        <v>41</v>
      </c>
      <c r="F117" s="23">
        <v>2841022</v>
      </c>
      <c r="G117" s="23">
        <v>2841022</v>
      </c>
      <c r="H117" s="19">
        <f t="shared" si="1"/>
        <v>1</v>
      </c>
      <c r="I117" s="21" t="s">
        <v>72</v>
      </c>
      <c r="J117" s="24" t="s">
        <v>51</v>
      </c>
      <c r="K117" s="20"/>
    </row>
    <row r="118" spans="1:11" ht="57" x14ac:dyDescent="0.15">
      <c r="A118" s="21" t="s">
        <v>103</v>
      </c>
      <c r="B118" s="21" t="s">
        <v>104</v>
      </c>
      <c r="C118" s="22">
        <v>44372</v>
      </c>
      <c r="D118" s="21" t="s">
        <v>105</v>
      </c>
      <c r="E118" s="21" t="s">
        <v>41</v>
      </c>
      <c r="F118" s="23">
        <v>8907692</v>
      </c>
      <c r="G118" s="23">
        <v>8907692</v>
      </c>
      <c r="H118" s="19">
        <f t="shared" si="1"/>
        <v>1</v>
      </c>
      <c r="I118" s="21" t="s">
        <v>72</v>
      </c>
      <c r="J118" s="24" t="s">
        <v>51</v>
      </c>
      <c r="K118" s="20"/>
    </row>
    <row r="119" spans="1:11" ht="57" x14ac:dyDescent="0.15">
      <c r="A119" s="16" t="s">
        <v>103</v>
      </c>
      <c r="B119" s="16" t="s">
        <v>104</v>
      </c>
      <c r="C119" s="17">
        <v>44372</v>
      </c>
      <c r="D119" s="16" t="s">
        <v>105</v>
      </c>
      <c r="E119" s="16" t="s">
        <v>41</v>
      </c>
      <c r="F119" s="18">
        <v>4961124</v>
      </c>
      <c r="G119" s="18">
        <v>4961124</v>
      </c>
      <c r="H119" s="19">
        <f t="shared" si="1"/>
        <v>1</v>
      </c>
      <c r="I119" s="16" t="s">
        <v>72</v>
      </c>
      <c r="J119" s="20" t="s">
        <v>51</v>
      </c>
      <c r="K119" s="20"/>
    </row>
    <row r="120" spans="1:11" ht="57" x14ac:dyDescent="0.15">
      <c r="A120" s="21" t="s">
        <v>103</v>
      </c>
      <c r="B120" s="21" t="s">
        <v>104</v>
      </c>
      <c r="C120" s="22">
        <v>44372</v>
      </c>
      <c r="D120" s="21" t="s">
        <v>105</v>
      </c>
      <c r="E120" s="21" t="s">
        <v>41</v>
      </c>
      <c r="F120" s="23">
        <v>6413346</v>
      </c>
      <c r="G120" s="23">
        <v>6413346</v>
      </c>
      <c r="H120" s="19">
        <f t="shared" si="1"/>
        <v>1</v>
      </c>
      <c r="I120" s="21" t="s">
        <v>72</v>
      </c>
      <c r="J120" s="24" t="s">
        <v>51</v>
      </c>
      <c r="K120" s="20"/>
    </row>
    <row r="121" spans="1:11" ht="57" x14ac:dyDescent="0.15">
      <c r="A121" s="21" t="s">
        <v>103</v>
      </c>
      <c r="B121" s="21" t="s">
        <v>104</v>
      </c>
      <c r="C121" s="22">
        <v>44372</v>
      </c>
      <c r="D121" s="21" t="s">
        <v>105</v>
      </c>
      <c r="E121" s="21" t="s">
        <v>41</v>
      </c>
      <c r="F121" s="23">
        <v>5480415</v>
      </c>
      <c r="G121" s="23">
        <v>5480415</v>
      </c>
      <c r="H121" s="19">
        <f t="shared" si="1"/>
        <v>1</v>
      </c>
      <c r="I121" s="21" t="s">
        <v>72</v>
      </c>
      <c r="J121" s="24" t="s">
        <v>51</v>
      </c>
      <c r="K121" s="20"/>
    </row>
    <row r="122" spans="1:11" ht="57" x14ac:dyDescent="0.15">
      <c r="A122" s="16" t="s">
        <v>103</v>
      </c>
      <c r="B122" s="16" t="s">
        <v>104</v>
      </c>
      <c r="C122" s="17">
        <v>44372</v>
      </c>
      <c r="D122" s="16" t="s">
        <v>105</v>
      </c>
      <c r="E122" s="16" t="s">
        <v>41</v>
      </c>
      <c r="F122" s="18">
        <v>4662519</v>
      </c>
      <c r="G122" s="18">
        <v>4662519</v>
      </c>
      <c r="H122" s="19">
        <f t="shared" si="1"/>
        <v>1</v>
      </c>
      <c r="I122" s="16" t="s">
        <v>72</v>
      </c>
      <c r="J122" s="20" t="s">
        <v>51</v>
      </c>
      <c r="K122" s="20"/>
    </row>
    <row r="123" spans="1:11" ht="57" x14ac:dyDescent="0.15">
      <c r="A123" s="21" t="s">
        <v>103</v>
      </c>
      <c r="B123" s="21" t="s">
        <v>104</v>
      </c>
      <c r="C123" s="22">
        <v>44372</v>
      </c>
      <c r="D123" s="21" t="s">
        <v>105</v>
      </c>
      <c r="E123" s="21" t="s">
        <v>41</v>
      </c>
      <c r="F123" s="23">
        <v>2836757</v>
      </c>
      <c r="G123" s="23">
        <v>2836757</v>
      </c>
      <c r="H123" s="19">
        <f t="shared" si="1"/>
        <v>1</v>
      </c>
      <c r="I123" s="21" t="s">
        <v>72</v>
      </c>
      <c r="J123" s="24" t="s">
        <v>51</v>
      </c>
      <c r="K123" s="20"/>
    </row>
    <row r="124" spans="1:11" ht="57" x14ac:dyDescent="0.15">
      <c r="A124" s="21" t="s">
        <v>103</v>
      </c>
      <c r="B124" s="21" t="s">
        <v>104</v>
      </c>
      <c r="C124" s="22">
        <v>44372</v>
      </c>
      <c r="D124" s="21" t="s">
        <v>105</v>
      </c>
      <c r="E124" s="21" t="s">
        <v>41</v>
      </c>
      <c r="F124" s="23">
        <v>4670583</v>
      </c>
      <c r="G124" s="23">
        <v>4670583</v>
      </c>
      <c r="H124" s="19">
        <f t="shared" si="1"/>
        <v>1</v>
      </c>
      <c r="I124" s="21" t="s">
        <v>72</v>
      </c>
      <c r="J124" s="24" t="s">
        <v>51</v>
      </c>
      <c r="K124" s="20"/>
    </row>
    <row r="125" spans="1:11" ht="57" x14ac:dyDescent="0.15">
      <c r="A125" s="16" t="s">
        <v>103</v>
      </c>
      <c r="B125" s="16" t="s">
        <v>104</v>
      </c>
      <c r="C125" s="17">
        <v>44372</v>
      </c>
      <c r="D125" s="16" t="s">
        <v>105</v>
      </c>
      <c r="E125" s="16" t="s">
        <v>41</v>
      </c>
      <c r="F125" s="18">
        <v>4986720</v>
      </c>
      <c r="G125" s="18">
        <v>4986720</v>
      </c>
      <c r="H125" s="19">
        <f t="shared" si="1"/>
        <v>1</v>
      </c>
      <c r="I125" s="16" t="s">
        <v>72</v>
      </c>
      <c r="J125" s="20" t="s">
        <v>51</v>
      </c>
      <c r="K125" s="20"/>
    </row>
    <row r="126" spans="1:11" ht="57" x14ac:dyDescent="0.15">
      <c r="A126" s="21" t="s">
        <v>103</v>
      </c>
      <c r="B126" s="21" t="s">
        <v>104</v>
      </c>
      <c r="C126" s="22">
        <v>44372</v>
      </c>
      <c r="D126" s="21" t="s">
        <v>105</v>
      </c>
      <c r="E126" s="21" t="s">
        <v>41</v>
      </c>
      <c r="F126" s="23">
        <v>13579231</v>
      </c>
      <c r="G126" s="23">
        <v>13579231</v>
      </c>
      <c r="H126" s="19">
        <f t="shared" si="1"/>
        <v>1</v>
      </c>
      <c r="I126" s="21" t="s">
        <v>72</v>
      </c>
      <c r="J126" s="24" t="s">
        <v>51</v>
      </c>
      <c r="K126" s="20"/>
    </row>
    <row r="127" spans="1:11" ht="57" x14ac:dyDescent="0.15">
      <c r="A127" s="21" t="s">
        <v>103</v>
      </c>
      <c r="B127" s="21" t="s">
        <v>104</v>
      </c>
      <c r="C127" s="22">
        <v>44372</v>
      </c>
      <c r="D127" s="21" t="s">
        <v>105</v>
      </c>
      <c r="E127" s="21" t="s">
        <v>41</v>
      </c>
      <c r="F127" s="23">
        <v>1752423</v>
      </c>
      <c r="G127" s="23">
        <v>1752423</v>
      </c>
      <c r="H127" s="19">
        <f t="shared" si="1"/>
        <v>1</v>
      </c>
      <c r="I127" s="21" t="s">
        <v>72</v>
      </c>
      <c r="J127" s="24" t="s">
        <v>51</v>
      </c>
      <c r="K127" s="20"/>
    </row>
    <row r="128" spans="1:11" ht="57" x14ac:dyDescent="0.15">
      <c r="A128" s="16" t="s">
        <v>103</v>
      </c>
      <c r="B128" s="16" t="s">
        <v>104</v>
      </c>
      <c r="C128" s="17">
        <v>44372</v>
      </c>
      <c r="D128" s="16" t="s">
        <v>105</v>
      </c>
      <c r="E128" s="16" t="s">
        <v>41</v>
      </c>
      <c r="F128" s="18">
        <v>14849249</v>
      </c>
      <c r="G128" s="18">
        <v>14849249</v>
      </c>
      <c r="H128" s="19">
        <f t="shared" si="1"/>
        <v>1</v>
      </c>
      <c r="I128" s="16" t="s">
        <v>72</v>
      </c>
      <c r="J128" s="20" t="s">
        <v>51</v>
      </c>
      <c r="K128" s="20"/>
    </row>
    <row r="129" spans="1:11" ht="57" x14ac:dyDescent="0.15">
      <c r="A129" s="21" t="s">
        <v>103</v>
      </c>
      <c r="B129" s="21" t="s">
        <v>104</v>
      </c>
      <c r="C129" s="22">
        <v>44372</v>
      </c>
      <c r="D129" s="21" t="s">
        <v>105</v>
      </c>
      <c r="E129" s="21" t="s">
        <v>41</v>
      </c>
      <c r="F129" s="23">
        <v>1454637</v>
      </c>
      <c r="G129" s="23">
        <v>1454637</v>
      </c>
      <c r="H129" s="19">
        <f t="shared" si="1"/>
        <v>1</v>
      </c>
      <c r="I129" s="21" t="s">
        <v>72</v>
      </c>
      <c r="J129" s="24" t="s">
        <v>51</v>
      </c>
      <c r="K129" s="20"/>
    </row>
    <row r="130" spans="1:11" ht="57" x14ac:dyDescent="0.15">
      <c r="A130" s="21" t="s">
        <v>103</v>
      </c>
      <c r="B130" s="21" t="s">
        <v>104</v>
      </c>
      <c r="C130" s="22">
        <v>44372</v>
      </c>
      <c r="D130" s="21" t="s">
        <v>105</v>
      </c>
      <c r="E130" s="21" t="s">
        <v>41</v>
      </c>
      <c r="F130" s="23">
        <v>9016244</v>
      </c>
      <c r="G130" s="23">
        <v>9016244</v>
      </c>
      <c r="H130" s="19">
        <f t="shared" si="1"/>
        <v>1</v>
      </c>
      <c r="I130" s="21" t="s">
        <v>72</v>
      </c>
      <c r="J130" s="24" t="s">
        <v>51</v>
      </c>
      <c r="K130" s="20"/>
    </row>
    <row r="131" spans="1:11" ht="57" x14ac:dyDescent="0.15">
      <c r="A131" s="16" t="s">
        <v>103</v>
      </c>
      <c r="B131" s="16" t="s">
        <v>104</v>
      </c>
      <c r="C131" s="17">
        <v>44372</v>
      </c>
      <c r="D131" s="16" t="s">
        <v>105</v>
      </c>
      <c r="E131" s="16" t="s">
        <v>41</v>
      </c>
      <c r="F131" s="18">
        <v>7697728</v>
      </c>
      <c r="G131" s="18">
        <v>7697728</v>
      </c>
      <c r="H131" s="19">
        <f t="shared" si="1"/>
        <v>1</v>
      </c>
      <c r="I131" s="16" t="s">
        <v>72</v>
      </c>
      <c r="J131" s="20" t="s">
        <v>51</v>
      </c>
      <c r="K131" s="20"/>
    </row>
    <row r="132" spans="1:11" ht="57" x14ac:dyDescent="0.15">
      <c r="A132" s="21" t="s">
        <v>103</v>
      </c>
      <c r="B132" s="21" t="s">
        <v>104</v>
      </c>
      <c r="C132" s="22">
        <v>44372</v>
      </c>
      <c r="D132" s="21" t="s">
        <v>105</v>
      </c>
      <c r="E132" s="21" t="s">
        <v>41</v>
      </c>
      <c r="F132" s="23">
        <v>14764314</v>
      </c>
      <c r="G132" s="23">
        <v>14764314</v>
      </c>
      <c r="H132" s="19">
        <f t="shared" si="1"/>
        <v>1</v>
      </c>
      <c r="I132" s="21" t="s">
        <v>72</v>
      </c>
      <c r="J132" s="24" t="s">
        <v>51</v>
      </c>
      <c r="K132" s="20"/>
    </row>
    <row r="133" spans="1:11" ht="57" x14ac:dyDescent="0.15">
      <c r="A133" s="21" t="s">
        <v>103</v>
      </c>
      <c r="B133" s="21" t="s">
        <v>104</v>
      </c>
      <c r="C133" s="22">
        <v>44372</v>
      </c>
      <c r="D133" s="21" t="s">
        <v>105</v>
      </c>
      <c r="E133" s="21" t="s">
        <v>41</v>
      </c>
      <c r="F133" s="23">
        <v>13262372</v>
      </c>
      <c r="G133" s="23">
        <v>13262372</v>
      </c>
      <c r="H133" s="19">
        <f t="shared" ref="H133:H196" si="2">IF(F133="－","－",G133/F133)</f>
        <v>1</v>
      </c>
      <c r="I133" s="21" t="s">
        <v>72</v>
      </c>
      <c r="J133" s="24" t="s">
        <v>51</v>
      </c>
      <c r="K133" s="20"/>
    </row>
    <row r="134" spans="1:11" ht="57" x14ac:dyDescent="0.15">
      <c r="A134" s="16" t="s">
        <v>103</v>
      </c>
      <c r="B134" s="16" t="s">
        <v>104</v>
      </c>
      <c r="C134" s="17">
        <v>44372</v>
      </c>
      <c r="D134" s="16" t="s">
        <v>105</v>
      </c>
      <c r="E134" s="16" t="s">
        <v>41</v>
      </c>
      <c r="F134" s="18">
        <v>5439946</v>
      </c>
      <c r="G134" s="18">
        <v>5439946</v>
      </c>
      <c r="H134" s="19">
        <f t="shared" si="2"/>
        <v>1</v>
      </c>
      <c r="I134" s="16" t="s">
        <v>72</v>
      </c>
      <c r="J134" s="20" t="s">
        <v>51</v>
      </c>
      <c r="K134" s="20"/>
    </row>
    <row r="135" spans="1:11" ht="57" x14ac:dyDescent="0.15">
      <c r="A135" s="21" t="s">
        <v>103</v>
      </c>
      <c r="B135" s="21" t="s">
        <v>104</v>
      </c>
      <c r="C135" s="22">
        <v>44372</v>
      </c>
      <c r="D135" s="21" t="s">
        <v>105</v>
      </c>
      <c r="E135" s="21" t="s">
        <v>41</v>
      </c>
      <c r="F135" s="23">
        <v>4129294</v>
      </c>
      <c r="G135" s="23">
        <v>4129294</v>
      </c>
      <c r="H135" s="19">
        <f t="shared" si="2"/>
        <v>1</v>
      </c>
      <c r="I135" s="21" t="s">
        <v>72</v>
      </c>
      <c r="J135" s="24" t="s">
        <v>51</v>
      </c>
      <c r="K135" s="20"/>
    </row>
    <row r="136" spans="1:11" ht="57" x14ac:dyDescent="0.15">
      <c r="A136" s="21" t="s">
        <v>103</v>
      </c>
      <c r="B136" s="21" t="s">
        <v>104</v>
      </c>
      <c r="C136" s="22">
        <v>44372</v>
      </c>
      <c r="D136" s="21" t="s">
        <v>105</v>
      </c>
      <c r="E136" s="21" t="s">
        <v>41</v>
      </c>
      <c r="F136" s="23">
        <v>3189788</v>
      </c>
      <c r="G136" s="23">
        <v>3189788</v>
      </c>
      <c r="H136" s="19">
        <f t="shared" si="2"/>
        <v>1</v>
      </c>
      <c r="I136" s="21" t="s">
        <v>72</v>
      </c>
      <c r="J136" s="24" t="s">
        <v>51</v>
      </c>
      <c r="K136" s="20"/>
    </row>
    <row r="137" spans="1:11" ht="57" x14ac:dyDescent="0.15">
      <c r="A137" s="16" t="s">
        <v>103</v>
      </c>
      <c r="B137" s="16" t="s">
        <v>104</v>
      </c>
      <c r="C137" s="17">
        <v>44372</v>
      </c>
      <c r="D137" s="16" t="s">
        <v>105</v>
      </c>
      <c r="E137" s="16" t="s">
        <v>41</v>
      </c>
      <c r="F137" s="18">
        <v>3873345</v>
      </c>
      <c r="G137" s="18">
        <v>3873345</v>
      </c>
      <c r="H137" s="19">
        <f t="shared" si="2"/>
        <v>1</v>
      </c>
      <c r="I137" s="16" t="s">
        <v>72</v>
      </c>
      <c r="J137" s="20" t="s">
        <v>51</v>
      </c>
      <c r="K137" s="20"/>
    </row>
    <row r="138" spans="1:11" ht="57" x14ac:dyDescent="0.15">
      <c r="A138" s="21" t="s">
        <v>103</v>
      </c>
      <c r="B138" s="21" t="s">
        <v>104</v>
      </c>
      <c r="C138" s="22">
        <v>44372</v>
      </c>
      <c r="D138" s="21" t="s">
        <v>105</v>
      </c>
      <c r="E138" s="21" t="s">
        <v>41</v>
      </c>
      <c r="F138" s="23">
        <v>874829</v>
      </c>
      <c r="G138" s="23">
        <v>874829</v>
      </c>
      <c r="H138" s="19">
        <f t="shared" si="2"/>
        <v>1</v>
      </c>
      <c r="I138" s="21" t="s">
        <v>72</v>
      </c>
      <c r="J138" s="24" t="s">
        <v>51</v>
      </c>
      <c r="K138" s="20"/>
    </row>
    <row r="139" spans="1:11" ht="57" x14ac:dyDescent="0.15">
      <c r="A139" s="21" t="s">
        <v>103</v>
      </c>
      <c r="B139" s="21" t="s">
        <v>104</v>
      </c>
      <c r="C139" s="22">
        <v>44372</v>
      </c>
      <c r="D139" s="21" t="s">
        <v>105</v>
      </c>
      <c r="E139" s="21" t="s">
        <v>41</v>
      </c>
      <c r="F139" s="23">
        <v>874888</v>
      </c>
      <c r="G139" s="23">
        <v>874888</v>
      </c>
      <c r="H139" s="19">
        <f t="shared" si="2"/>
        <v>1</v>
      </c>
      <c r="I139" s="21" t="s">
        <v>72</v>
      </c>
      <c r="J139" s="24" t="s">
        <v>51</v>
      </c>
      <c r="K139" s="20"/>
    </row>
    <row r="140" spans="1:11" ht="57" x14ac:dyDescent="0.15">
      <c r="A140" s="16" t="s">
        <v>103</v>
      </c>
      <c r="B140" s="16" t="s">
        <v>104</v>
      </c>
      <c r="C140" s="17">
        <v>44372</v>
      </c>
      <c r="D140" s="16" t="s">
        <v>105</v>
      </c>
      <c r="E140" s="16" t="s">
        <v>41</v>
      </c>
      <c r="F140" s="18">
        <v>1740446</v>
      </c>
      <c r="G140" s="18">
        <v>1740446</v>
      </c>
      <c r="H140" s="19">
        <f t="shared" si="2"/>
        <v>1</v>
      </c>
      <c r="I140" s="16" t="s">
        <v>72</v>
      </c>
      <c r="J140" s="20" t="s">
        <v>51</v>
      </c>
      <c r="K140" s="20"/>
    </row>
    <row r="141" spans="1:11" ht="57" x14ac:dyDescent="0.15">
      <c r="A141" s="21" t="s">
        <v>103</v>
      </c>
      <c r="B141" s="21" t="s">
        <v>104</v>
      </c>
      <c r="C141" s="22">
        <v>44372</v>
      </c>
      <c r="D141" s="21" t="s">
        <v>105</v>
      </c>
      <c r="E141" s="21" t="s">
        <v>41</v>
      </c>
      <c r="F141" s="23">
        <v>4116497</v>
      </c>
      <c r="G141" s="23">
        <v>4116497</v>
      </c>
      <c r="H141" s="19">
        <f t="shared" si="2"/>
        <v>1</v>
      </c>
      <c r="I141" s="21" t="s">
        <v>72</v>
      </c>
      <c r="J141" s="24" t="s">
        <v>51</v>
      </c>
      <c r="K141" s="20"/>
    </row>
    <row r="142" spans="1:11" ht="57" x14ac:dyDescent="0.15">
      <c r="A142" s="21" t="s">
        <v>103</v>
      </c>
      <c r="B142" s="21" t="s">
        <v>104</v>
      </c>
      <c r="C142" s="22">
        <v>44372</v>
      </c>
      <c r="D142" s="21" t="s">
        <v>105</v>
      </c>
      <c r="E142" s="21" t="s">
        <v>41</v>
      </c>
      <c r="F142" s="23">
        <v>4487621</v>
      </c>
      <c r="G142" s="23">
        <v>4487621</v>
      </c>
      <c r="H142" s="19">
        <f t="shared" si="2"/>
        <v>1</v>
      </c>
      <c r="I142" s="21" t="s">
        <v>72</v>
      </c>
      <c r="J142" s="24" t="s">
        <v>51</v>
      </c>
      <c r="K142" s="20"/>
    </row>
    <row r="143" spans="1:11" ht="57" x14ac:dyDescent="0.15">
      <c r="A143" s="16" t="s">
        <v>103</v>
      </c>
      <c r="B143" s="16" t="s">
        <v>104</v>
      </c>
      <c r="C143" s="17">
        <v>44372</v>
      </c>
      <c r="D143" s="16" t="s">
        <v>105</v>
      </c>
      <c r="E143" s="16" t="s">
        <v>41</v>
      </c>
      <c r="F143" s="18">
        <v>3557677</v>
      </c>
      <c r="G143" s="18">
        <v>3557677</v>
      </c>
      <c r="H143" s="19">
        <f t="shared" si="2"/>
        <v>1</v>
      </c>
      <c r="I143" s="16" t="s">
        <v>72</v>
      </c>
      <c r="J143" s="20" t="s">
        <v>51</v>
      </c>
      <c r="K143" s="20"/>
    </row>
    <row r="144" spans="1:11" ht="57" x14ac:dyDescent="0.15">
      <c r="A144" s="21" t="s">
        <v>103</v>
      </c>
      <c r="B144" s="21" t="s">
        <v>104</v>
      </c>
      <c r="C144" s="22">
        <v>44372</v>
      </c>
      <c r="D144" s="21" t="s">
        <v>105</v>
      </c>
      <c r="E144" s="21" t="s">
        <v>41</v>
      </c>
      <c r="F144" s="23">
        <v>4248736</v>
      </c>
      <c r="G144" s="23">
        <v>4248736</v>
      </c>
      <c r="H144" s="19">
        <f t="shared" si="2"/>
        <v>1</v>
      </c>
      <c r="I144" s="21" t="s">
        <v>72</v>
      </c>
      <c r="J144" s="24" t="s">
        <v>51</v>
      </c>
      <c r="K144" s="20"/>
    </row>
    <row r="145" spans="1:11" ht="57" x14ac:dyDescent="0.15">
      <c r="A145" s="21" t="s">
        <v>103</v>
      </c>
      <c r="B145" s="21" t="s">
        <v>104</v>
      </c>
      <c r="C145" s="22">
        <v>44372</v>
      </c>
      <c r="D145" s="21" t="s">
        <v>105</v>
      </c>
      <c r="E145" s="21" t="s">
        <v>41</v>
      </c>
      <c r="F145" s="23">
        <v>4248736</v>
      </c>
      <c r="G145" s="23">
        <v>4248736</v>
      </c>
      <c r="H145" s="19">
        <f t="shared" si="2"/>
        <v>1</v>
      </c>
      <c r="I145" s="21" t="s">
        <v>72</v>
      </c>
      <c r="J145" s="24" t="s">
        <v>51</v>
      </c>
      <c r="K145" s="20"/>
    </row>
    <row r="146" spans="1:11" ht="57" x14ac:dyDescent="0.15">
      <c r="A146" s="16" t="s">
        <v>103</v>
      </c>
      <c r="B146" s="16" t="s">
        <v>104</v>
      </c>
      <c r="C146" s="17">
        <v>44372</v>
      </c>
      <c r="D146" s="16" t="s">
        <v>105</v>
      </c>
      <c r="E146" s="16" t="s">
        <v>41</v>
      </c>
      <c r="F146" s="18">
        <v>6607723</v>
      </c>
      <c r="G146" s="18">
        <v>6607723</v>
      </c>
      <c r="H146" s="19">
        <f t="shared" si="2"/>
        <v>1</v>
      </c>
      <c r="I146" s="16" t="s">
        <v>72</v>
      </c>
      <c r="J146" s="20" t="s">
        <v>51</v>
      </c>
      <c r="K146" s="20"/>
    </row>
    <row r="147" spans="1:11" ht="57" x14ac:dyDescent="0.15">
      <c r="A147" s="21" t="s">
        <v>103</v>
      </c>
      <c r="B147" s="21" t="s">
        <v>104</v>
      </c>
      <c r="C147" s="22">
        <v>44372</v>
      </c>
      <c r="D147" s="21" t="s">
        <v>105</v>
      </c>
      <c r="E147" s="21" t="s">
        <v>41</v>
      </c>
      <c r="F147" s="23">
        <v>5886804</v>
      </c>
      <c r="G147" s="23">
        <v>5886804</v>
      </c>
      <c r="H147" s="19">
        <f t="shared" si="2"/>
        <v>1</v>
      </c>
      <c r="I147" s="21" t="s">
        <v>72</v>
      </c>
      <c r="J147" s="24" t="s">
        <v>51</v>
      </c>
      <c r="K147" s="20"/>
    </row>
    <row r="148" spans="1:11" ht="57" x14ac:dyDescent="0.15">
      <c r="A148" s="21" t="s">
        <v>103</v>
      </c>
      <c r="B148" s="21" t="s">
        <v>104</v>
      </c>
      <c r="C148" s="22">
        <v>44372</v>
      </c>
      <c r="D148" s="21" t="s">
        <v>105</v>
      </c>
      <c r="E148" s="21" t="s">
        <v>41</v>
      </c>
      <c r="F148" s="23">
        <v>929944</v>
      </c>
      <c r="G148" s="23">
        <v>929944</v>
      </c>
      <c r="H148" s="19">
        <f t="shared" si="2"/>
        <v>1</v>
      </c>
      <c r="I148" s="21" t="s">
        <v>72</v>
      </c>
      <c r="J148" s="24" t="s">
        <v>51</v>
      </c>
      <c r="K148" s="20"/>
    </row>
    <row r="149" spans="1:11" ht="57" x14ac:dyDescent="0.15">
      <c r="A149" s="16" t="s">
        <v>103</v>
      </c>
      <c r="B149" s="16" t="s">
        <v>104</v>
      </c>
      <c r="C149" s="17">
        <v>44372</v>
      </c>
      <c r="D149" s="16" t="s">
        <v>105</v>
      </c>
      <c r="E149" s="16" t="s">
        <v>41</v>
      </c>
      <c r="F149" s="18">
        <v>3671767</v>
      </c>
      <c r="G149" s="18">
        <v>3671767</v>
      </c>
      <c r="H149" s="19">
        <f t="shared" si="2"/>
        <v>1</v>
      </c>
      <c r="I149" s="16" t="s">
        <v>72</v>
      </c>
      <c r="J149" s="20" t="s">
        <v>51</v>
      </c>
      <c r="K149" s="20"/>
    </row>
    <row r="150" spans="1:11" ht="57" x14ac:dyDescent="0.15">
      <c r="A150" s="21" t="s">
        <v>103</v>
      </c>
      <c r="B150" s="21" t="s">
        <v>104</v>
      </c>
      <c r="C150" s="22">
        <v>44372</v>
      </c>
      <c r="D150" s="21" t="s">
        <v>105</v>
      </c>
      <c r="E150" s="21" t="s">
        <v>41</v>
      </c>
      <c r="F150" s="23">
        <v>1762743</v>
      </c>
      <c r="G150" s="23">
        <v>1762743</v>
      </c>
      <c r="H150" s="19">
        <f t="shared" si="2"/>
        <v>1</v>
      </c>
      <c r="I150" s="21" t="s">
        <v>72</v>
      </c>
      <c r="J150" s="24" t="s">
        <v>51</v>
      </c>
      <c r="K150" s="20"/>
    </row>
    <row r="151" spans="1:11" ht="57" x14ac:dyDescent="0.15">
      <c r="A151" s="21" t="s">
        <v>103</v>
      </c>
      <c r="B151" s="21" t="s">
        <v>104</v>
      </c>
      <c r="C151" s="22">
        <v>44372</v>
      </c>
      <c r="D151" s="21" t="s">
        <v>105</v>
      </c>
      <c r="E151" s="21" t="s">
        <v>41</v>
      </c>
      <c r="F151" s="23">
        <v>5255251</v>
      </c>
      <c r="G151" s="23">
        <v>5255251</v>
      </c>
      <c r="H151" s="19">
        <f t="shared" si="2"/>
        <v>1</v>
      </c>
      <c r="I151" s="21" t="s">
        <v>72</v>
      </c>
      <c r="J151" s="24" t="s">
        <v>51</v>
      </c>
      <c r="K151" s="20"/>
    </row>
    <row r="152" spans="1:11" ht="57" x14ac:dyDescent="0.15">
      <c r="A152" s="16" t="s">
        <v>103</v>
      </c>
      <c r="B152" s="16" t="s">
        <v>104</v>
      </c>
      <c r="C152" s="17">
        <v>44372</v>
      </c>
      <c r="D152" s="16" t="s">
        <v>105</v>
      </c>
      <c r="E152" s="16" t="s">
        <v>41</v>
      </c>
      <c r="F152" s="18">
        <v>862123</v>
      </c>
      <c r="G152" s="18">
        <v>862123</v>
      </c>
      <c r="H152" s="19">
        <f t="shared" si="2"/>
        <v>1</v>
      </c>
      <c r="I152" s="16" t="s">
        <v>72</v>
      </c>
      <c r="J152" s="20" t="s">
        <v>51</v>
      </c>
      <c r="K152" s="20"/>
    </row>
    <row r="153" spans="1:11" ht="57" x14ac:dyDescent="0.15">
      <c r="A153" s="21" t="s">
        <v>103</v>
      </c>
      <c r="B153" s="21" t="s">
        <v>104</v>
      </c>
      <c r="C153" s="22">
        <v>44372</v>
      </c>
      <c r="D153" s="21" t="s">
        <v>105</v>
      </c>
      <c r="E153" s="21" t="s">
        <v>41</v>
      </c>
      <c r="F153" s="23">
        <v>874488</v>
      </c>
      <c r="G153" s="23">
        <v>874488</v>
      </c>
      <c r="H153" s="19">
        <f t="shared" si="2"/>
        <v>1</v>
      </c>
      <c r="I153" s="21" t="s">
        <v>72</v>
      </c>
      <c r="J153" s="24" t="s">
        <v>51</v>
      </c>
      <c r="K153" s="20"/>
    </row>
    <row r="154" spans="1:11" ht="57" x14ac:dyDescent="0.15">
      <c r="A154" s="21" t="s">
        <v>103</v>
      </c>
      <c r="B154" s="21" t="s">
        <v>104</v>
      </c>
      <c r="C154" s="22">
        <v>44372</v>
      </c>
      <c r="D154" s="21" t="s">
        <v>105</v>
      </c>
      <c r="E154" s="21" t="s">
        <v>41</v>
      </c>
      <c r="F154" s="23">
        <v>1488764</v>
      </c>
      <c r="G154" s="23">
        <v>1488764</v>
      </c>
      <c r="H154" s="19">
        <f t="shared" si="2"/>
        <v>1</v>
      </c>
      <c r="I154" s="21" t="s">
        <v>72</v>
      </c>
      <c r="J154" s="24" t="s">
        <v>51</v>
      </c>
      <c r="K154" s="20"/>
    </row>
    <row r="155" spans="1:11" ht="57" x14ac:dyDescent="0.15">
      <c r="A155" s="16" t="s">
        <v>103</v>
      </c>
      <c r="B155" s="16" t="s">
        <v>104</v>
      </c>
      <c r="C155" s="17">
        <v>44372</v>
      </c>
      <c r="D155" s="16" t="s">
        <v>105</v>
      </c>
      <c r="E155" s="16" t="s">
        <v>41</v>
      </c>
      <c r="F155" s="18">
        <v>12021024</v>
      </c>
      <c r="G155" s="18">
        <v>12021024</v>
      </c>
      <c r="H155" s="19">
        <f t="shared" si="2"/>
        <v>1</v>
      </c>
      <c r="I155" s="16" t="s">
        <v>72</v>
      </c>
      <c r="J155" s="20" t="s">
        <v>51</v>
      </c>
      <c r="K155" s="20"/>
    </row>
    <row r="156" spans="1:11" ht="57" x14ac:dyDescent="0.15">
      <c r="A156" s="21" t="s">
        <v>103</v>
      </c>
      <c r="B156" s="21" t="s">
        <v>104</v>
      </c>
      <c r="C156" s="22">
        <v>44372</v>
      </c>
      <c r="D156" s="21" t="s">
        <v>105</v>
      </c>
      <c r="E156" s="21" t="s">
        <v>41</v>
      </c>
      <c r="F156" s="23">
        <v>2887946</v>
      </c>
      <c r="G156" s="23">
        <v>2887946</v>
      </c>
      <c r="H156" s="19">
        <f t="shared" si="2"/>
        <v>1</v>
      </c>
      <c r="I156" s="21" t="s">
        <v>72</v>
      </c>
      <c r="J156" s="24" t="s">
        <v>51</v>
      </c>
      <c r="K156" s="20"/>
    </row>
    <row r="157" spans="1:11" ht="57" x14ac:dyDescent="0.15">
      <c r="A157" s="21" t="s">
        <v>103</v>
      </c>
      <c r="B157" s="21" t="s">
        <v>104</v>
      </c>
      <c r="C157" s="22">
        <v>44372</v>
      </c>
      <c r="D157" s="21" t="s">
        <v>105</v>
      </c>
      <c r="E157" s="21" t="s">
        <v>41</v>
      </c>
      <c r="F157" s="23">
        <v>2399514</v>
      </c>
      <c r="G157" s="23">
        <v>2399514</v>
      </c>
      <c r="H157" s="19">
        <f t="shared" si="2"/>
        <v>1</v>
      </c>
      <c r="I157" s="21" t="s">
        <v>72</v>
      </c>
      <c r="J157" s="24" t="s">
        <v>51</v>
      </c>
      <c r="K157" s="20"/>
    </row>
    <row r="158" spans="1:11" ht="57" x14ac:dyDescent="0.15">
      <c r="A158" s="21" t="s">
        <v>103</v>
      </c>
      <c r="B158" s="21" t="s">
        <v>104</v>
      </c>
      <c r="C158" s="22">
        <v>44372</v>
      </c>
      <c r="D158" s="21" t="s">
        <v>105</v>
      </c>
      <c r="E158" s="21" t="s">
        <v>41</v>
      </c>
      <c r="F158" s="23">
        <v>872355</v>
      </c>
      <c r="G158" s="23">
        <v>872355</v>
      </c>
      <c r="H158" s="19">
        <f t="shared" si="2"/>
        <v>1</v>
      </c>
      <c r="I158" s="21" t="s">
        <v>72</v>
      </c>
      <c r="J158" s="24" t="s">
        <v>51</v>
      </c>
      <c r="K158" s="20"/>
    </row>
    <row r="159" spans="1:11" ht="57" x14ac:dyDescent="0.15">
      <c r="A159" s="21" t="s">
        <v>103</v>
      </c>
      <c r="B159" s="21" t="s">
        <v>104</v>
      </c>
      <c r="C159" s="22">
        <v>44372</v>
      </c>
      <c r="D159" s="21" t="s">
        <v>105</v>
      </c>
      <c r="E159" s="21" t="s">
        <v>41</v>
      </c>
      <c r="F159" s="23">
        <v>13262372</v>
      </c>
      <c r="G159" s="23">
        <v>13262372</v>
      </c>
      <c r="H159" s="19">
        <f t="shared" si="2"/>
        <v>1</v>
      </c>
      <c r="I159" s="21" t="s">
        <v>72</v>
      </c>
      <c r="J159" s="24" t="s">
        <v>51</v>
      </c>
      <c r="K159" s="20"/>
    </row>
    <row r="160" spans="1:11" ht="57" x14ac:dyDescent="0.15">
      <c r="A160" s="16" t="s">
        <v>103</v>
      </c>
      <c r="B160" s="16" t="s">
        <v>104</v>
      </c>
      <c r="C160" s="17">
        <v>44372</v>
      </c>
      <c r="D160" s="16" t="s">
        <v>105</v>
      </c>
      <c r="E160" s="16" t="s">
        <v>41</v>
      </c>
      <c r="F160" s="18">
        <v>3833892</v>
      </c>
      <c r="G160" s="18">
        <v>3833892</v>
      </c>
      <c r="H160" s="19">
        <f t="shared" si="2"/>
        <v>1</v>
      </c>
      <c r="I160" s="16" t="s">
        <v>72</v>
      </c>
      <c r="J160" s="20" t="s">
        <v>51</v>
      </c>
      <c r="K160" s="20"/>
    </row>
    <row r="161" spans="1:11" ht="57" x14ac:dyDescent="0.15">
      <c r="A161" s="21" t="s">
        <v>103</v>
      </c>
      <c r="B161" s="21" t="s">
        <v>104</v>
      </c>
      <c r="C161" s="22">
        <v>44372</v>
      </c>
      <c r="D161" s="21" t="s">
        <v>105</v>
      </c>
      <c r="E161" s="21" t="s">
        <v>41</v>
      </c>
      <c r="F161" s="23">
        <v>3701112</v>
      </c>
      <c r="G161" s="23">
        <v>3701112</v>
      </c>
      <c r="H161" s="19">
        <f t="shared" si="2"/>
        <v>1</v>
      </c>
      <c r="I161" s="21" t="s">
        <v>72</v>
      </c>
      <c r="J161" s="24" t="s">
        <v>51</v>
      </c>
      <c r="K161" s="20"/>
    </row>
    <row r="162" spans="1:11" ht="57" x14ac:dyDescent="0.15">
      <c r="A162" s="21" t="s">
        <v>103</v>
      </c>
      <c r="B162" s="21" t="s">
        <v>104</v>
      </c>
      <c r="C162" s="22">
        <v>44372</v>
      </c>
      <c r="D162" s="21" t="s">
        <v>105</v>
      </c>
      <c r="E162" s="21" t="s">
        <v>41</v>
      </c>
      <c r="F162" s="23">
        <v>3701112</v>
      </c>
      <c r="G162" s="23">
        <v>3701112</v>
      </c>
      <c r="H162" s="19">
        <f t="shared" si="2"/>
        <v>1</v>
      </c>
      <c r="I162" s="21" t="s">
        <v>72</v>
      </c>
      <c r="J162" s="24" t="s">
        <v>51</v>
      </c>
      <c r="K162" s="20"/>
    </row>
    <row r="163" spans="1:11" ht="57" x14ac:dyDescent="0.15">
      <c r="A163" s="16" t="s">
        <v>103</v>
      </c>
      <c r="B163" s="16" t="s">
        <v>104</v>
      </c>
      <c r="C163" s="17">
        <v>44372</v>
      </c>
      <c r="D163" s="16" t="s">
        <v>105</v>
      </c>
      <c r="E163" s="16" t="s">
        <v>41</v>
      </c>
      <c r="F163" s="18">
        <v>1569249</v>
      </c>
      <c r="G163" s="18">
        <v>1569249</v>
      </c>
      <c r="H163" s="19">
        <f t="shared" si="2"/>
        <v>1</v>
      </c>
      <c r="I163" s="16" t="s">
        <v>72</v>
      </c>
      <c r="J163" s="20" t="s">
        <v>51</v>
      </c>
      <c r="K163" s="20"/>
    </row>
    <row r="164" spans="1:11" ht="57" x14ac:dyDescent="0.15">
      <c r="A164" s="21" t="s">
        <v>103</v>
      </c>
      <c r="B164" s="21" t="s">
        <v>104</v>
      </c>
      <c r="C164" s="22">
        <v>44372</v>
      </c>
      <c r="D164" s="21" t="s">
        <v>105</v>
      </c>
      <c r="E164" s="21" t="s">
        <v>41</v>
      </c>
      <c r="F164" s="23">
        <v>1569249</v>
      </c>
      <c r="G164" s="23">
        <v>1569249</v>
      </c>
      <c r="H164" s="19">
        <f t="shared" si="2"/>
        <v>1</v>
      </c>
      <c r="I164" s="21" t="s">
        <v>72</v>
      </c>
      <c r="J164" s="24" t="s">
        <v>51</v>
      </c>
      <c r="K164" s="20"/>
    </row>
    <row r="165" spans="1:11" ht="57" x14ac:dyDescent="0.15">
      <c r="A165" s="21" t="s">
        <v>103</v>
      </c>
      <c r="B165" s="21" t="s">
        <v>104</v>
      </c>
      <c r="C165" s="22">
        <v>44372</v>
      </c>
      <c r="D165" s="21" t="s">
        <v>105</v>
      </c>
      <c r="E165" s="21" t="s">
        <v>41</v>
      </c>
      <c r="F165" s="23">
        <v>1305334</v>
      </c>
      <c r="G165" s="23">
        <v>1305334</v>
      </c>
      <c r="H165" s="19">
        <f t="shared" si="2"/>
        <v>1</v>
      </c>
      <c r="I165" s="21" t="s">
        <v>72</v>
      </c>
      <c r="J165" s="24" t="s">
        <v>51</v>
      </c>
      <c r="K165" s="20"/>
    </row>
    <row r="166" spans="1:11" ht="57" x14ac:dyDescent="0.15">
      <c r="A166" s="16" t="s">
        <v>103</v>
      </c>
      <c r="B166" s="16" t="s">
        <v>104</v>
      </c>
      <c r="C166" s="17">
        <v>44372</v>
      </c>
      <c r="D166" s="16" t="s">
        <v>105</v>
      </c>
      <c r="E166" s="16" t="s">
        <v>41</v>
      </c>
      <c r="F166" s="18">
        <v>1232158</v>
      </c>
      <c r="G166" s="18">
        <v>1232158</v>
      </c>
      <c r="H166" s="19">
        <f t="shared" si="2"/>
        <v>1</v>
      </c>
      <c r="I166" s="16" t="s">
        <v>72</v>
      </c>
      <c r="J166" s="20" t="s">
        <v>51</v>
      </c>
      <c r="K166" s="20"/>
    </row>
    <row r="167" spans="1:11" ht="57" x14ac:dyDescent="0.15">
      <c r="A167" s="21" t="s">
        <v>103</v>
      </c>
      <c r="B167" s="21" t="s">
        <v>104</v>
      </c>
      <c r="C167" s="22">
        <v>44372</v>
      </c>
      <c r="D167" s="21" t="s">
        <v>105</v>
      </c>
      <c r="E167" s="21" t="s">
        <v>41</v>
      </c>
      <c r="F167" s="23">
        <v>11112410</v>
      </c>
      <c r="G167" s="23">
        <v>11112410</v>
      </c>
      <c r="H167" s="19">
        <f t="shared" si="2"/>
        <v>1</v>
      </c>
      <c r="I167" s="21" t="s">
        <v>72</v>
      </c>
      <c r="J167" s="24" t="s">
        <v>51</v>
      </c>
      <c r="K167" s="20"/>
    </row>
    <row r="168" spans="1:11" ht="57" x14ac:dyDescent="0.15">
      <c r="A168" s="21" t="s">
        <v>103</v>
      </c>
      <c r="B168" s="21" t="s">
        <v>104</v>
      </c>
      <c r="C168" s="22">
        <v>44372</v>
      </c>
      <c r="D168" s="21" t="s">
        <v>105</v>
      </c>
      <c r="E168" s="21" t="s">
        <v>41</v>
      </c>
      <c r="F168" s="23">
        <v>1740446</v>
      </c>
      <c r="G168" s="23">
        <v>1740446</v>
      </c>
      <c r="H168" s="19">
        <f t="shared" si="2"/>
        <v>1</v>
      </c>
      <c r="I168" s="21" t="s">
        <v>72</v>
      </c>
      <c r="J168" s="24" t="s">
        <v>51</v>
      </c>
      <c r="K168" s="20"/>
    </row>
    <row r="169" spans="1:11" ht="57" x14ac:dyDescent="0.15">
      <c r="A169" s="16" t="s">
        <v>103</v>
      </c>
      <c r="B169" s="16" t="s">
        <v>104</v>
      </c>
      <c r="C169" s="17">
        <v>44372</v>
      </c>
      <c r="D169" s="16" t="s">
        <v>105</v>
      </c>
      <c r="E169" s="16" t="s">
        <v>41</v>
      </c>
      <c r="F169" s="18">
        <v>874488</v>
      </c>
      <c r="G169" s="18">
        <v>874488</v>
      </c>
      <c r="H169" s="19">
        <f t="shared" si="2"/>
        <v>1</v>
      </c>
      <c r="I169" s="16" t="s">
        <v>72</v>
      </c>
      <c r="J169" s="20" t="s">
        <v>51</v>
      </c>
      <c r="K169" s="20"/>
    </row>
    <row r="170" spans="1:11" ht="57" x14ac:dyDescent="0.15">
      <c r="A170" s="21" t="s">
        <v>103</v>
      </c>
      <c r="B170" s="21" t="s">
        <v>104</v>
      </c>
      <c r="C170" s="22">
        <v>44372</v>
      </c>
      <c r="D170" s="21" t="s">
        <v>105</v>
      </c>
      <c r="E170" s="21" t="s">
        <v>41</v>
      </c>
      <c r="F170" s="23">
        <v>1288271</v>
      </c>
      <c r="G170" s="23">
        <v>1288271</v>
      </c>
      <c r="H170" s="19">
        <f t="shared" si="2"/>
        <v>1</v>
      </c>
      <c r="I170" s="21" t="s">
        <v>72</v>
      </c>
      <c r="J170" s="24" t="s">
        <v>51</v>
      </c>
      <c r="K170" s="20"/>
    </row>
    <row r="171" spans="1:11" ht="57" x14ac:dyDescent="0.15">
      <c r="A171" s="21" t="s">
        <v>103</v>
      </c>
      <c r="B171" s="21" t="s">
        <v>104</v>
      </c>
      <c r="C171" s="22">
        <v>44372</v>
      </c>
      <c r="D171" s="21" t="s">
        <v>105</v>
      </c>
      <c r="E171" s="21" t="s">
        <v>41</v>
      </c>
      <c r="F171" s="23">
        <v>1454637</v>
      </c>
      <c r="G171" s="23">
        <v>1454637</v>
      </c>
      <c r="H171" s="19">
        <f t="shared" si="2"/>
        <v>1</v>
      </c>
      <c r="I171" s="21" t="s">
        <v>72</v>
      </c>
      <c r="J171" s="24" t="s">
        <v>51</v>
      </c>
      <c r="K171" s="20"/>
    </row>
    <row r="172" spans="1:11" ht="57" x14ac:dyDescent="0.15">
      <c r="A172" s="16" t="s">
        <v>103</v>
      </c>
      <c r="B172" s="16" t="s">
        <v>104</v>
      </c>
      <c r="C172" s="17">
        <v>44372</v>
      </c>
      <c r="D172" s="16" t="s">
        <v>105</v>
      </c>
      <c r="E172" s="16" t="s">
        <v>41</v>
      </c>
      <c r="F172" s="18">
        <v>1454637</v>
      </c>
      <c r="G172" s="18">
        <v>1454637</v>
      </c>
      <c r="H172" s="19">
        <f t="shared" si="2"/>
        <v>1</v>
      </c>
      <c r="I172" s="16" t="s">
        <v>72</v>
      </c>
      <c r="J172" s="20" t="s">
        <v>51</v>
      </c>
      <c r="K172" s="20"/>
    </row>
    <row r="173" spans="1:11" ht="57" x14ac:dyDescent="0.15">
      <c r="A173" s="21" t="s">
        <v>103</v>
      </c>
      <c r="B173" s="21" t="s">
        <v>104</v>
      </c>
      <c r="C173" s="22">
        <v>44372</v>
      </c>
      <c r="D173" s="21" t="s">
        <v>105</v>
      </c>
      <c r="E173" s="21" t="s">
        <v>41</v>
      </c>
      <c r="F173" s="23">
        <v>1454637</v>
      </c>
      <c r="G173" s="23">
        <v>1454637</v>
      </c>
      <c r="H173" s="19">
        <f t="shared" si="2"/>
        <v>1</v>
      </c>
      <c r="I173" s="21" t="s">
        <v>72</v>
      </c>
      <c r="J173" s="24" t="s">
        <v>51</v>
      </c>
      <c r="K173" s="20"/>
    </row>
    <row r="174" spans="1:11" ht="57" x14ac:dyDescent="0.15">
      <c r="A174" s="21" t="s">
        <v>103</v>
      </c>
      <c r="B174" s="21" t="s">
        <v>104</v>
      </c>
      <c r="C174" s="22">
        <v>44372</v>
      </c>
      <c r="D174" s="21" t="s">
        <v>105</v>
      </c>
      <c r="E174" s="21" t="s">
        <v>41</v>
      </c>
      <c r="F174" s="23">
        <v>1454637</v>
      </c>
      <c r="G174" s="23">
        <v>1454637</v>
      </c>
      <c r="H174" s="19">
        <f t="shared" si="2"/>
        <v>1</v>
      </c>
      <c r="I174" s="21" t="s">
        <v>72</v>
      </c>
      <c r="J174" s="24" t="s">
        <v>51</v>
      </c>
      <c r="K174" s="20"/>
    </row>
    <row r="175" spans="1:11" ht="57" x14ac:dyDescent="0.15">
      <c r="A175" s="16" t="s">
        <v>103</v>
      </c>
      <c r="B175" s="16" t="s">
        <v>104</v>
      </c>
      <c r="C175" s="17">
        <v>44372</v>
      </c>
      <c r="D175" s="16" t="s">
        <v>105</v>
      </c>
      <c r="E175" s="16" t="s">
        <v>41</v>
      </c>
      <c r="F175" s="18">
        <v>1885483</v>
      </c>
      <c r="G175" s="18">
        <v>1885483</v>
      </c>
      <c r="H175" s="19">
        <f t="shared" si="2"/>
        <v>1</v>
      </c>
      <c r="I175" s="16" t="s">
        <v>72</v>
      </c>
      <c r="J175" s="20" t="s">
        <v>51</v>
      </c>
      <c r="K175" s="20"/>
    </row>
    <row r="176" spans="1:11" ht="57" x14ac:dyDescent="0.15">
      <c r="A176" s="21" t="s">
        <v>103</v>
      </c>
      <c r="B176" s="21" t="s">
        <v>104</v>
      </c>
      <c r="C176" s="22">
        <v>44372</v>
      </c>
      <c r="D176" s="21" t="s">
        <v>105</v>
      </c>
      <c r="E176" s="21" t="s">
        <v>41</v>
      </c>
      <c r="F176" s="23">
        <v>4227407</v>
      </c>
      <c r="G176" s="23">
        <v>4227407</v>
      </c>
      <c r="H176" s="19">
        <f t="shared" si="2"/>
        <v>1</v>
      </c>
      <c r="I176" s="21" t="s">
        <v>72</v>
      </c>
      <c r="J176" s="24" t="s">
        <v>51</v>
      </c>
      <c r="K176" s="20"/>
    </row>
    <row r="177" spans="1:11" ht="57" x14ac:dyDescent="0.15">
      <c r="A177" s="21" t="s">
        <v>103</v>
      </c>
      <c r="B177" s="21" t="s">
        <v>104</v>
      </c>
      <c r="C177" s="22">
        <v>44372</v>
      </c>
      <c r="D177" s="21" t="s">
        <v>105</v>
      </c>
      <c r="E177" s="21" t="s">
        <v>41</v>
      </c>
      <c r="F177" s="23">
        <v>1045121</v>
      </c>
      <c r="G177" s="23">
        <v>1045121</v>
      </c>
      <c r="H177" s="19">
        <f t="shared" si="2"/>
        <v>1</v>
      </c>
      <c r="I177" s="21" t="s">
        <v>72</v>
      </c>
      <c r="J177" s="24" t="s">
        <v>51</v>
      </c>
      <c r="K177" s="20"/>
    </row>
    <row r="178" spans="1:11" ht="57" x14ac:dyDescent="0.15">
      <c r="A178" s="16" t="s">
        <v>103</v>
      </c>
      <c r="B178" s="16" t="s">
        <v>104</v>
      </c>
      <c r="C178" s="17">
        <v>44372</v>
      </c>
      <c r="D178" s="16" t="s">
        <v>105</v>
      </c>
      <c r="E178" s="16" t="s">
        <v>41</v>
      </c>
      <c r="F178" s="18">
        <v>819034</v>
      </c>
      <c r="G178" s="18">
        <v>819034</v>
      </c>
      <c r="H178" s="19">
        <f t="shared" si="2"/>
        <v>1</v>
      </c>
      <c r="I178" s="16" t="s">
        <v>72</v>
      </c>
      <c r="J178" s="20" t="s">
        <v>51</v>
      </c>
      <c r="K178" s="20"/>
    </row>
    <row r="179" spans="1:11" ht="57" x14ac:dyDescent="0.15">
      <c r="A179" s="21" t="s">
        <v>103</v>
      </c>
      <c r="B179" s="21" t="s">
        <v>104</v>
      </c>
      <c r="C179" s="22">
        <v>44372</v>
      </c>
      <c r="D179" s="21" t="s">
        <v>105</v>
      </c>
      <c r="E179" s="21" t="s">
        <v>41</v>
      </c>
      <c r="F179" s="23">
        <v>819033</v>
      </c>
      <c r="G179" s="23">
        <v>819033</v>
      </c>
      <c r="H179" s="19">
        <f t="shared" si="2"/>
        <v>1</v>
      </c>
      <c r="I179" s="21" t="s">
        <v>72</v>
      </c>
      <c r="J179" s="24" t="s">
        <v>51</v>
      </c>
      <c r="K179" s="20"/>
    </row>
    <row r="180" spans="1:11" ht="57" x14ac:dyDescent="0.15">
      <c r="A180" s="21" t="s">
        <v>103</v>
      </c>
      <c r="B180" s="21" t="s">
        <v>104</v>
      </c>
      <c r="C180" s="22">
        <v>44372</v>
      </c>
      <c r="D180" s="21" t="s">
        <v>105</v>
      </c>
      <c r="E180" s="21" t="s">
        <v>41</v>
      </c>
      <c r="F180" s="23">
        <v>2329126</v>
      </c>
      <c r="G180" s="23">
        <v>2329126</v>
      </c>
      <c r="H180" s="19">
        <f t="shared" si="2"/>
        <v>1</v>
      </c>
      <c r="I180" s="21" t="s">
        <v>72</v>
      </c>
      <c r="J180" s="24" t="s">
        <v>51</v>
      </c>
      <c r="K180" s="20"/>
    </row>
    <row r="181" spans="1:11" ht="57" x14ac:dyDescent="0.15">
      <c r="A181" s="16" t="s">
        <v>103</v>
      </c>
      <c r="B181" s="16" t="s">
        <v>104</v>
      </c>
      <c r="C181" s="17">
        <v>44372</v>
      </c>
      <c r="D181" s="16" t="s">
        <v>105</v>
      </c>
      <c r="E181" s="16" t="s">
        <v>41</v>
      </c>
      <c r="F181" s="18">
        <v>1783377</v>
      </c>
      <c r="G181" s="18">
        <v>1783377</v>
      </c>
      <c r="H181" s="19">
        <f t="shared" si="2"/>
        <v>1</v>
      </c>
      <c r="I181" s="16" t="s">
        <v>72</v>
      </c>
      <c r="J181" s="20" t="s">
        <v>51</v>
      </c>
      <c r="K181" s="20"/>
    </row>
    <row r="182" spans="1:11" ht="57" x14ac:dyDescent="0.15">
      <c r="A182" s="21" t="s">
        <v>103</v>
      </c>
      <c r="B182" s="21" t="s">
        <v>104</v>
      </c>
      <c r="C182" s="22">
        <v>44372</v>
      </c>
      <c r="D182" s="21" t="s">
        <v>105</v>
      </c>
      <c r="E182" s="21" t="s">
        <v>41</v>
      </c>
      <c r="F182" s="23">
        <v>1783377</v>
      </c>
      <c r="G182" s="23">
        <v>1783377</v>
      </c>
      <c r="H182" s="19">
        <f t="shared" si="2"/>
        <v>1</v>
      </c>
      <c r="I182" s="21" t="s">
        <v>72</v>
      </c>
      <c r="J182" s="24" t="s">
        <v>51</v>
      </c>
      <c r="K182" s="20"/>
    </row>
    <row r="183" spans="1:11" ht="57" x14ac:dyDescent="0.15">
      <c r="A183" s="21" t="s">
        <v>103</v>
      </c>
      <c r="B183" s="21" t="s">
        <v>104</v>
      </c>
      <c r="C183" s="22">
        <v>44372</v>
      </c>
      <c r="D183" s="21" t="s">
        <v>105</v>
      </c>
      <c r="E183" s="21" t="s">
        <v>41</v>
      </c>
      <c r="F183" s="23">
        <v>1783377</v>
      </c>
      <c r="G183" s="23">
        <v>1783377</v>
      </c>
      <c r="H183" s="19">
        <f t="shared" si="2"/>
        <v>1</v>
      </c>
      <c r="I183" s="21" t="s">
        <v>72</v>
      </c>
      <c r="J183" s="24" t="s">
        <v>51</v>
      </c>
      <c r="K183" s="20"/>
    </row>
    <row r="184" spans="1:11" ht="57" x14ac:dyDescent="0.15">
      <c r="A184" s="16" t="s">
        <v>103</v>
      </c>
      <c r="B184" s="16" t="s">
        <v>104</v>
      </c>
      <c r="C184" s="17">
        <v>44372</v>
      </c>
      <c r="D184" s="16" t="s">
        <v>105</v>
      </c>
      <c r="E184" s="16" t="s">
        <v>41</v>
      </c>
      <c r="F184" s="18">
        <v>1783377</v>
      </c>
      <c r="G184" s="18">
        <v>1783377</v>
      </c>
      <c r="H184" s="19">
        <f t="shared" si="2"/>
        <v>1</v>
      </c>
      <c r="I184" s="16" t="s">
        <v>72</v>
      </c>
      <c r="J184" s="20" t="s">
        <v>51</v>
      </c>
      <c r="K184" s="20"/>
    </row>
    <row r="185" spans="1:11" ht="57" x14ac:dyDescent="0.15">
      <c r="A185" s="21" t="s">
        <v>103</v>
      </c>
      <c r="B185" s="21" t="s">
        <v>104</v>
      </c>
      <c r="C185" s="22">
        <v>44372</v>
      </c>
      <c r="D185" s="21" t="s">
        <v>105</v>
      </c>
      <c r="E185" s="21" t="s">
        <v>41</v>
      </c>
      <c r="F185" s="23">
        <v>1783377</v>
      </c>
      <c r="G185" s="23">
        <v>1783377</v>
      </c>
      <c r="H185" s="19">
        <f t="shared" si="2"/>
        <v>1</v>
      </c>
      <c r="I185" s="21" t="s">
        <v>72</v>
      </c>
      <c r="J185" s="24" t="s">
        <v>51</v>
      </c>
      <c r="K185" s="20"/>
    </row>
    <row r="186" spans="1:11" ht="57" x14ac:dyDescent="0.15">
      <c r="A186" s="21" t="s">
        <v>103</v>
      </c>
      <c r="B186" s="21" t="s">
        <v>104</v>
      </c>
      <c r="C186" s="22">
        <v>44372</v>
      </c>
      <c r="D186" s="21" t="s">
        <v>105</v>
      </c>
      <c r="E186" s="21" t="s">
        <v>41</v>
      </c>
      <c r="F186" s="23">
        <v>1783377</v>
      </c>
      <c r="G186" s="23">
        <v>1783377</v>
      </c>
      <c r="H186" s="19">
        <f t="shared" si="2"/>
        <v>1</v>
      </c>
      <c r="I186" s="21" t="s">
        <v>72</v>
      </c>
      <c r="J186" s="24" t="s">
        <v>51</v>
      </c>
      <c r="K186" s="20"/>
    </row>
    <row r="187" spans="1:11" ht="57" x14ac:dyDescent="0.15">
      <c r="A187" s="16" t="s">
        <v>103</v>
      </c>
      <c r="B187" s="16" t="s">
        <v>104</v>
      </c>
      <c r="C187" s="17">
        <v>44372</v>
      </c>
      <c r="D187" s="16" t="s">
        <v>105</v>
      </c>
      <c r="E187" s="16" t="s">
        <v>41</v>
      </c>
      <c r="F187" s="18">
        <v>1783377</v>
      </c>
      <c r="G187" s="18">
        <v>1783377</v>
      </c>
      <c r="H187" s="19">
        <f t="shared" si="2"/>
        <v>1</v>
      </c>
      <c r="I187" s="16" t="s">
        <v>72</v>
      </c>
      <c r="J187" s="20" t="s">
        <v>51</v>
      </c>
      <c r="K187" s="20"/>
    </row>
    <row r="188" spans="1:11" ht="57" x14ac:dyDescent="0.15">
      <c r="A188" s="21" t="s">
        <v>103</v>
      </c>
      <c r="B188" s="21" t="s">
        <v>104</v>
      </c>
      <c r="C188" s="22">
        <v>44372</v>
      </c>
      <c r="D188" s="21" t="s">
        <v>105</v>
      </c>
      <c r="E188" s="21" t="s">
        <v>41</v>
      </c>
      <c r="F188" s="23">
        <v>894805</v>
      </c>
      <c r="G188" s="23">
        <v>894805</v>
      </c>
      <c r="H188" s="19">
        <f t="shared" si="2"/>
        <v>1</v>
      </c>
      <c r="I188" s="21" t="s">
        <v>72</v>
      </c>
      <c r="J188" s="24" t="s">
        <v>51</v>
      </c>
      <c r="K188" s="20"/>
    </row>
    <row r="189" spans="1:11" ht="57" x14ac:dyDescent="0.15">
      <c r="A189" s="21" t="s">
        <v>103</v>
      </c>
      <c r="B189" s="21" t="s">
        <v>104</v>
      </c>
      <c r="C189" s="22">
        <v>44372</v>
      </c>
      <c r="D189" s="21" t="s">
        <v>105</v>
      </c>
      <c r="E189" s="21" t="s">
        <v>41</v>
      </c>
      <c r="F189" s="23">
        <v>2981794</v>
      </c>
      <c r="G189" s="23">
        <v>2981794</v>
      </c>
      <c r="H189" s="19">
        <f t="shared" si="2"/>
        <v>1</v>
      </c>
      <c r="I189" s="21" t="s">
        <v>72</v>
      </c>
      <c r="J189" s="24" t="s">
        <v>51</v>
      </c>
      <c r="K189" s="20"/>
    </row>
    <row r="190" spans="1:11" ht="57" x14ac:dyDescent="0.15">
      <c r="A190" s="16" t="s">
        <v>103</v>
      </c>
      <c r="B190" s="16" t="s">
        <v>104</v>
      </c>
      <c r="C190" s="17">
        <v>44372</v>
      </c>
      <c r="D190" s="16" t="s">
        <v>105</v>
      </c>
      <c r="E190" s="16" t="s">
        <v>41</v>
      </c>
      <c r="F190" s="18">
        <v>883020</v>
      </c>
      <c r="G190" s="18">
        <v>883020</v>
      </c>
      <c r="H190" s="19">
        <f t="shared" si="2"/>
        <v>1</v>
      </c>
      <c r="I190" s="16" t="s">
        <v>72</v>
      </c>
      <c r="J190" s="20" t="s">
        <v>51</v>
      </c>
      <c r="K190" s="20"/>
    </row>
    <row r="191" spans="1:11" ht="57" x14ac:dyDescent="0.15">
      <c r="A191" s="21" t="s">
        <v>106</v>
      </c>
      <c r="B191" s="21" t="s">
        <v>104</v>
      </c>
      <c r="C191" s="22">
        <v>44372</v>
      </c>
      <c r="D191" s="21" t="s">
        <v>107</v>
      </c>
      <c r="E191" s="21" t="s">
        <v>41</v>
      </c>
      <c r="F191" s="23">
        <v>912969</v>
      </c>
      <c r="G191" s="23">
        <v>912969</v>
      </c>
      <c r="H191" s="19">
        <f t="shared" si="2"/>
        <v>1</v>
      </c>
      <c r="I191" s="21" t="s">
        <v>72</v>
      </c>
      <c r="J191" s="24" t="s">
        <v>51</v>
      </c>
      <c r="K191" s="20"/>
    </row>
    <row r="192" spans="1:11" ht="57" x14ac:dyDescent="0.15">
      <c r="A192" s="21" t="s">
        <v>108</v>
      </c>
      <c r="B192" s="21" t="s">
        <v>109</v>
      </c>
      <c r="C192" s="22">
        <v>44386</v>
      </c>
      <c r="D192" s="21" t="s">
        <v>102</v>
      </c>
      <c r="E192" s="21" t="s">
        <v>41</v>
      </c>
      <c r="F192" s="23">
        <v>33900000</v>
      </c>
      <c r="G192" s="23">
        <v>33900000</v>
      </c>
      <c r="H192" s="19">
        <f t="shared" si="2"/>
        <v>1</v>
      </c>
      <c r="I192" s="21" t="s">
        <v>50</v>
      </c>
      <c r="J192" s="24" t="s">
        <v>51</v>
      </c>
      <c r="K192" s="20"/>
    </row>
    <row r="193" spans="1:11" ht="57" x14ac:dyDescent="0.15">
      <c r="A193" s="21" t="s">
        <v>110</v>
      </c>
      <c r="B193" s="21" t="s">
        <v>111</v>
      </c>
      <c r="C193" s="22">
        <v>44392</v>
      </c>
      <c r="D193" s="21" t="s">
        <v>64</v>
      </c>
      <c r="E193" s="21" t="s">
        <v>41</v>
      </c>
      <c r="F193" s="23">
        <v>325229601</v>
      </c>
      <c r="G193" s="23">
        <v>325229601</v>
      </c>
      <c r="H193" s="19">
        <f t="shared" si="2"/>
        <v>1</v>
      </c>
      <c r="I193" s="21" t="s">
        <v>62</v>
      </c>
      <c r="J193" s="24" t="s">
        <v>51</v>
      </c>
      <c r="K193" s="20"/>
    </row>
    <row r="194" spans="1:11" ht="57" x14ac:dyDescent="0.15">
      <c r="A194" s="21" t="s">
        <v>110</v>
      </c>
      <c r="B194" s="21" t="s">
        <v>111</v>
      </c>
      <c r="C194" s="22">
        <v>44392</v>
      </c>
      <c r="D194" s="21" t="s">
        <v>64</v>
      </c>
      <c r="E194" s="21" t="s">
        <v>41</v>
      </c>
      <c r="F194" s="23">
        <v>81168255</v>
      </c>
      <c r="G194" s="23">
        <v>81168255</v>
      </c>
      <c r="H194" s="19">
        <f t="shared" si="2"/>
        <v>1</v>
      </c>
      <c r="I194" s="21" t="s">
        <v>72</v>
      </c>
      <c r="J194" s="24" t="s">
        <v>51</v>
      </c>
      <c r="K194" s="20"/>
    </row>
    <row r="195" spans="1:11" ht="85.5" x14ac:dyDescent="0.15">
      <c r="A195" s="16" t="s">
        <v>112</v>
      </c>
      <c r="B195" s="16" t="s">
        <v>82</v>
      </c>
      <c r="C195" s="17">
        <v>44396</v>
      </c>
      <c r="D195" s="16" t="s">
        <v>113</v>
      </c>
      <c r="E195" s="16" t="s">
        <v>41</v>
      </c>
      <c r="F195" s="18">
        <v>7180800</v>
      </c>
      <c r="G195" s="18">
        <v>7180800</v>
      </c>
      <c r="H195" s="19">
        <f t="shared" si="2"/>
        <v>1</v>
      </c>
      <c r="I195" s="16" t="s">
        <v>114</v>
      </c>
      <c r="J195" s="20" t="s">
        <v>36</v>
      </c>
      <c r="K195" s="20"/>
    </row>
    <row r="196" spans="1:11" ht="242.25" x14ac:dyDescent="0.15">
      <c r="A196" s="21" t="s">
        <v>115</v>
      </c>
      <c r="B196" s="21" t="s">
        <v>116</v>
      </c>
      <c r="C196" s="22">
        <v>44287</v>
      </c>
      <c r="D196" s="21" t="s">
        <v>117</v>
      </c>
      <c r="E196" s="21" t="s">
        <v>118</v>
      </c>
      <c r="F196" s="23">
        <v>2886000</v>
      </c>
      <c r="G196" s="23">
        <v>2883558</v>
      </c>
      <c r="H196" s="19">
        <f t="shared" si="2"/>
        <v>0.99915384615384617</v>
      </c>
      <c r="I196" s="21" t="s">
        <v>119</v>
      </c>
      <c r="J196" s="24" t="s">
        <v>80</v>
      </c>
      <c r="K196" s="20"/>
    </row>
    <row r="197" spans="1:11" ht="99.75" x14ac:dyDescent="0.15">
      <c r="A197" s="16" t="s">
        <v>120</v>
      </c>
      <c r="B197" s="16" t="s">
        <v>121</v>
      </c>
      <c r="C197" s="17">
        <v>44461</v>
      </c>
      <c r="D197" s="16" t="s">
        <v>122</v>
      </c>
      <c r="E197" s="16" t="s">
        <v>41</v>
      </c>
      <c r="F197" s="18">
        <v>20727649</v>
      </c>
      <c r="G197" s="18">
        <v>20460000</v>
      </c>
      <c r="H197" s="19">
        <f t="shared" ref="H197:H198" si="3">IF(F197="－","－",G197/F197)</f>
        <v>0.98708734405913567</v>
      </c>
      <c r="I197" s="16" t="s">
        <v>123</v>
      </c>
      <c r="J197" s="20" t="s">
        <v>36</v>
      </c>
      <c r="K197" s="20"/>
    </row>
    <row r="198" spans="1:11" ht="409.5" x14ac:dyDescent="0.15">
      <c r="A198" s="21" t="s">
        <v>124</v>
      </c>
      <c r="B198" s="21" t="s">
        <v>121</v>
      </c>
      <c r="C198" s="22">
        <v>44448</v>
      </c>
      <c r="D198" s="21" t="s">
        <v>125</v>
      </c>
      <c r="E198" s="21" t="s">
        <v>41</v>
      </c>
      <c r="F198" s="23">
        <v>5069537</v>
      </c>
      <c r="G198" s="23">
        <v>4950000</v>
      </c>
      <c r="H198" s="19">
        <f t="shared" si="3"/>
        <v>0.97642052913313382</v>
      </c>
      <c r="I198" s="21" t="s">
        <v>126</v>
      </c>
      <c r="J198" s="24" t="s">
        <v>36</v>
      </c>
      <c r="K198" s="20"/>
    </row>
    <row r="199" spans="1:11" ht="15.75" x14ac:dyDescent="0.15">
      <c r="A199" s="3" t="s">
        <v>24</v>
      </c>
    </row>
    <row r="200" spans="1:11" ht="15.75" x14ac:dyDescent="0.15">
      <c r="A200" s="3" t="s">
        <v>5</v>
      </c>
    </row>
    <row r="201" spans="1:11" ht="15.75" x14ac:dyDescent="0.15">
      <c r="A201" s="3" t="s">
        <v>25</v>
      </c>
    </row>
    <row r="202" spans="1:11" ht="15.75" x14ac:dyDescent="0.15">
      <c r="A202" s="3" t="s">
        <v>7</v>
      </c>
    </row>
    <row r="203" spans="1:11" ht="15.75" x14ac:dyDescent="0.15">
      <c r="A203" s="3" t="s">
        <v>26</v>
      </c>
    </row>
    <row r="204" spans="1:11" ht="15.75" x14ac:dyDescent="0.15">
      <c r="A204" s="3" t="s">
        <v>27</v>
      </c>
    </row>
    <row r="205" spans="1:11" ht="15.75" x14ac:dyDescent="0.15">
      <c r="A205" s="3" t="s">
        <v>28</v>
      </c>
    </row>
    <row r="206" spans="1:11" ht="15.75" x14ac:dyDescent="0.15">
      <c r="A206" s="3" t="s">
        <v>30</v>
      </c>
    </row>
    <row r="207" spans="1:11" ht="15.75" x14ac:dyDescent="0.15">
      <c r="A207" s="3" t="s">
        <v>31</v>
      </c>
    </row>
    <row r="208" spans="1:11" ht="15.75" x14ac:dyDescent="0.15">
      <c r="A208" s="3" t="s">
        <v>15</v>
      </c>
    </row>
    <row r="209" spans="1:1" ht="15.75" x14ac:dyDescent="0.15">
      <c r="A209" s="3" t="s">
        <v>32</v>
      </c>
    </row>
    <row r="210" spans="1:1" ht="15.75" x14ac:dyDescent="0.15">
      <c r="A210" s="3" t="s">
        <v>29</v>
      </c>
    </row>
    <row r="211" spans="1:1" ht="15.75" x14ac:dyDescent="0.15">
      <c r="A211" s="3" t="s">
        <v>22</v>
      </c>
    </row>
    <row r="212" spans="1:1" ht="15.75" x14ac:dyDescent="0.15">
      <c r="A212" s="3" t="s">
        <v>13</v>
      </c>
    </row>
    <row r="213" spans="1:1" ht="15.75" x14ac:dyDescent="0.15">
      <c r="A213" s="4" t="s">
        <v>33</v>
      </c>
    </row>
    <row r="214" spans="1:1" ht="15.75" x14ac:dyDescent="0.15">
      <c r="A214" s="3" t="s">
        <v>34</v>
      </c>
    </row>
    <row r="215" spans="1:1" ht="15.75" x14ac:dyDescent="0.15">
      <c r="A215" s="3" t="s">
        <v>5</v>
      </c>
    </row>
    <row r="216" spans="1:1" ht="15.75" x14ac:dyDescent="0.15">
      <c r="A216" s="3" t="s">
        <v>25</v>
      </c>
    </row>
    <row r="217" spans="1:1" ht="15.75" x14ac:dyDescent="0.15">
      <c r="A217" s="3" t="s">
        <v>7</v>
      </c>
    </row>
    <row r="218" spans="1:1" ht="15.75" x14ac:dyDescent="0.15">
      <c r="A218" s="3" t="s">
        <v>26</v>
      </c>
    </row>
    <row r="219" spans="1:1" ht="15.75" x14ac:dyDescent="0.15">
      <c r="A219" s="3" t="s">
        <v>27</v>
      </c>
    </row>
    <row r="220" spans="1:1" ht="15.75" x14ac:dyDescent="0.15">
      <c r="A220" s="3" t="s">
        <v>28</v>
      </c>
    </row>
    <row r="221" spans="1:1" ht="15.75" x14ac:dyDescent="0.15">
      <c r="A221" s="3" t="s">
        <v>30</v>
      </c>
    </row>
    <row r="222" spans="1:1" ht="15.75" x14ac:dyDescent="0.15">
      <c r="A222" s="3" t="s">
        <v>31</v>
      </c>
    </row>
    <row r="223" spans="1:1" ht="15.75" x14ac:dyDescent="0.15">
      <c r="A223" s="3" t="s">
        <v>15</v>
      </c>
    </row>
    <row r="224" spans="1:1" ht="15.75" x14ac:dyDescent="0.15">
      <c r="A224" s="3" t="s">
        <v>32</v>
      </c>
    </row>
    <row r="225" spans="1:1" ht="15.75" x14ac:dyDescent="0.15">
      <c r="A225" s="3" t="s">
        <v>29</v>
      </c>
    </row>
    <row r="226" spans="1:1" ht="15.75" x14ac:dyDescent="0.15">
      <c r="A226" s="3" t="s">
        <v>22</v>
      </c>
    </row>
    <row r="227" spans="1:1" ht="15.75" x14ac:dyDescent="0.15">
      <c r="A227" s="5" t="s">
        <v>1</v>
      </c>
    </row>
  </sheetData>
  <autoFilter ref="A4:L4"/>
  <mergeCells count="1">
    <mergeCell ref="A1:L1"/>
  </mergeCells>
  <phoneticPr fontId="2"/>
  <dataValidations count="3">
    <dataValidation type="list" allowBlank="1" showInputMessage="1" showErrorMessage="1" sqref="J5:J198">
      <formula1>"イ（イ）,イ（ロ）,イ（ハ）,イ（ニ）,ロ,ハ,ニ（イ）,ニ（ロ）,ニ（ハ）,ニ（ニ）,ニ（ホ）,ニ（ヘ）"</formula1>
    </dataValidation>
    <dataValidation type="list" allowBlank="1" showInputMessage="1" showErrorMessage="1" sqref="K5:K198">
      <formula1>$S$272:$S$277</formula1>
    </dataValidation>
    <dataValidation type="date" allowBlank="1" showInputMessage="1" showErrorMessage="1" sqref="C5:C198">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XFD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2022-06-30T10:33:48Z</dcterms:modified>
</cp:coreProperties>
</file>