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U:\文書管理\会計課長\02.作業中フォルダ\02_文書係\01：予算執行に係る情報の公表\★R3年度分依頼\03委託調査費（四半期毎）\04.公表用\R4第4四半期時点\"/>
    </mc:Choice>
  </mc:AlternateContent>
  <bookViews>
    <workbookView xWindow="0" yWindow="0" windowWidth="20490" windowHeight="7770" tabRatio="611"/>
  </bookViews>
  <sheets>
    <sheet name="委託調査" sheetId="23" r:id="rId1"/>
  </sheets>
  <definedNames>
    <definedName name="_xlnm._FilterDatabase" localSheetId="0" hidden="1">委託調査!$A$4:$M$35</definedName>
    <definedName name="_xlnm.Print_Area" localSheetId="0">委託調査!$B$1:$M$36</definedName>
    <definedName name="_xlnm.Print_Titles" localSheetId="0">委託調査!$1:$4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6" i="23" l="1"/>
</calcChain>
</file>

<file path=xl/sharedStrings.xml><?xml version="1.0" encoding="utf-8"?>
<sst xmlns="http://schemas.openxmlformats.org/spreadsheetml/2006/main" count="204" uniqueCount="169">
  <si>
    <t>随意契約（企画競争）</t>
    <rPh sb="0" eb="2">
      <t>ズイイ</t>
    </rPh>
    <rPh sb="2" eb="4">
      <t>ケイヤク</t>
    </rPh>
    <rPh sb="5" eb="7">
      <t>キカク</t>
    </rPh>
    <rPh sb="7" eb="9">
      <t>キョウソウ</t>
    </rPh>
    <phoneticPr fontId="1"/>
  </si>
  <si>
    <t>株式会社三菱総合研究所</t>
    <rPh sb="0" eb="1">
      <t>カブ</t>
    </rPh>
    <rPh sb="1" eb="2">
      <t>シキ</t>
    </rPh>
    <rPh sb="2" eb="4">
      <t>カイシャ</t>
    </rPh>
    <rPh sb="4" eb="6">
      <t>ミツビシ</t>
    </rPh>
    <rPh sb="6" eb="8">
      <t>ソウゴウ</t>
    </rPh>
    <rPh sb="8" eb="11">
      <t>ケンキュウジョ</t>
    </rPh>
    <phoneticPr fontId="5"/>
  </si>
  <si>
    <t>調査概要</t>
    <rPh sb="0" eb="2">
      <t>チョウサ</t>
    </rPh>
    <rPh sb="2" eb="4">
      <t>ガイヨウ</t>
    </rPh>
    <phoneticPr fontId="1"/>
  </si>
  <si>
    <t>日本工営株式会社</t>
    <rPh sb="0" eb="2">
      <t>ニホン</t>
    </rPh>
    <rPh sb="2" eb="4">
      <t>コウエイ</t>
    </rPh>
    <rPh sb="4" eb="8">
      <t>カブシキガイシャ</t>
    </rPh>
    <phoneticPr fontId="5"/>
  </si>
  <si>
    <t>契約の相手方
法人名称</t>
    <rPh sb="0" eb="2">
      <t>ケイヤク</t>
    </rPh>
    <rPh sb="3" eb="5">
      <t>アイテ</t>
    </rPh>
    <rPh sb="5" eb="6">
      <t>カタ</t>
    </rPh>
    <rPh sb="7" eb="9">
      <t>ホウジン</t>
    </rPh>
    <rPh sb="9" eb="11">
      <t>メイショウ</t>
    </rPh>
    <phoneticPr fontId="1"/>
  </si>
  <si>
    <t>契約金額</t>
    <rPh sb="0" eb="2">
      <t>ケイヤク</t>
    </rPh>
    <rPh sb="2" eb="4">
      <t>キンガク</t>
    </rPh>
    <phoneticPr fontId="1"/>
  </si>
  <si>
    <t>番号</t>
    <rPh sb="0" eb="2">
      <t>バンゴウ</t>
    </rPh>
    <phoneticPr fontId="1"/>
  </si>
  <si>
    <t>部局等名</t>
    <rPh sb="0" eb="2">
      <t>ブキョク</t>
    </rPh>
    <rPh sb="2" eb="3">
      <t>トウ</t>
    </rPh>
    <rPh sb="3" eb="4">
      <t>メイ</t>
    </rPh>
    <phoneticPr fontId="1"/>
  </si>
  <si>
    <t>随意契約（少額随契）</t>
    <rPh sb="0" eb="2">
      <t>ズイイ</t>
    </rPh>
    <rPh sb="2" eb="4">
      <t>ケイヤク</t>
    </rPh>
    <rPh sb="5" eb="7">
      <t>ショウガク</t>
    </rPh>
    <rPh sb="7" eb="9">
      <t>ズイケイ</t>
    </rPh>
    <phoneticPr fontId="1"/>
  </si>
  <si>
    <t>物品役務等の名称
及びその明細</t>
    <rPh sb="0" eb="2">
      <t>ブッピン</t>
    </rPh>
    <rPh sb="2" eb="5">
      <t>エキムトウ</t>
    </rPh>
    <rPh sb="6" eb="8">
      <t>メイショウ</t>
    </rPh>
    <rPh sb="9" eb="10">
      <t>オヨ</t>
    </rPh>
    <rPh sb="13" eb="15">
      <t>メイサイ</t>
    </rPh>
    <phoneticPr fontId="1"/>
  </si>
  <si>
    <t>契約形態の別</t>
    <rPh sb="0" eb="2">
      <t>ケイヤク</t>
    </rPh>
    <rPh sb="2" eb="4">
      <t>ケイタイ</t>
    </rPh>
    <rPh sb="5" eb="6">
      <t>ベツ</t>
    </rPh>
    <phoneticPr fontId="1"/>
  </si>
  <si>
    <t>（単位：円）</t>
    <rPh sb="1" eb="3">
      <t>タンイ</t>
    </rPh>
    <rPh sb="4" eb="5">
      <t>エン</t>
    </rPh>
    <phoneticPr fontId="1"/>
  </si>
  <si>
    <t>契約締結日
（変更）</t>
    <rPh sb="0" eb="2">
      <t>ケイヤク</t>
    </rPh>
    <rPh sb="2" eb="4">
      <t>テイケツ</t>
    </rPh>
    <rPh sb="4" eb="5">
      <t>ビ</t>
    </rPh>
    <rPh sb="7" eb="9">
      <t>ヘンコウ</t>
    </rPh>
    <phoneticPr fontId="1"/>
  </si>
  <si>
    <t>備考</t>
    <rPh sb="0" eb="2">
      <t>ビコウ</t>
    </rPh>
    <phoneticPr fontId="1"/>
  </si>
  <si>
    <t>一般競争入札（総合評価方式）</t>
    <rPh sb="0" eb="2">
      <t>イッパン</t>
    </rPh>
    <rPh sb="2" eb="4">
      <t>キョウソウ</t>
    </rPh>
    <rPh sb="4" eb="6">
      <t>ニュウサツ</t>
    </rPh>
    <rPh sb="7" eb="9">
      <t>ソウゴウ</t>
    </rPh>
    <rPh sb="9" eb="11">
      <t>ヒョウカ</t>
    </rPh>
    <rPh sb="11" eb="13">
      <t>ホウシキ</t>
    </rPh>
    <phoneticPr fontId="1"/>
  </si>
  <si>
    <t>法人番号</t>
    <rPh sb="0" eb="2">
      <t>ホウジン</t>
    </rPh>
    <rPh sb="2" eb="4">
      <t>バンゴウ</t>
    </rPh>
    <phoneticPr fontId="1"/>
  </si>
  <si>
    <t>新型コロナウイルス感染症を契機として、ポストコロナ時代の新たな生活スタイル及び今後同様の感染症が生じた場合にも円滑に対応すべくＣＩＱ・旅客ターミナルビル施設の新たな施設整備のあり方を検討し、有識者委員会の意見等を踏まえ、施設整備ガイドライン案としてとりまとめるもの。</t>
    <rPh sb="0" eb="2">
      <t>シンガタ</t>
    </rPh>
    <rPh sb="9" eb="12">
      <t>カンセンショウ</t>
    </rPh>
    <rPh sb="13" eb="15">
      <t>ケイキ</t>
    </rPh>
    <rPh sb="25" eb="27">
      <t>ジダイ</t>
    </rPh>
    <rPh sb="28" eb="29">
      <t>アラ</t>
    </rPh>
    <rPh sb="31" eb="33">
      <t>セイカツ</t>
    </rPh>
    <rPh sb="37" eb="38">
      <t>オヨ</t>
    </rPh>
    <rPh sb="39" eb="41">
      <t>コンゴ</t>
    </rPh>
    <rPh sb="41" eb="43">
      <t>ドウヨウ</t>
    </rPh>
    <rPh sb="44" eb="47">
      <t>カンセンショウ</t>
    </rPh>
    <rPh sb="48" eb="49">
      <t>ショウ</t>
    </rPh>
    <rPh sb="51" eb="53">
      <t>バアイ</t>
    </rPh>
    <rPh sb="55" eb="57">
      <t>エンカツ</t>
    </rPh>
    <rPh sb="58" eb="60">
      <t>タイオウ</t>
    </rPh>
    <rPh sb="67" eb="69">
      <t>リョカク</t>
    </rPh>
    <rPh sb="76" eb="78">
      <t>シセツ</t>
    </rPh>
    <rPh sb="79" eb="80">
      <t>アラ</t>
    </rPh>
    <rPh sb="82" eb="84">
      <t>シセツ</t>
    </rPh>
    <rPh sb="84" eb="86">
      <t>セイビ</t>
    </rPh>
    <rPh sb="89" eb="90">
      <t>カタ</t>
    </rPh>
    <rPh sb="91" eb="93">
      <t>ケントウ</t>
    </rPh>
    <rPh sb="95" eb="101">
      <t>ユウシキシャイインカイ</t>
    </rPh>
    <rPh sb="102" eb="104">
      <t>イケン</t>
    </rPh>
    <rPh sb="104" eb="105">
      <t>トウ</t>
    </rPh>
    <rPh sb="106" eb="107">
      <t>フ</t>
    </rPh>
    <rPh sb="110" eb="112">
      <t>シセツ</t>
    </rPh>
    <rPh sb="112" eb="114">
      <t>セイビ</t>
    </rPh>
    <rPh sb="120" eb="121">
      <t>アン</t>
    </rPh>
    <phoneticPr fontId="1"/>
  </si>
  <si>
    <t>一般競争入札</t>
    <rPh sb="0" eb="2">
      <t>イッパン</t>
    </rPh>
    <rPh sb="2" eb="4">
      <t>キョウソウ</t>
    </rPh>
    <rPh sb="4" eb="6">
      <t>ニュウサツ</t>
    </rPh>
    <phoneticPr fontId="1"/>
  </si>
  <si>
    <t>随意契約（公募）</t>
    <rPh sb="0" eb="2">
      <t>ズイイ</t>
    </rPh>
    <rPh sb="2" eb="4">
      <t>ケイヤク</t>
    </rPh>
    <rPh sb="5" eb="7">
      <t>コウボ</t>
    </rPh>
    <phoneticPr fontId="1"/>
  </si>
  <si>
    <t>合　計</t>
    <rPh sb="0" eb="1">
      <t>ゴウ</t>
    </rPh>
    <rPh sb="2" eb="3">
      <t>ケイ</t>
    </rPh>
    <phoneticPr fontId="1"/>
  </si>
  <si>
    <t>随意契約（競争性なし）</t>
    <rPh sb="0" eb="2">
      <t>ズイイ</t>
    </rPh>
    <rPh sb="2" eb="4">
      <t>ケイヤク</t>
    </rPh>
    <rPh sb="5" eb="8">
      <t>キョウソウセイ</t>
    </rPh>
    <phoneticPr fontId="1"/>
  </si>
  <si>
    <t>ＮＰＯ法人空港に於けるＲＦＩＤ技術普及促進連絡会</t>
  </si>
  <si>
    <t>契約締結日
（当初）</t>
    <rPh sb="0" eb="2">
      <t>ケイヤク</t>
    </rPh>
    <rPh sb="2" eb="4">
      <t>テイケツ</t>
    </rPh>
    <rPh sb="4" eb="5">
      <t>ビ</t>
    </rPh>
    <rPh sb="7" eb="9">
      <t>トウショ</t>
    </rPh>
    <phoneticPr fontId="1"/>
  </si>
  <si>
    <t>成果物</t>
    <rPh sb="0" eb="3">
      <t>セイカブツ</t>
    </rPh>
    <phoneticPr fontId="1"/>
  </si>
  <si>
    <t>我が国における国内航空旅客の流動パターン（出発地・出発空港・乗換空港・目的空港・目的地等）、旅行目的・個人属性等の基礎的調査を行うとともに、空港アクセス・イグレスの実態、航空利用者の意識、航空運賃の実態等の基礎データについて、アンケート調査による流動実態調査を行う。</t>
    <rPh sb="0" eb="1">
      <t>ワ</t>
    </rPh>
    <rPh sb="2" eb="3">
      <t>クニ</t>
    </rPh>
    <rPh sb="7" eb="9">
      <t>コクナイ</t>
    </rPh>
    <rPh sb="9" eb="11">
      <t>コウクウ</t>
    </rPh>
    <rPh sb="11" eb="13">
      <t>リョカク</t>
    </rPh>
    <rPh sb="14" eb="16">
      <t>リュウドウ</t>
    </rPh>
    <rPh sb="21" eb="24">
      <t>シュッパツチ</t>
    </rPh>
    <rPh sb="25" eb="27">
      <t>シュッパツ</t>
    </rPh>
    <rPh sb="27" eb="29">
      <t>クウコウ</t>
    </rPh>
    <rPh sb="30" eb="32">
      <t>ノリカエ</t>
    </rPh>
    <rPh sb="32" eb="34">
      <t>クウコウ</t>
    </rPh>
    <rPh sb="35" eb="37">
      <t>モクテキ</t>
    </rPh>
    <rPh sb="37" eb="39">
      <t>クウコウ</t>
    </rPh>
    <rPh sb="40" eb="43">
      <t>モクテキチ</t>
    </rPh>
    <rPh sb="43" eb="44">
      <t>トウ</t>
    </rPh>
    <rPh sb="46" eb="48">
      <t>リョコウ</t>
    </rPh>
    <rPh sb="48" eb="50">
      <t>モクテキ</t>
    </rPh>
    <rPh sb="51" eb="53">
      <t>コジン</t>
    </rPh>
    <rPh sb="53" eb="55">
      <t>ゾクセイ</t>
    </rPh>
    <rPh sb="55" eb="56">
      <t>トウ</t>
    </rPh>
    <rPh sb="57" eb="60">
      <t>キソテキ</t>
    </rPh>
    <rPh sb="60" eb="62">
      <t>チョウサ</t>
    </rPh>
    <rPh sb="63" eb="64">
      <t>オコナ</t>
    </rPh>
    <rPh sb="70" eb="72">
      <t>クウコウ</t>
    </rPh>
    <rPh sb="82" eb="84">
      <t>ジッタイ</t>
    </rPh>
    <rPh sb="85" eb="87">
      <t>コウクウ</t>
    </rPh>
    <rPh sb="87" eb="90">
      <t>リヨウシャ</t>
    </rPh>
    <rPh sb="91" eb="93">
      <t>イシキ</t>
    </rPh>
    <rPh sb="94" eb="96">
      <t>コウクウ</t>
    </rPh>
    <rPh sb="96" eb="98">
      <t>ウンチン</t>
    </rPh>
    <rPh sb="99" eb="101">
      <t>ジッタイ</t>
    </rPh>
    <rPh sb="101" eb="102">
      <t>トウ</t>
    </rPh>
    <rPh sb="103" eb="105">
      <t>キソ</t>
    </rPh>
    <rPh sb="118" eb="120">
      <t>チョウサ</t>
    </rPh>
    <rPh sb="123" eb="125">
      <t>リュウドウ</t>
    </rPh>
    <rPh sb="125" eb="127">
      <t>ジッタイ</t>
    </rPh>
    <rPh sb="127" eb="129">
      <t>チョウサ</t>
    </rPh>
    <rPh sb="130" eb="131">
      <t>オコナ</t>
    </rPh>
    <phoneticPr fontId="1"/>
  </si>
  <si>
    <t>【会計名：自動車安全特別会計 空港整備勘定】</t>
    <rPh sb="1" eb="2">
      <t>カイ</t>
    </rPh>
    <rPh sb="2" eb="3">
      <t>ケイ</t>
    </rPh>
    <rPh sb="3" eb="4">
      <t>メイ</t>
    </rPh>
    <rPh sb="5" eb="8">
      <t>ジドウシャ</t>
    </rPh>
    <rPh sb="8" eb="10">
      <t>アンゼン</t>
    </rPh>
    <rPh sb="10" eb="12">
      <t>トクベツ</t>
    </rPh>
    <rPh sb="12" eb="14">
      <t>カイケイ</t>
    </rPh>
    <rPh sb="15" eb="17">
      <t>クウコウ</t>
    </rPh>
    <rPh sb="17" eb="19">
      <t>セイビ</t>
    </rPh>
    <rPh sb="19" eb="21">
      <t>カンジョウ</t>
    </rPh>
    <phoneticPr fontId="1"/>
  </si>
  <si>
    <t>羽田空港が抱える用地内に多様な機能の存在による狭隘化や内際乗り継ぎ不便等の課題解決を図るため、羽田空港の更なる利便性・魅力度向上に資する各施設配置のあり方について検討するもの。</t>
  </si>
  <si>
    <t>ＣＩＱ等施設整備ガイドライン作成業務</t>
  </si>
  <si>
    <t>航空局 空港計画課　ターミナル係
tel：03-5253-8111
内線（49223）</t>
    <rPh sb="0" eb="3">
      <t>コウクウキョク</t>
    </rPh>
    <rPh sb="4" eb="6">
      <t>クウコウ</t>
    </rPh>
    <rPh sb="6" eb="8">
      <t>ケイカク</t>
    </rPh>
    <rPh sb="8" eb="9">
      <t>カ</t>
    </rPh>
    <rPh sb="15" eb="16">
      <t>カカリ</t>
    </rPh>
    <rPh sb="16" eb="17">
      <t>ゼンカ</t>
    </rPh>
    <rPh sb="34" eb="36">
      <t>ナイセン</t>
    </rPh>
    <phoneticPr fontId="1"/>
  </si>
  <si>
    <t>羽田空港の更なる利便性・魅力度向上に資する施設整備計画検討調査</t>
  </si>
  <si>
    <t>一般競争入札</t>
  </si>
  <si>
    <t>航空局 空港計画課 大都市圏空港調査室 機能最適化係
tel：03-5253-8111
内線（49224）</t>
  </si>
  <si>
    <t>空港分野のCO２削減方策検討調査</t>
  </si>
  <si>
    <t>空港分野のＣＯ２削減方策検討調査パシフィックコンサルタンツ・みなと総研設計共同体</t>
    <rPh sb="0" eb="2">
      <t>クウコウ</t>
    </rPh>
    <rPh sb="2" eb="4">
      <t>ブンヤ</t>
    </rPh>
    <rPh sb="8" eb="10">
      <t>サクゲン</t>
    </rPh>
    <rPh sb="10" eb="12">
      <t>ホウサク</t>
    </rPh>
    <rPh sb="12" eb="14">
      <t>ケントウ</t>
    </rPh>
    <rPh sb="14" eb="16">
      <t>チョウサ</t>
    </rPh>
    <rPh sb="33" eb="35">
      <t>ソウケン</t>
    </rPh>
    <rPh sb="35" eb="37">
      <t>セッケイ</t>
    </rPh>
    <rPh sb="37" eb="40">
      <t>キョウドウタイ</t>
    </rPh>
    <phoneticPr fontId="4"/>
  </si>
  <si>
    <t>令和３年度航空旅客動態調査及びデータ集計調査</t>
  </si>
  <si>
    <t>－</t>
  </si>
  <si>
    <t>航空局 空港計画課　環境評価係
tel：03-5253-8111
内線（49226）</t>
    <rPh sb="0" eb="3">
      <t>コウクウキョク</t>
    </rPh>
    <rPh sb="4" eb="6">
      <t>クウコウ</t>
    </rPh>
    <rPh sb="6" eb="8">
      <t>ケイカク</t>
    </rPh>
    <rPh sb="8" eb="9">
      <t>カ</t>
    </rPh>
    <rPh sb="10" eb="12">
      <t>カンキョウ</t>
    </rPh>
    <rPh sb="12" eb="14">
      <t>ヒョウカ</t>
    </rPh>
    <rPh sb="14" eb="15">
      <t>カカリ</t>
    </rPh>
    <rPh sb="15" eb="16">
      <t>ゼンカ</t>
    </rPh>
    <rPh sb="33" eb="35">
      <t>ナイセン</t>
    </rPh>
    <phoneticPr fontId="1"/>
  </si>
  <si>
    <t>空港の再生可能エネルギー拠点化に向けた検討調査</t>
  </si>
  <si>
    <t>空港の再生可能エネルギー拠点化に向けた検討調査パシフィックコンサルタンツ・みなと総研設計共同体</t>
    <rPh sb="0" eb="2">
      <t>クウコウ</t>
    </rPh>
    <rPh sb="3" eb="5">
      <t>サイセイ</t>
    </rPh>
    <rPh sb="5" eb="7">
      <t>カノウ</t>
    </rPh>
    <rPh sb="12" eb="15">
      <t>キョテンカ</t>
    </rPh>
    <rPh sb="16" eb="17">
      <t>ム</t>
    </rPh>
    <rPh sb="19" eb="21">
      <t>ケントウ</t>
    </rPh>
    <rPh sb="21" eb="23">
      <t>チョウサ</t>
    </rPh>
    <rPh sb="40" eb="42">
      <t>ソウケン</t>
    </rPh>
    <rPh sb="42" eb="44">
      <t>セッケイ</t>
    </rPh>
    <rPh sb="44" eb="47">
      <t>キョウドウタイ</t>
    </rPh>
    <phoneticPr fontId="4"/>
  </si>
  <si>
    <t>「2050年カーボンニュートラル、脱炭素社会の実現」に向け、空港の再生可能エネルギー拠点化に向けた検討調査を行うもの。</t>
    <rPh sb="5" eb="6">
      <t>ネン</t>
    </rPh>
    <rPh sb="17" eb="22">
      <t>ダツタンソシャカイ</t>
    </rPh>
    <rPh sb="23" eb="25">
      <t>ジツゲン</t>
    </rPh>
    <rPh sb="27" eb="28">
      <t>ム</t>
    </rPh>
    <rPh sb="30" eb="32">
      <t>クウコウ</t>
    </rPh>
    <rPh sb="33" eb="35">
      <t>サイセイ</t>
    </rPh>
    <rPh sb="35" eb="37">
      <t>カノウ</t>
    </rPh>
    <rPh sb="42" eb="45">
      <t>キョテンカ</t>
    </rPh>
    <rPh sb="46" eb="47">
      <t>ム</t>
    </rPh>
    <rPh sb="49" eb="51">
      <t>ケントウ</t>
    </rPh>
    <rPh sb="51" eb="53">
      <t>チョウサ</t>
    </rPh>
    <rPh sb="54" eb="55">
      <t>オコナ</t>
    </rPh>
    <phoneticPr fontId="1"/>
  </si>
  <si>
    <t>「航空機運航分野におけるCO2削減に関する検討会」の運営業務</t>
  </si>
  <si>
    <t>「2050年カーボンニュートラル、脱炭素社会の実現」に向け、グリーンリカバリーの観点から、我が国の航空関連事業者の国際競争力強化も視野に入れ、運航分野の具体的な取り組みの方向性について、総合的・複合的な検討を行うことを目的として、設置された「航空機運航分野におけるCO2削減に関する検討会」の運営を行うもの。</t>
    <rPh sb="5" eb="6">
      <t>ネン</t>
    </rPh>
    <rPh sb="17" eb="22">
      <t>ダツタンソシャカイ</t>
    </rPh>
    <rPh sb="23" eb="25">
      <t>ジツゲン</t>
    </rPh>
    <rPh sb="27" eb="28">
      <t>ム</t>
    </rPh>
    <rPh sb="40" eb="42">
      <t>カンテン</t>
    </rPh>
    <rPh sb="45" eb="46">
      <t>ワ</t>
    </rPh>
    <rPh sb="47" eb="48">
      <t>クニ</t>
    </rPh>
    <rPh sb="49" eb="51">
      <t>コウクウ</t>
    </rPh>
    <rPh sb="51" eb="53">
      <t>カンレン</t>
    </rPh>
    <rPh sb="53" eb="56">
      <t>ジギョウシャ</t>
    </rPh>
    <rPh sb="57" eb="59">
      <t>コクサイ</t>
    </rPh>
    <rPh sb="59" eb="62">
      <t>キョウソウリョク</t>
    </rPh>
    <rPh sb="62" eb="64">
      <t>キョウカ</t>
    </rPh>
    <rPh sb="65" eb="67">
      <t>シヤ</t>
    </rPh>
    <rPh sb="68" eb="69">
      <t>イ</t>
    </rPh>
    <rPh sb="71" eb="73">
      <t>ウンコウ</t>
    </rPh>
    <rPh sb="73" eb="75">
      <t>ブンヤ</t>
    </rPh>
    <rPh sb="76" eb="79">
      <t>グタイテキ</t>
    </rPh>
    <rPh sb="80" eb="81">
      <t>ト</t>
    </rPh>
    <rPh sb="82" eb="83">
      <t>ク</t>
    </rPh>
    <rPh sb="85" eb="88">
      <t>ホウコウセイ</t>
    </rPh>
    <rPh sb="93" eb="96">
      <t>ソウゴウテキ</t>
    </rPh>
    <rPh sb="97" eb="100">
      <t>フクゴウテキ</t>
    </rPh>
    <rPh sb="101" eb="103">
      <t>ケントウ</t>
    </rPh>
    <rPh sb="104" eb="105">
      <t>オコナ</t>
    </rPh>
    <rPh sb="109" eb="111">
      <t>モクテキ</t>
    </rPh>
    <rPh sb="115" eb="117">
      <t>セッチ</t>
    </rPh>
    <rPh sb="121" eb="124">
      <t>コウクウキ</t>
    </rPh>
    <rPh sb="124" eb="126">
      <t>ウンコウ</t>
    </rPh>
    <rPh sb="126" eb="128">
      <t>ブンヤ</t>
    </rPh>
    <rPh sb="132" eb="137">
      <t>cオ2サクゲン</t>
    </rPh>
    <rPh sb="138" eb="139">
      <t>カン</t>
    </rPh>
    <rPh sb="141" eb="144">
      <t>ケントウカイ</t>
    </rPh>
    <rPh sb="146" eb="148">
      <t>ウンエイ</t>
    </rPh>
    <rPh sb="149" eb="150">
      <t>オコナ</t>
    </rPh>
    <phoneticPr fontId="1"/>
  </si>
  <si>
    <t>将来の時間管理運航に必要となる航空交通システム要件調査</t>
  </si>
  <si>
    <t>一般財団法人航空保安研究センター</t>
    <rPh sb="0" eb="2">
      <t>イッパン</t>
    </rPh>
    <rPh sb="2" eb="4">
      <t>ザイダン</t>
    </rPh>
    <rPh sb="4" eb="6">
      <t>ホウジン</t>
    </rPh>
    <rPh sb="6" eb="8">
      <t>コウクウ</t>
    </rPh>
    <rPh sb="8" eb="10">
      <t>ホアン</t>
    </rPh>
    <rPh sb="10" eb="12">
      <t>ケンキュウ</t>
    </rPh>
    <phoneticPr fontId="4"/>
  </si>
  <si>
    <t>新技術を活用した将来の時間管理運航に必要となる航空交通システムの構築について、航空機の最新動向及び技術開発が先行する欧米の最新の技術動向や時間管理運用等を調査し、我が国における上空での時間管理手法を検討するとともに、国内管制空域に導入するための計画を策定するもの。</t>
  </si>
  <si>
    <t>航空局 運航安全課　運航基準係
tel：03-5253-8111
内線（50126）</t>
    <rPh sb="0" eb="3">
      <t>コウクウキョク</t>
    </rPh>
    <rPh sb="4" eb="6">
      <t>ウンコウ</t>
    </rPh>
    <rPh sb="6" eb="8">
      <t>アンゼン</t>
    </rPh>
    <rPh sb="8" eb="9">
      <t>カ</t>
    </rPh>
    <rPh sb="10" eb="12">
      <t>ウンコウ</t>
    </rPh>
    <rPh sb="12" eb="14">
      <t>キジュン</t>
    </rPh>
    <rPh sb="14" eb="15">
      <t>カカリ</t>
    </rPh>
    <rPh sb="15" eb="16">
      <t>ゼンカ</t>
    </rPh>
    <rPh sb="33" eb="35">
      <t>ナイセン</t>
    </rPh>
    <phoneticPr fontId="1"/>
  </si>
  <si>
    <t>令和３年度代替航空燃料の国内空港での供給体制確立のための調査</t>
  </si>
  <si>
    <t>航空旅客手荷物処理能力強化（オフエアポートチェックイン導入）に向けた検討調査</t>
  </si>
  <si>
    <t>空港周辺における安全かつ効率的な運航を実現するための性能準拠型進入方式等に関する調査</t>
  </si>
  <si>
    <t>空港除雪における運転支援ガイダンスシステム等導入効果に関する調査</t>
  </si>
  <si>
    <t>空港制限区域内における無人運転の導入に向けた調査</t>
  </si>
  <si>
    <t>一般財団法人　運輸総合研究所</t>
    <rPh sb="0" eb="6">
      <t>イッパンザイダンホウジン</t>
    </rPh>
    <rPh sb="7" eb="9">
      <t>ウンユ</t>
    </rPh>
    <rPh sb="9" eb="11">
      <t>ソウゴウ</t>
    </rPh>
    <rPh sb="11" eb="14">
      <t>ケンキュウジョ</t>
    </rPh>
    <phoneticPr fontId="5"/>
  </si>
  <si>
    <t>株式会社日本空港コンサルタンツ</t>
    <rPh sb="0" eb="4">
      <t>カブシキガイシャ</t>
    </rPh>
    <rPh sb="4" eb="6">
      <t>ニホン</t>
    </rPh>
    <rPh sb="6" eb="8">
      <t>クウコウ</t>
    </rPh>
    <phoneticPr fontId="5"/>
  </si>
  <si>
    <t>ライフサイクル排出量の最小化やエネルギーセキュリティ等の観点からも国内空港において国産ＳＡＦを供給できる体制の構築が必要となるため、当該体制の構築に向け海外空港における取り組みや国内空港における課題、ＩＣＡＯにおける議論状況、ＳＡＦの将来的な需給量について調査する。</t>
    <rPh sb="7" eb="10">
      <t>ハイシュツリョウ</t>
    </rPh>
    <rPh sb="11" eb="14">
      <t>サイショウカ</t>
    </rPh>
    <rPh sb="26" eb="27">
      <t>トウ</t>
    </rPh>
    <rPh sb="28" eb="30">
      <t>カンテン</t>
    </rPh>
    <rPh sb="33" eb="35">
      <t>コクナイ</t>
    </rPh>
    <rPh sb="35" eb="37">
      <t>クウコウ</t>
    </rPh>
    <rPh sb="41" eb="43">
      <t>コクサン</t>
    </rPh>
    <rPh sb="47" eb="49">
      <t>キョウキュウ</t>
    </rPh>
    <rPh sb="52" eb="54">
      <t>タイセイ</t>
    </rPh>
    <rPh sb="55" eb="57">
      <t>コウチク</t>
    </rPh>
    <rPh sb="58" eb="60">
      <t>ヒツヨウ</t>
    </rPh>
    <rPh sb="66" eb="68">
      <t>トウガイ</t>
    </rPh>
    <rPh sb="68" eb="70">
      <t>タイセイ</t>
    </rPh>
    <rPh sb="71" eb="73">
      <t>コウチク</t>
    </rPh>
    <rPh sb="74" eb="75">
      <t>ム</t>
    </rPh>
    <rPh sb="76" eb="80">
      <t>カイガイクウコウ</t>
    </rPh>
    <rPh sb="84" eb="85">
      <t>ト</t>
    </rPh>
    <rPh sb="86" eb="87">
      <t>ク</t>
    </rPh>
    <rPh sb="89" eb="91">
      <t>コクナイ</t>
    </rPh>
    <rPh sb="91" eb="93">
      <t>クウコウ</t>
    </rPh>
    <rPh sb="97" eb="99">
      <t>カダイ</t>
    </rPh>
    <rPh sb="108" eb="110">
      <t>ギロン</t>
    </rPh>
    <rPh sb="110" eb="112">
      <t>ジョウキョウ</t>
    </rPh>
    <rPh sb="117" eb="120">
      <t>ショウライテキ</t>
    </rPh>
    <rPh sb="121" eb="123">
      <t>ジュキュウ</t>
    </rPh>
    <rPh sb="123" eb="124">
      <t>リョウ</t>
    </rPh>
    <rPh sb="128" eb="130">
      <t>チョウサ</t>
    </rPh>
    <phoneticPr fontId="1"/>
  </si>
  <si>
    <t>オフエアポートチェックインの国内空港への導入の取り組みを進めていくため、必要となる先進的な事例等を調査する。</t>
    <rPh sb="14" eb="16">
      <t>コクナイ</t>
    </rPh>
    <rPh sb="16" eb="18">
      <t>クウコウ</t>
    </rPh>
    <rPh sb="20" eb="22">
      <t>ドウニュウ</t>
    </rPh>
    <rPh sb="23" eb="24">
      <t>ト</t>
    </rPh>
    <rPh sb="25" eb="26">
      <t>ク</t>
    </rPh>
    <rPh sb="28" eb="29">
      <t>スス</t>
    </rPh>
    <rPh sb="36" eb="38">
      <t>ヒツヨウ</t>
    </rPh>
    <rPh sb="41" eb="44">
      <t>センシンテキ</t>
    </rPh>
    <rPh sb="45" eb="47">
      <t>ジレイ</t>
    </rPh>
    <rPh sb="47" eb="48">
      <t>トウ</t>
    </rPh>
    <rPh sb="49" eb="51">
      <t>チョウサ</t>
    </rPh>
    <phoneticPr fontId="1"/>
  </si>
  <si>
    <t>現在、欧米等において導入が検討、運用が行われている新たな進入方式や遠隔操縦航空機システム等に関して、文献調査、ヒアリング調査及び国際会議への出席による情報収集等を行うことにより、我が国における安全対策の検討・運用承認基準策定に資するもの。</t>
    <rPh sb="0" eb="2">
      <t>ゲンザイ</t>
    </rPh>
    <rPh sb="3" eb="5">
      <t>オウベイ</t>
    </rPh>
    <rPh sb="5" eb="6">
      <t>トウ</t>
    </rPh>
    <rPh sb="10" eb="12">
      <t>ドウニュウ</t>
    </rPh>
    <rPh sb="13" eb="15">
      <t>ケントウ</t>
    </rPh>
    <rPh sb="16" eb="18">
      <t>ウンヨウ</t>
    </rPh>
    <rPh sb="19" eb="20">
      <t>オコナ</t>
    </rPh>
    <rPh sb="25" eb="26">
      <t>アラ</t>
    </rPh>
    <rPh sb="28" eb="30">
      <t>シンニュウ</t>
    </rPh>
    <rPh sb="30" eb="32">
      <t>ホウシキ</t>
    </rPh>
    <rPh sb="33" eb="35">
      <t>エンカク</t>
    </rPh>
    <rPh sb="35" eb="37">
      <t>ソウジュウ</t>
    </rPh>
    <rPh sb="37" eb="40">
      <t>コウクウキ</t>
    </rPh>
    <rPh sb="44" eb="45">
      <t>トウ</t>
    </rPh>
    <rPh sb="46" eb="47">
      <t>カン</t>
    </rPh>
    <rPh sb="50" eb="52">
      <t>ブンケン</t>
    </rPh>
    <rPh sb="52" eb="54">
      <t>チョウサ</t>
    </rPh>
    <rPh sb="60" eb="62">
      <t>チョウサ</t>
    </rPh>
    <rPh sb="62" eb="63">
      <t>オヨ</t>
    </rPh>
    <rPh sb="64" eb="66">
      <t>コクサイ</t>
    </rPh>
    <rPh sb="66" eb="68">
      <t>カイギ</t>
    </rPh>
    <rPh sb="70" eb="72">
      <t>シュッセキ</t>
    </rPh>
    <rPh sb="75" eb="77">
      <t>ジョウホウ</t>
    </rPh>
    <rPh sb="77" eb="79">
      <t>シュウシュウ</t>
    </rPh>
    <rPh sb="79" eb="80">
      <t>トウ</t>
    </rPh>
    <rPh sb="81" eb="82">
      <t>オコナ</t>
    </rPh>
    <rPh sb="89" eb="90">
      <t>ワ</t>
    </rPh>
    <rPh sb="91" eb="92">
      <t>クニ</t>
    </rPh>
    <rPh sb="96" eb="98">
      <t>アンゼン</t>
    </rPh>
    <rPh sb="98" eb="100">
      <t>タイサク</t>
    </rPh>
    <rPh sb="101" eb="103">
      <t>ケントウ</t>
    </rPh>
    <rPh sb="104" eb="106">
      <t>ウンヨウ</t>
    </rPh>
    <rPh sb="106" eb="108">
      <t>ショウニン</t>
    </rPh>
    <rPh sb="108" eb="110">
      <t>キジュン</t>
    </rPh>
    <rPh sb="110" eb="112">
      <t>サクテイ</t>
    </rPh>
    <rPh sb="113" eb="114">
      <t>シ</t>
    </rPh>
    <phoneticPr fontId="1"/>
  </si>
  <si>
    <t>空港除雪の省力化・自動化に向けて、既設の空港除雪車両に自車位置測定技術を使用した運転支援ガイダンスシステム等を設置した実証実験を実施することから、実証実験で設置する機器の検討や結果を評価し導入効果を調査するとともに、課題等を抽出し、今後検証すべき項目の検討を行う。</t>
  </si>
  <si>
    <t>空港制限区域内における乗員・乗客や手荷物・貨物等の輸送を想定した自動運転レベル４相当の実証実験及び有識者会議、WGを運営し、自動走行の更なる拡充に向けた課題等を抽出し、今後検証すべき項目の検討を行う。</t>
  </si>
  <si>
    <t>航空局 総務課政策企画調査室　調査第二係
tel：03-5253-8111
内線（48194）</t>
    <rPh sb="0" eb="3">
      <t>コウクウキョク</t>
    </rPh>
    <rPh sb="4" eb="6">
      <t>ソウム</t>
    </rPh>
    <rPh sb="6" eb="7">
      <t>カ</t>
    </rPh>
    <rPh sb="7" eb="14">
      <t>セイサクキカクチョウサシツ</t>
    </rPh>
    <rPh sb="15" eb="17">
      <t>チョウサ</t>
    </rPh>
    <rPh sb="17" eb="19">
      <t>ダイニ</t>
    </rPh>
    <rPh sb="19" eb="20">
      <t>カカリ</t>
    </rPh>
    <rPh sb="20" eb="21">
      <t>ゼンカ</t>
    </rPh>
    <rPh sb="38" eb="40">
      <t>ナイセン</t>
    </rPh>
    <phoneticPr fontId="1"/>
  </si>
  <si>
    <t>航空局 空港技術課　技術支援係
tel：03-5253-8111
内線（49524）</t>
    <rPh sb="0" eb="3">
      <t>コウクウキョク</t>
    </rPh>
    <rPh sb="4" eb="6">
      <t>クウコウ</t>
    </rPh>
    <rPh sb="6" eb="8">
      <t>ギジュツ</t>
    </rPh>
    <rPh sb="8" eb="9">
      <t>カ</t>
    </rPh>
    <rPh sb="10" eb="12">
      <t>ギジュツ</t>
    </rPh>
    <rPh sb="12" eb="14">
      <t>シエン</t>
    </rPh>
    <rPh sb="14" eb="15">
      <t>カカリ</t>
    </rPh>
    <rPh sb="15" eb="16">
      <t>ゼンカ</t>
    </rPh>
    <rPh sb="33" eb="35">
      <t>ナイセン</t>
    </rPh>
    <phoneticPr fontId="1"/>
  </si>
  <si>
    <t>航空局 空港計画課　計画係
tel：03-5253-8111
内線（49222）</t>
    <rPh sb="0" eb="3">
      <t>コウクウキョク</t>
    </rPh>
    <rPh sb="4" eb="6">
      <t>クウコウ</t>
    </rPh>
    <rPh sb="6" eb="8">
      <t>ケイカク</t>
    </rPh>
    <rPh sb="8" eb="9">
      <t>カ</t>
    </rPh>
    <rPh sb="10" eb="12">
      <t>ケイカク</t>
    </rPh>
    <rPh sb="12" eb="13">
      <t>カカリ</t>
    </rPh>
    <rPh sb="13" eb="14">
      <t>ゼンカ</t>
    </rPh>
    <rPh sb="31" eb="33">
      <t>ナイセン</t>
    </rPh>
    <phoneticPr fontId="1"/>
  </si>
  <si>
    <t>航空局 空港技術課　評価技術係
tel：03-5253-8111
内線（49520）</t>
    <rPh sb="0" eb="3">
      <t>コウクウキョク</t>
    </rPh>
    <rPh sb="4" eb="6">
      <t>クウコウ</t>
    </rPh>
    <rPh sb="6" eb="8">
      <t>ギジュツ</t>
    </rPh>
    <rPh sb="8" eb="9">
      <t>カ</t>
    </rPh>
    <rPh sb="10" eb="12">
      <t>ヒョウカ</t>
    </rPh>
    <rPh sb="12" eb="14">
      <t>ギジュツ</t>
    </rPh>
    <rPh sb="14" eb="15">
      <t>カカリ</t>
    </rPh>
    <rPh sb="15" eb="16">
      <t>ゼンカ</t>
    </rPh>
    <rPh sb="33" eb="35">
      <t>ナイセン</t>
    </rPh>
    <phoneticPr fontId="1"/>
  </si>
  <si>
    <t>空港整備事業の評価手法検討業務</t>
    <phoneticPr fontId="1"/>
  </si>
  <si>
    <t>（株）三菱総合研究所</t>
    <rPh sb="0" eb="3">
      <t>カブ</t>
    </rPh>
    <phoneticPr fontId="1"/>
  </si>
  <si>
    <t>「空港整備事業の費用対効果分析マニュアルVer.4」（平成18年3月、国土交通省航空局）（以下、現マニュアルという）について、国土交通省内における評価手法の改善検討を行っている「公共事業評価手法研究委員会」の方針を反映するとともに、航空市場の動向変化を適切に反映した評価手法への改訂案を作成するものである。</t>
    <phoneticPr fontId="1"/>
  </si>
  <si>
    <t>国土技術政策総合研究所空港研究部空港計画研究室
046-844-5019</t>
    <phoneticPr fontId="1"/>
  </si>
  <si>
    <t>（株）三菱総合研究所</t>
  </si>
  <si>
    <t>本業務は、国土技術政策総合研究所が構築した航空需要予測モデルについて、過年度業務にて抽出した課題のうち、訪日外国人による国内周遊を適切に推計するためのモデルを構築するとともに、空港民営化やリニア中央新幹線開業といった交通サービス水準の変化が航空需要に与える影響を推計するためのモデル改善を検討するものである。</t>
    <phoneticPr fontId="1"/>
  </si>
  <si>
    <t>大規模災害対策検討業務</t>
    <rPh sb="0" eb="3">
      <t>ダイキボ</t>
    </rPh>
    <rPh sb="3" eb="5">
      <t>サイガイ</t>
    </rPh>
    <rPh sb="5" eb="7">
      <t>タイサク</t>
    </rPh>
    <rPh sb="7" eb="9">
      <t>ケントウ</t>
    </rPh>
    <rPh sb="9" eb="11">
      <t>ギョウム</t>
    </rPh>
    <phoneticPr fontId="1"/>
  </si>
  <si>
    <t>（株）ドーコン</t>
    <rPh sb="0" eb="3">
      <t>カブシキガイシャ</t>
    </rPh>
    <phoneticPr fontId="1"/>
  </si>
  <si>
    <t>北海道開発局の災害対応能力の強化を図るため、日本海溝・千島海溝沿いの巨大地震発生時のTEC-FORCE活動計画及び隊員増強や活動高度化について検討を行う。</t>
    <rPh sb="0" eb="3">
      <t>ホッカイドウ</t>
    </rPh>
    <rPh sb="3" eb="6">
      <t>カイハツキョク</t>
    </rPh>
    <rPh sb="7" eb="9">
      <t>サイガイ</t>
    </rPh>
    <rPh sb="9" eb="11">
      <t>タイオウ</t>
    </rPh>
    <rPh sb="11" eb="13">
      <t>ノウリョク</t>
    </rPh>
    <rPh sb="14" eb="16">
      <t>キョウカ</t>
    </rPh>
    <rPh sb="17" eb="18">
      <t>ハカ</t>
    </rPh>
    <rPh sb="22" eb="24">
      <t>ニホン</t>
    </rPh>
    <rPh sb="24" eb="26">
      <t>カイコウ</t>
    </rPh>
    <rPh sb="27" eb="29">
      <t>チシマ</t>
    </rPh>
    <rPh sb="29" eb="31">
      <t>カイコウ</t>
    </rPh>
    <rPh sb="31" eb="32">
      <t>ゾ</t>
    </rPh>
    <rPh sb="34" eb="36">
      <t>キョダイ</t>
    </rPh>
    <rPh sb="36" eb="38">
      <t>ジシン</t>
    </rPh>
    <rPh sb="38" eb="41">
      <t>ハッセイジ</t>
    </rPh>
    <rPh sb="51" eb="53">
      <t>カツドウ</t>
    </rPh>
    <rPh sb="53" eb="55">
      <t>ケイカク</t>
    </rPh>
    <rPh sb="55" eb="56">
      <t>オヨ</t>
    </rPh>
    <rPh sb="57" eb="59">
      <t>タイイン</t>
    </rPh>
    <rPh sb="59" eb="61">
      <t>ゾウキョウ</t>
    </rPh>
    <rPh sb="62" eb="64">
      <t>カツドウ</t>
    </rPh>
    <rPh sb="64" eb="67">
      <t>コウドカ</t>
    </rPh>
    <rPh sb="71" eb="73">
      <t>ケントウ</t>
    </rPh>
    <rPh sb="74" eb="75">
      <t>オコナ</t>
    </rPh>
    <phoneticPr fontId="1"/>
  </si>
  <si>
    <t>北海道開発局事業振興部防災課計画係
tel：011-709-2311
(内5947)</t>
    <rPh sb="0" eb="3">
      <t>ホッカイドウ</t>
    </rPh>
    <rPh sb="3" eb="6">
      <t>カイハツキョク</t>
    </rPh>
    <rPh sb="6" eb="8">
      <t>ジギョウ</t>
    </rPh>
    <rPh sb="8" eb="10">
      <t>シンコウ</t>
    </rPh>
    <rPh sb="10" eb="11">
      <t>ブ</t>
    </rPh>
    <rPh sb="11" eb="13">
      <t>ボウサイ</t>
    </rPh>
    <rPh sb="13" eb="14">
      <t>カ</t>
    </rPh>
    <rPh sb="14" eb="16">
      <t>ケイカク</t>
    </rPh>
    <rPh sb="16" eb="17">
      <t>ガカリ</t>
    </rPh>
    <phoneticPr fontId="1"/>
  </si>
  <si>
    <t>地域防災力向上に関する検討業務</t>
  </si>
  <si>
    <t>（一社）北海道開発技術センター</t>
  </si>
  <si>
    <t>随意契約（公募）</t>
    <rPh sb="0" eb="2">
      <t>ズイイ</t>
    </rPh>
    <rPh sb="2" eb="4">
      <t>ケイヤク</t>
    </rPh>
    <rPh sb="5" eb="7">
      <t>コウボ</t>
    </rPh>
    <phoneticPr fontId="13"/>
  </si>
  <si>
    <t>「自助」、「共助」、「公助」のバランスがとれた地域社会の実現に向けた方策について、様々な提言や報告書を踏まえつつ、地域の防災に関するニーズや課題を把握し、地域の人々や関係機関と協働することにより「災害に強くしなやかな社会の構築」の具体化に資する方策について検討を行う。</t>
  </si>
  <si>
    <t>北海道開発局事業振興部防災課企画係
tel：011-709-2311
(内5459)</t>
  </si>
  <si>
    <t>新千歳空港受入機能強化方策基礎調査業務</t>
    <rPh sb="0" eb="1">
      <t>シン</t>
    </rPh>
    <rPh sb="1" eb="3">
      <t>チトセ</t>
    </rPh>
    <rPh sb="3" eb="5">
      <t>クウコウ</t>
    </rPh>
    <rPh sb="5" eb="7">
      <t>ウケイレ</t>
    </rPh>
    <rPh sb="7" eb="9">
      <t>キノウ</t>
    </rPh>
    <rPh sb="9" eb="11">
      <t>キョウカ</t>
    </rPh>
    <rPh sb="11" eb="13">
      <t>ホウサク</t>
    </rPh>
    <rPh sb="13" eb="15">
      <t>キソ</t>
    </rPh>
    <rPh sb="15" eb="17">
      <t>チョウサ</t>
    </rPh>
    <rPh sb="17" eb="19">
      <t>ギョウム</t>
    </rPh>
    <phoneticPr fontId="1"/>
  </si>
  <si>
    <t>パシフィックコンサルタンツ（株）</t>
    <rPh sb="13" eb="16">
      <t>カブ</t>
    </rPh>
    <phoneticPr fontId="1"/>
  </si>
  <si>
    <t>新千歳空港の受入機能強化方策について基礎調査を行う。</t>
    <rPh sb="0" eb="3">
      <t>シンチトセ</t>
    </rPh>
    <rPh sb="3" eb="5">
      <t>クウコウ</t>
    </rPh>
    <rPh sb="6" eb="8">
      <t>ウケイレ</t>
    </rPh>
    <rPh sb="8" eb="10">
      <t>キノウ</t>
    </rPh>
    <rPh sb="10" eb="12">
      <t>キョウカ</t>
    </rPh>
    <rPh sb="12" eb="14">
      <t>ホウサク</t>
    </rPh>
    <rPh sb="18" eb="20">
      <t>キソ</t>
    </rPh>
    <rPh sb="20" eb="22">
      <t>チョウサ</t>
    </rPh>
    <rPh sb="23" eb="24">
      <t>オコナ</t>
    </rPh>
    <phoneticPr fontId="1"/>
  </si>
  <si>
    <t>北海道開発局港湾空港部空港・防災課　
tel：011-709-2311（内5633）</t>
    <rPh sb="0" eb="3">
      <t>ホッカイドウ</t>
    </rPh>
    <rPh sb="3" eb="6">
      <t>カイハツキョク</t>
    </rPh>
    <rPh sb="6" eb="8">
      <t>コウワン</t>
    </rPh>
    <rPh sb="8" eb="10">
      <t>クウコウ</t>
    </rPh>
    <rPh sb="10" eb="11">
      <t>ブ</t>
    </rPh>
    <rPh sb="11" eb="13">
      <t>クウコウ</t>
    </rPh>
    <rPh sb="14" eb="17">
      <t>ボウサイカ</t>
    </rPh>
    <rPh sb="36" eb="37">
      <t>ナイ</t>
    </rPh>
    <phoneticPr fontId="1"/>
  </si>
  <si>
    <t>株式会社梓設計</t>
  </si>
  <si>
    <t>株式会社日本空港コンサルタンツ</t>
  </si>
  <si>
    <t>株式会社オーエムシー</t>
  </si>
  <si>
    <t>地方空港からの農林水産物・食品の輸出力強化に関する調査(実証実験計画策定)</t>
    <rPh sb="32" eb="34">
      <t>ケイカク</t>
    </rPh>
    <rPh sb="34" eb="36">
      <t>サクテイ</t>
    </rPh>
    <phoneticPr fontId="1"/>
  </si>
  <si>
    <t>中央復建コンサルタンツ株式会社</t>
    <rPh sb="0" eb="2">
      <t>チュウオウ</t>
    </rPh>
    <rPh sb="2" eb="4">
      <t>フッケン</t>
    </rPh>
    <rPh sb="11" eb="15">
      <t>カブシキガイシャ</t>
    </rPh>
    <phoneticPr fontId="1"/>
  </si>
  <si>
    <t>わが国の農林水産物・食品の輸出力強化に資するため、新たに青果物等を商材として、地方空港から拠点空港を経由して輸出する効率的な輸送モデルの実証実験の実施計画を策定する。</t>
    <rPh sb="73" eb="75">
      <t>ジッシ</t>
    </rPh>
    <rPh sb="75" eb="77">
      <t>ケイカク</t>
    </rPh>
    <rPh sb="78" eb="80">
      <t>サクテイ</t>
    </rPh>
    <phoneticPr fontId="1"/>
  </si>
  <si>
    <t>地方空港から拠点空港を経由して輸出する効率的な輸送モデルの実証実験の実施計画を策定する。</t>
    <rPh sb="34" eb="36">
      <t>ジッシ</t>
    </rPh>
    <rPh sb="36" eb="38">
      <t>ケイカク</t>
    </rPh>
    <rPh sb="39" eb="41">
      <t>サクテイ</t>
    </rPh>
    <phoneticPr fontId="1"/>
  </si>
  <si>
    <t>航空局 航空戦略室
tel：03-5253-8111
内線（49637）</t>
    <rPh sb="0" eb="3">
      <t>コウクウキョク</t>
    </rPh>
    <rPh sb="4" eb="6">
      <t>コウクウ</t>
    </rPh>
    <rPh sb="6" eb="9">
      <t>センリャクシツ</t>
    </rPh>
    <rPh sb="9" eb="10">
      <t>ゼンカ</t>
    </rPh>
    <rPh sb="27" eb="29">
      <t>ナイセン</t>
    </rPh>
    <phoneticPr fontId="1"/>
  </si>
  <si>
    <t>株式会社三菱総合研究所</t>
  </si>
  <si>
    <t>空港建築施設等における省エネルギー・創エネルギー導入検討基礎調査</t>
  </si>
  <si>
    <t>一般財団法人港湾空港総合技術センター</t>
    <rPh sb="0" eb="2">
      <t>イッパン</t>
    </rPh>
    <rPh sb="2" eb="4">
      <t>ザイダン</t>
    </rPh>
    <rPh sb="4" eb="6">
      <t>ホウジン</t>
    </rPh>
    <rPh sb="6" eb="8">
      <t>コウワン</t>
    </rPh>
    <rPh sb="8" eb="10">
      <t>クウコウ</t>
    </rPh>
    <rPh sb="10" eb="12">
      <t>ソウゴウ</t>
    </rPh>
    <rPh sb="12" eb="14">
      <t>ギジュツ</t>
    </rPh>
    <phoneticPr fontId="1"/>
  </si>
  <si>
    <t>空港施設の施設改修を行う際に脱炭素技術（エネルギーの高効率化（省エネ）技術と自然の力によるエネルギーの創出（創エネ））の導入を行う際に施設管理者等が参考とするためのマニュアルの策定を行うため、取組状況の実態や、省エネ・創エネ技術の収集整理をおこない課題等を整理する。</t>
  </si>
  <si>
    <t>航空局 空港計画課　空港機能高度化係
tel：03-5253-8111
内線（49225）</t>
    <rPh sb="0" eb="3">
      <t>コウクウキョク</t>
    </rPh>
    <rPh sb="4" eb="6">
      <t>クウコウ</t>
    </rPh>
    <rPh sb="6" eb="8">
      <t>ケイカク</t>
    </rPh>
    <rPh sb="8" eb="9">
      <t>カ</t>
    </rPh>
    <rPh sb="10" eb="12">
      <t>クウコウ</t>
    </rPh>
    <rPh sb="12" eb="14">
      <t>キノウ</t>
    </rPh>
    <rPh sb="14" eb="17">
      <t>コウドカ</t>
    </rPh>
    <rPh sb="17" eb="18">
      <t>カカリ</t>
    </rPh>
    <rPh sb="18" eb="19">
      <t>ゼンカ</t>
    </rPh>
    <rPh sb="36" eb="38">
      <t>ナイセン</t>
    </rPh>
    <phoneticPr fontId="1"/>
  </si>
  <si>
    <t>空港の地上支援業務（グランドハンドリング）の省人化・省力化等に向けた先進技術等の活用に関する検討調査</t>
  </si>
  <si>
    <t>株式会社三菱総合研究所</t>
    <rPh sb="0" eb="1">
      <t>カブ</t>
    </rPh>
    <rPh sb="1" eb="2">
      <t>シキ</t>
    </rPh>
    <rPh sb="2" eb="4">
      <t>カイシャ</t>
    </rPh>
    <rPh sb="4" eb="6">
      <t>ミツビシ</t>
    </rPh>
    <rPh sb="6" eb="8">
      <t>ソウゴウ</t>
    </rPh>
    <rPh sb="8" eb="11">
      <t>ケンキュウジョ</t>
    </rPh>
    <phoneticPr fontId="1"/>
  </si>
  <si>
    <t>グランドハンドリング業務における省人化・省力化等に向けて、現状の業務の特性等の分析及び海外等における事例を調査し、先進技術等の国内空港における活用に向けた課題の抽出等を調査する。</t>
  </si>
  <si>
    <t>航空局 航空ネットワーク企画課　空港業務係
tel：03-5253-8111
内線（49107）</t>
    <rPh sb="0" eb="3">
      <t>コウクウキョク</t>
    </rPh>
    <rPh sb="4" eb="6">
      <t>コウクウ</t>
    </rPh>
    <rPh sb="12" eb="14">
      <t>キカク</t>
    </rPh>
    <rPh sb="14" eb="15">
      <t>カ</t>
    </rPh>
    <rPh sb="16" eb="18">
      <t>クウコウ</t>
    </rPh>
    <rPh sb="18" eb="20">
      <t>ギョウム</t>
    </rPh>
    <rPh sb="20" eb="21">
      <t>カカリ</t>
    </rPh>
    <rPh sb="21" eb="22">
      <t>ゼンカ</t>
    </rPh>
    <rPh sb="39" eb="41">
      <t>ナイセン</t>
    </rPh>
    <phoneticPr fontId="1"/>
  </si>
  <si>
    <t>令和３年度将来の航空交通システムに関する長期ビジョンの実現のための計画の策定等に関する調査</t>
  </si>
  <si>
    <t>CARATSの実現に向け、施策を着実に推進することを目的とし、全施策横断的に関係する指標測定・分析スキームの見直しと、プロジェクト全体の推進支援を実施する。</t>
  </si>
  <si>
    <t>航空物流機能維持のための航空貨物輸送力の確保に向けた調査</t>
  </si>
  <si>
    <t>航空貨物輸送における課題やニーズの整理、地方空港における航空輸送力の確保に向けた利活用策や効率的な輸送体制の検討を実施。</t>
  </si>
  <si>
    <t>地方空港からの農林水産物・食品の輸出力強化に関する調査(実証実験)</t>
  </si>
  <si>
    <t>地方空港から拠点空港を経由して輸出する効率的な輸送モデルの実証実験を行い、事業化を検証する。</t>
  </si>
  <si>
    <t>米国プレクリアランス制度導入に向けた検討調査</t>
  </si>
  <si>
    <t xml:space="preserve">米国入国に係るすべての審査（通関、入管、検疫上の審査を含む）を航空機搭乗前にその外国の空港内において実施する米国プレクリアランス制度の導入に向けた検討として、既に制度を導入している諸外国の実態調査及び日本において導入した場合に見込まれる効果やコスト等についての調査を実施する。 </t>
  </si>
  <si>
    <t>航空局 航空ネットワーク企画課　企画係
tel：03-5253-8111
内線（49637）</t>
    <rPh sb="0" eb="3">
      <t>コウクウキョク</t>
    </rPh>
    <rPh sb="4" eb="6">
      <t>コウクウ</t>
    </rPh>
    <rPh sb="12" eb="14">
      <t>キカク</t>
    </rPh>
    <rPh sb="14" eb="15">
      <t>カ</t>
    </rPh>
    <rPh sb="16" eb="18">
      <t>キカク</t>
    </rPh>
    <rPh sb="18" eb="19">
      <t>カカリ</t>
    </rPh>
    <rPh sb="19" eb="20">
      <t>ゼンカ</t>
    </rPh>
    <rPh sb="37" eb="39">
      <t>ナイセン</t>
    </rPh>
    <phoneticPr fontId="1"/>
  </si>
  <si>
    <t>中部国際空港における旅客と貨物の最適運航を検討するための状況調査</t>
  </si>
  <si>
    <t>三菱ＵＦＪリサーチ＆コンサルティング株式会社</t>
    <rPh sb="0" eb="2">
      <t>ミツビシ</t>
    </rPh>
    <rPh sb="18" eb="22">
      <t>カブシキガイシャ</t>
    </rPh>
    <phoneticPr fontId="1"/>
  </si>
  <si>
    <t xml:space="preserve">中部国際空港の後背圏(中部圏)から他空港へ流出している貨物のうち、今後中部国際空港発着便を利用することによる輸出入拡大が期待できる商材を調査し、その効果的な輸送を検証するための実証実験を行い、貨物専用便及びベリーカーゴの取り扱いに際して必要となる空港設備等を調査するものである。 
　また、中部国際空港を利用して商談から海外展開まで一連のサービスを支援する輸出支援プラットフォームの継続性の検証を行うものである。 </t>
  </si>
  <si>
    <t>航空局 近畿圏・中部圏空港課
tel：03-5253-8111
内線（51611）</t>
    <rPh sb="0" eb="3">
      <t>コウクウキョク</t>
    </rPh>
    <rPh sb="4" eb="7">
      <t>キンキケン</t>
    </rPh>
    <rPh sb="8" eb="11">
      <t>チュウブケン</t>
    </rPh>
    <rPh sb="11" eb="13">
      <t>クウコウ</t>
    </rPh>
    <rPh sb="13" eb="14">
      <t>カ</t>
    </rPh>
    <rPh sb="14" eb="15">
      <t>ゼンカ</t>
    </rPh>
    <rPh sb="32" eb="34">
      <t>ナイセン</t>
    </rPh>
    <phoneticPr fontId="1"/>
  </si>
  <si>
    <t>令和３年度サブオービタル飛行に使用する空港等の技術基準・運用要件等の国際動向調査</t>
  </si>
  <si>
    <t>有人宇宙システム株式会社</t>
    <rPh sb="0" eb="2">
      <t>ユウジン</t>
    </rPh>
    <rPh sb="2" eb="4">
      <t>ウチュウ</t>
    </rPh>
    <rPh sb="8" eb="12">
      <t>カブシキガイシャ</t>
    </rPh>
    <phoneticPr fontId="1"/>
  </si>
  <si>
    <t>サブオービタル飛行について、先行して開発・検討が進んでいる米国等や国際機関における検討状況の調査と分析を行い、我が国における制度の方向性を検討する。</t>
    <rPh sb="7" eb="9">
      <t>ヒコウ</t>
    </rPh>
    <phoneticPr fontId="1"/>
  </si>
  <si>
    <t>航空局 航空戦略室
tel：03-5253-8111
内線（49259）</t>
    <rPh sb="0" eb="3">
      <t>コウクウキョク</t>
    </rPh>
    <rPh sb="4" eb="6">
      <t>コウクウ</t>
    </rPh>
    <rPh sb="6" eb="9">
      <t>センリャクシツ</t>
    </rPh>
    <rPh sb="9" eb="10">
      <t>ゼンカ</t>
    </rPh>
    <rPh sb="27" eb="29">
      <t>ナイセン</t>
    </rPh>
    <phoneticPr fontId="1"/>
  </si>
  <si>
    <t>航空需要予測手法改善検討調査業務</t>
    <phoneticPr fontId="1"/>
  </si>
  <si>
    <t>ＧＳＥの走行軌跡の検討に関する基礎調査業務</t>
    <phoneticPr fontId="1"/>
  </si>
  <si>
    <t>日本工営（株）</t>
    <rPh sb="4" eb="7">
      <t>カブ</t>
    </rPh>
    <phoneticPr fontId="1"/>
  </si>
  <si>
    <t>本業務は、GSEの自動運転レベル4導入に向けた空港内インフラ整備に資する基礎資料の作成を目的として、現在の有人走行GSEが地上支援業務において航空機側周辺を走行する際の走行軌跡を把握・分析し、自動走行GSEを走行させるための定型的なGSE走行軌跡を検討するものである。</t>
    <phoneticPr fontId="1"/>
  </si>
  <si>
    <t>国土技術政策総合研究所空港研究部空港計画研究室
046-844-5019</t>
  </si>
  <si>
    <t>空港旅客ターミナルビル等施設における感染対策ガイドライン</t>
    <rPh sb="0" eb="2">
      <t>クウコウ</t>
    </rPh>
    <rPh sb="2" eb="4">
      <t>リョカク</t>
    </rPh>
    <rPh sb="11" eb="12">
      <t>トウ</t>
    </rPh>
    <rPh sb="12" eb="14">
      <t>シセツ</t>
    </rPh>
    <rPh sb="18" eb="20">
      <t>カンセン</t>
    </rPh>
    <rPh sb="20" eb="22">
      <t>タイサク</t>
    </rPh>
    <phoneticPr fontId="1"/>
  </si>
  <si>
    <t>羽田空港の更なる利便性・魅力度向上に資する各施設配置のあり方について検討する。</t>
    <rPh sb="0" eb="2">
      <t>ハネダ</t>
    </rPh>
    <rPh sb="2" eb="4">
      <t>クウコウ</t>
    </rPh>
    <rPh sb="5" eb="6">
      <t>サラ</t>
    </rPh>
    <rPh sb="8" eb="10">
      <t>リベン</t>
    </rPh>
    <rPh sb="10" eb="11">
      <t>セイ</t>
    </rPh>
    <rPh sb="12" eb="14">
      <t>ミリョク</t>
    </rPh>
    <rPh sb="14" eb="15">
      <t>ド</t>
    </rPh>
    <rPh sb="15" eb="17">
      <t>コウジョウ</t>
    </rPh>
    <rPh sb="18" eb="19">
      <t>シ</t>
    </rPh>
    <rPh sb="21" eb="22">
      <t>カク</t>
    </rPh>
    <rPh sb="22" eb="24">
      <t>シセツ</t>
    </rPh>
    <rPh sb="24" eb="26">
      <t>ハイチ</t>
    </rPh>
    <rPh sb="29" eb="30">
      <t>カタ</t>
    </rPh>
    <rPh sb="34" eb="36">
      <t>ケントウ</t>
    </rPh>
    <phoneticPr fontId="1"/>
  </si>
  <si>
    <r>
      <t>「2050年カーボンニュートラル、脱炭素社会の実現」に向け、空港分野におけるCO2排出量削減のための取</t>
    </r>
    <r>
      <rPr>
        <sz val="11"/>
        <rFont val="HGPｺﾞｼｯｸM"/>
        <family val="3"/>
      </rPr>
      <t>組みを進めるための方策を検討調査するもの。</t>
    </r>
    <rPh sb="5" eb="6">
      <t>ネン</t>
    </rPh>
    <rPh sb="17" eb="18">
      <t>ダツ</t>
    </rPh>
    <rPh sb="18" eb="20">
      <t>タンソ</t>
    </rPh>
    <rPh sb="20" eb="22">
      <t>シャカイ</t>
    </rPh>
    <rPh sb="23" eb="25">
      <t>ジツゲン</t>
    </rPh>
    <rPh sb="27" eb="28">
      <t>ム</t>
    </rPh>
    <rPh sb="30" eb="34">
      <t>クウコウブンヤ</t>
    </rPh>
    <rPh sb="41" eb="43">
      <t>ハイシュツ</t>
    </rPh>
    <rPh sb="43" eb="44">
      <t>リョウ</t>
    </rPh>
    <rPh sb="44" eb="46">
      <t>サクゲン</t>
    </rPh>
    <rPh sb="50" eb="51">
      <t>ト</t>
    </rPh>
    <rPh sb="51" eb="52">
      <t>ク</t>
    </rPh>
    <rPh sb="54" eb="55">
      <t>スス</t>
    </rPh>
    <rPh sb="60" eb="62">
      <t>ホウサク</t>
    </rPh>
    <rPh sb="63" eb="65">
      <t>ケントウ</t>
    </rPh>
    <rPh sb="65" eb="67">
      <t>チョウサ</t>
    </rPh>
    <phoneticPr fontId="1"/>
  </si>
  <si>
    <t>2050年カーボンニュートラル、脱炭素社会の実現」に向け、空港分野におけるCO2排出量削減のための取組みを進めるための方策を検討調査するもの。</t>
    <rPh sb="4" eb="5">
      <t>ネン</t>
    </rPh>
    <rPh sb="16" eb="17">
      <t>ダツ</t>
    </rPh>
    <rPh sb="17" eb="19">
      <t>タンソ</t>
    </rPh>
    <rPh sb="19" eb="21">
      <t>シャカイ</t>
    </rPh>
    <rPh sb="22" eb="24">
      <t>ジツゲン</t>
    </rPh>
    <rPh sb="26" eb="27">
      <t>ム</t>
    </rPh>
    <rPh sb="29" eb="31">
      <t>クウコウ</t>
    </rPh>
    <rPh sb="31" eb="33">
      <t>ブンヤ</t>
    </rPh>
    <rPh sb="40" eb="42">
      <t>ハイシュツ</t>
    </rPh>
    <rPh sb="42" eb="43">
      <t>リョウ</t>
    </rPh>
    <rPh sb="43" eb="45">
      <t>サクゲン</t>
    </rPh>
    <rPh sb="49" eb="51">
      <t>トリク</t>
    </rPh>
    <rPh sb="53" eb="54">
      <t>スス</t>
    </rPh>
    <rPh sb="59" eb="61">
      <t>ホウサク</t>
    </rPh>
    <rPh sb="62" eb="64">
      <t>ケントウ</t>
    </rPh>
    <rPh sb="64" eb="66">
      <t>チョウサ</t>
    </rPh>
    <phoneticPr fontId="1"/>
  </si>
  <si>
    <t>2050年カーボンニュートラル、脱炭素社会の実現」に向け、空港の再生可能エネルギー拠点化に向けた検討調査を行うもの。</t>
  </si>
  <si>
    <t>「2050年カーボンニュートラル、脱炭素社会の実現」に向け、グリーンリカバリーの観点から、我が国の航空関連事業者の国際競争力強化も視野に入れ、運航分野の具体的な取り組みの方向性について、総合的・複合的な検討を行うことを目的として、設置された「航空機運航分野におけるCO2削減に関する検討会」を開催した。</t>
    <rPh sb="5" eb="6">
      <t>ネン</t>
    </rPh>
    <rPh sb="17" eb="22">
      <t>ダツタンソシャカイ</t>
    </rPh>
    <rPh sb="23" eb="25">
      <t>ジツゲン</t>
    </rPh>
    <rPh sb="27" eb="28">
      <t>ム</t>
    </rPh>
    <rPh sb="40" eb="42">
      <t>カンテン</t>
    </rPh>
    <rPh sb="45" eb="46">
      <t>ワ</t>
    </rPh>
    <rPh sb="47" eb="48">
      <t>クニ</t>
    </rPh>
    <rPh sb="49" eb="51">
      <t>コウクウ</t>
    </rPh>
    <rPh sb="51" eb="53">
      <t>カンレン</t>
    </rPh>
    <rPh sb="53" eb="56">
      <t>ジギョウシャ</t>
    </rPh>
    <rPh sb="57" eb="59">
      <t>コクサイ</t>
    </rPh>
    <rPh sb="59" eb="62">
      <t>キョウソウリョク</t>
    </rPh>
    <rPh sb="62" eb="64">
      <t>キョウカ</t>
    </rPh>
    <rPh sb="65" eb="67">
      <t>シヤ</t>
    </rPh>
    <rPh sb="68" eb="69">
      <t>イ</t>
    </rPh>
    <rPh sb="71" eb="73">
      <t>ウンコウ</t>
    </rPh>
    <rPh sb="73" eb="75">
      <t>ブンヤ</t>
    </rPh>
    <rPh sb="76" eb="79">
      <t>グタイテキ</t>
    </rPh>
    <rPh sb="80" eb="81">
      <t>ト</t>
    </rPh>
    <rPh sb="82" eb="83">
      <t>ク</t>
    </rPh>
    <rPh sb="85" eb="88">
      <t>ホウコウセイ</t>
    </rPh>
    <rPh sb="93" eb="96">
      <t>ソウゴウテキ</t>
    </rPh>
    <rPh sb="97" eb="100">
      <t>フクゴウテキ</t>
    </rPh>
    <rPh sb="101" eb="103">
      <t>ケントウ</t>
    </rPh>
    <rPh sb="104" eb="105">
      <t>オコナ</t>
    </rPh>
    <rPh sb="109" eb="111">
      <t>モクテキ</t>
    </rPh>
    <rPh sb="115" eb="117">
      <t>セッチ</t>
    </rPh>
    <rPh sb="121" eb="124">
      <t>コウクウキ</t>
    </rPh>
    <rPh sb="124" eb="126">
      <t>ウンコウ</t>
    </rPh>
    <rPh sb="126" eb="128">
      <t>ブンヤ</t>
    </rPh>
    <rPh sb="132" eb="137">
      <t>cオ2サクゲン</t>
    </rPh>
    <rPh sb="138" eb="139">
      <t>カン</t>
    </rPh>
    <rPh sb="141" eb="144">
      <t>ケントウカイ</t>
    </rPh>
    <rPh sb="146" eb="148">
      <t>カイサイ</t>
    </rPh>
    <phoneticPr fontId="1"/>
  </si>
  <si>
    <r>
      <t>航空局 航空戦略室</t>
    </r>
    <r>
      <rPr>
        <sz val="11"/>
        <color theme="1"/>
        <rFont val="HGPｺﾞｼｯｸM"/>
        <family val="3"/>
        <charset val="128"/>
      </rPr>
      <t xml:space="preserve">
tel：03-5253-8111
内線（49414）</t>
    </r>
    <rPh sb="0" eb="3">
      <t>コウクウキョク</t>
    </rPh>
    <rPh sb="4" eb="6">
      <t>コウクウ</t>
    </rPh>
    <rPh sb="6" eb="9">
      <t>センリャクシツ</t>
    </rPh>
    <rPh sb="9" eb="10">
      <t>ゼンカ</t>
    </rPh>
    <rPh sb="27" eb="29">
      <t>ナイセン</t>
    </rPh>
    <phoneticPr fontId="1"/>
  </si>
  <si>
    <t>航空機の最新動向及び技術開発が先行する欧米の最新の技術動向や時間管理運用等の調査並びに時間管理手法を国内管制空域に導入するための計画策定</t>
    <rPh sb="40" eb="41">
      <t>ナラ</t>
    </rPh>
    <rPh sb="43" eb="45">
      <t>ジカン</t>
    </rPh>
    <rPh sb="45" eb="47">
      <t>カンリ</t>
    </rPh>
    <rPh sb="47" eb="49">
      <t>シュホウ</t>
    </rPh>
    <phoneticPr fontId="1"/>
  </si>
  <si>
    <t>航空局 交通管制企画課
tel：03-5253-8111
内線（51131）</t>
    <rPh sb="0" eb="3">
      <t>コウクウキョク</t>
    </rPh>
    <rPh sb="4" eb="6">
      <t>コウツウ</t>
    </rPh>
    <rPh sb="6" eb="8">
      <t>カンセイ</t>
    </rPh>
    <rPh sb="8" eb="10">
      <t>キカク</t>
    </rPh>
    <rPh sb="10" eb="11">
      <t>カ</t>
    </rPh>
    <rPh sb="11" eb="12">
      <t>ゼンカ</t>
    </rPh>
    <rPh sb="29" eb="31">
      <t>ナイセン</t>
    </rPh>
    <phoneticPr fontId="1"/>
  </si>
  <si>
    <t>空港制限区域内における乗員・乗客や手荷物・貨物等の輸送を想定した自動運転レベル４相当に向けた実証実験及び有識者会議、WGを運営し、自動走行の更なる拡充に向けた課題等を抽出し、今後検証すべき項目の検討を行った。</t>
  </si>
  <si>
    <t>既設の空港除雪車両に運転支援ガイダンスシステム等を設置した実証実験のために機器の検討や実験結果を評価し導入効果を調査するとともに、課題等を抽出し、今後検証すべき項目の検討を行う。</t>
    <rPh sb="43" eb="45">
      <t>ジッケン</t>
    </rPh>
    <phoneticPr fontId="1"/>
  </si>
  <si>
    <t>新たな進入・出発方式として、Advanced RNPやRNP AR Departureに係る調査及び我が国に導入する場合の具体的な基準案の検討の他、遠隔操縦航空機システムについて、欧州における開発及び基準策定状況を調査</t>
    <rPh sb="0" eb="1">
      <t>アラ</t>
    </rPh>
    <rPh sb="3" eb="5">
      <t>シンニュウ</t>
    </rPh>
    <rPh sb="6" eb="8">
      <t>シュッパツ</t>
    </rPh>
    <rPh sb="8" eb="10">
      <t>ホウシキ</t>
    </rPh>
    <rPh sb="44" eb="45">
      <t>カカ</t>
    </rPh>
    <rPh sb="48" eb="49">
      <t>オヨ</t>
    </rPh>
    <rPh sb="72" eb="73">
      <t>ホカ</t>
    </rPh>
    <rPh sb="96" eb="98">
      <t>カイハツ</t>
    </rPh>
    <rPh sb="98" eb="99">
      <t>オヨ</t>
    </rPh>
    <rPh sb="100" eb="102">
      <t>キジュン</t>
    </rPh>
    <rPh sb="102" eb="104">
      <t>サクテイ</t>
    </rPh>
    <rPh sb="104" eb="106">
      <t>ジョウキョウ</t>
    </rPh>
    <rPh sb="107" eb="109">
      <t>チョウサ</t>
    </rPh>
    <phoneticPr fontId="1"/>
  </si>
  <si>
    <t>国内空港におけるオフエアポートチェックイン検討のため、諸外国における事例や、東京2020オリンピック・パラリンピックにおける実態調査を行った。加えて訪日外国人旅行者の国内周遊傾向分析を踏まえ、オフエアポートチェックインの国内空港を想定した課題の抽出等を行った。</t>
    <rPh sb="0" eb="2">
      <t>コクナイ</t>
    </rPh>
    <rPh sb="2" eb="4">
      <t>クウコウ</t>
    </rPh>
    <rPh sb="21" eb="23">
      <t>ケントウ</t>
    </rPh>
    <rPh sb="34" eb="36">
      <t>ジレイ</t>
    </rPh>
    <rPh sb="62" eb="64">
      <t>ジッタイ</t>
    </rPh>
    <rPh sb="64" eb="66">
      <t>チョウサ</t>
    </rPh>
    <rPh sb="67" eb="68">
      <t>オコナ</t>
    </rPh>
    <rPh sb="71" eb="72">
      <t>クワ</t>
    </rPh>
    <rPh sb="92" eb="93">
      <t>フ</t>
    </rPh>
    <rPh sb="115" eb="117">
      <t>ソウテイ</t>
    </rPh>
    <rPh sb="119" eb="121">
      <t>カダイ</t>
    </rPh>
    <rPh sb="122" eb="124">
      <t>チュウシュツ</t>
    </rPh>
    <rPh sb="124" eb="125">
      <t>トウ</t>
    </rPh>
    <rPh sb="126" eb="127">
      <t>オコナ</t>
    </rPh>
    <phoneticPr fontId="1"/>
  </si>
  <si>
    <t>代替航空燃料の国内空港での
供給体制確立のための調査報告</t>
    <rPh sb="0" eb="2">
      <t>ダイタイ</t>
    </rPh>
    <rPh sb="2" eb="4">
      <t>コウクウ</t>
    </rPh>
    <rPh sb="4" eb="6">
      <t>ネンリョウ</t>
    </rPh>
    <rPh sb="7" eb="9">
      <t>コクナイ</t>
    </rPh>
    <rPh sb="9" eb="11">
      <t>クウコウ</t>
    </rPh>
    <rPh sb="14" eb="16">
      <t>キョウキュウ</t>
    </rPh>
    <rPh sb="16" eb="18">
      <t>タイセイ</t>
    </rPh>
    <rPh sb="18" eb="20">
      <t>カクリツ</t>
    </rPh>
    <rPh sb="24" eb="26">
      <t>チョウサ</t>
    </rPh>
    <rPh sb="26" eb="28">
      <t>ホウコク</t>
    </rPh>
    <phoneticPr fontId="1"/>
  </si>
  <si>
    <t>航空局 航空戦略室
tel：03-5253-8111
内線（49414）</t>
    <rPh sb="0" eb="3">
      <t>コウクウキョク</t>
    </rPh>
    <rPh sb="4" eb="6">
      <t>コウクウ</t>
    </rPh>
    <rPh sb="6" eb="9">
      <t>センリャクシツ</t>
    </rPh>
    <rPh sb="9" eb="10">
      <t>ゼンカ</t>
    </rPh>
    <rPh sb="27" eb="29">
      <t>ナイセン</t>
    </rPh>
    <phoneticPr fontId="1"/>
  </si>
  <si>
    <t>業務報告書：空港建築施設の空港ごと、施設ごとのエネルギー消費量の実態をまとめた。また、各空港における省エネルギー・創エネルギーの取組について実態調査をおこない取り纏めたもの。</t>
    <rPh sb="0" eb="2">
      <t>ギョウム</t>
    </rPh>
    <rPh sb="2" eb="5">
      <t>ホウコクショ</t>
    </rPh>
    <rPh sb="6" eb="8">
      <t>クウコウ</t>
    </rPh>
    <rPh sb="8" eb="10">
      <t>ケンチク</t>
    </rPh>
    <rPh sb="10" eb="12">
      <t>シセツ</t>
    </rPh>
    <rPh sb="13" eb="15">
      <t>クウコウ</t>
    </rPh>
    <rPh sb="18" eb="20">
      <t>シセツ</t>
    </rPh>
    <rPh sb="28" eb="31">
      <t>ショウヒリョウ</t>
    </rPh>
    <rPh sb="32" eb="34">
      <t>ジッタイ</t>
    </rPh>
    <rPh sb="43" eb="44">
      <t>カク</t>
    </rPh>
    <rPh sb="44" eb="46">
      <t>クウコウ</t>
    </rPh>
    <rPh sb="50" eb="51">
      <t>ショウ</t>
    </rPh>
    <rPh sb="57" eb="58">
      <t>ソウ</t>
    </rPh>
    <rPh sb="64" eb="66">
      <t>トリクミ</t>
    </rPh>
    <rPh sb="70" eb="72">
      <t>ジッタイ</t>
    </rPh>
    <rPh sb="72" eb="74">
      <t>チョウサ</t>
    </rPh>
    <rPh sb="79" eb="80">
      <t>ト</t>
    </rPh>
    <rPh sb="81" eb="82">
      <t>マト</t>
    </rPh>
    <phoneticPr fontId="1"/>
  </si>
  <si>
    <t>CARATSの個別施策に係る最新の動向調査内容及び動向に応じたロードマップの導入計画案、指標の測定・分析状況</t>
    <rPh sb="7" eb="9">
      <t>コベツ</t>
    </rPh>
    <rPh sb="9" eb="11">
      <t>セサク</t>
    </rPh>
    <rPh sb="12" eb="13">
      <t>カカ</t>
    </rPh>
    <rPh sb="14" eb="16">
      <t>サイシン</t>
    </rPh>
    <rPh sb="17" eb="19">
      <t>ドウコウ</t>
    </rPh>
    <rPh sb="19" eb="21">
      <t>チョウサ</t>
    </rPh>
    <rPh sb="21" eb="23">
      <t>ナイヨウ</t>
    </rPh>
    <rPh sb="23" eb="24">
      <t>オヨ</t>
    </rPh>
    <rPh sb="25" eb="27">
      <t>ドウコウ</t>
    </rPh>
    <rPh sb="28" eb="29">
      <t>オウ</t>
    </rPh>
    <rPh sb="38" eb="40">
      <t>ドウニュウ</t>
    </rPh>
    <rPh sb="40" eb="42">
      <t>ケイカク</t>
    </rPh>
    <rPh sb="42" eb="43">
      <t>アン</t>
    </rPh>
    <rPh sb="44" eb="46">
      <t>シヒョウ</t>
    </rPh>
    <rPh sb="47" eb="49">
      <t>ソクテイ</t>
    </rPh>
    <rPh sb="50" eb="52">
      <t>ブンセキ</t>
    </rPh>
    <rPh sb="52" eb="54">
      <t>ジョウキョウ</t>
    </rPh>
    <phoneticPr fontId="1"/>
  </si>
  <si>
    <t>地方空港における航空輸送力の確保に向けた利活用策や効率的な輸送体制の検討を実施。</t>
  </si>
  <si>
    <t>地方空港から拠点空港を経由して輸出する効率的な輸送モデルの実証実験を行い、事業化を検証。</t>
  </si>
  <si>
    <t>イチゴをはじめ海産物、農産物の輸送実証実験を実施。空港利用状況の統計データ等を整理し、必要となる空港設備等の検討を実施。</t>
    <rPh sb="22" eb="24">
      <t>ジッシ</t>
    </rPh>
    <rPh sb="25" eb="27">
      <t>クウコウ</t>
    </rPh>
    <rPh sb="27" eb="29">
      <t>リヨウ</t>
    </rPh>
    <rPh sb="29" eb="31">
      <t>ジョウキョウ</t>
    </rPh>
    <rPh sb="32" eb="34">
      <t>トウケイ</t>
    </rPh>
    <rPh sb="37" eb="38">
      <t>トウ</t>
    </rPh>
    <rPh sb="39" eb="41">
      <t>セイリ</t>
    </rPh>
    <rPh sb="43" eb="45">
      <t>ヒツヨウ</t>
    </rPh>
    <rPh sb="48" eb="50">
      <t>クウコウ</t>
    </rPh>
    <rPh sb="50" eb="52">
      <t>セツビ</t>
    </rPh>
    <rPh sb="52" eb="53">
      <t>トウ</t>
    </rPh>
    <rPh sb="54" eb="56">
      <t>ケントウ</t>
    </rPh>
    <rPh sb="57" eb="59">
      <t>ジッシ</t>
    </rPh>
    <phoneticPr fontId="1"/>
  </si>
  <si>
    <t>米国等や国際機関におけるサブオービタル飛行を行う上で必要な空港及び運用上の諸規制について、調査と分析を行った。</t>
    <rPh sb="0" eb="2">
      <t>ベイコク</t>
    </rPh>
    <rPh sb="2" eb="3">
      <t>トウ</t>
    </rPh>
    <rPh sb="4" eb="8">
      <t>コクサイキカン</t>
    </rPh>
    <rPh sb="19" eb="21">
      <t>ヒコウ</t>
    </rPh>
    <rPh sb="22" eb="23">
      <t>オコナ</t>
    </rPh>
    <rPh sb="24" eb="25">
      <t>ウエ</t>
    </rPh>
    <rPh sb="26" eb="28">
      <t>ヒツヨウ</t>
    </rPh>
    <rPh sb="29" eb="31">
      <t>クウコウ</t>
    </rPh>
    <rPh sb="31" eb="32">
      <t>オヨ</t>
    </rPh>
    <rPh sb="33" eb="35">
      <t>ウンヨウ</t>
    </rPh>
    <rPh sb="35" eb="36">
      <t>ウエ</t>
    </rPh>
    <rPh sb="37" eb="38">
      <t>ショ</t>
    </rPh>
    <rPh sb="38" eb="40">
      <t>キセイ</t>
    </rPh>
    <rPh sb="45" eb="47">
      <t>チョウサ</t>
    </rPh>
    <rPh sb="48" eb="50">
      <t>ブンセキ</t>
    </rPh>
    <rPh sb="51" eb="52">
      <t>オコナ</t>
    </rPh>
    <phoneticPr fontId="1"/>
  </si>
  <si>
    <t>空港除雪実証実験に係る運転支援ガイダンスシステム２設置調整作業</t>
  </si>
  <si>
    <t>株式会社エルムデータ</t>
    <rPh sb="0" eb="4">
      <t>カブシキガイシャ</t>
    </rPh>
    <phoneticPr fontId="3"/>
  </si>
  <si>
    <t xml:space="preserve">本業務は、空港除雪の省力化・自動化に有効な衛星測位システム（ＲＴＫ－ＧＮＳＳ）を用いた運転支援ガイダンスシステムを除雪車両に搭載し、空港の制限区域内において実証実験を行うために、機器の設置、調整、撤去等を実施するものである。 
</t>
    <phoneticPr fontId="1"/>
  </si>
  <si>
    <t xml:space="preserve">衛星測位システム（ＲＴＫ－ＧＮＳＳ）を用いた運転支援ガイダンスシステムを空港除雪車両に設置、調整、撤去等を実施する。 </t>
    <rPh sb="36" eb="38">
      <t>クウコウ</t>
    </rPh>
    <phoneticPr fontId="1"/>
  </si>
  <si>
    <r>
      <t>航空局 空港技術課　技術支援係
tel：03-5253-8111
内線（4952</t>
    </r>
    <r>
      <rPr>
        <sz val="11"/>
        <color theme="1"/>
        <rFont val="HGPｺﾞｼｯｸM"/>
        <family val="3"/>
      </rPr>
      <t>4</t>
    </r>
    <r>
      <rPr>
        <sz val="11"/>
        <color theme="1"/>
        <rFont val="HGPｺﾞｼｯｸM"/>
        <family val="3"/>
      </rPr>
      <t>）</t>
    </r>
    <rPh sb="0" eb="3">
      <t>コウクウキョク</t>
    </rPh>
    <rPh sb="4" eb="6">
      <t>クウコウ</t>
    </rPh>
    <rPh sb="6" eb="8">
      <t>ギジュツ</t>
    </rPh>
    <rPh sb="8" eb="9">
      <t>カ</t>
    </rPh>
    <rPh sb="10" eb="12">
      <t>ギジュツ</t>
    </rPh>
    <rPh sb="12" eb="14">
      <t>シエン</t>
    </rPh>
    <rPh sb="14" eb="15">
      <t>カカリ</t>
    </rPh>
    <rPh sb="15" eb="16">
      <t>ゼンカ</t>
    </rPh>
    <rPh sb="33" eb="35">
      <t>ナイセン</t>
    </rPh>
    <phoneticPr fontId="1"/>
  </si>
  <si>
    <t>空港除雪実証実験に係る運転支援ガイダンスシステム３設置調整作業</t>
  </si>
  <si>
    <t>アイサンテクノロジー株式会社</t>
    <rPh sb="10" eb="14">
      <t>カブシキガイシャ</t>
    </rPh>
    <phoneticPr fontId="3"/>
  </si>
  <si>
    <t xml:space="preserve">本業務は、空港除雪の省力化・自動化に有効なＧＮＳＳとＩＭＵの複合航法システムを用いた運転支援ガイダンスシステムを除雪車両に搭載し、空港の制限区域内において実証実験を行うために、機器の設置、調整、撤去等を実施するものである。 </t>
    <phoneticPr fontId="1"/>
  </si>
  <si>
    <t xml:space="preserve">ＧＮＳＳとＩＭＵの複合航法システムを用いた運転支援ガイダンスシステムを空港除雪車両に設置、調整、撤去等を実施する。 </t>
    <rPh sb="35" eb="37">
      <t>クウコウ</t>
    </rPh>
    <rPh sb="37" eb="39">
      <t>ジョセツ</t>
    </rPh>
    <rPh sb="39" eb="41">
      <t>シャリョウ</t>
    </rPh>
    <phoneticPr fontId="1"/>
  </si>
  <si>
    <t>空港除雪実証実験に係る運転支援ガイダンスシステム１設置調整作業</t>
  </si>
  <si>
    <t>パナソニックシステムソリューションズ株式会社</t>
    <rPh sb="18" eb="22">
      <t>カブシキガイシャ</t>
    </rPh>
    <phoneticPr fontId="3"/>
  </si>
  <si>
    <t xml:space="preserve">本業務は、空港除雪の省力化・自動化に有効な衛星測位システム（１周波ＲＴＫ－ＧＮＳＳ）を用いた運転支援ガイダンスシステムを除雪車両に搭載し、空港の制限区域内において実証実験を行うために、機器の設置、調整、撤去等を実施するものである。 
</t>
    <phoneticPr fontId="1"/>
  </si>
  <si>
    <t xml:space="preserve">衛星測位システム（１周波ＲＴＫ－ＧＮＳＳ）を用いた運転支援ガイダンスシステムを空港除雪車両に設置、調整、撤去等を実施する。 
</t>
    <rPh sb="39" eb="41">
      <t>クウコウ</t>
    </rPh>
    <phoneticPr fontId="1"/>
  </si>
  <si>
    <t>搭乗手続の円滑化等による空港の処理能力向上をはじめとした円滑な航空ネットワークの回復に向けた検討調査</t>
  </si>
  <si>
    <t>デロイトトーマツコンサルティング合同会社</t>
    <rPh sb="16" eb="18">
      <t>ゴウドウ</t>
    </rPh>
    <rPh sb="18" eb="20">
      <t>カイシャ</t>
    </rPh>
    <phoneticPr fontId="3"/>
  </si>
  <si>
    <t xml:space="preserve">国際的な人の往来再開時を念頭に、空港の処理能力向上をはじめとした円滑な航空ネットワークの回復に資する最良の方策を検討するため、空港における陰性証明等の各健康証明を用いた搭乗手続きや入国手続きに関する先進事例等の諸外国の航空ネットワークの回復に向けた施策ついて調査を行うものである。 </t>
  </si>
  <si>
    <t>国際的な人の往来再開時を念頭に、空港の処理能力向上をはじめとした円滑な航空ネットワークの回復に資する最良の方策を検討する。</t>
  </si>
  <si>
    <t>航空局　国際航空課　企画係
tel：03-5253-8111
内線(49181)</t>
    <rPh sb="0" eb="3">
      <t>コウクウキョク</t>
    </rPh>
    <rPh sb="4" eb="6">
      <t>コクサイ</t>
    </rPh>
    <rPh sb="6" eb="9">
      <t>コウクウカ</t>
    </rPh>
    <rPh sb="10" eb="12">
      <t>キカク</t>
    </rPh>
    <rPh sb="12" eb="13">
      <t>カカリ</t>
    </rPh>
    <rPh sb="31" eb="33">
      <t>ナイセン</t>
    </rPh>
    <phoneticPr fontId="1"/>
  </si>
  <si>
    <t>国土技術政策総合研究所が構築した航空需要予測モデルについて、過年度業務にて抽出した課題のうち、訪日外国人による国内周遊を適切に推計するためのモデルを構築するとともに、空港民営化やリニア中央新幹線開業といった交通サービス水準の変化が航空需要に与える影響を推計するためのモデル改善を検討し報告書を作成した。</t>
    <rPh sb="142" eb="145">
      <t>ホウコクショ</t>
    </rPh>
    <rPh sb="146" eb="148">
      <t>サクセイ</t>
    </rPh>
    <phoneticPr fontId="1"/>
  </si>
  <si>
    <t>現在の有人走行GSEが地上支援業務において航空機側周辺を走行する際の走行軌跡を把握・分析し、自動走行GSEを走行させるための定型的なGSE走行軌跡を検討し報告書を作成した。</t>
    <rPh sb="77" eb="80">
      <t>ホウコクショ</t>
    </rPh>
    <rPh sb="81" eb="83">
      <t>サクセイ</t>
    </rPh>
    <phoneticPr fontId="1"/>
  </si>
  <si>
    <t>日本海溝・千島海溝沿いの巨大地震をはじめとした各種TEC-FORCE活動計画の検討結果や、隊員増強・活動高度化のための各種教材作成及びシステム開発結果を取りまとめた。</t>
    <rPh sb="0" eb="2">
      <t>ニホン</t>
    </rPh>
    <rPh sb="2" eb="4">
      <t>カイコウ</t>
    </rPh>
    <rPh sb="5" eb="7">
      <t>チシマ</t>
    </rPh>
    <rPh sb="7" eb="9">
      <t>カイコウ</t>
    </rPh>
    <rPh sb="9" eb="10">
      <t>ゾ</t>
    </rPh>
    <rPh sb="12" eb="14">
      <t>キョダイ</t>
    </rPh>
    <rPh sb="14" eb="16">
      <t>ジシン</t>
    </rPh>
    <rPh sb="23" eb="25">
      <t>カクシュ</t>
    </rPh>
    <rPh sb="34" eb="36">
      <t>カツドウ</t>
    </rPh>
    <rPh sb="36" eb="38">
      <t>ケイカク</t>
    </rPh>
    <rPh sb="39" eb="41">
      <t>ケントウ</t>
    </rPh>
    <rPh sb="41" eb="43">
      <t>ケッカ</t>
    </rPh>
    <rPh sb="45" eb="47">
      <t>タイイン</t>
    </rPh>
    <rPh sb="47" eb="49">
      <t>ゾウキョウ</t>
    </rPh>
    <rPh sb="50" eb="52">
      <t>カツドウ</t>
    </rPh>
    <rPh sb="52" eb="54">
      <t>コウド</t>
    </rPh>
    <rPh sb="54" eb="55">
      <t>カ</t>
    </rPh>
    <rPh sb="59" eb="61">
      <t>カクシュ</t>
    </rPh>
    <rPh sb="61" eb="63">
      <t>キョウザイ</t>
    </rPh>
    <rPh sb="63" eb="65">
      <t>サクセイ</t>
    </rPh>
    <rPh sb="65" eb="66">
      <t>オヨ</t>
    </rPh>
    <rPh sb="71" eb="73">
      <t>カイハツ</t>
    </rPh>
    <rPh sb="73" eb="75">
      <t>ケッカ</t>
    </rPh>
    <rPh sb="76" eb="77">
      <t>ト</t>
    </rPh>
    <phoneticPr fontId="1"/>
  </si>
  <si>
    <t>地域防災力向上に関する検討、防災・減災対策に関する地域との情報共有、関係機関との連携、地域防災力向上に向けた広報戦略の検討についての実施方針結果を取りまとめた。</t>
    <phoneticPr fontId="1"/>
  </si>
  <si>
    <t>航空需要回復後を見据えた地上走行シミュレーションによる新千歳空港の受入機能強化方策の検討。</t>
    <rPh sb="0" eb="2">
      <t>コウクウ</t>
    </rPh>
    <rPh sb="2" eb="4">
      <t>ジュヨウ</t>
    </rPh>
    <rPh sb="4" eb="6">
      <t>カイフク</t>
    </rPh>
    <rPh sb="6" eb="7">
      <t>ゴ</t>
    </rPh>
    <rPh sb="8" eb="10">
      <t>ミス</t>
    </rPh>
    <rPh sb="12" eb="14">
      <t>チジョウ</t>
    </rPh>
    <rPh sb="14" eb="16">
      <t>ソウコウ</t>
    </rPh>
    <rPh sb="27" eb="30">
      <t>シンチトセ</t>
    </rPh>
    <rPh sb="30" eb="32">
      <t>クウコウ</t>
    </rPh>
    <rPh sb="33" eb="35">
      <t>ウケイレ</t>
    </rPh>
    <rPh sb="35" eb="37">
      <t>キノウ</t>
    </rPh>
    <rPh sb="37" eb="39">
      <t>キョウカ</t>
    </rPh>
    <rPh sb="39" eb="41">
      <t>ホウサク</t>
    </rPh>
    <rPh sb="42" eb="44">
      <t>ケントウ</t>
    </rPh>
    <phoneticPr fontId="1"/>
  </si>
  <si>
    <t>令和3年度 委託調査費に関する契約状況（令和4年3月末時点）</t>
    <phoneticPr fontId="1"/>
  </si>
  <si>
    <t>米国プレクリアランス制度を導入している海外空港の事例を調査するとともに、日本での制度導入に係るコストや動線について分析を実施。</t>
    <rPh sb="0" eb="2">
      <t>ベイコク</t>
    </rPh>
    <rPh sb="10" eb="12">
      <t>セイド</t>
    </rPh>
    <rPh sb="13" eb="15">
      <t>ドウニュウ</t>
    </rPh>
    <rPh sb="19" eb="21">
      <t>カイガイ</t>
    </rPh>
    <rPh sb="21" eb="23">
      <t>クウコウ</t>
    </rPh>
    <rPh sb="24" eb="26">
      <t>ジレイ</t>
    </rPh>
    <rPh sb="27" eb="29">
      <t>チョウサ</t>
    </rPh>
    <rPh sb="36" eb="38">
      <t>ニホン</t>
    </rPh>
    <rPh sb="40" eb="42">
      <t>セイド</t>
    </rPh>
    <rPh sb="42" eb="44">
      <t>ドウニュウ</t>
    </rPh>
    <rPh sb="45" eb="46">
      <t>カカ</t>
    </rPh>
    <rPh sb="51" eb="53">
      <t>ドウセン</t>
    </rPh>
    <rPh sb="57" eb="59">
      <t>ブンセキ</t>
    </rPh>
    <rPh sb="60" eb="62">
      <t>ジッシ</t>
    </rPh>
    <phoneticPr fontId="1"/>
  </si>
  <si>
    <t>グランドハンドリング業務の省人・省力化に向けた先進技術等調査するとともに、次なる実証実験に向けてその選定と効果を取りまとめている。</t>
    <rPh sb="10" eb="12">
      <t>ギョウム</t>
    </rPh>
    <rPh sb="13" eb="15">
      <t>ショウジン</t>
    </rPh>
    <rPh sb="16" eb="19">
      <t>ショウリョクカ</t>
    </rPh>
    <rPh sb="20" eb="21">
      <t>ム</t>
    </rPh>
    <rPh sb="23" eb="27">
      <t>センシンギジュツ</t>
    </rPh>
    <rPh sb="27" eb="28">
      <t>トウ</t>
    </rPh>
    <rPh sb="28" eb="30">
      <t>チョウサ</t>
    </rPh>
    <rPh sb="37" eb="38">
      <t>ツギ</t>
    </rPh>
    <rPh sb="40" eb="42">
      <t>ジッショウ</t>
    </rPh>
    <rPh sb="42" eb="44">
      <t>ジッケン</t>
    </rPh>
    <rPh sb="45" eb="46">
      <t>ム</t>
    </rPh>
    <rPh sb="50" eb="52">
      <t>センテイ</t>
    </rPh>
    <rPh sb="53" eb="55">
      <t>コウカ</t>
    </rPh>
    <rPh sb="56" eb="57">
      <t>ト</t>
    </rPh>
    <phoneticPr fontId="1"/>
  </si>
  <si>
    <t>「空港整備事業の費用対効果分析マニュアルVer.4」について、評価手法の改訂版案を作成するものであり、整理検討し報告書を作成した</t>
    <rPh sb="1" eb="3">
      <t>クウコウ</t>
    </rPh>
    <rPh sb="3" eb="5">
      <t>セイビ</t>
    </rPh>
    <rPh sb="5" eb="7">
      <t>ジギョウ</t>
    </rPh>
    <rPh sb="8" eb="10">
      <t>ヒヨウ</t>
    </rPh>
    <rPh sb="13" eb="15">
      <t>ブンセキ</t>
    </rPh>
    <rPh sb="31" eb="33">
      <t>ヒョウカ</t>
    </rPh>
    <rPh sb="33" eb="35">
      <t>シュホウ</t>
    </rPh>
    <rPh sb="36" eb="39">
      <t>カイテイバン</t>
    </rPh>
    <rPh sb="39" eb="40">
      <t>アン</t>
    </rPh>
    <rPh sb="41" eb="43">
      <t>サクセイ</t>
    </rPh>
    <rPh sb="51" eb="53">
      <t>セイリ</t>
    </rPh>
    <rPh sb="53" eb="55">
      <t>ケントウ</t>
    </rPh>
    <rPh sb="56" eb="59">
      <t>ホウコクショ</t>
    </rPh>
    <rPh sb="60" eb="62">
      <t>サクセイ</t>
    </rPh>
    <phoneticPr fontId="1"/>
  </si>
  <si>
    <t>我が国における国内航空旅客の流動パターン（出発地・出発空港・乗換空港・目的空港・目的地等）、旅行目的・個人属性等の基礎的調査を行い、空港アクセス・イグレスの実態、航空利用者の意識、航空運賃の実態等の基礎データについて、アンケート調査による流動実態調査を行った。</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</si>
</sst>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0_ "/>
    <numFmt numFmtId="178" formatCode="0_ "/>
    <numFmt numFmtId="179" formatCode="#,##0_ ;[Red]\-#,##0\ "/>
    <numFmt numFmtId="180" formatCode="#,##0;&quot;△ &quot;#,##0"/>
    <numFmt numFmtId="181" formatCode="[$-411]ggge&quot;年&quot;m&quot;月&quot;d&quot;日&quot;;@"/>
  </numFmts>
  <fonts count="18" x14ac:knownFonts="1">
    <font>
      <sz val="11"/>
      <name val="ＭＳ Ｐゴシック"/>
      <family val="3"/>
    </font>
    <font>
      <sz val="6"/>
      <name val="ＭＳ Ｐゴシック"/>
      <family val="3"/>
    </font>
    <font>
      <sz val="11"/>
      <name val="HGPｺﾞｼｯｸM"/>
      <family val="3"/>
    </font>
    <font>
      <b/>
      <u/>
      <sz val="22"/>
      <name val="HGPｺﾞｼｯｸM"/>
      <family val="3"/>
    </font>
    <font>
      <sz val="12"/>
      <name val="HGPｺﾞｼｯｸM"/>
      <family val="3"/>
    </font>
    <font>
      <b/>
      <sz val="11"/>
      <name val="HGPｺﾞｼｯｸM"/>
      <family val="3"/>
    </font>
    <font>
      <sz val="11"/>
      <color theme="1"/>
      <name val="HGPｺﾞｼｯｸM"/>
      <family val="3"/>
    </font>
    <font>
      <b/>
      <sz val="18"/>
      <name val="HGPｺﾞｼｯｸM"/>
      <family val="3"/>
    </font>
    <font>
      <b/>
      <u/>
      <sz val="12"/>
      <name val="HGPｺﾞｼｯｸM"/>
      <family val="3"/>
    </font>
    <font>
      <b/>
      <sz val="12"/>
      <name val="HGPｺﾞｼｯｸM"/>
      <family val="3"/>
    </font>
    <font>
      <sz val="10"/>
      <name val="HGPｺﾞｼｯｸM"/>
      <family val="3"/>
    </font>
    <font>
      <sz val="10"/>
      <color theme="1"/>
      <name val="HGPｺﾞｼｯｸM"/>
      <family val="3"/>
    </font>
    <font>
      <sz val="13"/>
      <color theme="1"/>
      <name val="HGPｺﾞｼｯｸM"/>
      <family val="3"/>
    </font>
    <font>
      <b/>
      <sz val="15"/>
      <color theme="3"/>
      <name val="ＭＳ Ｐゴシック"/>
      <family val="2"/>
      <charset val="128"/>
      <scheme val="minor"/>
    </font>
    <font>
      <sz val="11"/>
      <color theme="1"/>
      <name val="HGPｺﾞｼｯｸM"/>
      <family val="3"/>
      <charset val="128"/>
    </font>
    <font>
      <sz val="10"/>
      <color theme="1"/>
      <name val="HGPｺﾞｼｯｸM"/>
      <family val="3"/>
      <charset val="128"/>
    </font>
    <font>
      <sz val="13"/>
      <name val="HGPｺﾞｼｯｸM"/>
      <family val="3"/>
    </font>
    <font>
      <sz val="11"/>
      <name val="HGPｺﾞｼｯｸM"/>
      <family val="3"/>
      <charset val="128"/>
    </font>
  </fonts>
  <fills count="5">
    <fill>
      <patternFill patternType="none"/>
    </fill>
    <fill>
      <patternFill patternType="gray125"/>
    </fill>
    <fill>
      <patternFill patternType="solid">
        <fgColor theme="9" tint="0.79998168889431442"/>
        <bgColor indexed="64"/>
      </patternFill>
    </fill>
    <fill>
      <patternFill patternType="solid">
        <fgColor indexed="9"/>
        <bgColor indexed="64"/>
      </patternFill>
    </fill>
    <fill>
      <patternFill patternType="solid">
        <fgColor theme="0"/>
        <bgColor indexed="64"/>
      </patternFill>
    </fill>
  </fills>
  <borders count="13">
    <border>
      <left/>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80">
    <xf numFmtId="0" fontId="0" fillId="0" borderId="0" xfId="0">
      <alignment vertical="center"/>
    </xf>
    <xf numFmtId="0" fontId="2" fillId="0" borderId="0" xfId="0" applyFont="1">
      <alignment vertical="center"/>
    </xf>
    <xf numFmtId="0" fontId="2" fillId="0" borderId="0" xfId="0" applyFont="1" applyAlignment="1">
      <alignment vertical="center" wrapText="1"/>
    </xf>
    <xf numFmtId="176" fontId="2" fillId="0" borderId="0" xfId="0" applyNumberFormat="1" applyFont="1">
      <alignment vertical="center"/>
    </xf>
    <xf numFmtId="0" fontId="4" fillId="0" borderId="0" xfId="0" applyFont="1">
      <alignment vertical="center"/>
    </xf>
    <xf numFmtId="0" fontId="5" fillId="0" borderId="0" xfId="0" applyFont="1">
      <alignment vertical="center"/>
    </xf>
    <xf numFmtId="0" fontId="8" fillId="0" borderId="0" xfId="0" applyFont="1">
      <alignment vertical="center"/>
    </xf>
    <xf numFmtId="0" fontId="9" fillId="2" borderId="1" xfId="0" applyFont="1" applyFill="1" applyBorder="1" applyAlignment="1">
      <alignment horizontal="center" vertical="center"/>
    </xf>
    <xf numFmtId="0" fontId="9" fillId="2" borderId="4" xfId="0" applyFont="1" applyFill="1" applyBorder="1" applyAlignment="1">
      <alignment horizontal="center" vertical="center" wrapText="1"/>
    </xf>
    <xf numFmtId="0" fontId="4" fillId="0" borderId="0" xfId="0" applyFont="1" applyAlignment="1">
      <alignment vertical="center" wrapText="1"/>
    </xf>
    <xf numFmtId="0" fontId="2" fillId="0" borderId="5" xfId="0" applyFont="1" applyFill="1" applyBorder="1" applyAlignment="1">
      <alignment vertical="center" wrapText="1"/>
    </xf>
    <xf numFmtId="176" fontId="4" fillId="0" borderId="0" xfId="0" applyNumberFormat="1" applyFont="1">
      <alignment vertical="center"/>
    </xf>
    <xf numFmtId="176" fontId="9" fillId="2" borderId="4" xfId="0" applyNumberFormat="1" applyFont="1" applyFill="1" applyBorder="1" applyAlignment="1">
      <alignment horizontal="center" vertical="center"/>
    </xf>
    <xf numFmtId="0" fontId="4" fillId="0" borderId="0" xfId="0" applyFont="1" applyFill="1" applyAlignment="1">
      <alignment horizontal="right" vertical="center"/>
    </xf>
    <xf numFmtId="14" fontId="5" fillId="2" borderId="9" xfId="0" applyNumberFormat="1" applyFont="1" applyFill="1" applyBorder="1" applyAlignment="1">
      <alignment horizontal="center" vertical="center"/>
    </xf>
    <xf numFmtId="14" fontId="5" fillId="2" borderId="6" xfId="0" applyNumberFormat="1" applyFont="1" applyFill="1" applyBorder="1" applyAlignment="1">
      <alignment horizontal="center" vertical="center"/>
    </xf>
    <xf numFmtId="0" fontId="9" fillId="2" borderId="4"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0" xfId="0" applyFont="1" applyFill="1" applyBorder="1" applyAlignment="1">
      <alignment horizontal="center" vertical="center"/>
    </xf>
    <xf numFmtId="14" fontId="5" fillId="2" borderId="12" xfId="0" applyNumberFormat="1" applyFont="1" applyFill="1" applyBorder="1" applyAlignment="1">
      <alignment horizontal="center" vertical="center"/>
    </xf>
    <xf numFmtId="0" fontId="6" fillId="0" borderId="5" xfId="0" applyFont="1" applyFill="1" applyBorder="1" applyAlignment="1">
      <alignment horizontal="left" vertical="center" wrapText="1"/>
    </xf>
    <xf numFmtId="0" fontId="11" fillId="0" borderId="5" xfId="0" applyFont="1" applyFill="1" applyBorder="1" applyAlignment="1">
      <alignment horizontal="center" vertical="center" wrapText="1"/>
    </xf>
    <xf numFmtId="179" fontId="12" fillId="0" borderId="5" xfId="0" applyNumberFormat="1" applyFont="1" applyFill="1" applyBorder="1" applyAlignment="1">
      <alignment horizontal="right" vertical="center" shrinkToFit="1"/>
    </xf>
    <xf numFmtId="181" fontId="6" fillId="0" borderId="5" xfId="0" applyNumberFormat="1" applyFont="1" applyFill="1" applyBorder="1" applyAlignment="1">
      <alignment horizontal="center" vertical="center"/>
    </xf>
    <xf numFmtId="14" fontId="6" fillId="0" borderId="5" xfId="0" applyNumberFormat="1" applyFont="1" applyFill="1" applyBorder="1" applyAlignment="1">
      <alignment horizontal="left" vertical="center" wrapText="1"/>
    </xf>
    <xf numFmtId="177" fontId="6" fillId="0" borderId="5" xfId="0" applyNumberFormat="1" applyFont="1" applyFill="1" applyBorder="1" applyAlignment="1">
      <alignment vertical="center" wrapText="1"/>
    </xf>
    <xf numFmtId="0" fontId="6" fillId="0" borderId="5" xfId="0" applyFont="1" applyFill="1" applyBorder="1" applyAlignment="1">
      <alignment vertical="center" wrapText="1"/>
    </xf>
    <xf numFmtId="0" fontId="6" fillId="0" borderId="11" xfId="0" applyFont="1" applyFill="1" applyBorder="1">
      <alignment vertical="center"/>
    </xf>
    <xf numFmtId="0" fontId="6" fillId="0" borderId="0" xfId="0" applyFont="1" applyFill="1">
      <alignment vertical="center"/>
    </xf>
    <xf numFmtId="0" fontId="6" fillId="0" borderId="11" xfId="0" applyNumberFormat="1" applyFont="1" applyFill="1" applyBorder="1" applyAlignment="1">
      <alignment vertical="center"/>
    </xf>
    <xf numFmtId="177" fontId="14" fillId="0" borderId="5" xfId="0" applyNumberFormat="1" applyFont="1" applyFill="1" applyBorder="1" applyAlignment="1">
      <alignment vertical="center" wrapText="1"/>
    </xf>
    <xf numFmtId="0" fontId="14" fillId="0" borderId="11" xfId="0" applyNumberFormat="1" applyFont="1" applyFill="1" applyBorder="1" applyAlignment="1">
      <alignment vertical="center"/>
    </xf>
    <xf numFmtId="178" fontId="14" fillId="0" borderId="5" xfId="0" applyNumberFormat="1" applyFont="1" applyFill="1" applyBorder="1" applyAlignment="1">
      <alignment horizontal="center" vertical="center" wrapText="1"/>
    </xf>
    <xf numFmtId="0" fontId="15" fillId="0" borderId="5" xfId="0" applyFont="1" applyFill="1" applyBorder="1" applyAlignment="1">
      <alignment horizontal="center" vertical="center" wrapText="1"/>
    </xf>
    <xf numFmtId="181" fontId="14" fillId="0" borderId="5" xfId="0" applyNumberFormat="1" applyFont="1" applyFill="1" applyBorder="1" applyAlignment="1">
      <alignment horizontal="center" vertical="center"/>
    </xf>
    <xf numFmtId="14" fontId="14" fillId="0" borderId="5" xfId="0" applyNumberFormat="1" applyFont="1" applyFill="1" applyBorder="1" applyAlignment="1">
      <alignment horizontal="left" vertical="center" wrapText="1"/>
    </xf>
    <xf numFmtId="0" fontId="2" fillId="0" borderId="0" xfId="0" applyFont="1" applyFill="1">
      <alignment vertical="center"/>
    </xf>
    <xf numFmtId="0" fontId="2" fillId="3" borderId="2" xfId="0" applyFont="1" applyFill="1" applyBorder="1" applyAlignment="1">
      <alignment horizontal="center" vertical="center" wrapText="1"/>
    </xf>
    <xf numFmtId="0" fontId="2" fillId="3" borderId="5" xfId="0" applyFont="1" applyFill="1" applyBorder="1" applyAlignment="1">
      <alignment horizontal="left" vertical="center" wrapText="1"/>
    </xf>
    <xf numFmtId="0" fontId="10" fillId="0" borderId="5" xfId="0" applyFont="1" applyBorder="1" applyAlignment="1">
      <alignment horizontal="center" vertical="center" wrapText="1"/>
    </xf>
    <xf numFmtId="179" fontId="16" fillId="3" borderId="5" xfId="0" applyNumberFormat="1" applyFont="1" applyFill="1" applyBorder="1" applyAlignment="1">
      <alignment horizontal="right" vertical="center" shrinkToFit="1"/>
    </xf>
    <xf numFmtId="181" fontId="2" fillId="3" borderId="5" xfId="0" applyNumberFormat="1" applyFont="1" applyFill="1" applyBorder="1" applyAlignment="1">
      <alignment horizontal="center" vertical="center"/>
    </xf>
    <xf numFmtId="14" fontId="2" fillId="3" borderId="5" xfId="0" applyNumberFormat="1" applyFont="1" applyFill="1" applyBorder="1" applyAlignment="1">
      <alignment horizontal="left" vertical="center" wrapText="1"/>
    </xf>
    <xf numFmtId="177" fontId="2" fillId="3" borderId="5" xfId="0" applyNumberFormat="1" applyFont="1" applyFill="1" applyBorder="1" applyAlignment="1">
      <alignment vertical="center" wrapText="1"/>
    </xf>
    <xf numFmtId="0" fontId="2" fillId="3" borderId="11" xfId="0" applyNumberFormat="1" applyFont="1" applyFill="1" applyBorder="1" applyAlignment="1">
      <alignment vertical="center"/>
    </xf>
    <xf numFmtId="0" fontId="2" fillId="0" borderId="2"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10" fillId="0" borderId="5" xfId="0" applyFont="1" applyFill="1" applyBorder="1" applyAlignment="1">
      <alignment horizontal="center" vertical="center" wrapText="1"/>
    </xf>
    <xf numFmtId="179" fontId="16" fillId="0" borderId="5" xfId="0" applyNumberFormat="1" applyFont="1" applyFill="1" applyBorder="1" applyAlignment="1">
      <alignment horizontal="right" vertical="center" shrinkToFit="1"/>
    </xf>
    <xf numFmtId="181" fontId="2" fillId="0" borderId="5" xfId="0" applyNumberFormat="1" applyFont="1" applyFill="1" applyBorder="1" applyAlignment="1">
      <alignment horizontal="center" vertical="center"/>
    </xf>
    <xf numFmtId="14" fontId="2" fillId="0" borderId="5" xfId="0" applyNumberFormat="1" applyFont="1" applyFill="1" applyBorder="1" applyAlignment="1">
      <alignment horizontal="left" vertical="center" wrapText="1"/>
    </xf>
    <xf numFmtId="177" fontId="2" fillId="0" borderId="5" xfId="0" applyNumberFormat="1" applyFont="1" applyFill="1" applyBorder="1" applyAlignment="1">
      <alignment vertical="center" wrapText="1"/>
    </xf>
    <xf numFmtId="0" fontId="2" fillId="0" borderId="11" xfId="0" applyNumberFormat="1" applyFont="1" applyFill="1" applyBorder="1" applyAlignment="1">
      <alignment vertical="center"/>
    </xf>
    <xf numFmtId="0" fontId="6" fillId="0" borderId="0" xfId="0" applyFont="1">
      <alignment vertical="center"/>
    </xf>
    <xf numFmtId="0" fontId="2" fillId="0" borderId="11" xfId="0" applyFont="1" applyFill="1" applyBorder="1">
      <alignment vertical="center"/>
    </xf>
    <xf numFmtId="0" fontId="2" fillId="0" borderId="5" xfId="0" applyFont="1" applyFill="1" applyBorder="1" applyAlignment="1">
      <alignment horizontal="center" vertical="center" wrapText="1"/>
    </xf>
    <xf numFmtId="14" fontId="2" fillId="0" borderId="5" xfId="0" applyNumberFormat="1" applyFont="1" applyFill="1" applyBorder="1" applyAlignment="1">
      <alignment vertical="center" wrapText="1"/>
    </xf>
    <xf numFmtId="0" fontId="2" fillId="3" borderId="5" xfId="0" applyFont="1" applyFill="1" applyBorder="1" applyAlignment="1">
      <alignment horizontal="center" vertical="center" wrapText="1"/>
    </xf>
    <xf numFmtId="14" fontId="2" fillId="3" borderId="5" xfId="0" applyNumberFormat="1" applyFont="1" applyFill="1" applyBorder="1" applyAlignment="1">
      <alignment vertical="center" wrapText="1"/>
    </xf>
    <xf numFmtId="177" fontId="17" fillId="3" borderId="5" xfId="0" applyNumberFormat="1" applyFont="1" applyFill="1" applyBorder="1" applyAlignment="1">
      <alignment vertical="center" wrapText="1"/>
    </xf>
    <xf numFmtId="0" fontId="17" fillId="3" borderId="11" xfId="0" applyNumberFormat="1" applyFont="1" applyFill="1" applyBorder="1" applyAlignment="1">
      <alignment vertical="center"/>
    </xf>
    <xf numFmtId="0" fontId="2" fillId="3" borderId="5" xfId="0" applyFont="1" applyFill="1" applyBorder="1" applyAlignment="1">
      <alignment vertical="center" wrapText="1"/>
    </xf>
    <xf numFmtId="0" fontId="14" fillId="0" borderId="5" xfId="0" applyFont="1" applyFill="1" applyBorder="1" applyAlignment="1">
      <alignment vertical="center" wrapText="1"/>
    </xf>
    <xf numFmtId="178" fontId="14" fillId="0" borderId="5" xfId="0" applyNumberFormat="1" applyFont="1" applyFill="1" applyBorder="1">
      <alignment vertical="center"/>
    </xf>
    <xf numFmtId="178" fontId="17" fillId="3" borderId="5" xfId="0" applyNumberFormat="1" applyFont="1" applyFill="1" applyBorder="1" applyAlignment="1">
      <alignment horizontal="center" vertical="center" wrapText="1"/>
    </xf>
    <xf numFmtId="178" fontId="17" fillId="0" borderId="5" xfId="0" applyNumberFormat="1" applyFont="1" applyFill="1" applyBorder="1" applyAlignment="1">
      <alignment horizontal="center" vertical="center" wrapText="1"/>
    </xf>
    <xf numFmtId="178" fontId="17" fillId="0" borderId="5" xfId="0" applyNumberFormat="1" applyFont="1" applyFill="1" applyBorder="1">
      <alignment vertical="center"/>
    </xf>
    <xf numFmtId="178" fontId="14" fillId="0" borderId="7" xfId="0" applyNumberFormat="1" applyFont="1" applyFill="1" applyBorder="1">
      <alignment vertical="center"/>
    </xf>
    <xf numFmtId="178" fontId="17" fillId="0" borderId="0" xfId="0" applyNumberFormat="1" applyFont="1" applyFill="1">
      <alignment vertical="center"/>
    </xf>
    <xf numFmtId="181" fontId="6" fillId="4" borderId="5" xfId="0" applyNumberFormat="1" applyFont="1" applyFill="1" applyBorder="1" applyAlignment="1">
      <alignment horizontal="center" vertical="center"/>
    </xf>
    <xf numFmtId="14" fontId="14" fillId="4" borderId="5" xfId="0" applyNumberFormat="1" applyFont="1" applyFill="1" applyBorder="1" applyAlignment="1">
      <alignment horizontal="left" vertical="center" wrapText="1"/>
    </xf>
    <xf numFmtId="14" fontId="14" fillId="4" borderId="5" xfId="0" applyNumberFormat="1" applyFont="1" applyFill="1" applyBorder="1" applyAlignment="1">
      <alignment vertical="center" wrapText="1"/>
    </xf>
    <xf numFmtId="14" fontId="14" fillId="4" borderId="5" xfId="0" applyNumberFormat="1" applyFont="1" applyFill="1" applyBorder="1" applyAlignment="1">
      <alignment horizontal="center" vertical="center" wrapText="1"/>
    </xf>
    <xf numFmtId="179" fontId="12" fillId="4" borderId="5" xfId="0" applyNumberFormat="1" applyFont="1" applyFill="1" applyBorder="1" applyAlignment="1">
      <alignment horizontal="right" vertical="center" shrinkToFit="1"/>
    </xf>
    <xf numFmtId="180" fontId="16" fillId="2" borderId="9" xfId="0" applyNumberFormat="1" applyFont="1" applyFill="1" applyBorder="1" applyAlignment="1">
      <alignment vertical="center"/>
    </xf>
    <xf numFmtId="0" fontId="7" fillId="0" borderId="0" xfId="0" applyFont="1" applyFill="1" applyAlignment="1">
      <alignment horizontal="center" vertical="center"/>
    </xf>
    <xf numFmtId="0" fontId="5" fillId="2" borderId="3"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14" fontId="6" fillId="0" borderId="5" xfId="0" applyNumberFormat="1" applyFont="1" applyFill="1" applyBorder="1" applyAlignment="1">
      <alignment horizontal="center" vertical="center" wrapText="1"/>
    </xf>
  </cellXfs>
  <cellStyles count="1">
    <cellStyle name="標準" xfId="0" builtinId="0"/>
  </cellStyles>
  <dxfs count="74">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M36"/>
  <sheetViews>
    <sheetView tabSelected="1" zoomScale="55" zoomScaleNormal="55" zoomScaleSheetLayoutView="100" workbookViewId="0">
      <pane xSplit="3" ySplit="4" topLeftCell="D5" activePane="bottomRight" state="frozen"/>
      <selection pane="topRight"/>
      <selection pane="bottomLeft"/>
      <selection pane="bottomRight" activeCell="K43" sqref="K43"/>
    </sheetView>
  </sheetViews>
  <sheetFormatPr defaultRowHeight="13.5" x14ac:dyDescent="0.15"/>
  <cols>
    <col min="1" max="1" width="3.875" style="1" customWidth="1"/>
    <col min="2" max="2" width="5.25" style="1" customWidth="1"/>
    <col min="3" max="3" width="20.625" style="1" customWidth="1"/>
    <col min="4" max="4" width="21.625" style="1" customWidth="1"/>
    <col min="5" max="5" width="17.75" style="1" bestFit="1" customWidth="1"/>
    <col min="6" max="6" width="15.625" style="2" customWidth="1"/>
    <col min="7" max="7" width="17.625" style="3" customWidth="1"/>
    <col min="8" max="9" width="18.75" style="1" customWidth="1"/>
    <col min="10" max="10" width="33.375" style="1" customWidth="1"/>
    <col min="11" max="11" width="30.625" style="1" customWidth="1"/>
    <col min="12" max="12" width="27.625" style="1" customWidth="1"/>
    <col min="13" max="14" width="9" style="1" customWidth="1"/>
    <col min="15" max="16384" width="9" style="1"/>
  </cols>
  <sheetData>
    <row r="1" spans="1:13" ht="33" customHeight="1" x14ac:dyDescent="0.15">
      <c r="B1" s="75" t="s">
        <v>164</v>
      </c>
      <c r="C1" s="75"/>
      <c r="D1" s="75"/>
      <c r="E1" s="75"/>
      <c r="F1" s="75"/>
      <c r="G1" s="75"/>
      <c r="H1" s="75"/>
      <c r="I1" s="75"/>
      <c r="J1" s="75"/>
      <c r="K1" s="75"/>
      <c r="L1" s="75"/>
      <c r="M1" s="75"/>
    </row>
    <row r="2" spans="1:13" s="4" customFormat="1" ht="24" customHeight="1" x14ac:dyDescent="0.15">
      <c r="B2" s="6" t="s">
        <v>25</v>
      </c>
      <c r="F2" s="9"/>
      <c r="G2" s="11"/>
    </row>
    <row r="3" spans="1:13" ht="14.25" x14ac:dyDescent="0.15">
      <c r="H3" s="13"/>
      <c r="I3" s="13"/>
      <c r="J3" s="13"/>
      <c r="K3" s="13"/>
      <c r="M3" s="13" t="s">
        <v>11</v>
      </c>
    </row>
    <row r="4" spans="1:13" s="5" customFormat="1" ht="46.5" customHeight="1" x14ac:dyDescent="0.15">
      <c r="B4" s="7" t="s">
        <v>6</v>
      </c>
      <c r="C4" s="8" t="s">
        <v>9</v>
      </c>
      <c r="D4" s="8" t="s">
        <v>4</v>
      </c>
      <c r="E4" s="8" t="s">
        <v>15</v>
      </c>
      <c r="F4" s="8" t="s">
        <v>10</v>
      </c>
      <c r="G4" s="12" t="s">
        <v>5</v>
      </c>
      <c r="H4" s="8" t="s">
        <v>22</v>
      </c>
      <c r="I4" s="8" t="s">
        <v>12</v>
      </c>
      <c r="J4" s="16" t="s">
        <v>2</v>
      </c>
      <c r="K4" s="16" t="s">
        <v>23</v>
      </c>
      <c r="L4" s="17" t="s">
        <v>7</v>
      </c>
      <c r="M4" s="18" t="s">
        <v>13</v>
      </c>
    </row>
    <row r="5" spans="1:13" ht="130.5" customHeight="1" x14ac:dyDescent="0.15">
      <c r="A5" s="36"/>
      <c r="B5" s="37">
        <v>1</v>
      </c>
      <c r="C5" s="38" t="s">
        <v>27</v>
      </c>
      <c r="D5" s="38" t="s">
        <v>81</v>
      </c>
      <c r="E5" s="64">
        <v>9010701000413</v>
      </c>
      <c r="F5" s="39" t="s">
        <v>17</v>
      </c>
      <c r="G5" s="40">
        <v>16995000</v>
      </c>
      <c r="H5" s="41">
        <v>44306</v>
      </c>
      <c r="I5" s="41">
        <v>44526</v>
      </c>
      <c r="J5" s="42" t="s">
        <v>16</v>
      </c>
      <c r="K5" s="42" t="s">
        <v>120</v>
      </c>
      <c r="L5" s="43" t="s">
        <v>28</v>
      </c>
      <c r="M5" s="44"/>
    </row>
    <row r="6" spans="1:13" ht="107.25" customHeight="1" x14ac:dyDescent="0.15">
      <c r="A6" s="36"/>
      <c r="B6" s="45">
        <v>2</v>
      </c>
      <c r="C6" s="46" t="s">
        <v>29</v>
      </c>
      <c r="D6" s="46" t="s">
        <v>82</v>
      </c>
      <c r="E6" s="65">
        <v>5010001075465</v>
      </c>
      <c r="F6" s="47" t="s">
        <v>30</v>
      </c>
      <c r="G6" s="48">
        <v>29920000</v>
      </c>
      <c r="H6" s="49">
        <v>44307</v>
      </c>
      <c r="I6" s="49">
        <v>44592</v>
      </c>
      <c r="J6" s="50" t="s">
        <v>26</v>
      </c>
      <c r="K6" s="50" t="s">
        <v>121</v>
      </c>
      <c r="L6" s="51" t="s">
        <v>31</v>
      </c>
      <c r="M6" s="52"/>
    </row>
    <row r="7" spans="1:13" ht="78.75" customHeight="1" x14ac:dyDescent="0.15">
      <c r="A7" s="36"/>
      <c r="B7" s="45">
        <v>3</v>
      </c>
      <c r="C7" s="46" t="s">
        <v>32</v>
      </c>
      <c r="D7" s="46" t="s">
        <v>33</v>
      </c>
      <c r="E7" s="65" t="s">
        <v>35</v>
      </c>
      <c r="F7" s="47" t="s">
        <v>17</v>
      </c>
      <c r="G7" s="48">
        <v>48059000</v>
      </c>
      <c r="H7" s="49">
        <v>44312</v>
      </c>
      <c r="I7" s="49">
        <v>44631</v>
      </c>
      <c r="J7" s="50" t="s">
        <v>122</v>
      </c>
      <c r="K7" s="50" t="s">
        <v>123</v>
      </c>
      <c r="L7" s="51" t="s">
        <v>36</v>
      </c>
      <c r="M7" s="52"/>
    </row>
    <row r="8" spans="1:13" ht="81" customHeight="1" x14ac:dyDescent="0.15">
      <c r="A8" s="36"/>
      <c r="B8" s="45">
        <v>4</v>
      </c>
      <c r="C8" s="46" t="s">
        <v>37</v>
      </c>
      <c r="D8" s="46" t="s">
        <v>38</v>
      </c>
      <c r="E8" s="65" t="s">
        <v>35</v>
      </c>
      <c r="F8" s="47" t="s">
        <v>17</v>
      </c>
      <c r="G8" s="48">
        <v>86479800</v>
      </c>
      <c r="H8" s="49">
        <v>44312</v>
      </c>
      <c r="I8" s="49">
        <v>44631</v>
      </c>
      <c r="J8" s="50" t="s">
        <v>39</v>
      </c>
      <c r="K8" s="50" t="s">
        <v>124</v>
      </c>
      <c r="L8" s="51" t="s">
        <v>36</v>
      </c>
      <c r="M8" s="52"/>
    </row>
    <row r="9" spans="1:13" ht="148.5" customHeight="1" x14ac:dyDescent="0.15">
      <c r="A9" s="36"/>
      <c r="B9" s="45">
        <v>5</v>
      </c>
      <c r="C9" s="46" t="s">
        <v>40</v>
      </c>
      <c r="D9" s="46" t="s">
        <v>83</v>
      </c>
      <c r="E9" s="65">
        <v>9011101039249</v>
      </c>
      <c r="F9" s="47" t="s">
        <v>8</v>
      </c>
      <c r="G9" s="48">
        <v>609070</v>
      </c>
      <c r="H9" s="49">
        <v>44343</v>
      </c>
      <c r="I9" s="49"/>
      <c r="J9" s="50" t="s">
        <v>41</v>
      </c>
      <c r="K9" s="50" t="s">
        <v>125</v>
      </c>
      <c r="L9" s="25" t="s">
        <v>126</v>
      </c>
      <c r="M9" s="52"/>
    </row>
    <row r="10" spans="1:13" ht="140.25" customHeight="1" x14ac:dyDescent="0.15">
      <c r="A10" s="36"/>
      <c r="B10" s="45">
        <v>6</v>
      </c>
      <c r="C10" s="46" t="s">
        <v>42</v>
      </c>
      <c r="D10" s="46" t="s">
        <v>43</v>
      </c>
      <c r="E10" s="65">
        <v>2010405010707</v>
      </c>
      <c r="F10" s="47" t="s">
        <v>17</v>
      </c>
      <c r="G10" s="48">
        <v>5390000</v>
      </c>
      <c r="H10" s="49">
        <v>44371</v>
      </c>
      <c r="I10" s="49"/>
      <c r="J10" s="50" t="s">
        <v>44</v>
      </c>
      <c r="K10" s="50" t="s">
        <v>127</v>
      </c>
      <c r="L10" s="25" t="s">
        <v>128</v>
      </c>
      <c r="M10" s="52"/>
    </row>
    <row r="11" spans="1:13" ht="120" customHeight="1" x14ac:dyDescent="0.15">
      <c r="A11" s="36"/>
      <c r="B11" s="45">
        <v>7</v>
      </c>
      <c r="C11" s="26" t="s">
        <v>50</v>
      </c>
      <c r="D11" s="20" t="s">
        <v>1</v>
      </c>
      <c r="E11" s="63">
        <v>6010001030403</v>
      </c>
      <c r="F11" s="21" t="s">
        <v>17</v>
      </c>
      <c r="G11" s="22">
        <v>16335000</v>
      </c>
      <c r="H11" s="23">
        <v>44382</v>
      </c>
      <c r="I11" s="23"/>
      <c r="J11" s="24" t="s">
        <v>57</v>
      </c>
      <c r="K11" s="24" t="s">
        <v>129</v>
      </c>
      <c r="L11" s="25" t="s">
        <v>61</v>
      </c>
      <c r="M11" s="27"/>
    </row>
    <row r="12" spans="1:13" s="53" customFormat="1" ht="120" customHeight="1" x14ac:dyDescent="0.15">
      <c r="A12" s="28"/>
      <c r="B12" s="45">
        <v>8</v>
      </c>
      <c r="C12" s="20" t="s">
        <v>84</v>
      </c>
      <c r="D12" s="20" t="s">
        <v>85</v>
      </c>
      <c r="E12" s="32">
        <v>3120001056860</v>
      </c>
      <c r="F12" s="21" t="s">
        <v>17</v>
      </c>
      <c r="G12" s="22">
        <v>6050000</v>
      </c>
      <c r="H12" s="23">
        <v>44385</v>
      </c>
      <c r="I12" s="23"/>
      <c r="J12" s="24" t="s">
        <v>86</v>
      </c>
      <c r="K12" s="24" t="s">
        <v>87</v>
      </c>
      <c r="L12" s="25" t="s">
        <v>88</v>
      </c>
      <c r="M12" s="27"/>
    </row>
    <row r="13" spans="1:13" ht="120" customHeight="1" x14ac:dyDescent="0.15">
      <c r="A13" s="36"/>
      <c r="B13" s="45">
        <v>9</v>
      </c>
      <c r="C13" s="10" t="s">
        <v>34</v>
      </c>
      <c r="D13" s="46" t="s">
        <v>52</v>
      </c>
      <c r="E13" s="66">
        <v>5010001075465</v>
      </c>
      <c r="F13" s="21" t="s">
        <v>14</v>
      </c>
      <c r="G13" s="48">
        <v>64020000</v>
      </c>
      <c r="H13" s="49">
        <v>44398</v>
      </c>
      <c r="I13" s="49">
        <v>44903</v>
      </c>
      <c r="J13" s="50" t="s">
        <v>24</v>
      </c>
      <c r="K13" s="79" t="s">
        <v>168</v>
      </c>
      <c r="L13" s="51" t="s">
        <v>60</v>
      </c>
      <c r="M13" s="54"/>
    </row>
    <row r="14" spans="1:13" ht="129.94999999999999" customHeight="1" x14ac:dyDescent="0.15">
      <c r="A14" s="36"/>
      <c r="B14" s="45">
        <v>10</v>
      </c>
      <c r="C14" s="26" t="s">
        <v>49</v>
      </c>
      <c r="D14" s="20" t="s">
        <v>3</v>
      </c>
      <c r="E14" s="67">
        <v>2010001016851</v>
      </c>
      <c r="F14" s="21" t="s">
        <v>17</v>
      </c>
      <c r="G14" s="22">
        <v>11990000</v>
      </c>
      <c r="H14" s="23">
        <v>44410</v>
      </c>
      <c r="I14" s="23">
        <v>44645</v>
      </c>
      <c r="J14" s="24" t="s">
        <v>56</v>
      </c>
      <c r="K14" s="24" t="s">
        <v>130</v>
      </c>
      <c r="L14" s="25" t="s">
        <v>59</v>
      </c>
      <c r="M14" s="27"/>
    </row>
    <row r="15" spans="1:13" ht="120" customHeight="1" x14ac:dyDescent="0.15">
      <c r="A15" s="36"/>
      <c r="B15" s="45">
        <v>11</v>
      </c>
      <c r="C15" s="10" t="s">
        <v>48</v>
      </c>
      <c r="D15" s="46" t="s">
        <v>51</v>
      </c>
      <c r="E15" s="68">
        <v>4010405010473</v>
      </c>
      <c r="F15" s="39" t="s">
        <v>17</v>
      </c>
      <c r="G15" s="48">
        <v>19690000</v>
      </c>
      <c r="H15" s="49">
        <v>44455</v>
      </c>
      <c r="I15" s="49">
        <v>44490</v>
      </c>
      <c r="J15" s="50" t="s">
        <v>55</v>
      </c>
      <c r="K15" s="35" t="s">
        <v>131</v>
      </c>
      <c r="L15" s="51" t="s">
        <v>45</v>
      </c>
      <c r="M15" s="54"/>
    </row>
    <row r="16" spans="1:13" ht="120" customHeight="1" x14ac:dyDescent="0.15">
      <c r="A16" s="36"/>
      <c r="B16" s="45">
        <v>12</v>
      </c>
      <c r="C16" s="55" t="s">
        <v>47</v>
      </c>
      <c r="D16" s="55" t="s">
        <v>21</v>
      </c>
      <c r="E16" s="66">
        <v>5040005011629</v>
      </c>
      <c r="F16" s="39" t="s">
        <v>17</v>
      </c>
      <c r="G16" s="48">
        <v>7370000</v>
      </c>
      <c r="H16" s="49">
        <v>44454</v>
      </c>
      <c r="I16" s="49"/>
      <c r="J16" s="50" t="s">
        <v>54</v>
      </c>
      <c r="K16" s="50" t="s">
        <v>132</v>
      </c>
      <c r="L16" s="51" t="s">
        <v>58</v>
      </c>
      <c r="M16" s="54"/>
    </row>
    <row r="17" spans="1:13" ht="120" customHeight="1" x14ac:dyDescent="0.15">
      <c r="A17" s="36"/>
      <c r="B17" s="45">
        <v>13</v>
      </c>
      <c r="C17" s="55" t="s">
        <v>46</v>
      </c>
      <c r="D17" s="55" t="s">
        <v>89</v>
      </c>
      <c r="E17" s="65">
        <v>6010001030403</v>
      </c>
      <c r="F17" s="39" t="s">
        <v>0</v>
      </c>
      <c r="G17" s="48">
        <v>24999700</v>
      </c>
      <c r="H17" s="49">
        <v>44434</v>
      </c>
      <c r="I17" s="49"/>
      <c r="J17" s="50" t="s">
        <v>53</v>
      </c>
      <c r="K17" s="24" t="s">
        <v>133</v>
      </c>
      <c r="L17" s="30" t="s">
        <v>134</v>
      </c>
      <c r="M17" s="54"/>
    </row>
    <row r="18" spans="1:13" ht="120" customHeight="1" x14ac:dyDescent="0.15">
      <c r="A18" s="36"/>
      <c r="B18" s="45">
        <v>14</v>
      </c>
      <c r="C18" s="46" t="s">
        <v>90</v>
      </c>
      <c r="D18" s="46" t="s">
        <v>91</v>
      </c>
      <c r="E18" s="65">
        <v>5010005002705</v>
      </c>
      <c r="F18" s="47" t="s">
        <v>8</v>
      </c>
      <c r="G18" s="48">
        <v>979000</v>
      </c>
      <c r="H18" s="49">
        <v>44532</v>
      </c>
      <c r="I18" s="49">
        <v>44644</v>
      </c>
      <c r="J18" s="50" t="s">
        <v>92</v>
      </c>
      <c r="K18" s="50" t="s">
        <v>135</v>
      </c>
      <c r="L18" s="51" t="s">
        <v>93</v>
      </c>
      <c r="M18" s="52"/>
    </row>
    <row r="19" spans="1:13" ht="120" customHeight="1" x14ac:dyDescent="0.15">
      <c r="A19" s="36"/>
      <c r="B19" s="45">
        <v>15</v>
      </c>
      <c r="C19" s="46" t="s">
        <v>94</v>
      </c>
      <c r="D19" s="46" t="s">
        <v>95</v>
      </c>
      <c r="E19" s="65">
        <v>6010001030403</v>
      </c>
      <c r="F19" s="47" t="s">
        <v>17</v>
      </c>
      <c r="G19" s="48">
        <v>34760000</v>
      </c>
      <c r="H19" s="49">
        <v>44504</v>
      </c>
      <c r="I19" s="49">
        <v>44645</v>
      </c>
      <c r="J19" s="50" t="s">
        <v>96</v>
      </c>
      <c r="K19" s="24" t="s">
        <v>166</v>
      </c>
      <c r="L19" s="51" t="s">
        <v>97</v>
      </c>
      <c r="M19" s="52"/>
    </row>
    <row r="20" spans="1:13" ht="120" customHeight="1" x14ac:dyDescent="0.15">
      <c r="A20" s="36"/>
      <c r="B20" s="45">
        <v>16</v>
      </c>
      <c r="C20" s="46" t="s">
        <v>98</v>
      </c>
      <c r="D20" s="46" t="s">
        <v>95</v>
      </c>
      <c r="E20" s="65">
        <v>6010001030403</v>
      </c>
      <c r="F20" s="47" t="s">
        <v>17</v>
      </c>
      <c r="G20" s="48">
        <v>17050000</v>
      </c>
      <c r="H20" s="49">
        <v>44509</v>
      </c>
      <c r="I20" s="49"/>
      <c r="J20" s="50" t="s">
        <v>99</v>
      </c>
      <c r="K20" s="50" t="s">
        <v>136</v>
      </c>
      <c r="L20" s="51" t="s">
        <v>128</v>
      </c>
      <c r="M20" s="52"/>
    </row>
    <row r="21" spans="1:13" ht="120" customHeight="1" x14ac:dyDescent="0.15">
      <c r="A21" s="36"/>
      <c r="B21" s="45">
        <v>17</v>
      </c>
      <c r="C21" s="46" t="s">
        <v>100</v>
      </c>
      <c r="D21" s="46" t="s">
        <v>85</v>
      </c>
      <c r="E21" s="65">
        <v>3120001056860</v>
      </c>
      <c r="F21" s="47" t="s">
        <v>17</v>
      </c>
      <c r="G21" s="48">
        <v>19030000</v>
      </c>
      <c r="H21" s="49">
        <v>44517</v>
      </c>
      <c r="I21" s="49">
        <v>44638</v>
      </c>
      <c r="J21" s="24" t="s">
        <v>101</v>
      </c>
      <c r="K21" s="24" t="s">
        <v>137</v>
      </c>
      <c r="L21" s="25" t="s">
        <v>88</v>
      </c>
      <c r="M21" s="29"/>
    </row>
    <row r="22" spans="1:13" ht="120" customHeight="1" x14ac:dyDescent="0.15">
      <c r="A22" s="36"/>
      <c r="B22" s="45">
        <v>18</v>
      </c>
      <c r="C22" s="46" t="s">
        <v>102</v>
      </c>
      <c r="D22" s="46" t="s">
        <v>85</v>
      </c>
      <c r="E22" s="65">
        <v>3120001056860</v>
      </c>
      <c r="F22" s="47" t="s">
        <v>17</v>
      </c>
      <c r="G22" s="48">
        <v>17490000</v>
      </c>
      <c r="H22" s="49">
        <v>44526</v>
      </c>
      <c r="I22" s="49"/>
      <c r="J22" s="24" t="s">
        <v>103</v>
      </c>
      <c r="K22" s="24" t="s">
        <v>138</v>
      </c>
      <c r="L22" s="25" t="s">
        <v>88</v>
      </c>
      <c r="M22" s="29"/>
    </row>
    <row r="23" spans="1:13" ht="150" customHeight="1" x14ac:dyDescent="0.15">
      <c r="A23" s="36"/>
      <c r="B23" s="45">
        <v>19</v>
      </c>
      <c r="C23" s="55" t="s">
        <v>104</v>
      </c>
      <c r="D23" s="46" t="s">
        <v>82</v>
      </c>
      <c r="E23" s="65">
        <v>5010001075465</v>
      </c>
      <c r="F23" s="47" t="s">
        <v>17</v>
      </c>
      <c r="G23" s="48">
        <v>10120000</v>
      </c>
      <c r="H23" s="49">
        <v>44505</v>
      </c>
      <c r="I23" s="49">
        <v>44645</v>
      </c>
      <c r="J23" s="50" t="s">
        <v>105</v>
      </c>
      <c r="K23" s="35" t="s">
        <v>165</v>
      </c>
      <c r="L23" s="51" t="s">
        <v>106</v>
      </c>
      <c r="M23" s="52"/>
    </row>
    <row r="24" spans="1:13" ht="196.5" customHeight="1" x14ac:dyDescent="0.15">
      <c r="A24" s="36"/>
      <c r="B24" s="45">
        <v>20</v>
      </c>
      <c r="C24" s="55" t="s">
        <v>107</v>
      </c>
      <c r="D24" s="46" t="s">
        <v>108</v>
      </c>
      <c r="E24" s="65">
        <v>3010401011971</v>
      </c>
      <c r="F24" s="47" t="s">
        <v>0</v>
      </c>
      <c r="G24" s="48">
        <v>26500000</v>
      </c>
      <c r="H24" s="49">
        <v>44512</v>
      </c>
      <c r="I24" s="49"/>
      <c r="J24" s="50" t="s">
        <v>109</v>
      </c>
      <c r="K24" s="50" t="s">
        <v>139</v>
      </c>
      <c r="L24" s="51" t="s">
        <v>110</v>
      </c>
      <c r="M24" s="52"/>
    </row>
    <row r="25" spans="1:13" ht="120" customHeight="1" x14ac:dyDescent="0.15">
      <c r="A25" s="36"/>
      <c r="B25" s="45">
        <v>21</v>
      </c>
      <c r="C25" s="55" t="s">
        <v>111</v>
      </c>
      <c r="D25" s="46" t="s">
        <v>112</v>
      </c>
      <c r="E25" s="65">
        <v>5010001094250</v>
      </c>
      <c r="F25" s="47" t="s">
        <v>0</v>
      </c>
      <c r="G25" s="48">
        <v>26800000</v>
      </c>
      <c r="H25" s="49">
        <v>44551</v>
      </c>
      <c r="I25" s="49"/>
      <c r="J25" s="50" t="s">
        <v>113</v>
      </c>
      <c r="K25" s="50" t="s">
        <v>140</v>
      </c>
      <c r="L25" s="51" t="s">
        <v>114</v>
      </c>
      <c r="M25" s="52"/>
    </row>
    <row r="26" spans="1:13" ht="120" customHeight="1" x14ac:dyDescent="0.15">
      <c r="A26" s="36"/>
      <c r="B26" s="45">
        <v>22</v>
      </c>
      <c r="C26" s="55" t="s">
        <v>141</v>
      </c>
      <c r="D26" s="46" t="s">
        <v>142</v>
      </c>
      <c r="E26" s="65">
        <v>8430001002820</v>
      </c>
      <c r="F26" s="47" t="s">
        <v>20</v>
      </c>
      <c r="G26" s="48">
        <v>3245000</v>
      </c>
      <c r="H26" s="49">
        <v>44572</v>
      </c>
      <c r="I26" s="49"/>
      <c r="J26" s="56" t="s">
        <v>143</v>
      </c>
      <c r="K26" s="50" t="s">
        <v>144</v>
      </c>
      <c r="L26" s="25" t="s">
        <v>145</v>
      </c>
      <c r="M26" s="52"/>
    </row>
    <row r="27" spans="1:13" ht="120" customHeight="1" x14ac:dyDescent="0.15">
      <c r="A27" s="36"/>
      <c r="B27" s="45">
        <v>23</v>
      </c>
      <c r="C27" s="55" t="s">
        <v>146</v>
      </c>
      <c r="D27" s="46" t="s">
        <v>147</v>
      </c>
      <c r="E27" s="65">
        <v>5180001049428</v>
      </c>
      <c r="F27" s="47" t="s">
        <v>20</v>
      </c>
      <c r="G27" s="48">
        <v>2832082</v>
      </c>
      <c r="H27" s="49">
        <v>44574</v>
      </c>
      <c r="I27" s="49"/>
      <c r="J27" s="56" t="s">
        <v>148</v>
      </c>
      <c r="K27" s="50" t="s">
        <v>149</v>
      </c>
      <c r="L27" s="25" t="s">
        <v>145</v>
      </c>
      <c r="M27" s="52"/>
    </row>
    <row r="28" spans="1:13" ht="120" customHeight="1" x14ac:dyDescent="0.15">
      <c r="A28" s="36"/>
      <c r="B28" s="45">
        <v>24</v>
      </c>
      <c r="C28" s="55" t="s">
        <v>150</v>
      </c>
      <c r="D28" s="46" t="s">
        <v>151</v>
      </c>
      <c r="E28" s="65">
        <v>3010001129215</v>
      </c>
      <c r="F28" s="47" t="s">
        <v>20</v>
      </c>
      <c r="G28" s="48">
        <v>6358000</v>
      </c>
      <c r="H28" s="49">
        <v>44572</v>
      </c>
      <c r="I28" s="49"/>
      <c r="J28" s="56" t="s">
        <v>152</v>
      </c>
      <c r="K28" s="50" t="s">
        <v>153</v>
      </c>
      <c r="L28" s="25" t="s">
        <v>145</v>
      </c>
      <c r="M28" s="52"/>
    </row>
    <row r="29" spans="1:13" ht="132.75" customHeight="1" x14ac:dyDescent="0.15">
      <c r="A29" s="36"/>
      <c r="B29" s="45">
        <v>25</v>
      </c>
      <c r="C29" s="55" t="s">
        <v>154</v>
      </c>
      <c r="D29" s="46" t="s">
        <v>155</v>
      </c>
      <c r="E29" s="65">
        <v>7010001088960</v>
      </c>
      <c r="F29" s="47" t="s">
        <v>17</v>
      </c>
      <c r="G29" s="48">
        <v>5170000</v>
      </c>
      <c r="H29" s="49">
        <v>44585</v>
      </c>
      <c r="I29" s="49"/>
      <c r="J29" s="50" t="s">
        <v>156</v>
      </c>
      <c r="K29" s="50" t="s">
        <v>157</v>
      </c>
      <c r="L29" s="51" t="s">
        <v>158</v>
      </c>
      <c r="M29" s="52"/>
    </row>
    <row r="30" spans="1:13" ht="100.5" customHeight="1" x14ac:dyDescent="0.15">
      <c r="B30" s="45">
        <v>26</v>
      </c>
      <c r="C30" s="57" t="s">
        <v>68</v>
      </c>
      <c r="D30" s="57" t="s">
        <v>69</v>
      </c>
      <c r="E30" s="64">
        <v>5430001021765</v>
      </c>
      <c r="F30" s="39" t="s">
        <v>18</v>
      </c>
      <c r="G30" s="22">
        <v>1412800</v>
      </c>
      <c r="H30" s="41">
        <v>44329</v>
      </c>
      <c r="I30" s="69">
        <v>44630</v>
      </c>
      <c r="J30" s="58" t="s">
        <v>70</v>
      </c>
      <c r="K30" s="70" t="s">
        <v>161</v>
      </c>
      <c r="L30" s="59" t="s">
        <v>71</v>
      </c>
      <c r="M30" s="60"/>
    </row>
    <row r="31" spans="1:13" ht="126" customHeight="1" x14ac:dyDescent="0.15">
      <c r="B31" s="45">
        <v>27</v>
      </c>
      <c r="C31" s="61" t="s">
        <v>72</v>
      </c>
      <c r="D31" s="61" t="s">
        <v>73</v>
      </c>
      <c r="E31" s="64">
        <v>2430005010809</v>
      </c>
      <c r="F31" s="39" t="s">
        <v>74</v>
      </c>
      <c r="G31" s="73">
        <v>784500</v>
      </c>
      <c r="H31" s="41">
        <v>44364</v>
      </c>
      <c r="I31" s="69">
        <v>44630</v>
      </c>
      <c r="J31" s="58" t="s">
        <v>75</v>
      </c>
      <c r="K31" s="70" t="s">
        <v>162</v>
      </c>
      <c r="L31" s="59" t="s">
        <v>76</v>
      </c>
      <c r="M31" s="60"/>
    </row>
    <row r="32" spans="1:13" ht="98.25" customHeight="1" x14ac:dyDescent="0.15">
      <c r="B32" s="45">
        <v>28</v>
      </c>
      <c r="C32" s="62" t="s">
        <v>77</v>
      </c>
      <c r="D32" s="62" t="s">
        <v>78</v>
      </c>
      <c r="E32" s="32">
        <v>8013401001509</v>
      </c>
      <c r="F32" s="33" t="s">
        <v>18</v>
      </c>
      <c r="G32" s="73">
        <v>59752000</v>
      </c>
      <c r="H32" s="34">
        <v>44378</v>
      </c>
      <c r="I32" s="69">
        <v>44630</v>
      </c>
      <c r="J32" s="35" t="s">
        <v>79</v>
      </c>
      <c r="K32" s="71" t="s">
        <v>163</v>
      </c>
      <c r="L32" s="30" t="s">
        <v>80</v>
      </c>
      <c r="M32" s="31"/>
    </row>
    <row r="33" spans="2:13" ht="144" customHeight="1" x14ac:dyDescent="0.15">
      <c r="B33" s="45">
        <v>29</v>
      </c>
      <c r="C33" s="57" t="s">
        <v>62</v>
      </c>
      <c r="D33" s="57" t="s">
        <v>63</v>
      </c>
      <c r="E33" s="64">
        <v>6010001030403</v>
      </c>
      <c r="F33" s="39" t="s">
        <v>18</v>
      </c>
      <c r="G33" s="73">
        <v>22341000</v>
      </c>
      <c r="H33" s="41">
        <v>44293</v>
      </c>
      <c r="I33" s="69">
        <v>44606</v>
      </c>
      <c r="J33" s="42" t="s">
        <v>64</v>
      </c>
      <c r="K33" s="72" t="s">
        <v>167</v>
      </c>
      <c r="L33" s="43" t="s">
        <v>65</v>
      </c>
      <c r="M33" s="44"/>
    </row>
    <row r="34" spans="2:13" ht="193.5" customHeight="1" x14ac:dyDescent="0.15">
      <c r="B34" s="45">
        <v>30</v>
      </c>
      <c r="C34" s="55" t="s">
        <v>115</v>
      </c>
      <c r="D34" s="55" t="s">
        <v>66</v>
      </c>
      <c r="E34" s="65">
        <v>6010001030403</v>
      </c>
      <c r="F34" s="47" t="s">
        <v>18</v>
      </c>
      <c r="G34" s="73">
        <v>25575000</v>
      </c>
      <c r="H34" s="49">
        <v>44385</v>
      </c>
      <c r="I34" s="69">
        <v>44606</v>
      </c>
      <c r="J34" s="50" t="s">
        <v>67</v>
      </c>
      <c r="K34" s="72" t="s">
        <v>159</v>
      </c>
      <c r="L34" s="51" t="s">
        <v>65</v>
      </c>
      <c r="M34" s="52"/>
    </row>
    <row r="35" spans="2:13" s="36" customFormat="1" ht="144" customHeight="1" x14ac:dyDescent="0.15">
      <c r="B35" s="45">
        <v>31</v>
      </c>
      <c r="C35" s="55" t="s">
        <v>116</v>
      </c>
      <c r="D35" s="55" t="s">
        <v>117</v>
      </c>
      <c r="E35" s="65">
        <v>2010001016851</v>
      </c>
      <c r="F35" s="47" t="s">
        <v>18</v>
      </c>
      <c r="G35" s="48">
        <v>19932000</v>
      </c>
      <c r="H35" s="49">
        <v>44489</v>
      </c>
      <c r="I35" s="49"/>
      <c r="J35" s="56" t="s">
        <v>118</v>
      </c>
      <c r="K35" s="72" t="s">
        <v>160</v>
      </c>
      <c r="L35" s="51" t="s">
        <v>119</v>
      </c>
      <c r="M35" s="52"/>
    </row>
    <row r="36" spans="2:13" s="5" customFormat="1" ht="41.25" customHeight="1" x14ac:dyDescent="0.15">
      <c r="B36" s="76" t="s">
        <v>19</v>
      </c>
      <c r="C36" s="77"/>
      <c r="D36" s="77"/>
      <c r="E36" s="77"/>
      <c r="F36" s="78"/>
      <c r="G36" s="74">
        <f>SUBTOTAL(109,G5:G35)</f>
        <v>638038952</v>
      </c>
      <c r="H36" s="14"/>
      <c r="I36" s="15"/>
      <c r="J36" s="15"/>
      <c r="K36" s="15"/>
      <c r="L36" s="15"/>
      <c r="M36" s="19"/>
    </row>
  </sheetData>
  <autoFilter ref="A4:M35"/>
  <mergeCells count="2">
    <mergeCell ref="B1:M1"/>
    <mergeCell ref="B36:F36"/>
  </mergeCells>
  <phoneticPr fontId="1"/>
  <conditionalFormatting sqref="L17">
    <cfRule type="expression" dxfId="73" priority="61" stopIfTrue="1">
      <formula>AND(#REF!="内訳")</formula>
    </cfRule>
    <cfRule type="expression" dxfId="72" priority="62" stopIfTrue="1">
      <formula>AND(#REF!="小計")</formula>
    </cfRule>
  </conditionalFormatting>
  <conditionalFormatting sqref="C13:D13 F13 M13 H13 J13">
    <cfRule type="expression" dxfId="71" priority="59" stopIfTrue="1">
      <formula>AND(#REF!="内訳")</formula>
    </cfRule>
    <cfRule type="expression" dxfId="70" priority="60" stopIfTrue="1">
      <formula>AND(#REF!="小計")</formula>
    </cfRule>
  </conditionalFormatting>
  <conditionalFormatting sqref="C14:D14 F14:I14 M14 C11:D11 C30:F31 C33:M35">
    <cfRule type="expression" dxfId="69" priority="51" stopIfTrue="1">
      <formula>AND(#REF!="内訳")</formula>
    </cfRule>
    <cfRule type="expression" dxfId="68" priority="52" stopIfTrue="1">
      <formula>AND(#REF!="小計")</formula>
    </cfRule>
  </conditionalFormatting>
  <conditionalFormatting sqref="L11">
    <cfRule type="expression" dxfId="67" priority="53" stopIfTrue="1">
      <formula>AND(#REF!="内訳")</formula>
    </cfRule>
    <cfRule type="expression" dxfId="66" priority="54" stopIfTrue="1">
      <formula>AND(#REF!="小計")</formula>
    </cfRule>
  </conditionalFormatting>
  <conditionalFormatting sqref="L27:L28">
    <cfRule type="expression" dxfId="65" priority="35" stopIfTrue="1">
      <formula>AND(#REF!="内訳")</formula>
    </cfRule>
    <cfRule type="expression" dxfId="64" priority="36" stopIfTrue="1">
      <formula>AND(#REF!="小計")</formula>
    </cfRule>
  </conditionalFormatting>
  <conditionalFormatting sqref="L14">
    <cfRule type="expression" dxfId="63" priority="49" stopIfTrue="1">
      <formula>AND(#REF!="内訳")</formula>
    </cfRule>
    <cfRule type="expression" dxfId="62" priority="50" stopIfTrue="1">
      <formula>AND(#REF!="小計")</formula>
    </cfRule>
  </conditionalFormatting>
  <conditionalFormatting sqref="B36">
    <cfRule type="expression" dxfId="61" priority="173" stopIfTrue="1">
      <formula>AND(#REF!="内訳")</formula>
    </cfRule>
    <cfRule type="expression" dxfId="60" priority="174" stopIfTrue="1">
      <formula>AND(#REF!="小計")</formula>
    </cfRule>
  </conditionalFormatting>
  <conditionalFormatting sqref="H36">
    <cfRule type="expression" dxfId="59" priority="171" stopIfTrue="1">
      <formula>AND(#REF!="内訳")</formula>
    </cfRule>
    <cfRule type="expression" dxfId="58" priority="172" stopIfTrue="1">
      <formula>AND(#REF!="小計")</formula>
    </cfRule>
  </conditionalFormatting>
  <conditionalFormatting sqref="I36:M36">
    <cfRule type="expression" dxfId="57" priority="169" stopIfTrue="1">
      <formula>AND(#REF!="内訳")</formula>
    </cfRule>
    <cfRule type="expression" dxfId="56" priority="170" stopIfTrue="1">
      <formula>AND(#REF!="小計")</formula>
    </cfRule>
  </conditionalFormatting>
  <conditionalFormatting sqref="G36">
    <cfRule type="expression" dxfId="55" priority="167" stopIfTrue="1">
      <formula>AND(#REF!="内訳")</formula>
    </cfRule>
    <cfRule type="expression" dxfId="54" priority="168" stopIfTrue="1">
      <formula>AND(#REF!="小計")</formula>
    </cfRule>
  </conditionalFormatting>
  <conditionalFormatting sqref="J14:K14">
    <cfRule type="expression" dxfId="53" priority="47" stopIfTrue="1">
      <formula>AND(#REF!="内訳")</formula>
    </cfRule>
    <cfRule type="expression" dxfId="52" priority="48" stopIfTrue="1">
      <formula>AND(#REF!="小計")</formula>
    </cfRule>
  </conditionalFormatting>
  <conditionalFormatting sqref="C21:I21 K21:L21">
    <cfRule type="expression" dxfId="51" priority="45" stopIfTrue="1">
      <formula>AND(#REF!="内訳")</formula>
    </cfRule>
    <cfRule type="expression" dxfId="50" priority="46" stopIfTrue="1">
      <formula>AND(#REF!="小計")</formula>
    </cfRule>
  </conditionalFormatting>
  <conditionalFormatting sqref="I30:I31">
    <cfRule type="expression" dxfId="49" priority="21" stopIfTrue="1">
      <formula>AND(#REF!="内訳")</formula>
    </cfRule>
    <cfRule type="expression" dxfId="48" priority="22" stopIfTrue="1">
      <formula>AND(#REF!="小計")</formula>
    </cfRule>
  </conditionalFormatting>
  <conditionalFormatting sqref="L13">
    <cfRule type="expression" dxfId="47" priority="57" stopIfTrue="1">
      <formula>AND(#REF!="内訳")</formula>
    </cfRule>
    <cfRule type="expression" dxfId="46" priority="58" stopIfTrue="1">
      <formula>AND(#REF!="小計")</formula>
    </cfRule>
  </conditionalFormatting>
  <conditionalFormatting sqref="C15:D16 F15:K16 M15:M17 C17:K17">
    <cfRule type="expression" dxfId="45" priority="67" stopIfTrue="1">
      <formula>AND(#REF!="内訳")</formula>
    </cfRule>
    <cfRule type="expression" dxfId="44" priority="68" stopIfTrue="1">
      <formula>AND(#REF!="小計")</formula>
    </cfRule>
  </conditionalFormatting>
  <conditionalFormatting sqref="C12:M12">
    <cfRule type="expression" dxfId="43" priority="39" stopIfTrue="1">
      <formula>AND(#REF!="内訳")</formula>
    </cfRule>
    <cfRule type="expression" dxfId="42" priority="40" stopIfTrue="1">
      <formula>AND(#REF!="小計")</formula>
    </cfRule>
  </conditionalFormatting>
  <conditionalFormatting sqref="F11:K11 M11">
    <cfRule type="expression" dxfId="41" priority="55" stopIfTrue="1">
      <formula>AND(#REF!="内訳")</formula>
    </cfRule>
    <cfRule type="expression" dxfId="40" priority="56" stopIfTrue="1">
      <formula>AND(#REF!="小計")</formula>
    </cfRule>
  </conditionalFormatting>
  <conditionalFormatting sqref="C18:M18 M21 C22:I22 K22:M22 C24:M25 C26:K28 M26:M28 C29:M29 C23:J23 L23:M23 C20:M20 C19:J19 L19:M19">
    <cfRule type="expression" dxfId="39" priority="77" stopIfTrue="1">
      <formula>AND(#REF!="内訳")</formula>
    </cfRule>
    <cfRule type="expression" dxfId="38" priority="78" stopIfTrue="1">
      <formula>AND(#REF!="小計")</formula>
    </cfRule>
  </conditionalFormatting>
  <conditionalFormatting sqref="B5:M6 C7:M10 B7:B35">
    <cfRule type="expression" dxfId="37" priority="75" stopIfTrue="1">
      <formula>AND(#REF!="内訳")</formula>
    </cfRule>
    <cfRule type="expression" dxfId="36" priority="76" stopIfTrue="1">
      <formula>AND(#REF!="小計")</formula>
    </cfRule>
  </conditionalFormatting>
  <conditionalFormatting sqref="J21:J22">
    <cfRule type="expression" dxfId="35" priority="41" stopIfTrue="1">
      <formula>AND(#REF!="内訳")</formula>
    </cfRule>
    <cfRule type="expression" dxfId="34" priority="42" stopIfTrue="1">
      <formula>AND(#REF!="小計")</formula>
    </cfRule>
  </conditionalFormatting>
  <conditionalFormatting sqref="K30:K31">
    <cfRule type="expression" dxfId="33" priority="23" stopIfTrue="1">
      <formula>AND(#REF!="内訳")</formula>
    </cfRule>
    <cfRule type="expression" dxfId="32" priority="24" stopIfTrue="1">
      <formula>AND(#REF!="小計")</formula>
    </cfRule>
  </conditionalFormatting>
  <conditionalFormatting sqref="L15">
    <cfRule type="expression" dxfId="31" priority="65" stopIfTrue="1">
      <formula>AND(#REF!="内訳")</formula>
    </cfRule>
    <cfRule type="expression" dxfId="30" priority="66" stopIfTrue="1">
      <formula>AND(#REF!="小計")</formula>
    </cfRule>
  </conditionalFormatting>
  <conditionalFormatting sqref="L16">
    <cfRule type="expression" dxfId="29" priority="63" stopIfTrue="1">
      <formula>AND(#REF!="内訳")</formula>
    </cfRule>
    <cfRule type="expression" dxfId="28" priority="64" stopIfTrue="1">
      <formula>AND(#REF!="小計")</formula>
    </cfRule>
  </conditionalFormatting>
  <conditionalFormatting sqref="L26">
    <cfRule type="expression" dxfId="27" priority="37" stopIfTrue="1">
      <formula>AND(#REF!="内訳")</formula>
    </cfRule>
    <cfRule type="expression" dxfId="26" priority="38" stopIfTrue="1">
      <formula>AND(#REF!="小計")</formula>
    </cfRule>
  </conditionalFormatting>
  <conditionalFormatting sqref="C32:F32 L32:M32 J32 H32">
    <cfRule type="expression" dxfId="25" priority="27" stopIfTrue="1">
      <formula>AND(#REF!="内訳")</formula>
    </cfRule>
    <cfRule type="expression" dxfId="24" priority="28" stopIfTrue="1">
      <formula>AND(#REF!="小計")</formula>
    </cfRule>
  </conditionalFormatting>
  <conditionalFormatting sqref="L30:M31 J30:J31 H30:H31">
    <cfRule type="expression" dxfId="23" priority="29" stopIfTrue="1">
      <formula>AND(#REF!="内訳")</formula>
    </cfRule>
    <cfRule type="expression" dxfId="22" priority="30" stopIfTrue="1">
      <formula>AND(#REF!="小計")</formula>
    </cfRule>
  </conditionalFormatting>
  <conditionalFormatting sqref="G30:G31">
    <cfRule type="expression" dxfId="21" priority="19" stopIfTrue="1">
      <formula>AND(#REF!="内訳")</formula>
    </cfRule>
    <cfRule type="expression" dxfId="20" priority="20" stopIfTrue="1">
      <formula>AND(#REF!="小計")</formula>
    </cfRule>
  </conditionalFormatting>
  <conditionalFormatting sqref="K32">
    <cfRule type="expression" dxfId="19" priority="17" stopIfTrue="1">
      <formula>AND(#REF!="内訳")</formula>
    </cfRule>
    <cfRule type="expression" dxfId="18" priority="18" stopIfTrue="1">
      <formula>AND(#REF!="小計")</formula>
    </cfRule>
  </conditionalFormatting>
  <conditionalFormatting sqref="I32">
    <cfRule type="expression" dxfId="17" priority="15" stopIfTrue="1">
      <formula>AND(#REF!="内訳")</formula>
    </cfRule>
    <cfRule type="expression" dxfId="16" priority="16" stopIfTrue="1">
      <formula>AND(#REF!="小計")</formula>
    </cfRule>
  </conditionalFormatting>
  <conditionalFormatting sqref="G32">
    <cfRule type="expression" dxfId="15" priority="13" stopIfTrue="1">
      <formula>AND(#REF!="内訳")</formula>
    </cfRule>
    <cfRule type="expression" dxfId="14" priority="14" stopIfTrue="1">
      <formula>AND(#REF!="小計")</formula>
    </cfRule>
  </conditionalFormatting>
  <conditionalFormatting sqref="K23">
    <cfRule type="expression" dxfId="13" priority="11" stopIfTrue="1">
      <formula>AND(#REF!="内訳")</formula>
    </cfRule>
    <cfRule type="expression" dxfId="12" priority="12" stopIfTrue="1">
      <formula>AND(#REF!="小計")</formula>
    </cfRule>
  </conditionalFormatting>
  <conditionalFormatting sqref="K19">
    <cfRule type="expression" dxfId="11" priority="9" stopIfTrue="1">
      <formula>AND(#REF!="内訳")</formula>
    </cfRule>
    <cfRule type="expression" dxfId="10" priority="10" stopIfTrue="1">
      <formula>AND(#REF!="小計")</formula>
    </cfRule>
  </conditionalFormatting>
  <conditionalFormatting sqref="G13">
    <cfRule type="expression" dxfId="7" priority="5" stopIfTrue="1">
      <formula>AND(#REF!="内訳")</formula>
    </cfRule>
    <cfRule type="expression" dxfId="6" priority="6" stopIfTrue="1">
      <formula>AND(#REF!="小計")</formula>
    </cfRule>
  </conditionalFormatting>
  <conditionalFormatting sqref="I13">
    <cfRule type="expression" dxfId="5" priority="3" stopIfTrue="1">
      <formula>AND(#REF!="内訳")</formula>
    </cfRule>
    <cfRule type="expression" dxfId="4" priority="4" stopIfTrue="1">
      <formula>AND(#REF!="小計")</formula>
    </cfRule>
  </conditionalFormatting>
  <conditionalFormatting sqref="K13">
    <cfRule type="expression" dxfId="1" priority="1" stopIfTrue="1">
      <formula>AND(#REF!="内訳")</formula>
    </cfRule>
    <cfRule type="expression" dxfId="0" priority="2" stopIfTrue="1">
      <formula>AND(#REF!="小計")</formula>
    </cfRule>
  </conditionalFormatting>
  <dataValidations count="1">
    <dataValidation type="list" allowBlank="1" showInputMessage="1" showErrorMessage="1" sqref="F5:F35">
      <formula1>#REF!</formula1>
    </dataValidation>
  </dataValidations>
  <printOptions horizontalCentered="1"/>
  <pageMargins left="0.19685039370078741" right="0.19685039370078741" top="0.59055118110236227" bottom="0.19685039370078741" header="0.31496062992125984" footer="0.51181102362204722"/>
  <pageSetup paperSize="9" scale="43" fitToHeight="0"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委託調査</vt:lpstr>
      <vt:lpstr>委託調査!Print_Area</vt:lpstr>
      <vt:lpstr>委託調査!Print_Titles</vt:lpstr>
    </vt:vector>
  </TitlesOfParts>
  <Company>予算編成支援システム</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ㅤ</cp:lastModifiedBy>
  <cp:lastPrinted>2023-02-16T08:39:24Z</cp:lastPrinted>
  <dcterms:created xsi:type="dcterms:W3CDTF">2009-03-05T11:36:14Z</dcterms:created>
  <dcterms:modified xsi:type="dcterms:W3CDTF">2023-05-23T05:46:12Z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3.1.7.0</vt:lpwstr>
      <vt:lpwstr>3.1.9.0</vt:lpwstr>
    </vt:vector>
  </property>
  <property fmtid="{DCFEDD21-7773-49B2-8022-6FC58DB5260B}" pid="3" name="LastSavedVersion">
    <vt:lpwstr>3.1.9.0</vt:lpwstr>
  </property>
  <property fmtid="{DCFEDD21-7773-49B2-8022-6FC58DB5260B}" pid="4" name="LastSavedDate">
    <vt:filetime>2021-11-17T02:24:17Z</vt:filetime>
  </property>
</Properties>
</file>