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D:\☆調査係\共有ドライブ整理★\Uドラ(R3.6)作業中フォルダ★\【3】支出の公表\☆HP掲載ﾃﾞｰﾀ 様式2-1～4　(支出状況)\R4年度第２四半期\2掲載用\"/>
    </mc:Choice>
  </mc:AlternateContent>
  <bookViews>
    <workbookView xWindow="0" yWindow="0" windowWidth="19560" windowHeight="7815" tabRatio="771"/>
  </bookViews>
  <sheets>
    <sheet name="様式2-3（物品・競争）" sheetId="9" r:id="rId1"/>
  </sheets>
  <definedNames>
    <definedName name="_xlnm._FilterDatabase" localSheetId="0" hidden="1">'様式2-3（物品・競争）'!$A$4:$N$14</definedName>
    <definedName name="_xlnm.Print_Area" localSheetId="0">'様式2-3（物品・競争）'!$A$1:$N$15</definedName>
    <definedName name="_xlnm.Print_Titles" localSheetId="0">'様式2-3（物品・競争）'!$3:$4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9" l="1"/>
  <c r="J9" i="9"/>
  <c r="J11" i="9"/>
  <c r="J12" i="9"/>
  <c r="J10" i="9"/>
  <c r="J8" i="9"/>
  <c r="J6" i="9" l="1"/>
</calcChain>
</file>

<file path=xl/sharedStrings.xml><?xml version="1.0" encoding="utf-8"?>
<sst xmlns="http://schemas.openxmlformats.org/spreadsheetml/2006/main" count="69" uniqueCount="48">
  <si>
    <t>契約を締結した日</t>
    <rPh sb="0" eb="2">
      <t>ケイヤク</t>
    </rPh>
    <rPh sb="3" eb="5">
      <t>テイケツ</t>
    </rPh>
    <rPh sb="7" eb="8">
      <t>ヒ</t>
    </rPh>
    <phoneticPr fontId="1"/>
  </si>
  <si>
    <t>契約担当官等の氏名並びにその所属する部局の名称及び所在地</t>
    <rPh sb="0" eb="2">
      <t>ケイヤク</t>
    </rPh>
    <rPh sb="2" eb="4">
      <t>タントウ</t>
    </rPh>
    <rPh sb="4" eb="5">
      <t>カン</t>
    </rPh>
    <rPh sb="5" eb="6">
      <t>トウ</t>
    </rPh>
    <rPh sb="7" eb="9">
      <t>シメイ</t>
    </rPh>
    <rPh sb="9" eb="10">
      <t>ナラ</t>
    </rPh>
    <rPh sb="14" eb="16">
      <t>ショゾク</t>
    </rPh>
    <rPh sb="18" eb="20">
      <t>ブキョク</t>
    </rPh>
    <rPh sb="21" eb="23">
      <t>メイショウ</t>
    </rPh>
    <rPh sb="23" eb="24">
      <t>オヨ</t>
    </rPh>
    <rPh sb="25" eb="28">
      <t>ショザイチ</t>
    </rPh>
    <phoneticPr fontId="1"/>
  </si>
  <si>
    <t>一般競争入札・指名競争入札の別（総合評価の実施）</t>
    <rPh sb="0" eb="2">
      <t>イッパン</t>
    </rPh>
    <rPh sb="2" eb="4">
      <t>キョウソウ</t>
    </rPh>
    <rPh sb="4" eb="6">
      <t>ニュウサツ</t>
    </rPh>
    <rPh sb="7" eb="9">
      <t>シメイ</t>
    </rPh>
    <rPh sb="9" eb="11">
      <t>キョウソウ</t>
    </rPh>
    <rPh sb="11" eb="13">
      <t>ニュウサツ</t>
    </rPh>
    <rPh sb="14" eb="15">
      <t>ベツ</t>
    </rPh>
    <rPh sb="16" eb="18">
      <t>ソウゴウ</t>
    </rPh>
    <rPh sb="18" eb="20">
      <t>ヒョウカ</t>
    </rPh>
    <rPh sb="21" eb="23">
      <t>ジッシ</t>
    </rPh>
    <phoneticPr fontId="1"/>
  </si>
  <si>
    <t>落札率</t>
    <rPh sb="0" eb="2">
      <t>ラクサツ</t>
    </rPh>
    <rPh sb="2" eb="3">
      <t>リツ</t>
    </rPh>
    <phoneticPr fontId="1"/>
  </si>
  <si>
    <t>支出元府省</t>
    <rPh sb="0" eb="2">
      <t>シシュツ</t>
    </rPh>
    <rPh sb="2" eb="3">
      <t>モト</t>
    </rPh>
    <rPh sb="3" eb="5">
      <t>フショウ</t>
    </rPh>
    <phoneticPr fontId="1"/>
  </si>
  <si>
    <t>備考</t>
    <rPh sb="0" eb="2">
      <t>ビコウ</t>
    </rPh>
    <phoneticPr fontId="1"/>
  </si>
  <si>
    <t>公益法人の区分</t>
    <rPh sb="0" eb="2">
      <t>コウエキ</t>
    </rPh>
    <rPh sb="2" eb="4">
      <t>ホウジン</t>
    </rPh>
    <rPh sb="5" eb="7">
      <t>クブン</t>
    </rPh>
    <phoneticPr fontId="1"/>
  </si>
  <si>
    <t>公益法人の場合</t>
    <rPh sb="0" eb="2">
      <t>コウエキ</t>
    </rPh>
    <rPh sb="2" eb="4">
      <t>ホウジン</t>
    </rPh>
    <rPh sb="5" eb="7">
      <t>バアイ</t>
    </rPh>
    <phoneticPr fontId="1"/>
  </si>
  <si>
    <t>1者</t>
    <rPh sb="1" eb="2">
      <t>シャ</t>
    </rPh>
    <phoneticPr fontId="1"/>
  </si>
  <si>
    <t>応札・応募者数</t>
  </si>
  <si>
    <t>※公益法人の区分において、「公財」は、「公益財団法人」、「公社」は「公益社団法人」、「特財」は、「特例財団法人」、「特社」は「特例社団法人」をいう。</t>
    <rPh sb="1" eb="3">
      <t>コウエキ</t>
    </rPh>
    <rPh sb="3" eb="5">
      <t>ホウジン</t>
    </rPh>
    <rPh sb="6" eb="8">
      <t>クブン</t>
    </rPh>
    <rPh sb="29" eb="31">
      <t>コウシャ</t>
    </rPh>
    <rPh sb="34" eb="36">
      <t>コウエキ</t>
    </rPh>
    <rPh sb="36" eb="38">
      <t>シャダン</t>
    </rPh>
    <rPh sb="38" eb="40">
      <t>ホウジン</t>
    </rPh>
    <rPh sb="58" eb="59">
      <t>トク</t>
    </rPh>
    <rPh sb="59" eb="60">
      <t>シャ</t>
    </rPh>
    <rPh sb="63" eb="65">
      <t>トクレイ</t>
    </rPh>
    <rPh sb="65" eb="67">
      <t>シャダン</t>
    </rPh>
    <rPh sb="67" eb="69">
      <t>ホウジン</t>
    </rPh>
    <phoneticPr fontId="1"/>
  </si>
  <si>
    <t>公財</t>
    <rPh sb="0" eb="1">
      <t>コウ</t>
    </rPh>
    <rPh sb="1" eb="2">
      <t>ザイ</t>
    </rPh>
    <phoneticPr fontId="1"/>
  </si>
  <si>
    <t>（注）必要があるときは、各欄の配置を著しく変更することなく所要の変更を加えることその他所要の調整を加えることができる。</t>
    <rPh sb="1" eb="2">
      <t>チュウ</t>
    </rPh>
    <rPh sb="3" eb="5">
      <t>ヒツヨウ</t>
    </rPh>
    <rPh sb="12" eb="13">
      <t>カク</t>
    </rPh>
    <rPh sb="13" eb="14">
      <t>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</si>
  <si>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公社</t>
    <rPh sb="0" eb="2">
      <t>コウシャ</t>
    </rPh>
    <phoneticPr fontId="1"/>
  </si>
  <si>
    <t>国認定、都道府県認定の区分</t>
    <rPh sb="1" eb="3">
      <t>ニンテイ</t>
    </rPh>
    <rPh sb="4" eb="8">
      <t>トドウフケン</t>
    </rPh>
    <rPh sb="8" eb="10">
      <t>ニンテイ</t>
    </rPh>
    <phoneticPr fontId="1"/>
  </si>
  <si>
    <t>公共調達の適正化について（平成18年８月25日付財計第2017号）に基づく競争入札に係る情報の公表（物品・役務等）
及び公益法人に対する支出の公表・点検の方針について（平成24年６月１日行政改革実行本部決定）に基づく情報の公開</t>
    <rPh sb="50" eb="52">
      <t>ブッピン</t>
    </rPh>
    <rPh sb="53" eb="55">
      <t>エキム</t>
    </rPh>
    <rPh sb="55" eb="56">
      <t>トウ</t>
    </rPh>
    <rPh sb="77" eb="79">
      <t>ホウシン</t>
    </rPh>
    <phoneticPr fontId="1"/>
  </si>
  <si>
    <t>法人番号</t>
    <rPh sb="0" eb="2">
      <t>ホウジン</t>
    </rPh>
    <rPh sb="2" eb="4">
      <t>バンゴウ</t>
    </rPh>
    <phoneticPr fontId="1"/>
  </si>
  <si>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1"/>
  </si>
  <si>
    <t>国認定</t>
    <rPh sb="0" eb="1">
      <t>クニ</t>
    </rPh>
    <rPh sb="1" eb="3">
      <t>ニンテイ</t>
    </rPh>
    <phoneticPr fontId="1"/>
  </si>
  <si>
    <t>一般競争入札</t>
  </si>
  <si>
    <t>物品役務等の名称及び数量</t>
    <rPh sb="0" eb="2">
      <t>ブッピン</t>
    </rPh>
    <rPh sb="2" eb="5">
      <t>エキムナド</t>
    </rPh>
    <rPh sb="6" eb="8">
      <t>メイショウ</t>
    </rPh>
    <rPh sb="8" eb="9">
      <t>オヨ</t>
    </rPh>
    <rPh sb="10" eb="12">
      <t>スウリョウ</t>
    </rPh>
    <phoneticPr fontId="1"/>
  </si>
  <si>
    <t>予定価格（円）</t>
    <rPh sb="0" eb="2">
      <t>ヨテイ</t>
    </rPh>
    <rPh sb="2" eb="4">
      <t>カカク</t>
    </rPh>
    <rPh sb="5" eb="6">
      <t>エン</t>
    </rPh>
    <phoneticPr fontId="1"/>
  </si>
  <si>
    <t>契約金額（円）</t>
    <rPh sb="0" eb="2">
      <t>ケイヤク</t>
    </rPh>
    <rPh sb="2" eb="4">
      <t>キンガク</t>
    </rPh>
    <rPh sb="5" eb="6">
      <t>エン</t>
    </rPh>
    <phoneticPr fontId="1"/>
  </si>
  <si>
    <t>単価契約</t>
    <rPh sb="0" eb="2">
      <t>タンカ</t>
    </rPh>
    <rPh sb="2" eb="4">
      <t>ケイヤク</t>
    </rPh>
    <phoneticPr fontId="1"/>
  </si>
  <si>
    <t>（公社）徳島県公共嘱託登記土地家屋調査士協会
徳島県徳島市出来島本町2-42-5</t>
  </si>
  <si>
    <t>支出負担行為担当官
不動産・建設経済局長　長橋　和久
東京都千代田区霞が関2-1-3</t>
  </si>
  <si>
    <t>（公社）全国国土調査協会
東京都千代田区永田町1-11-32　全国町村会館西館8階</t>
    <rPh sb="1" eb="3">
      <t>コウシャ</t>
    </rPh>
    <rPh sb="4" eb="6">
      <t>ゼンコク</t>
    </rPh>
    <rPh sb="6" eb="8">
      <t>コクド</t>
    </rPh>
    <rPh sb="8" eb="10">
      <t>チョウサ</t>
    </rPh>
    <rPh sb="10" eb="12">
      <t>キョウカイ</t>
    </rPh>
    <phoneticPr fontId="8"/>
  </si>
  <si>
    <r>
      <t>分任支出負担行為担当官
四国地方整備局 徳島河川国道事務所長
関　健太郎</t>
    </r>
    <r>
      <rPr>
        <sz val="9"/>
        <rFont val="ＭＳ Ｐゴシック"/>
        <family val="3"/>
        <charset val="128"/>
        <scheme val="minor"/>
      </rPr>
      <t xml:space="preserve">
徳島県徳島市上吉野町</t>
    </r>
    <r>
      <rPr>
        <sz val="9"/>
        <rFont val="ＭＳ Ｐゴシック"/>
        <family val="3"/>
        <scheme val="minor"/>
      </rPr>
      <t>3-35</t>
    </r>
    <rPh sb="20" eb="22">
      <t>トクシマ</t>
    </rPh>
    <phoneticPr fontId="1"/>
  </si>
  <si>
    <t>令和４年度　登記業務委託（海陽町その２）</t>
    <phoneticPr fontId="1"/>
  </si>
  <si>
    <t>3者</t>
    <rPh sb="1" eb="2">
      <t>シャ</t>
    </rPh>
    <phoneticPr fontId="1"/>
  </si>
  <si>
    <t>令和４年度基準点維持管理支援業務</t>
  </si>
  <si>
    <t>公共交通分野における統計データ等の公開状況に関する国内外現状把握調査</t>
  </si>
  <si>
    <t>支出負担行為担当官
国土交通省大臣官房会計課長
須藤　明夫
東京都千代田区霞が関2-1-3</t>
    <rPh sb="0" eb="2">
      <t>シシュツ</t>
    </rPh>
    <rPh sb="2" eb="4">
      <t>フタン</t>
    </rPh>
    <rPh sb="4" eb="6">
      <t>コウイ</t>
    </rPh>
    <rPh sb="6" eb="9">
      <t>タントウカン</t>
    </rPh>
    <rPh sb="22" eb="23">
      <t>チョウ</t>
    </rPh>
    <rPh sb="30" eb="33">
      <t>トウキョウト</t>
    </rPh>
    <rPh sb="33" eb="37">
      <t>チヨダク</t>
    </rPh>
    <rPh sb="37" eb="38">
      <t>カスミ</t>
    </rPh>
    <rPh sb="39" eb="40">
      <t>セキ</t>
    </rPh>
    <phoneticPr fontId="3"/>
  </si>
  <si>
    <t>（公社）日本交通計画協会
東京都文京区本郷３－２３－１</t>
    <phoneticPr fontId="1"/>
  </si>
  <si>
    <t>放射性物質等の陸上輸送に係る諸問題の技術動向に関する調査</t>
  </si>
  <si>
    <t>（公財）原子力安全技術センター
東京都文京区白山５－１－３－１０１</t>
    <rPh sb="1" eb="2">
      <t>コウ</t>
    </rPh>
    <rPh sb="2" eb="3">
      <t>ザイ</t>
    </rPh>
    <rPh sb="4" eb="7">
      <t>ゲンシリョク</t>
    </rPh>
    <rPh sb="7" eb="9">
      <t>アンゼン</t>
    </rPh>
    <rPh sb="9" eb="11">
      <t>ギジュツ</t>
    </rPh>
    <rPh sb="16" eb="24">
      <t>トウキョウトブンキョウクシラヤマ</t>
    </rPh>
    <phoneticPr fontId="2"/>
  </si>
  <si>
    <t>国際海運の温室効果ガス削減中期対策に関する調査</t>
  </si>
  <si>
    <t>支出負担行為担当官代理
国土交通省大臣官房参事官
木村　大
東京都千代田区霞が関2-1-3</t>
    <rPh sb="0" eb="2">
      <t>シシュツ</t>
    </rPh>
    <rPh sb="2" eb="4">
      <t>フタン</t>
    </rPh>
    <rPh sb="4" eb="6">
      <t>コウイ</t>
    </rPh>
    <rPh sb="6" eb="9">
      <t>タントウカン</t>
    </rPh>
    <rPh sb="21" eb="24">
      <t>サンジカン</t>
    </rPh>
    <rPh sb="30" eb="33">
      <t>トウキョウト</t>
    </rPh>
    <rPh sb="33" eb="37">
      <t>チヨダク</t>
    </rPh>
    <rPh sb="37" eb="38">
      <t>カスミ</t>
    </rPh>
    <rPh sb="39" eb="40">
      <t>セキ</t>
    </rPh>
    <phoneticPr fontId="3"/>
  </si>
  <si>
    <t>（公財）日本海事センター
東京都千代田区麹町４－５</t>
    <phoneticPr fontId="1"/>
  </si>
  <si>
    <t>医工連携による救急自動通報（D-Call Net）事故例調査研究
一式</t>
    <rPh sb="33" eb="35">
      <t>イッシキ</t>
    </rPh>
    <phoneticPr fontId="1"/>
  </si>
  <si>
    <t>支出負担行為担当官
国土交通省自動車局長
堀内　丈太郎
東京都千代田区霞が関2-1-3</t>
    <rPh sb="10" eb="12">
      <t>コクド</t>
    </rPh>
    <rPh sb="12" eb="15">
      <t>コウツウショウ</t>
    </rPh>
    <rPh sb="15" eb="18">
      <t>ジドウシャ</t>
    </rPh>
    <rPh sb="18" eb="20">
      <t>キョクチョウ</t>
    </rPh>
    <rPh sb="21" eb="23">
      <t>ホリウチ</t>
    </rPh>
    <rPh sb="24" eb="27">
      <t>ジョウタロウ</t>
    </rPh>
    <phoneticPr fontId="1"/>
  </si>
  <si>
    <t xml:space="preserve">（公財）交通事故総合分析センター
東京都千代田区神田猿楽町2-7-8
</t>
  </si>
  <si>
    <t>客室乗務員の疲労管理に関する調査
一式</t>
    <rPh sb="17" eb="19">
      <t>イッシキ</t>
    </rPh>
    <phoneticPr fontId="1"/>
  </si>
  <si>
    <t>支出負担行為担当官
国土交通省航空局長
久保田　雅晴
東京都千代田区霞が関2-1-3</t>
    <rPh sb="0" eb="9">
      <t>シシュツフタンコウイタントウカン</t>
    </rPh>
    <rPh sb="10" eb="19">
      <t>コクドコウツウショウコウクウキョクチョウ</t>
    </rPh>
    <rPh sb="20" eb="23">
      <t>クボタ</t>
    </rPh>
    <rPh sb="24" eb="26">
      <t>マサハル</t>
    </rPh>
    <rPh sb="27" eb="34">
      <t>トウキョウトチヨダク</t>
    </rPh>
    <rPh sb="34" eb="35">
      <t>カスミ</t>
    </rPh>
    <rPh sb="36" eb="37">
      <t>セキ</t>
    </rPh>
    <phoneticPr fontId="1"/>
  </si>
  <si>
    <t>（公財）航空輸送技術研究センター
東京都港区三田１丁目３番３９号</t>
    <phoneticPr fontId="1"/>
  </si>
  <si>
    <t>港則法危険物の選定に関する調査検討業務</t>
    <rPh sb="0" eb="3">
      <t>コウソクホウ</t>
    </rPh>
    <rPh sb="3" eb="6">
      <t>キケンブツ</t>
    </rPh>
    <rPh sb="7" eb="9">
      <t>センテイ</t>
    </rPh>
    <rPh sb="10" eb="11">
      <t>カン</t>
    </rPh>
    <rPh sb="13" eb="15">
      <t>チョウサ</t>
    </rPh>
    <rPh sb="15" eb="17">
      <t>ケントウ</t>
    </rPh>
    <rPh sb="17" eb="19">
      <t>ギョウム</t>
    </rPh>
    <phoneticPr fontId="1"/>
  </si>
  <si>
    <t>支出負担行為担当官
海上保安庁 総務部長
勝山 潔
東京都千代田区霞ヶ関2-1-3</t>
    <rPh sb="10" eb="15">
      <t>カイジョウホアンチョウ</t>
    </rPh>
    <rPh sb="16" eb="18">
      <t>ソウム</t>
    </rPh>
    <rPh sb="18" eb="20">
      <t>ブチョウ</t>
    </rPh>
    <rPh sb="21" eb="23">
      <t>カツヤマ</t>
    </rPh>
    <rPh sb="24" eb="25">
      <t>キヨシ</t>
    </rPh>
    <rPh sb="26" eb="29">
      <t>トウキョウト</t>
    </rPh>
    <rPh sb="29" eb="32">
      <t>チヨダ</t>
    </rPh>
    <rPh sb="32" eb="33">
      <t>ク</t>
    </rPh>
    <rPh sb="33" eb="36">
      <t>カスミガセキ</t>
    </rPh>
    <phoneticPr fontId="1"/>
  </si>
  <si>
    <t>(公社)日本海難防止協会
東京都渋谷区元代々木町33-8</t>
    <rPh sb="2" eb="3">
      <t>シャ</t>
    </rPh>
    <rPh sb="4" eb="8">
      <t>ニホンカイナン</t>
    </rPh>
    <rPh sb="8" eb="10">
      <t>ボウシ</t>
    </rPh>
    <rPh sb="10" eb="12">
      <t>キョウカイ</t>
    </rPh>
    <rPh sb="13" eb="16">
      <t>トウキョウト</t>
    </rPh>
    <rPh sb="16" eb="19">
      <t>シブヤク</t>
    </rPh>
    <rPh sb="19" eb="20">
      <t>モト</t>
    </rPh>
    <rPh sb="20" eb="24">
      <t>ヨヨギマチ</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</si>
</sst>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7" formatCode="0_);[Red]\(0\)"/>
    <numFmt numFmtId="178" formatCode="0&quot;者&quot;"/>
  </numFmts>
  <fonts count="10" x14ac:knownFonts="1">
    <font>
      <sz val="11"/>
      <color theme="1"/>
      <name val="ＭＳ Ｐゴシック"/>
      <family val="3"/>
      <scheme val="minor"/>
    </font>
    <font>
      <sz val="6"/>
      <name val="ＭＳ Ｐゴシック"/>
      <family val="3"/>
      <scheme val="minor"/>
    </font>
    <font>
      <b/>
      <sz val="16"/>
      <color theme="1"/>
      <name val="AR P教科書体M"/>
      <family val="4"/>
    </font>
    <font>
      <sz val="9"/>
      <name val="ＭＳ Ｐゴシック"/>
      <family val="3"/>
      <scheme val="minor"/>
    </font>
    <font>
      <sz val="9"/>
      <color theme="1"/>
      <name val="ＭＳ Ｐゴシック"/>
      <family val="3"/>
      <scheme val="minor"/>
    </font>
    <font>
      <sz val="11"/>
      <color theme="1"/>
      <name val="ＭＳ Ｐゴシック"/>
      <family val="3"/>
      <scheme val="minor"/>
    </font>
    <font>
      <sz val="11"/>
      <name val="ＭＳ Ｐゴシック"/>
      <family val="3"/>
      <scheme val="minor"/>
    </font>
    <font>
      <sz val="9"/>
      <color rgb="FF000000"/>
      <name val="ＭＳ Ｐゴシック"/>
      <family val="3"/>
    </font>
    <font>
      <sz val="16"/>
      <color indexed="81"/>
      <name val="ＭＳ Ｐゴシック"/>
      <family val="3"/>
      <charset val="128"/>
    </font>
    <font>
      <sz val="9"/>
      <name val="ＭＳ Ｐゴシック"/>
      <family val="3"/>
      <charset val="128"/>
      <scheme val="minor"/>
    </font>
  </fonts>
  <fills count="3">
    <fill>
      <patternFill patternType="none"/>
    </fill>
    <fill>
      <patternFill patternType="gray125"/>
    </fill>
    <fill>
      <patternFill patternType="solid">
        <fgColor theme="0"/>
        <bgColor indexed="64"/>
      </patternFill>
    </fill>
  </fills>
  <borders count="22">
    <border>
      <left/>
      <right/>
      <top/>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medium">
        <color indexed="64"/>
      </bottom>
      <diagonal/>
    </border>
  </borders>
  <cellStyleXfs count="4">
    <xf numFmtId="0" fontId="0" fillId="0" borderId="0">
      <alignment vertical="center"/>
    </xf>
    <xf numFmtId="38" fontId="5" fillId="0" borderId="0" applyFont="0" applyFill="0" applyBorder="0" applyAlignment="0" applyProtection="0">
      <alignment vertical="center"/>
    </xf>
    <xf numFmtId="9" fontId="5" fillId="0" borderId="0" applyFont="0" applyFill="0" applyBorder="0" applyAlignment="0" applyProtection="0">
      <alignment vertical="center"/>
    </xf>
    <xf numFmtId="0" fontId="6" fillId="0" borderId="0">
      <alignment vertical="center"/>
    </xf>
  </cellStyleXfs>
  <cellXfs count="58">
    <xf numFmtId="0" fontId="0" fillId="0" borderId="0" xfId="0">
      <alignment vertical="center"/>
    </xf>
    <xf numFmtId="0" fontId="3" fillId="0" borderId="6" xfId="0" applyFont="1" applyFill="1" applyBorder="1" applyAlignment="1" applyProtection="1">
      <alignment horizontal="left" vertical="center" wrapText="1" shrinkToFit="1"/>
      <protection locked="0"/>
    </xf>
    <xf numFmtId="0" fontId="4" fillId="0" borderId="0" xfId="0" applyFont="1" applyBorder="1">
      <alignment vertical="center"/>
    </xf>
    <xf numFmtId="0" fontId="3" fillId="2" borderId="10" xfId="0" applyFont="1" applyFill="1" applyBorder="1" applyAlignment="1" applyProtection="1">
      <alignment horizontal="left" vertical="center" wrapText="1"/>
      <protection locked="0"/>
    </xf>
    <xf numFmtId="57" fontId="3" fillId="0" borderId="10" xfId="0" applyNumberFormat="1" applyFont="1" applyBorder="1" applyAlignment="1" applyProtection="1">
      <alignment horizontal="center" vertical="center"/>
      <protection locked="0"/>
    </xf>
    <xf numFmtId="0" fontId="3" fillId="0" borderId="10" xfId="0" applyFont="1" applyBorder="1" applyAlignment="1" applyProtection="1">
      <alignment horizontal="left" vertical="center" wrapText="1"/>
      <protection locked="0"/>
    </xf>
    <xf numFmtId="177" fontId="3" fillId="0" borderId="10" xfId="0" applyNumberFormat="1" applyFont="1" applyBorder="1" applyAlignment="1" applyProtection="1">
      <alignment horizontal="center" vertical="center" wrapText="1"/>
      <protection locked="0"/>
    </xf>
    <xf numFmtId="38" fontId="4" fillId="0" borderId="10" xfId="1" applyFont="1" applyBorder="1" applyAlignment="1" applyProtection="1">
      <alignment horizontal="right" vertical="center" shrinkToFit="1"/>
      <protection locked="0"/>
    </xf>
    <xf numFmtId="0" fontId="3" fillId="0" borderId="11" xfId="0" applyFont="1" applyFill="1" applyBorder="1" applyAlignment="1">
      <alignment vertical="center" wrapText="1"/>
    </xf>
    <xf numFmtId="0" fontId="3" fillId="0" borderId="12" xfId="0" applyFont="1" applyBorder="1" applyAlignment="1" applyProtection="1">
      <alignment horizontal="center" vertical="center"/>
      <protection locked="0"/>
    </xf>
    <xf numFmtId="0" fontId="3" fillId="0" borderId="11" xfId="0" applyFont="1" applyBorder="1" applyAlignment="1" applyProtection="1">
      <alignment horizontal="center" vertical="center"/>
      <protection locked="0"/>
    </xf>
    <xf numFmtId="0" fontId="3" fillId="0" borderId="10" xfId="0" applyFont="1" applyBorder="1" applyAlignment="1" applyProtection="1">
      <alignment horizontal="center" vertical="center"/>
      <protection locked="0"/>
    </xf>
    <xf numFmtId="178" fontId="3" fillId="0" borderId="10" xfId="0" applyNumberFormat="1" applyFont="1" applyBorder="1" applyAlignment="1" applyProtection="1">
      <alignment horizontal="center" vertical="center"/>
      <protection locked="0"/>
    </xf>
    <xf numFmtId="177" fontId="3" fillId="2" borderId="10" xfId="0" applyNumberFormat="1" applyFont="1" applyFill="1" applyBorder="1" applyAlignment="1" applyProtection="1">
      <alignment horizontal="center" vertical="center" wrapText="1"/>
      <protection locked="0"/>
    </xf>
    <xf numFmtId="177" fontId="3" fillId="0" borderId="11" xfId="0" applyNumberFormat="1" applyFont="1" applyBorder="1" applyAlignment="1" applyProtection="1">
      <alignment horizontal="center" vertical="center" wrapText="1"/>
      <protection locked="0"/>
    </xf>
    <xf numFmtId="38" fontId="4" fillId="0" borderId="11" xfId="1" applyFont="1" applyBorder="1" applyAlignment="1" applyProtection="1">
      <alignment horizontal="right" vertical="center" shrinkToFit="1"/>
      <protection locked="0"/>
    </xf>
    <xf numFmtId="178" fontId="3" fillId="0" borderId="11" xfId="0" applyNumberFormat="1" applyFont="1" applyBorder="1" applyAlignment="1" applyProtection="1">
      <alignment horizontal="center" vertical="center"/>
      <protection locked="0"/>
    </xf>
    <xf numFmtId="0" fontId="6" fillId="0" borderId="3" xfId="0" applyFont="1" applyFill="1" applyBorder="1">
      <alignment vertical="center"/>
    </xf>
    <xf numFmtId="0" fontId="3" fillId="0" borderId="11" xfId="0" applyFont="1" applyBorder="1" applyAlignment="1" applyProtection="1">
      <alignment horizontal="left" vertical="center" wrapText="1"/>
      <protection locked="0"/>
    </xf>
    <xf numFmtId="0" fontId="3" fillId="0" borderId="10" xfId="0" applyFont="1" applyBorder="1" applyAlignment="1" applyProtection="1">
      <alignment horizontal="center" vertical="center" wrapText="1"/>
      <protection locked="0"/>
    </xf>
    <xf numFmtId="0" fontId="3" fillId="0" borderId="11" xfId="0" applyFont="1" applyBorder="1" applyAlignment="1" applyProtection="1">
      <alignment horizontal="center" vertical="center" wrapText="1"/>
      <protection locked="0"/>
    </xf>
    <xf numFmtId="10" fontId="7" fillId="0" borderId="12" xfId="2" applyNumberFormat="1" applyFont="1" applyFill="1" applyBorder="1" applyAlignment="1" applyProtection="1">
      <alignment horizontal="center" vertical="center"/>
      <protection locked="0"/>
    </xf>
    <xf numFmtId="0" fontId="3" fillId="0" borderId="18" xfId="0" applyFont="1" applyBorder="1" applyAlignment="1" applyProtection="1">
      <alignment horizontal="center" vertical="center"/>
      <protection locked="0"/>
    </xf>
    <xf numFmtId="0" fontId="3" fillId="0" borderId="19" xfId="0" applyFont="1" applyBorder="1" applyAlignment="1" applyProtection="1">
      <alignment horizontal="center" vertical="center"/>
      <protection locked="0"/>
    </xf>
    <xf numFmtId="0" fontId="3" fillId="2" borderId="12" xfId="0" applyFont="1" applyFill="1" applyBorder="1" applyAlignment="1" applyProtection="1">
      <alignment horizontal="left" vertical="center" wrapText="1"/>
      <protection locked="0"/>
    </xf>
    <xf numFmtId="177" fontId="3" fillId="0" borderId="10" xfId="0" applyNumberFormat="1" applyFont="1" applyFill="1" applyBorder="1" applyAlignment="1" applyProtection="1">
      <alignment horizontal="center" vertical="center" wrapText="1"/>
      <protection locked="0"/>
    </xf>
    <xf numFmtId="0" fontId="3" fillId="0" borderId="12" xfId="0" applyFont="1" applyFill="1" applyBorder="1" applyAlignment="1" applyProtection="1">
      <alignment horizontal="center" vertical="center"/>
      <protection locked="0"/>
    </xf>
    <xf numFmtId="0" fontId="3" fillId="0" borderId="10" xfId="0" applyFont="1" applyFill="1" applyBorder="1" applyAlignment="1" applyProtection="1">
      <alignment horizontal="center" vertical="center"/>
      <protection locked="0"/>
    </xf>
    <xf numFmtId="178" fontId="3" fillId="0" borderId="10" xfId="0" applyNumberFormat="1" applyFont="1" applyFill="1" applyBorder="1" applyAlignment="1" applyProtection="1">
      <alignment horizontal="center" vertical="center"/>
      <protection locked="0"/>
    </xf>
    <xf numFmtId="0" fontId="3" fillId="0" borderId="7" xfId="0" applyFont="1" applyFill="1" applyBorder="1" applyAlignment="1" applyProtection="1">
      <alignment horizontal="left" vertical="center" wrapText="1" shrinkToFit="1"/>
      <protection locked="0"/>
    </xf>
    <xf numFmtId="57" fontId="3" fillId="0" borderId="11" xfId="0" applyNumberFormat="1" applyFont="1" applyBorder="1" applyAlignment="1" applyProtection="1">
      <alignment horizontal="center" vertical="center"/>
      <protection locked="0"/>
    </xf>
    <xf numFmtId="10" fontId="7" fillId="0" borderId="11" xfId="2" applyNumberFormat="1" applyFont="1" applyFill="1" applyBorder="1" applyAlignment="1" applyProtection="1">
      <alignment horizontal="center" vertical="center"/>
      <protection locked="0"/>
    </xf>
    <xf numFmtId="0" fontId="3" fillId="0" borderId="20" xfId="0" applyFont="1" applyBorder="1" applyAlignment="1" applyProtection="1">
      <alignment horizontal="left" vertical="center"/>
      <protection locked="0"/>
    </xf>
    <xf numFmtId="0" fontId="4" fillId="0" borderId="10" xfId="3" applyFont="1" applyBorder="1" applyAlignment="1">
      <alignment horizontal="left" vertical="center" wrapText="1"/>
    </xf>
    <xf numFmtId="0" fontId="3" fillId="0" borderId="12" xfId="0" applyFont="1" applyFill="1" applyBorder="1" applyAlignment="1" applyProtection="1">
      <alignment horizontal="left" vertical="center" wrapText="1"/>
      <protection locked="0"/>
    </xf>
    <xf numFmtId="57" fontId="3" fillId="0" borderId="10" xfId="0" applyNumberFormat="1" applyFont="1" applyFill="1" applyBorder="1" applyAlignment="1" applyProtection="1">
      <alignment horizontal="center" vertical="center"/>
      <protection locked="0"/>
    </xf>
    <xf numFmtId="0" fontId="4" fillId="0" borderId="10" xfId="0" applyFont="1" applyFill="1" applyBorder="1" applyAlignment="1" applyProtection="1">
      <alignment horizontal="left" vertical="center" wrapText="1"/>
      <protection locked="0"/>
    </xf>
    <xf numFmtId="0" fontId="3" fillId="0" borderId="10" xfId="0" applyFont="1" applyFill="1" applyBorder="1" applyAlignment="1" applyProtection="1">
      <alignment horizontal="center" vertical="center" wrapText="1"/>
      <protection locked="0"/>
    </xf>
    <xf numFmtId="38" fontId="4" fillId="0" borderId="10" xfId="1" applyFont="1" applyFill="1" applyBorder="1" applyAlignment="1" applyProtection="1">
      <alignment horizontal="right" vertical="center" shrinkToFit="1"/>
      <protection locked="0"/>
    </xf>
    <xf numFmtId="0" fontId="0" fillId="0" borderId="0" xfId="0" applyFill="1">
      <alignment vertical="center"/>
    </xf>
    <xf numFmtId="0" fontId="4" fillId="0" borderId="0" xfId="0" applyFont="1" applyFill="1" applyBorder="1">
      <alignment vertical="center"/>
    </xf>
    <xf numFmtId="0" fontId="3" fillId="0" borderId="20" xfId="0" applyFont="1" applyFill="1" applyBorder="1" applyAlignment="1" applyProtection="1">
      <alignment horizontal="left" vertical="center"/>
      <protection locked="0"/>
    </xf>
    <xf numFmtId="0" fontId="0" fillId="0" borderId="0" xfId="0" applyAlignment="1">
      <alignment horizontal="center" vertical="center" wrapText="1"/>
    </xf>
    <xf numFmtId="0" fontId="3" fillId="0" borderId="13" xfId="0" applyFont="1" applyFill="1" applyBorder="1" applyAlignment="1">
      <alignment horizontal="center" vertical="center" wrapText="1"/>
    </xf>
    <xf numFmtId="0" fontId="3" fillId="0" borderId="14" xfId="0" applyFont="1" applyFill="1" applyBorder="1" applyAlignment="1">
      <alignment horizontal="center" vertical="center" wrapText="1"/>
    </xf>
    <xf numFmtId="0" fontId="3" fillId="0" borderId="15"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2" xfId="0" applyFont="1" applyFill="1" applyBorder="1" applyAlignment="1">
      <alignment horizontal="center" vertical="center"/>
    </xf>
    <xf numFmtId="0" fontId="3" fillId="0" borderId="4" xfId="0" applyFont="1" applyFill="1" applyBorder="1" applyAlignment="1">
      <alignment horizontal="center" vertical="center" wrapText="1"/>
    </xf>
    <xf numFmtId="0" fontId="3" fillId="0" borderId="5" xfId="0" applyFont="1" applyFill="1" applyBorder="1" applyAlignment="1">
      <alignment horizontal="center" vertical="center" wrapText="1"/>
    </xf>
    <xf numFmtId="0" fontId="3" fillId="0" borderId="8" xfId="0" applyFont="1" applyFill="1" applyBorder="1" applyAlignment="1">
      <alignment horizontal="center" vertical="center" wrapText="1"/>
    </xf>
    <xf numFmtId="0" fontId="3" fillId="0" borderId="9" xfId="0" applyFont="1" applyFill="1" applyBorder="1" applyAlignment="1">
      <alignment horizontal="center" vertical="center" wrapText="1"/>
    </xf>
    <xf numFmtId="0" fontId="3" fillId="0" borderId="16" xfId="0" applyFont="1" applyFill="1" applyBorder="1" applyAlignment="1">
      <alignment horizontal="center" vertical="center" wrapText="1"/>
    </xf>
    <xf numFmtId="0" fontId="3" fillId="0" borderId="17" xfId="0" applyFont="1" applyFill="1" applyBorder="1" applyAlignment="1">
      <alignment horizontal="center" vertical="center" wrapText="1"/>
    </xf>
    <xf numFmtId="0" fontId="4" fillId="0" borderId="12" xfId="3" applyFont="1" applyBorder="1" applyAlignment="1">
      <alignment horizontal="left" vertical="center" wrapText="1"/>
    </xf>
    <xf numFmtId="0" fontId="4" fillId="0" borderId="11" xfId="3" applyFont="1" applyBorder="1" applyAlignment="1">
      <alignment horizontal="left" vertical="center" wrapText="1"/>
    </xf>
    <xf numFmtId="0" fontId="3" fillId="0" borderId="18" xfId="0" applyFont="1" applyFill="1" applyBorder="1" applyAlignment="1" applyProtection="1">
      <alignment horizontal="center" vertical="center"/>
      <protection locked="0"/>
    </xf>
    <xf numFmtId="0" fontId="6" fillId="0" borderId="21" xfId="0" applyFont="1" applyFill="1" applyBorder="1">
      <alignment vertical="center"/>
    </xf>
  </cellXfs>
  <cellStyles count="4">
    <cellStyle name="パーセント" xfId="2" builtinId="5"/>
    <cellStyle name="桁区切り" xfId="1" builtinId="6"/>
    <cellStyle name="標準" xfId="0" builtinId="0"/>
    <cellStyle name="標準_１６７調査票４案件best100（再検討）0914提出用"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12</xdr:col>
      <xdr:colOff>686435</xdr:colOff>
      <xdr:row>0</xdr:row>
      <xdr:rowOff>62230</xdr:rowOff>
    </xdr:from>
    <xdr:ext cx="800735" cy="274955"/>
    <xdr:sp macro="" textlink="">
      <xdr:nvSpPr>
        <xdr:cNvPr id="2" name="テキスト ボックス 1"/>
        <xdr:cNvSpPr txBox="1"/>
      </xdr:nvSpPr>
      <xdr:spPr>
        <a:xfrm>
          <a:off x="15488285" y="62230"/>
          <a:ext cx="800735" cy="2749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ja-JP" altLang="en-US" sz="1100"/>
            <a:t>様式２－３</a:t>
          </a: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P14"/>
  <sheetViews>
    <sheetView tabSelected="1" topLeftCell="B1" zoomScaleNormal="100" zoomScaleSheetLayoutView="70" workbookViewId="0">
      <pane ySplit="4" topLeftCell="A5" activePane="bottomLeft" state="frozen"/>
      <selection pane="bottomLeft" activeCell="C6" sqref="C6"/>
    </sheetView>
  </sheetViews>
  <sheetFormatPr defaultRowHeight="13.5" x14ac:dyDescent="0.15"/>
  <cols>
    <col min="1" max="1" width="9" hidden="1" customWidth="1"/>
    <col min="2" max="3" width="30.625" customWidth="1"/>
    <col min="4" max="4" width="14" customWidth="1"/>
    <col min="5" max="5" width="25.625" customWidth="1"/>
    <col min="6" max="6" width="14" customWidth="1"/>
    <col min="7" max="7" width="11.625" customWidth="1"/>
    <col min="8" max="9" width="14" customWidth="1"/>
    <col min="10" max="10" width="7.5" customWidth="1"/>
    <col min="11" max="13" width="11.625" customWidth="1"/>
    <col min="14" max="14" width="8.875" customWidth="1"/>
  </cols>
  <sheetData>
    <row r="1" spans="1:16" ht="32.1" customHeight="1" x14ac:dyDescent="0.15">
      <c r="A1" s="42" t="s">
        <v>15</v>
      </c>
      <c r="B1" s="42"/>
      <c r="C1" s="42"/>
      <c r="D1" s="42"/>
      <c r="E1" s="42"/>
      <c r="F1" s="42"/>
      <c r="G1" s="42"/>
      <c r="H1" s="42"/>
      <c r="I1" s="42"/>
      <c r="J1" s="42"/>
      <c r="K1" s="42"/>
      <c r="L1" s="42"/>
      <c r="M1" s="42"/>
      <c r="N1" s="42"/>
    </row>
    <row r="2" spans="1:16" ht="14.25" thickBot="1" x14ac:dyDescent="0.2"/>
    <row r="3" spans="1:16" ht="68.099999999999994" customHeight="1" x14ac:dyDescent="0.15">
      <c r="A3" s="46" t="s">
        <v>4</v>
      </c>
      <c r="B3" s="48" t="s">
        <v>20</v>
      </c>
      <c r="C3" s="50" t="s">
        <v>1</v>
      </c>
      <c r="D3" s="50" t="s">
        <v>0</v>
      </c>
      <c r="E3" s="50" t="s">
        <v>17</v>
      </c>
      <c r="F3" s="50" t="s">
        <v>16</v>
      </c>
      <c r="G3" s="50" t="s">
        <v>2</v>
      </c>
      <c r="H3" s="50" t="s">
        <v>21</v>
      </c>
      <c r="I3" s="50" t="s">
        <v>22</v>
      </c>
      <c r="J3" s="50" t="s">
        <v>3</v>
      </c>
      <c r="K3" s="43" t="s">
        <v>7</v>
      </c>
      <c r="L3" s="44"/>
      <c r="M3" s="45"/>
      <c r="N3" s="52" t="s">
        <v>5</v>
      </c>
    </row>
    <row r="4" spans="1:16" ht="29.45" customHeight="1" thickBot="1" x14ac:dyDescent="0.2">
      <c r="A4" s="47"/>
      <c r="B4" s="49"/>
      <c r="C4" s="51"/>
      <c r="D4" s="51"/>
      <c r="E4" s="51"/>
      <c r="F4" s="51"/>
      <c r="G4" s="51"/>
      <c r="H4" s="51"/>
      <c r="I4" s="51"/>
      <c r="J4" s="51"/>
      <c r="K4" s="8" t="s">
        <v>6</v>
      </c>
      <c r="L4" s="8" t="s">
        <v>14</v>
      </c>
      <c r="M4" s="8" t="s">
        <v>9</v>
      </c>
      <c r="N4" s="53"/>
    </row>
    <row r="5" spans="1:16" ht="69.95" customHeight="1" x14ac:dyDescent="0.15">
      <c r="A5" s="17"/>
      <c r="B5" s="1" t="s">
        <v>30</v>
      </c>
      <c r="C5" s="24" t="s">
        <v>25</v>
      </c>
      <c r="D5" s="4">
        <v>44748</v>
      </c>
      <c r="E5" s="5" t="s">
        <v>26</v>
      </c>
      <c r="F5" s="13">
        <v>6010005003132</v>
      </c>
      <c r="G5" s="19" t="s">
        <v>19</v>
      </c>
      <c r="H5" s="7">
        <v>7062000</v>
      </c>
      <c r="I5" s="7">
        <v>7040000</v>
      </c>
      <c r="J5" s="21">
        <v>0.99688473520249221</v>
      </c>
      <c r="K5" s="9" t="s">
        <v>13</v>
      </c>
      <c r="L5" s="11" t="s">
        <v>18</v>
      </c>
      <c r="M5" s="12">
        <v>1</v>
      </c>
      <c r="N5" s="22"/>
    </row>
    <row r="6" spans="1:16" ht="69.95" customHeight="1" x14ac:dyDescent="0.15">
      <c r="A6" s="17"/>
      <c r="B6" s="1" t="s">
        <v>28</v>
      </c>
      <c r="C6" s="24" t="s">
        <v>27</v>
      </c>
      <c r="D6" s="4">
        <v>44761</v>
      </c>
      <c r="E6" s="5" t="s">
        <v>24</v>
      </c>
      <c r="F6" s="13">
        <v>9480005000030</v>
      </c>
      <c r="G6" s="19" t="s">
        <v>19</v>
      </c>
      <c r="H6" s="7">
        <v>9899549</v>
      </c>
      <c r="I6" s="7">
        <v>2926869</v>
      </c>
      <c r="J6" s="21">
        <f>I6/H6</f>
        <v>0.29565680214320872</v>
      </c>
      <c r="K6" s="9" t="s">
        <v>13</v>
      </c>
      <c r="L6" s="11" t="s">
        <v>18</v>
      </c>
      <c r="M6" s="12" t="s">
        <v>29</v>
      </c>
      <c r="N6" s="22" t="s">
        <v>23</v>
      </c>
    </row>
    <row r="7" spans="1:16" ht="69.95" customHeight="1" x14ac:dyDescent="0.15">
      <c r="A7" s="17"/>
      <c r="B7" s="1" t="s">
        <v>45</v>
      </c>
      <c r="C7" s="3" t="s">
        <v>46</v>
      </c>
      <c r="D7" s="4">
        <v>44775</v>
      </c>
      <c r="E7" s="5" t="s">
        <v>47</v>
      </c>
      <c r="F7" s="13">
        <v>5010405010596</v>
      </c>
      <c r="G7" s="19" t="s">
        <v>19</v>
      </c>
      <c r="H7" s="7">
        <v>4946000</v>
      </c>
      <c r="I7" s="7">
        <v>4917000</v>
      </c>
      <c r="J7" s="21">
        <f>I7/H7</f>
        <v>0.99413667610190048</v>
      </c>
      <c r="K7" s="9" t="s">
        <v>13</v>
      </c>
      <c r="L7" s="11" t="s">
        <v>18</v>
      </c>
      <c r="M7" s="12">
        <v>1</v>
      </c>
      <c r="N7" s="22"/>
      <c r="O7" s="32"/>
      <c r="P7" s="2"/>
    </row>
    <row r="8" spans="1:16" ht="69.95" customHeight="1" x14ac:dyDescent="0.15">
      <c r="A8" s="17"/>
      <c r="B8" s="1" t="s">
        <v>31</v>
      </c>
      <c r="C8" s="33" t="s">
        <v>32</v>
      </c>
      <c r="D8" s="4">
        <v>44782</v>
      </c>
      <c r="E8" s="5" t="s">
        <v>33</v>
      </c>
      <c r="F8" s="6">
        <v>8010005003758</v>
      </c>
      <c r="G8" s="19" t="s">
        <v>19</v>
      </c>
      <c r="H8" s="7">
        <v>13135201</v>
      </c>
      <c r="I8" s="7">
        <v>8998000</v>
      </c>
      <c r="J8" s="21">
        <f>I8/H8</f>
        <v>0.68502948679658571</v>
      </c>
      <c r="K8" s="9" t="s">
        <v>13</v>
      </c>
      <c r="L8" s="11" t="s">
        <v>18</v>
      </c>
      <c r="M8" s="12">
        <v>2</v>
      </c>
      <c r="N8" s="22"/>
      <c r="O8" s="32"/>
      <c r="P8" s="2"/>
    </row>
    <row r="9" spans="1:16" ht="69.95" customHeight="1" x14ac:dyDescent="0.15">
      <c r="A9" s="17"/>
      <c r="B9" s="1" t="s">
        <v>42</v>
      </c>
      <c r="C9" s="3" t="s">
        <v>43</v>
      </c>
      <c r="D9" s="4">
        <v>44796</v>
      </c>
      <c r="E9" s="5" t="s">
        <v>44</v>
      </c>
      <c r="F9" s="13">
        <v>1010405000254</v>
      </c>
      <c r="G9" s="19" t="s">
        <v>19</v>
      </c>
      <c r="H9" s="7">
        <v>7181718</v>
      </c>
      <c r="I9" s="7">
        <v>6930000</v>
      </c>
      <c r="J9" s="21">
        <f>I9/H9</f>
        <v>0.9649501693048933</v>
      </c>
      <c r="K9" s="9" t="s">
        <v>11</v>
      </c>
      <c r="L9" s="11" t="s">
        <v>18</v>
      </c>
      <c r="M9" s="12">
        <v>1</v>
      </c>
      <c r="N9" s="22"/>
      <c r="O9" s="32"/>
      <c r="P9" s="2"/>
    </row>
    <row r="10" spans="1:16" s="39" customFormat="1" ht="69.95" customHeight="1" x14ac:dyDescent="0.15">
      <c r="A10" s="17"/>
      <c r="B10" s="1" t="s">
        <v>34</v>
      </c>
      <c r="C10" s="54" t="s">
        <v>32</v>
      </c>
      <c r="D10" s="4">
        <v>44805</v>
      </c>
      <c r="E10" s="5" t="s">
        <v>35</v>
      </c>
      <c r="F10" s="6">
        <v>6010005018634</v>
      </c>
      <c r="G10" s="19" t="s">
        <v>19</v>
      </c>
      <c r="H10" s="7">
        <v>2466327</v>
      </c>
      <c r="I10" s="7">
        <v>2318704</v>
      </c>
      <c r="J10" s="21">
        <f>I10/H10</f>
        <v>0.9401445955868788</v>
      </c>
      <c r="K10" s="9" t="s">
        <v>11</v>
      </c>
      <c r="L10" s="11" t="s">
        <v>18</v>
      </c>
      <c r="M10" s="12">
        <v>1</v>
      </c>
      <c r="N10" s="22"/>
      <c r="O10" s="41"/>
      <c r="P10" s="40"/>
    </row>
    <row r="11" spans="1:16" ht="69.95" customHeight="1" x14ac:dyDescent="0.15">
      <c r="A11" s="17"/>
      <c r="B11" s="1" t="s">
        <v>39</v>
      </c>
      <c r="C11" s="34" t="s">
        <v>40</v>
      </c>
      <c r="D11" s="35">
        <v>44810</v>
      </c>
      <c r="E11" s="36" t="s">
        <v>41</v>
      </c>
      <c r="F11" s="25">
        <v>2010005018547</v>
      </c>
      <c r="G11" s="37" t="s">
        <v>19</v>
      </c>
      <c r="H11" s="38">
        <v>18689676</v>
      </c>
      <c r="I11" s="38">
        <v>18568000</v>
      </c>
      <c r="J11" s="21">
        <f>I11/H11</f>
        <v>0.9934896677716617</v>
      </c>
      <c r="K11" s="26" t="s">
        <v>11</v>
      </c>
      <c r="L11" s="27" t="s">
        <v>18</v>
      </c>
      <c r="M11" s="28" t="s">
        <v>8</v>
      </c>
      <c r="N11" s="56"/>
      <c r="O11" s="32"/>
      <c r="P11" s="2"/>
    </row>
    <row r="12" spans="1:16" ht="69.95" customHeight="1" thickBot="1" x14ac:dyDescent="0.2">
      <c r="A12" s="57"/>
      <c r="B12" s="29" t="s">
        <v>36</v>
      </c>
      <c r="C12" s="55" t="s">
        <v>37</v>
      </c>
      <c r="D12" s="30">
        <v>44816</v>
      </c>
      <c r="E12" s="18" t="s">
        <v>38</v>
      </c>
      <c r="F12" s="14">
        <v>7010005016661</v>
      </c>
      <c r="G12" s="20" t="s">
        <v>19</v>
      </c>
      <c r="H12" s="15">
        <v>12052433</v>
      </c>
      <c r="I12" s="15">
        <v>11488400</v>
      </c>
      <c r="J12" s="31">
        <f>I12/H12</f>
        <v>0.95320173113594575</v>
      </c>
      <c r="K12" s="10" t="s">
        <v>11</v>
      </c>
      <c r="L12" s="10" t="s">
        <v>18</v>
      </c>
      <c r="M12" s="16">
        <v>1</v>
      </c>
      <c r="N12" s="23"/>
      <c r="O12" s="32"/>
      <c r="P12" s="2"/>
    </row>
    <row r="13" spans="1:16" x14ac:dyDescent="0.15">
      <c r="B13" s="2" t="s">
        <v>10</v>
      </c>
    </row>
    <row r="14" spans="1:16" x14ac:dyDescent="0.15">
      <c r="B14" s="2" t="s">
        <v>12</v>
      </c>
    </row>
  </sheetData>
  <autoFilter ref="A4:N14">
    <sortState ref="A6:N15">
      <sortCondition ref="D4:D15"/>
    </sortState>
  </autoFilter>
  <mergeCells count="13">
    <mergeCell ref="A1:N1"/>
    <mergeCell ref="K3:M3"/>
    <mergeCell ref="A3:A4"/>
    <mergeCell ref="B3:B4"/>
    <mergeCell ref="C3:C4"/>
    <mergeCell ref="D3:D4"/>
    <mergeCell ref="E3:E4"/>
    <mergeCell ref="F3:F4"/>
    <mergeCell ref="G3:G4"/>
    <mergeCell ref="H3:H4"/>
    <mergeCell ref="I3:I4"/>
    <mergeCell ref="J3:J4"/>
    <mergeCell ref="N3:N4"/>
  </mergeCells>
  <phoneticPr fontId="1"/>
  <dataValidations count="3">
    <dataValidation type="list" allowBlank="1" showInputMessage="1" showErrorMessage="1" sqref="K5:L6 L7:L10 K11:L12">
      <formula1>#REF!</formula1>
    </dataValidation>
    <dataValidation type="list" allowBlank="1" showInputMessage="1" showErrorMessage="1" sqref="G5:G12">
      <formula1>"一般競争入札,一般競争入札（総合評価）,指名競争入札,指名競争入札（総合評価）"</formula1>
    </dataValidation>
    <dataValidation type="list" allowBlank="1" showInputMessage="1" showErrorMessage="1" sqref="K7:K10">
      <formula1>$K$18:$K$18</formula1>
    </dataValidation>
  </dataValidations>
  <printOptions horizontalCentered="1"/>
  <pageMargins left="0.70866141732283472" right="0.70866141732283472" top="0.74803149606299213" bottom="0.74803149606299213" header="0.31496062992125984" footer="0.31496062992125984"/>
  <pageSetup paperSize="9" scale="65"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様式2-3（物品・競争）</vt:lpstr>
      <vt:lpstr>'様式2-3（物品・競争）'!Print_Area</vt:lpstr>
      <vt:lpstr>'様式2-3（物品・競争）'!Print_Titles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ㅤ</cp:lastModifiedBy>
  <cp:lastPrinted>2022-11-25T04:45:30Z</cp:lastPrinted>
  <dcterms:created xsi:type="dcterms:W3CDTF">2010-08-24T08:00:05Z</dcterms:created>
  <dcterms:modified xsi:type="dcterms:W3CDTF">2022-11-25T04:46:00Z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3.1.7.0</vt:lpwstr>
    </vt:vector>
  </property>
  <property fmtid="{DCFEDD21-7773-49B2-8022-6FC58DB5260B}" pid="3" name="LastSavedVersion">
    <vt:lpwstr>3.1.7.0</vt:lpwstr>
  </property>
  <property fmtid="{DCFEDD21-7773-49B2-8022-6FC58DB5260B}" pid="4" name="LastSavedDate">
    <vt:filetime>2021-08-13T00:51:39Z</vt:filetime>
  </property>
</Properties>
</file>