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九州地方整備局１" sheetId="3" r:id="rId1"/>
    <sheet name="九州地方整備局２" sheetId="4" r:id="rId2"/>
    <sheet name="九州地方整備局３" sheetId="5" r:id="rId3"/>
    <sheet name="九州地方整備局４" sheetId="6" r:id="rId4"/>
    <sheet name="九州地方整備局５" sheetId="7" r:id="rId5"/>
    <sheet name="九州地方整備局６" sheetId="8" r:id="rId6"/>
    <sheet name="九州地方整備局７" sheetId="9" r:id="rId7"/>
    <sheet name="九州地方整備局８" sheetId="10" r:id="rId8"/>
    <sheet name="九州地方整備局９" sheetId="11" r:id="rId9"/>
    <sheet name="九州地方整備局１０" sheetId="12" r:id="rId10"/>
    <sheet name="九州地方整備局１１" sheetId="13" r:id="rId11"/>
    <sheet name="九州地方整備局１２" sheetId="14" r:id="rId12"/>
    <sheet name="九州地方整備局１３" sheetId="15" r:id="rId13"/>
    <sheet name="九州地方整備局１４" sheetId="16" r:id="rId14"/>
    <sheet name="九州地方整備局１５" sheetId="17" r:id="rId15"/>
    <sheet name="九州地方整備局１６" sheetId="18" r:id="rId16"/>
  </sheets>
  <externalReferences>
    <externalReference r:id="rId17"/>
  </externalReferences>
  <definedNames>
    <definedName name="_xlnm.Print_Area" localSheetId="0">九州地方整備局１!$A$1:$G$31</definedName>
    <definedName name="_xlnm.Print_Area" localSheetId="9">九州地方整備局１０!$A$1:$G$31</definedName>
    <definedName name="_xlnm.Print_Area" localSheetId="10">九州地方整備局１１!$A$1:$G$31</definedName>
    <definedName name="_xlnm.Print_Area" localSheetId="11">九州地方整備局１２!$A$1:$G$31</definedName>
    <definedName name="_xlnm.Print_Area" localSheetId="12">九州地方整備局１３!$A$1:$G$31</definedName>
    <definedName name="_xlnm.Print_Area" localSheetId="13">九州地方整備局１４!$A$1:$G$31</definedName>
    <definedName name="_xlnm.Print_Area" localSheetId="14">九州地方整備局１５!$A$1:$G$31</definedName>
    <definedName name="_xlnm.Print_Area" localSheetId="15">九州地方整備局１６!$A$1:$G$31</definedName>
    <definedName name="_xlnm.Print_Area" localSheetId="1">九州地方整備局２!$A$1:$G$31</definedName>
    <definedName name="_xlnm.Print_Area" localSheetId="2">九州地方整備局３!$A$1:$G$31</definedName>
    <definedName name="_xlnm.Print_Area" localSheetId="3">九州地方整備局４!$A$1:$G$31</definedName>
    <definedName name="_xlnm.Print_Area" localSheetId="4">九州地方整備局５!$A$1:$G$31</definedName>
    <definedName name="_xlnm.Print_Area" localSheetId="5">九州地方整備局６!$A$1:$G$31</definedName>
    <definedName name="_xlnm.Print_Area" localSheetId="6">九州地方整備局７!$A$1:$G$31</definedName>
    <definedName name="_xlnm.Print_Area" localSheetId="7">九州地方整備局８!$A$1:$G$31</definedName>
    <definedName name="_xlnm.Print_Area" localSheetId="8">九州地方整備局９!$A$1:$G$31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8" l="1"/>
  <c r="G9" i="17"/>
  <c r="G9" i="16"/>
  <c r="G9" i="14"/>
  <c r="C31" i="12"/>
  <c r="C28" i="12"/>
  <c r="G9" i="10"/>
  <c r="G9" i="9"/>
  <c r="G9" i="6"/>
  <c r="G9" i="5"/>
  <c r="G9" i="3"/>
</calcChain>
</file>

<file path=xl/sharedStrings.xml><?xml version="1.0" encoding="utf-8"?>
<sst xmlns="http://schemas.openxmlformats.org/spreadsheetml/2006/main" count="891" uniqueCount="239">
  <si>
    <t>落札者名及び住所</t>
    <phoneticPr fontId="4"/>
  </si>
  <si>
    <t>令和２年度</t>
    <rPh sb="0" eb="2">
      <t>レイワ</t>
    </rPh>
    <rPh sb="3" eb="5">
      <t>ネンド</t>
    </rPh>
    <phoneticPr fontId="3"/>
  </si>
  <si>
    <t>契約年度</t>
    <rPh sb="0" eb="2">
      <t>ケイヤク</t>
    </rPh>
    <rPh sb="2" eb="4">
      <t>ネンド</t>
    </rPh>
    <phoneticPr fontId="4"/>
  </si>
  <si>
    <t>応札者数</t>
    <rPh sb="0" eb="2">
      <t>オウサツ</t>
    </rPh>
    <rPh sb="2" eb="3">
      <t>シャ</t>
    </rPh>
    <rPh sb="3" eb="4">
      <t>スウ</t>
    </rPh>
    <phoneticPr fontId="4"/>
  </si>
  <si>
    <t>有</t>
  </si>
  <si>
    <t>案件の有無</t>
    <rPh sb="0" eb="2">
      <t>アンケン</t>
    </rPh>
    <rPh sb="3" eb="5">
      <t>ウム</t>
    </rPh>
    <phoneticPr fontId="4"/>
  </si>
  <si>
    <t>前々回</t>
    <rPh sb="0" eb="3">
      <t>ゼンゼンカイ</t>
    </rPh>
    <phoneticPr fontId="4"/>
  </si>
  <si>
    <t>令和３年度</t>
    <rPh sb="0" eb="2">
      <t>レイワ</t>
    </rPh>
    <rPh sb="3" eb="5">
      <t>ネンド</t>
    </rPh>
    <phoneticPr fontId="3"/>
  </si>
  <si>
    <t>前回</t>
    <rPh sb="0" eb="2">
      <t>ゼンカイ</t>
    </rPh>
    <phoneticPr fontId="4"/>
  </si>
  <si>
    <t>※過去の類似案件</t>
    <rPh sb="1" eb="3">
      <t>カコ</t>
    </rPh>
    <rPh sb="4" eb="6">
      <t>ルイジ</t>
    </rPh>
    <rPh sb="6" eb="8">
      <t>アンケン</t>
    </rPh>
    <phoneticPr fontId="4"/>
  </si>
  <si>
    <t>【今後の対応策】</t>
  </si>
  <si>
    <t>○発注者の観点</t>
    <rPh sb="1" eb="4">
      <t>ハッチュウシャ</t>
    </rPh>
    <rPh sb="5" eb="7">
      <t>カンテン</t>
    </rPh>
    <phoneticPr fontId="4"/>
  </si>
  <si>
    <t>○受注者の観点</t>
    <rPh sb="1" eb="4">
      <t>ジュチュウシャ</t>
    </rPh>
    <rPh sb="5" eb="7">
      <t>カンテン</t>
    </rPh>
    <phoneticPr fontId="4"/>
  </si>
  <si>
    <t>【原因分析】</t>
    <rPh sb="1" eb="3">
      <t>ゲンイン</t>
    </rPh>
    <rPh sb="3" eb="5">
      <t>ブンセキ</t>
    </rPh>
    <phoneticPr fontId="4"/>
  </si>
  <si>
    <t>原因分析の結果及び
今後の対応策</t>
  </si>
  <si>
    <t>原因分析の手法</t>
    <rPh sb="0" eb="2">
      <t>ゲンイン</t>
    </rPh>
    <rPh sb="2" eb="4">
      <t>ブンセキ</t>
    </rPh>
    <rPh sb="5" eb="7">
      <t>シュホウ</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</si>
  <si>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</si>
  <si>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</si>
  <si>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設定した資格等級</t>
    <rPh sb="0" eb="2">
      <t>セッテイ</t>
    </rPh>
    <rPh sb="4" eb="6">
      <t>シカク</t>
    </rPh>
    <rPh sb="6" eb="8">
      <t>トウキュウ</t>
    </rPh>
    <phoneticPr fontId="4"/>
  </si>
  <si>
    <t>物品役務等</t>
  </si>
  <si>
    <t>競争参加資格区分</t>
    <rPh sb="0" eb="2">
      <t>キョウソウ</t>
    </rPh>
    <rPh sb="2" eb="6">
      <t>サンカシカク</t>
    </rPh>
    <rPh sb="6" eb="8">
      <t>クブン</t>
    </rPh>
    <phoneticPr fontId="4"/>
  </si>
  <si>
    <t>履行期限</t>
    <rPh sb="0" eb="2">
      <t>リコウ</t>
    </rPh>
    <rPh sb="2" eb="4">
      <t>キゲン</t>
    </rPh>
    <phoneticPr fontId="4"/>
  </si>
  <si>
    <t>契約日</t>
    <rPh sb="0" eb="2">
      <t>ケイヤク</t>
    </rPh>
    <rPh sb="2" eb="3">
      <t>ビ</t>
    </rPh>
    <phoneticPr fontId="4"/>
  </si>
  <si>
    <t>公示期間（休日等含）</t>
    <rPh sb="0" eb="2">
      <t>コウジ</t>
    </rPh>
    <rPh sb="2" eb="4">
      <t>キカン</t>
    </rPh>
    <rPh sb="5" eb="7">
      <t>キュウジツ</t>
    </rPh>
    <rPh sb="7" eb="8">
      <t>トウ</t>
    </rPh>
    <rPh sb="8" eb="9">
      <t>フク</t>
    </rPh>
    <phoneticPr fontId="4"/>
  </si>
  <si>
    <t>入札（開札）日</t>
    <rPh sb="0" eb="2">
      <t>ニュウサツ</t>
    </rPh>
    <rPh sb="3" eb="5">
      <t>カイサツ</t>
    </rPh>
    <rPh sb="6" eb="7">
      <t>ビ</t>
    </rPh>
    <phoneticPr fontId="4"/>
  </si>
  <si>
    <t>入札書提出期限</t>
    <rPh sb="0" eb="3">
      <t>ニュウサツショ</t>
    </rPh>
    <rPh sb="3" eb="5">
      <t>テイシュツ</t>
    </rPh>
    <rPh sb="5" eb="7">
      <t>キゲン</t>
    </rPh>
    <phoneticPr fontId="4"/>
  </si>
  <si>
    <t>公示日</t>
    <rPh sb="0" eb="3">
      <t>コウジビ</t>
    </rPh>
    <phoneticPr fontId="4"/>
  </si>
  <si>
    <t>契約金額</t>
    <rPh sb="0" eb="3">
      <t>ケイヤクキン</t>
    </rPh>
    <rPh sb="3" eb="4">
      <t>ガク</t>
    </rPh>
    <phoneticPr fontId="4"/>
  </si>
  <si>
    <t>落札者名及び住所</t>
    <rPh sb="0" eb="2">
      <t>ラクサツ</t>
    </rPh>
    <rPh sb="2" eb="3">
      <t>シャ</t>
    </rPh>
    <rPh sb="3" eb="4">
      <t>メイ</t>
    </rPh>
    <rPh sb="4" eb="5">
      <t>オヨ</t>
    </rPh>
    <rPh sb="6" eb="8">
      <t>ジュウショ</t>
    </rPh>
    <phoneticPr fontId="4"/>
  </si>
  <si>
    <t>事業内容</t>
    <rPh sb="0" eb="2">
      <t>ジギョウ</t>
    </rPh>
    <rPh sb="2" eb="4">
      <t>ナイヨウ</t>
    </rPh>
    <phoneticPr fontId="4"/>
  </si>
  <si>
    <t>件名</t>
    <rPh sb="0" eb="2">
      <t>ケンメイ</t>
    </rPh>
    <phoneticPr fontId="4"/>
  </si>
  <si>
    <t>調達部局</t>
    <rPh sb="0" eb="2">
      <t>チョウタツ</t>
    </rPh>
    <rPh sb="2" eb="4">
      <t>ブキョク</t>
    </rPh>
    <phoneticPr fontId="4"/>
  </si>
  <si>
    <t>一者応札分析調査票</t>
    <rPh sb="0" eb="1">
      <t>イッ</t>
    </rPh>
    <rPh sb="1" eb="2">
      <t>シャ</t>
    </rPh>
    <rPh sb="2" eb="4">
      <t>オウサツ</t>
    </rPh>
    <rPh sb="4" eb="6">
      <t>ブンセキ</t>
    </rPh>
    <rPh sb="6" eb="9">
      <t>チョウサヒョウ</t>
    </rPh>
    <phoneticPr fontId="4"/>
  </si>
  <si>
    <t>令和２年度</t>
    <rPh sb="0" eb="2">
      <t>レイワ</t>
    </rPh>
    <rPh sb="3" eb="5">
      <t>ネンド</t>
    </rPh>
    <phoneticPr fontId="4"/>
  </si>
  <si>
    <t>令和３年度</t>
    <rPh sb="0" eb="2">
      <t>レイワ</t>
    </rPh>
    <rPh sb="3" eb="5">
      <t>ネンド</t>
    </rPh>
    <phoneticPr fontId="4"/>
  </si>
  <si>
    <t>九州地方整備局</t>
    <rPh sb="0" eb="2">
      <t>キュウシュウ</t>
    </rPh>
    <rPh sb="2" eb="4">
      <t>チホウ</t>
    </rPh>
    <rPh sb="4" eb="6">
      <t>セイビ</t>
    </rPh>
    <rPh sb="6" eb="7">
      <t>キョク</t>
    </rPh>
    <phoneticPr fontId="4"/>
  </si>
  <si>
    <t>令和４年度九州管内統合型ＩＰ電話交換設備製造</t>
    <phoneticPr fontId="4"/>
  </si>
  <si>
    <t>本製造は筑後川河川事務所管内、川内川河川事務所管内及び九州地方整備局におけるＩＰ電話交換装置等の製造を行うものである。</t>
    <phoneticPr fontId="4"/>
  </si>
  <si>
    <t>（名称）富士通株式会社　九州事業所　九州ビジネス部</t>
    <rPh sb="1" eb="3">
      <t>メイショウ</t>
    </rPh>
    <phoneticPr fontId="4"/>
  </si>
  <si>
    <t>（住所）福岡市博多区東比恵３丁目１番２号</t>
    <rPh sb="1" eb="3">
      <t>ジュウショ</t>
    </rPh>
    <rPh sb="4" eb="7">
      <t>フクオカシ</t>
    </rPh>
    <rPh sb="7" eb="10">
      <t>ハカタク</t>
    </rPh>
    <rPh sb="10" eb="11">
      <t>ヒガシ</t>
    </rPh>
    <rPh sb="11" eb="13">
      <t>ヒエ</t>
    </rPh>
    <rPh sb="14" eb="16">
      <t>チョウメ</t>
    </rPh>
    <rPh sb="17" eb="18">
      <t>バン</t>
    </rPh>
    <rPh sb="19" eb="20">
      <t>ゴウ</t>
    </rPh>
    <phoneticPr fontId="4"/>
  </si>
  <si>
    <t>令和４・５・６年度の一般競争（指名競争）参加資格（全省庁統一資格）「物品の製造」（電気・通信用機器類）又は「物品の販売」（電気・通信用機器類）のＡ又はＢの等級に格付けされた、九州・沖縄地域の競争参加資格を有する者であること。</t>
    <phoneticPr fontId="4"/>
  </si>
  <si>
    <t>当該調達物品又はこれと同等の類似品に係る製造実績又は納入実績があることを証明した者であること。</t>
    <phoneticPr fontId="4"/>
  </si>
  <si>
    <t>競争参加資格の緩和、競争参加資格の等級拡大</t>
    <rPh sb="0" eb="2">
      <t>キョウソウ</t>
    </rPh>
    <rPh sb="2" eb="4">
      <t>サンカ</t>
    </rPh>
    <rPh sb="4" eb="6">
      <t>シカク</t>
    </rPh>
    <rPh sb="7" eb="9">
      <t>カンワ</t>
    </rPh>
    <rPh sb="10" eb="12">
      <t>キョウソウ</t>
    </rPh>
    <rPh sb="12" eb="14">
      <t>サンカ</t>
    </rPh>
    <rPh sb="14" eb="16">
      <t>シカク</t>
    </rPh>
    <rPh sb="17" eb="19">
      <t>トウキュウ</t>
    </rPh>
    <rPh sb="19" eb="21">
      <t>カクダイ</t>
    </rPh>
    <phoneticPr fontId="4"/>
  </si>
  <si>
    <t>参入可能者へのヒアリング</t>
  </si>
  <si>
    <t>参入可能者にヒアリングしたところ、「確実な業務履行のために必要な技術者、技術員の確保などが難しかった」とのことであった。</t>
    <rPh sb="0" eb="2">
      <t>サンニュウ</t>
    </rPh>
    <rPh sb="2" eb="4">
      <t>カノウ</t>
    </rPh>
    <rPh sb="4" eb="5">
      <t>モノ</t>
    </rPh>
    <rPh sb="18" eb="20">
      <t>カクジツ</t>
    </rPh>
    <rPh sb="21" eb="23">
      <t>ギョウム</t>
    </rPh>
    <rPh sb="23" eb="25">
      <t>リコウ</t>
    </rPh>
    <rPh sb="29" eb="31">
      <t>ヒツヨウ</t>
    </rPh>
    <rPh sb="32" eb="35">
      <t>ギジュツシャ</t>
    </rPh>
    <rPh sb="36" eb="39">
      <t>ギジュツイン</t>
    </rPh>
    <rPh sb="40" eb="42">
      <t>カクホ</t>
    </rPh>
    <rPh sb="45" eb="46">
      <t>ムズカ</t>
    </rPh>
    <phoneticPr fontId="4"/>
  </si>
  <si>
    <t>R2.3に制定された仕様書に基づく設備の製造であり、経験が乏しく確実な業務の履行が可能な技術者、技術員が不足し、応札を控えている者もあるのではと推測する。</t>
    <rPh sb="5" eb="7">
      <t>セイテイ</t>
    </rPh>
    <rPh sb="10" eb="13">
      <t>シヨウショ</t>
    </rPh>
    <rPh sb="14" eb="15">
      <t>モト</t>
    </rPh>
    <rPh sb="17" eb="19">
      <t>セツビ</t>
    </rPh>
    <rPh sb="20" eb="22">
      <t>セイゾウ</t>
    </rPh>
    <rPh sb="26" eb="28">
      <t>ケイケン</t>
    </rPh>
    <rPh sb="29" eb="30">
      <t>トボ</t>
    </rPh>
    <rPh sb="32" eb="34">
      <t>カクジツ</t>
    </rPh>
    <rPh sb="35" eb="37">
      <t>ギョウム</t>
    </rPh>
    <rPh sb="38" eb="40">
      <t>リコウ</t>
    </rPh>
    <rPh sb="41" eb="43">
      <t>カノウ</t>
    </rPh>
    <rPh sb="44" eb="47">
      <t>ギジュツシャ</t>
    </rPh>
    <rPh sb="48" eb="51">
      <t>ギジュツイン</t>
    </rPh>
    <rPh sb="52" eb="54">
      <t>フソク</t>
    </rPh>
    <rPh sb="56" eb="58">
      <t>オウサツ</t>
    </rPh>
    <rPh sb="59" eb="60">
      <t>ヒカ</t>
    </rPh>
    <rPh sb="64" eb="65">
      <t>モノ</t>
    </rPh>
    <rPh sb="72" eb="74">
      <t>スイソク</t>
    </rPh>
    <phoneticPr fontId="4"/>
  </si>
  <si>
    <t>本件は、競争参加資格においては、本来A等級であるが、直近下位を含め、A又はB等級に拡大することとし、過去の調達実績等から参加可能者の把握を通じ、業務の確実な履行のため、資格要件として関連業務の実績について設定したものである。
今後については、引き続き市場調査を行い、参入可能者の把握を行い、競争参加資格の緩和を実施するなど、一者応札の防止に努めてまいりたい。</t>
    <rPh sb="0" eb="2">
      <t>ホンケン</t>
    </rPh>
    <rPh sb="4" eb="6">
      <t>キョウソウ</t>
    </rPh>
    <rPh sb="6" eb="8">
      <t>サンカ</t>
    </rPh>
    <rPh sb="8" eb="10">
      <t>シカク</t>
    </rPh>
    <rPh sb="16" eb="18">
      <t>ホンライ</t>
    </rPh>
    <rPh sb="19" eb="21">
      <t>トウキュウ</t>
    </rPh>
    <rPh sb="26" eb="28">
      <t>チョッキン</t>
    </rPh>
    <rPh sb="28" eb="30">
      <t>カイ</t>
    </rPh>
    <rPh sb="31" eb="32">
      <t>フク</t>
    </rPh>
    <rPh sb="35" eb="36">
      <t>マタ</t>
    </rPh>
    <rPh sb="38" eb="40">
      <t>トウキュウ</t>
    </rPh>
    <rPh sb="41" eb="43">
      <t>カクダイ</t>
    </rPh>
    <rPh sb="50" eb="52">
      <t>カコ</t>
    </rPh>
    <rPh sb="53" eb="55">
      <t>チョウタツ</t>
    </rPh>
    <rPh sb="55" eb="57">
      <t>ジッセキ</t>
    </rPh>
    <rPh sb="57" eb="58">
      <t>トウ</t>
    </rPh>
    <rPh sb="60" eb="62">
      <t>サンカ</t>
    </rPh>
    <rPh sb="62" eb="64">
      <t>カノウ</t>
    </rPh>
    <rPh sb="64" eb="65">
      <t>シャ</t>
    </rPh>
    <rPh sb="66" eb="68">
      <t>ハアク</t>
    </rPh>
    <rPh sb="69" eb="70">
      <t>ツウ</t>
    </rPh>
    <rPh sb="72" eb="74">
      <t>ギョウム</t>
    </rPh>
    <rPh sb="75" eb="77">
      <t>カクジツ</t>
    </rPh>
    <rPh sb="78" eb="80">
      <t>リコウ</t>
    </rPh>
    <rPh sb="84" eb="86">
      <t>シカク</t>
    </rPh>
    <rPh sb="86" eb="88">
      <t>ヨウケン</t>
    </rPh>
    <rPh sb="91" eb="93">
      <t>カンレン</t>
    </rPh>
    <rPh sb="93" eb="95">
      <t>ギョウム</t>
    </rPh>
    <rPh sb="96" eb="98">
      <t>ジッセキ</t>
    </rPh>
    <rPh sb="102" eb="104">
      <t>セッテイ</t>
    </rPh>
    <rPh sb="113" eb="115">
      <t>コンゴ</t>
    </rPh>
    <rPh sb="121" eb="122">
      <t>ヒ</t>
    </rPh>
    <rPh sb="123" eb="124">
      <t>ツヅ</t>
    </rPh>
    <rPh sb="125" eb="127">
      <t>シジョウ</t>
    </rPh>
    <rPh sb="127" eb="129">
      <t>チョウサ</t>
    </rPh>
    <rPh sb="130" eb="131">
      <t>オコナ</t>
    </rPh>
    <rPh sb="133" eb="135">
      <t>サンニュウ</t>
    </rPh>
    <rPh sb="135" eb="137">
      <t>カノウ</t>
    </rPh>
    <rPh sb="137" eb="138">
      <t>シャ</t>
    </rPh>
    <rPh sb="139" eb="141">
      <t>ハアク</t>
    </rPh>
    <rPh sb="142" eb="143">
      <t>オコナ</t>
    </rPh>
    <rPh sb="145" eb="147">
      <t>キョウソウ</t>
    </rPh>
    <rPh sb="147" eb="149">
      <t>サンカ</t>
    </rPh>
    <rPh sb="149" eb="151">
      <t>シカク</t>
    </rPh>
    <rPh sb="152" eb="154">
      <t>カンワ</t>
    </rPh>
    <rPh sb="155" eb="157">
      <t>ジッシ</t>
    </rPh>
    <rPh sb="162" eb="163">
      <t>イッ</t>
    </rPh>
    <rPh sb="163" eb="164">
      <t>シャ</t>
    </rPh>
    <rPh sb="164" eb="166">
      <t>オウサツ</t>
    </rPh>
    <rPh sb="167" eb="169">
      <t>ボウシ</t>
    </rPh>
    <rPh sb="170" eb="171">
      <t>ツト</t>
    </rPh>
    <phoneticPr fontId="4"/>
  </si>
  <si>
    <t>（住所）福岡市博多区東比恵３丁目１番２号</t>
    <rPh sb="1" eb="3">
      <t>ジュウショ</t>
    </rPh>
    <phoneticPr fontId="4"/>
  </si>
  <si>
    <t>（名称）富士通株式会社　九州支社</t>
    <rPh sb="1" eb="3">
      <t>メイショウ</t>
    </rPh>
    <phoneticPr fontId="4"/>
  </si>
  <si>
    <t>九州地方整備局
遠賀川河川事務所</t>
    <phoneticPr fontId="4"/>
  </si>
  <si>
    <t>令和４年度遠賀川管内ポンプ設備点検整備</t>
    <phoneticPr fontId="4"/>
  </si>
  <si>
    <t>本件は、遠賀川河川事務所が管理する排水機場ポンプ設備、ポンプゲート設備、吐出樋管及び自然排水樋管の機能保全を目的として、設備全体の年点検１回、月点検２回、臨時点検整備等を行い、維持管理に万全を期するものである。</t>
    <phoneticPr fontId="4"/>
  </si>
  <si>
    <t>（名称）クボタ環境エンジニアリング（株）（旧　クボタ機工）</t>
    <rPh sb="1" eb="3">
      <t>メイショウ</t>
    </rPh>
    <rPh sb="7" eb="9">
      <t>カンキョウ</t>
    </rPh>
    <rPh sb="17" eb="20">
      <t>カブ</t>
    </rPh>
    <rPh sb="21" eb="22">
      <t>キュウ</t>
    </rPh>
    <rPh sb="26" eb="28">
      <t>キコウ</t>
    </rPh>
    <phoneticPr fontId="4"/>
  </si>
  <si>
    <t>（住所）福岡市博多区博多駅前３丁目２番８号　住友生命ビル</t>
    <rPh sb="1" eb="3">
      <t>ジュウショ</t>
    </rPh>
    <phoneticPr fontId="4"/>
  </si>
  <si>
    <t>４９日間</t>
    <rPh sb="2" eb="3">
      <t>ヒ</t>
    </rPh>
    <rPh sb="3" eb="4">
      <t>アイダ</t>
    </rPh>
    <phoneticPr fontId="4"/>
  </si>
  <si>
    <t>国土交通省競争参加資格（全省庁統一資格）「役務の提供等」のうち、「建物管理等各種保守管理」のＡ、Ｂ、Ｃ、又はＤ等級に格付けされた九州・沖縄地域の競争参加資格を有する者であること。</t>
    <phoneticPr fontId="4"/>
  </si>
  <si>
    <t>排水又は揚水を目的とした陸上ポンプ設備に係るもので、平成18年度以降に元請けとして完成又は完了した以下の①又は②の実績を有すること。
① 設備を製作し据付した工事又は設備を修繕した工事
ただし、当該実績が平成18年度以降に完成した地方整備局所掌の工事（港湾空港関係を除く）に係るものにあっては、評定点合計が65点未満のもの又は工事成績評定の通知を受けていないものは、施工実績として認めない。
② 設備を点検整備した業務</t>
    <phoneticPr fontId="4"/>
  </si>
  <si>
    <t>今回は特になし</t>
    <phoneticPr fontId="4"/>
  </si>
  <si>
    <t>ポンプメーカーの聞き取り</t>
    <phoneticPr fontId="4"/>
  </si>
  <si>
    <t>・遠賀川管内排水機場の設備に熟知した技術者を多数確保する必要あり（技術者の高齢化等）・新設工事等と比較し費用的なメリットが少ない。</t>
    <rPh sb="1" eb="4">
      <t>オンガガワ</t>
    </rPh>
    <rPh sb="4" eb="6">
      <t>カンナイ</t>
    </rPh>
    <rPh sb="6" eb="8">
      <t>ハイスイ</t>
    </rPh>
    <rPh sb="9" eb="10">
      <t>ジョウ</t>
    </rPh>
    <rPh sb="11" eb="13">
      <t>セツビ</t>
    </rPh>
    <rPh sb="14" eb="16">
      <t>ジュクチ</t>
    </rPh>
    <rPh sb="18" eb="21">
      <t>ギジュツシャ</t>
    </rPh>
    <rPh sb="22" eb="24">
      <t>タスウ</t>
    </rPh>
    <rPh sb="24" eb="26">
      <t>カクホ</t>
    </rPh>
    <rPh sb="28" eb="30">
      <t>ヒツヨウ</t>
    </rPh>
    <rPh sb="33" eb="36">
      <t>ギジュツシャ</t>
    </rPh>
    <rPh sb="37" eb="40">
      <t>コウレイカ</t>
    </rPh>
    <rPh sb="40" eb="41">
      <t>トウ</t>
    </rPh>
    <rPh sb="43" eb="45">
      <t>シンセツ</t>
    </rPh>
    <rPh sb="45" eb="47">
      <t>コウジ</t>
    </rPh>
    <rPh sb="47" eb="48">
      <t>トウ</t>
    </rPh>
    <rPh sb="49" eb="51">
      <t>ヒカク</t>
    </rPh>
    <rPh sb="52" eb="54">
      <t>ヒヨウ</t>
    </rPh>
    <rPh sb="54" eb="55">
      <t>テキ</t>
    </rPh>
    <rPh sb="61" eb="62">
      <t>スク</t>
    </rPh>
    <phoneticPr fontId="4"/>
  </si>
  <si>
    <t>・点検時期が他事務所と同時期なため、人員調整が難しい。</t>
    <rPh sb="1" eb="3">
      <t>テンケン</t>
    </rPh>
    <rPh sb="3" eb="5">
      <t>ジキ</t>
    </rPh>
    <rPh sb="6" eb="7">
      <t>タ</t>
    </rPh>
    <rPh sb="7" eb="10">
      <t>ジムショ</t>
    </rPh>
    <rPh sb="11" eb="14">
      <t>ドウジキ</t>
    </rPh>
    <rPh sb="18" eb="20">
      <t>ジンイン</t>
    </rPh>
    <rPh sb="20" eb="22">
      <t>チョウセイ</t>
    </rPh>
    <rPh sb="23" eb="24">
      <t>ムズカ</t>
    </rPh>
    <phoneticPr fontId="4"/>
  </si>
  <si>
    <t>対策としては令和元年度より参加資格の実績を緩和し、申請にあたって技術者の経験年数の調整を行っているが、引き続き参加資格条件の緩和と品質確保の観点からも調整を図り、引き続き一者応札の防止に努めてまいりたい。</t>
    <phoneticPr fontId="4"/>
  </si>
  <si>
    <t>１者</t>
    <phoneticPr fontId="4"/>
  </si>
  <si>
    <t>令和3年度</t>
    <phoneticPr fontId="4"/>
  </si>
  <si>
    <t>（名称）クボタ機工株式会社　九州営業所</t>
    <rPh sb="1" eb="3">
      <t>メイショウ</t>
    </rPh>
    <rPh sb="7" eb="9">
      <t>キコウ</t>
    </rPh>
    <rPh sb="9" eb="11">
      <t>カブシキ</t>
    </rPh>
    <rPh sb="11" eb="13">
      <t>カイシャ</t>
    </rPh>
    <rPh sb="14" eb="16">
      <t>キュウシュウ</t>
    </rPh>
    <rPh sb="16" eb="19">
      <t>エイギョウショ</t>
    </rPh>
    <phoneticPr fontId="4"/>
  </si>
  <si>
    <t>（住所）福岡市博多区博多駅前３丁目２番８号　住友生命ビル</t>
    <rPh sb="1" eb="3">
      <t>ジュウショ</t>
    </rPh>
    <rPh sb="4" eb="7">
      <t>フクオカシ</t>
    </rPh>
    <rPh sb="7" eb="10">
      <t>ハカタク</t>
    </rPh>
    <rPh sb="10" eb="12">
      <t>ハカタ</t>
    </rPh>
    <rPh sb="12" eb="14">
      <t>エキマエ</t>
    </rPh>
    <rPh sb="15" eb="17">
      <t>チョウメ</t>
    </rPh>
    <rPh sb="18" eb="19">
      <t>バン</t>
    </rPh>
    <rPh sb="20" eb="21">
      <t>ゴウ</t>
    </rPh>
    <rPh sb="22" eb="24">
      <t>スミトモ</t>
    </rPh>
    <rPh sb="24" eb="26">
      <t>セイメイ</t>
    </rPh>
    <phoneticPr fontId="4"/>
  </si>
  <si>
    <t>令和2年度</t>
    <phoneticPr fontId="4"/>
  </si>
  <si>
    <t>九州地方整備局</t>
    <rPh sb="0" eb="2">
      <t>キュウシュウ</t>
    </rPh>
    <rPh sb="2" eb="6">
      <t>チホウセイビ</t>
    </rPh>
    <rPh sb="6" eb="7">
      <t>キョク</t>
    </rPh>
    <phoneticPr fontId="3"/>
  </si>
  <si>
    <t>令和４年度　航空機維持・運航業務（はるかぜ号）</t>
    <rPh sb="0" eb="2">
      <t>レイワ</t>
    </rPh>
    <rPh sb="3" eb="5">
      <t>ネンド</t>
    </rPh>
    <rPh sb="6" eb="9">
      <t>コウクウキ</t>
    </rPh>
    <rPh sb="9" eb="11">
      <t>イジ</t>
    </rPh>
    <rPh sb="12" eb="14">
      <t>ウンコウ</t>
    </rPh>
    <rPh sb="14" eb="16">
      <t>ギョウム</t>
    </rPh>
    <rPh sb="21" eb="22">
      <t>ゴウ</t>
    </rPh>
    <phoneticPr fontId="3"/>
  </si>
  <si>
    <t>本業務は、災害対策用ヘリコプター「はるかぜ号」を使用し、九州地方整備局所管に係わる災害対策並びに施設の管理・調査等の業務を迅速かつ効率的に実施することを目的とした維持管理及び航空機の運航を行うものである。</t>
    <rPh sb="54" eb="56">
      <t>チョウサ</t>
    </rPh>
    <rPh sb="81" eb="85">
      <t>イジカンリ</t>
    </rPh>
    <rPh sb="85" eb="86">
      <t>オヨ</t>
    </rPh>
    <phoneticPr fontId="4"/>
  </si>
  <si>
    <t>（名称）西日本空輸株式会社</t>
    <rPh sb="1" eb="3">
      <t>メイショウ</t>
    </rPh>
    <rPh sb="4" eb="7">
      <t>ニシニホン</t>
    </rPh>
    <rPh sb="7" eb="9">
      <t>クウユ</t>
    </rPh>
    <rPh sb="9" eb="13">
      <t>カブシキガイシャ</t>
    </rPh>
    <phoneticPr fontId="4"/>
  </si>
  <si>
    <t>（住所）福岡市東区大字奈多字小瀬抜1302番47</t>
    <rPh sb="1" eb="3">
      <t>ジュウショ</t>
    </rPh>
    <rPh sb="4" eb="7">
      <t>フクオカシ</t>
    </rPh>
    <rPh sb="7" eb="8">
      <t>ヒガシ</t>
    </rPh>
    <rPh sb="8" eb="9">
      <t>ク</t>
    </rPh>
    <rPh sb="9" eb="11">
      <t>オオアザ</t>
    </rPh>
    <rPh sb="11" eb="13">
      <t>ナタ</t>
    </rPh>
    <rPh sb="13" eb="14">
      <t>ジ</t>
    </rPh>
    <rPh sb="14" eb="16">
      <t>コセ</t>
    </rPh>
    <rPh sb="16" eb="17">
      <t>バツ</t>
    </rPh>
    <rPh sb="21" eb="22">
      <t>バン</t>
    </rPh>
    <phoneticPr fontId="4"/>
  </si>
  <si>
    <t>物品役務等</t>
    <rPh sb="0" eb="2">
      <t>ブッピン</t>
    </rPh>
    <rPh sb="2" eb="4">
      <t>エキム</t>
    </rPh>
    <rPh sb="4" eb="5">
      <t>トウ</t>
    </rPh>
    <phoneticPr fontId="3"/>
  </si>
  <si>
    <t>令和４・５・６年度の一般競争（指名競争）参加資格（全省庁統一資格）「役務の提供等」のうち「車両整備」の競争参加地域を九州・沖縄地域として申請していること。令和４・５・６年度の一般競争（指名競争）参加資格（全省庁統一資格）「役務の提供等」のうち「車両整備」のＡ又はＢ等級に格付けされた九州・沖縄地域の認定を令和４年４月１日時点において受けていること。</t>
    <phoneticPr fontId="12"/>
  </si>
  <si>
    <t>航空機（はるかぜ号）レオナルド式AW139型の保管基地を奈多ヘリポート内に確保できる者であること。本業務に従事する操縦士は以下の条件を満たした者であり、２名以上確保できること。航空法で定めるレオナルド式AW139型ヘリコプターの技能証明（事業用操縦士）の資格を取得していること。ヘリコプターの運航実績が１０００時間以上であること。本業務に従事する整備士は航空法で定めるレオナルド式AW139型ヘリコプターの技能証明（一等航空整備士）を取得した者であり、２名以上確保できること。</t>
    <rPh sb="15" eb="16">
      <t>シキ</t>
    </rPh>
    <rPh sb="21" eb="22">
      <t>ガタ</t>
    </rPh>
    <phoneticPr fontId="8"/>
  </si>
  <si>
    <t>競争参加資格の等級拡大。</t>
  </si>
  <si>
    <t>発注担当課において、事後検証を行った。</t>
    <phoneticPr fontId="3"/>
  </si>
  <si>
    <t>本件の履行に際して必要最低限の競争参加資格を求めており、競争参加資格の等級拡大も実施しているものの、災害用ヘリコプターの維持運航という事業者が少数な業務であることが影響していると推測される。</t>
    <rPh sb="0" eb="2">
      <t>ホンケン</t>
    </rPh>
    <rPh sb="28" eb="30">
      <t>キョウソウ</t>
    </rPh>
    <rPh sb="30" eb="34">
      <t>サンカシカク</t>
    </rPh>
    <rPh sb="35" eb="37">
      <t>トウキュウ</t>
    </rPh>
    <rPh sb="37" eb="39">
      <t>カクダイ</t>
    </rPh>
    <rPh sb="40" eb="42">
      <t>ジッシ</t>
    </rPh>
    <rPh sb="74" eb="76">
      <t>ギョウム</t>
    </rPh>
    <rPh sb="82" eb="84">
      <t>エイキョウ</t>
    </rPh>
    <rPh sb="89" eb="91">
      <t>スイソク</t>
    </rPh>
    <phoneticPr fontId="3"/>
  </si>
  <si>
    <t>引き続き等級拡大による参入可能業者の拡大を実施するなど、一者応札の防止に努めて参りたい。</t>
    <phoneticPr fontId="3"/>
  </si>
  <si>
    <t>令和3年度</t>
    <rPh sb="0" eb="2">
      <t>レイワ</t>
    </rPh>
    <rPh sb="3" eb="5">
      <t>ネンド</t>
    </rPh>
    <phoneticPr fontId="3"/>
  </si>
  <si>
    <t>（名称）西日本空輸株式会社</t>
    <rPh sb="1" eb="3">
      <t>メイショウ</t>
    </rPh>
    <rPh sb="4" eb="7">
      <t>ニシニホン</t>
    </rPh>
    <rPh sb="7" eb="9">
      <t>クウユ</t>
    </rPh>
    <rPh sb="9" eb="13">
      <t>カブシキガイシャ</t>
    </rPh>
    <phoneticPr fontId="17"/>
  </si>
  <si>
    <t>（住所）福岡市東区大字奈多字小瀬抜1302番47</t>
    <rPh sb="1" eb="3">
      <t>ジュウショ</t>
    </rPh>
    <rPh sb="4" eb="7">
      <t>フクオカシ</t>
    </rPh>
    <rPh sb="7" eb="8">
      <t>ヒガシ</t>
    </rPh>
    <rPh sb="8" eb="9">
      <t>ク</t>
    </rPh>
    <rPh sb="9" eb="11">
      <t>オオアザ</t>
    </rPh>
    <rPh sb="11" eb="13">
      <t>ナタ</t>
    </rPh>
    <rPh sb="13" eb="14">
      <t>ジ</t>
    </rPh>
    <rPh sb="14" eb="16">
      <t>コセ</t>
    </rPh>
    <rPh sb="16" eb="17">
      <t>バツ</t>
    </rPh>
    <rPh sb="21" eb="22">
      <t>バン</t>
    </rPh>
    <phoneticPr fontId="17"/>
  </si>
  <si>
    <t>令和2年度</t>
    <rPh sb="0" eb="2">
      <t>レイワ</t>
    </rPh>
    <rPh sb="3" eb="5">
      <t>ネンド</t>
    </rPh>
    <phoneticPr fontId="3"/>
  </si>
  <si>
    <t>令和４年度九州管内情報伝送装置製造</t>
    <phoneticPr fontId="4"/>
  </si>
  <si>
    <t>本製造は九州地方整備局管内における本局～事務所間および事務所～事務所間を結ぶ通信ネットワークを構成する情報伝送装置等の製造を行うものである。</t>
    <phoneticPr fontId="4"/>
  </si>
  <si>
    <t>令和４・５・６年度の一般競争（指名競争）参加資格（全省庁統一資格）「物品の製造」（電気・通信用機器類）又は「物品の販売」（電気・通信用機器類）のＡ、Ｂ又はCの等級に格付けされた、九州・沖縄地域の競争参加資格を有する者であること。</t>
    <rPh sb="75" eb="76">
      <t>マタ</t>
    </rPh>
    <phoneticPr fontId="4"/>
  </si>
  <si>
    <t>入札説明書を受領し申請書を提出しなかった者にヒアリングしたところ、「確実な業務履行のために必要な技術者、技術員の確保などが難しかった」とのことであった。</t>
    <phoneticPr fontId="3"/>
  </si>
  <si>
    <t>同種の業務内容の発注時期の重複</t>
    <rPh sb="0" eb="2">
      <t>ドウシュ</t>
    </rPh>
    <rPh sb="3" eb="5">
      <t>ギョウム</t>
    </rPh>
    <rPh sb="5" eb="7">
      <t>ナイヨウ</t>
    </rPh>
    <rPh sb="8" eb="10">
      <t>ハッチュウ</t>
    </rPh>
    <rPh sb="10" eb="12">
      <t>ジキ</t>
    </rPh>
    <rPh sb="13" eb="15">
      <t>ジュウフク</t>
    </rPh>
    <phoneticPr fontId="3"/>
  </si>
  <si>
    <t>本件は、競争参加資格においては、本来A等級であるが、直近下位を含め、Ａ、Ｂ又はＣ等級に拡大することとし、過去の調達実績等から参加可能者の把握を通じ、業務の確実な履行のため、資格要件として関連業務の実績について設定したものである。
今後については、引き続き参加資格の緩和を実施するなど、一者応札の防止に努めてまいりたい。</t>
    <rPh sb="127" eb="129">
      <t>サンカ</t>
    </rPh>
    <rPh sb="129" eb="131">
      <t>シカク</t>
    </rPh>
    <rPh sb="132" eb="134">
      <t>カンワ</t>
    </rPh>
    <rPh sb="135" eb="137">
      <t>ジッシ</t>
    </rPh>
    <phoneticPr fontId="3"/>
  </si>
  <si>
    <t>令和４年度</t>
    <rPh sb="0" eb="2">
      <t>レイワ</t>
    </rPh>
    <rPh sb="3" eb="5">
      <t>ネンド</t>
    </rPh>
    <phoneticPr fontId="4"/>
  </si>
  <si>
    <t>（名称）情報機器エンジニアリング株式会社</t>
    <rPh sb="1" eb="3">
      <t>メイショウ</t>
    </rPh>
    <phoneticPr fontId="4"/>
  </si>
  <si>
    <t>（住所）福岡県福岡市博多区中呉服町５番１４号</t>
    <rPh sb="1" eb="3">
      <t>ジュウショ</t>
    </rPh>
    <rPh sb="4" eb="7">
      <t>フクオカケン</t>
    </rPh>
    <rPh sb="7" eb="10">
      <t>フクオカシ</t>
    </rPh>
    <rPh sb="10" eb="13">
      <t>ハカタク</t>
    </rPh>
    <rPh sb="13" eb="14">
      <t>ナカ</t>
    </rPh>
    <rPh sb="14" eb="17">
      <t>ゴフクチョウ</t>
    </rPh>
    <rPh sb="18" eb="19">
      <t>バン</t>
    </rPh>
    <rPh sb="21" eb="22">
      <t>ゴウ</t>
    </rPh>
    <phoneticPr fontId="4"/>
  </si>
  <si>
    <t>（名称）ＮＥＣネッツエスアイ株式会社　九州支店</t>
    <phoneticPr fontId="4"/>
  </si>
  <si>
    <t>（住所）福岡市中央区天神１丁目１０番２０号</t>
    <phoneticPr fontId="4"/>
  </si>
  <si>
    <t>九州地方整備局</t>
    <rPh sb="0" eb="2">
      <t>キュウシュウ</t>
    </rPh>
    <rPh sb="2" eb="4">
      <t>チホウ</t>
    </rPh>
    <rPh sb="4" eb="7">
      <t>セイビキョク</t>
    </rPh>
    <phoneticPr fontId="4"/>
  </si>
  <si>
    <t>令和４年度　統合版工事契約管理システム（ＣＣＭＳ）保守及び改良業務</t>
    <rPh sb="0" eb="2">
      <t>レイワ</t>
    </rPh>
    <rPh sb="3" eb="5">
      <t>ネンド</t>
    </rPh>
    <rPh sb="6" eb="9">
      <t>トウゴウバン</t>
    </rPh>
    <rPh sb="9" eb="11">
      <t>コウジ</t>
    </rPh>
    <rPh sb="11" eb="13">
      <t>ケイヤク</t>
    </rPh>
    <rPh sb="13" eb="15">
      <t>カンリ</t>
    </rPh>
    <rPh sb="25" eb="27">
      <t>ホシュ</t>
    </rPh>
    <rPh sb="27" eb="28">
      <t>オヨ</t>
    </rPh>
    <rPh sb="29" eb="31">
      <t>カイリョウ</t>
    </rPh>
    <rPh sb="31" eb="33">
      <t>ギョウム</t>
    </rPh>
    <phoneticPr fontId="4"/>
  </si>
  <si>
    <t>統合版ＣＣＭＳは、契約業務に関連する他のシステムと連携し、工事・コンサルタント業務の発注に関する業者選定・契約・検査等にかかる業務を体系化し、各種帳票の出力など、事務の簡素化・合理化を支援するために開発された８地方整備局統一のシステムである。本業務は、令和４年５月から運用を開始している統合版ＣＣＭＳの操作性向上のための一部機能改良及び障害対応をはじめとする運用管理を行い、また、連携している各種システムとの稼働調整等を行うものである。</t>
    <rPh sb="0" eb="3">
      <t>トウゴウバン</t>
    </rPh>
    <rPh sb="9" eb="11">
      <t>ケイヤク</t>
    </rPh>
    <rPh sb="11" eb="13">
      <t>ギョウム</t>
    </rPh>
    <rPh sb="14" eb="16">
      <t>カンレン</t>
    </rPh>
    <rPh sb="18" eb="19">
      <t>ホカ</t>
    </rPh>
    <rPh sb="25" eb="27">
      <t>レンケイ</t>
    </rPh>
    <rPh sb="29" eb="31">
      <t>コウジ</t>
    </rPh>
    <rPh sb="39" eb="41">
      <t>ギョウム</t>
    </rPh>
    <rPh sb="42" eb="44">
      <t>ハッチュウ</t>
    </rPh>
    <rPh sb="45" eb="46">
      <t>カン</t>
    </rPh>
    <rPh sb="48" eb="50">
      <t>ギョウシャ</t>
    </rPh>
    <rPh sb="50" eb="52">
      <t>センテイ</t>
    </rPh>
    <rPh sb="53" eb="55">
      <t>ケイヤク</t>
    </rPh>
    <rPh sb="56" eb="58">
      <t>ケンサ</t>
    </rPh>
    <rPh sb="58" eb="59">
      <t>ナド</t>
    </rPh>
    <rPh sb="63" eb="65">
      <t>ギョウム</t>
    </rPh>
    <rPh sb="66" eb="69">
      <t>タイケイカ</t>
    </rPh>
    <rPh sb="71" eb="73">
      <t>カクシュ</t>
    </rPh>
    <rPh sb="73" eb="75">
      <t>チョウヒョウ</t>
    </rPh>
    <rPh sb="76" eb="78">
      <t>シュツリョク</t>
    </rPh>
    <rPh sb="81" eb="83">
      <t>ジム</t>
    </rPh>
    <rPh sb="84" eb="87">
      <t>カンソカ</t>
    </rPh>
    <rPh sb="88" eb="91">
      <t>ゴウリカ</t>
    </rPh>
    <rPh sb="92" eb="94">
      <t>シエン</t>
    </rPh>
    <rPh sb="99" eb="101">
      <t>カイハツ</t>
    </rPh>
    <rPh sb="105" eb="107">
      <t>チホウ</t>
    </rPh>
    <rPh sb="107" eb="110">
      <t>セイビキョク</t>
    </rPh>
    <rPh sb="110" eb="112">
      <t>トウイツ</t>
    </rPh>
    <rPh sb="121" eb="122">
      <t>ホン</t>
    </rPh>
    <rPh sb="122" eb="124">
      <t>ギョウム</t>
    </rPh>
    <rPh sb="126" eb="128">
      <t>レイワ</t>
    </rPh>
    <rPh sb="129" eb="130">
      <t>ネン</t>
    </rPh>
    <rPh sb="131" eb="132">
      <t>ガツ</t>
    </rPh>
    <rPh sb="134" eb="136">
      <t>ウンヨウ</t>
    </rPh>
    <rPh sb="137" eb="139">
      <t>カイシ</t>
    </rPh>
    <rPh sb="143" eb="146">
      <t>トウゴウバン</t>
    </rPh>
    <rPh sb="151" eb="153">
      <t>ソウサ</t>
    </rPh>
    <rPh sb="153" eb="154">
      <t>セイ</t>
    </rPh>
    <rPh sb="154" eb="156">
      <t>コウジョウ</t>
    </rPh>
    <rPh sb="160" eb="162">
      <t>イチブ</t>
    </rPh>
    <rPh sb="162" eb="164">
      <t>キノウ</t>
    </rPh>
    <rPh sb="164" eb="166">
      <t>カイリョウ</t>
    </rPh>
    <rPh sb="166" eb="167">
      <t>オヨ</t>
    </rPh>
    <rPh sb="168" eb="170">
      <t>ショウガイ</t>
    </rPh>
    <rPh sb="170" eb="172">
      <t>タイオウ</t>
    </rPh>
    <rPh sb="179" eb="181">
      <t>ウンヨウ</t>
    </rPh>
    <rPh sb="181" eb="183">
      <t>カンリ</t>
    </rPh>
    <rPh sb="184" eb="185">
      <t>オコナ</t>
    </rPh>
    <rPh sb="190" eb="192">
      <t>レンケイ</t>
    </rPh>
    <rPh sb="196" eb="198">
      <t>カクシュ</t>
    </rPh>
    <rPh sb="204" eb="206">
      <t>カドウ</t>
    </rPh>
    <rPh sb="206" eb="208">
      <t>チョウセイ</t>
    </rPh>
    <rPh sb="208" eb="209">
      <t>ナド</t>
    </rPh>
    <rPh sb="210" eb="211">
      <t>オコナ</t>
    </rPh>
    <phoneticPr fontId="4"/>
  </si>
  <si>
    <t>（名称）東芝デジタルソリューションズ株式会社</t>
    <rPh sb="1" eb="3">
      <t>メイショウ</t>
    </rPh>
    <rPh sb="4" eb="6">
      <t>トウシバ</t>
    </rPh>
    <rPh sb="18" eb="20">
      <t>カブシキ</t>
    </rPh>
    <rPh sb="20" eb="22">
      <t>カイシャ</t>
    </rPh>
    <phoneticPr fontId="4"/>
  </si>
  <si>
    <t>（住所）神奈川県川崎市幸区堀川町７２番地３４</t>
    <rPh sb="1" eb="3">
      <t>ジュウショ</t>
    </rPh>
    <rPh sb="4" eb="8">
      <t>カナガワケン</t>
    </rPh>
    <rPh sb="8" eb="11">
      <t>カワサキシ</t>
    </rPh>
    <rPh sb="11" eb="12">
      <t>シアワ</t>
    </rPh>
    <rPh sb="12" eb="13">
      <t>ク</t>
    </rPh>
    <rPh sb="13" eb="16">
      <t>ホリカワマチ</t>
    </rPh>
    <rPh sb="18" eb="20">
      <t>バンチ</t>
    </rPh>
    <phoneticPr fontId="4"/>
  </si>
  <si>
    <t>「役務の提供等」のうち「ソフトウエア開発」Ａ、ＢまたはＣ等級</t>
    <rPh sb="1" eb="3">
      <t>エキム</t>
    </rPh>
    <rPh sb="4" eb="6">
      <t>テイキョウ</t>
    </rPh>
    <rPh sb="6" eb="7">
      <t>ナド</t>
    </rPh>
    <rPh sb="18" eb="20">
      <t>カイハツ</t>
    </rPh>
    <rPh sb="28" eb="30">
      <t>トウキュウ</t>
    </rPh>
    <phoneticPr fontId="4"/>
  </si>
  <si>
    <t>・同等の業務に係る履行実績があること
・配置予定管理技術者がシステムアナリスト等のいずれかの資格かつ同等の業務の実務経験を有していること
・ISO/IEC27001に基づくISMS（情報セキュリティマネジメントシステム）の認証を取得していること</t>
    <rPh sb="1" eb="3">
      <t>ドウトウ</t>
    </rPh>
    <rPh sb="4" eb="6">
      <t>ギョウム</t>
    </rPh>
    <rPh sb="7" eb="8">
      <t>カカ</t>
    </rPh>
    <rPh sb="9" eb="11">
      <t>リコウ</t>
    </rPh>
    <rPh sb="11" eb="13">
      <t>ジッセキ</t>
    </rPh>
    <rPh sb="20" eb="22">
      <t>ハイチ</t>
    </rPh>
    <rPh sb="22" eb="24">
      <t>ヨテイ</t>
    </rPh>
    <rPh sb="24" eb="26">
      <t>カンリ</t>
    </rPh>
    <rPh sb="26" eb="29">
      <t>ギジュツシャ</t>
    </rPh>
    <rPh sb="39" eb="40">
      <t>ナド</t>
    </rPh>
    <rPh sb="46" eb="48">
      <t>シカク</t>
    </rPh>
    <rPh sb="50" eb="52">
      <t>ドウトウ</t>
    </rPh>
    <rPh sb="53" eb="55">
      <t>ギョウム</t>
    </rPh>
    <rPh sb="56" eb="58">
      <t>ジツム</t>
    </rPh>
    <rPh sb="58" eb="60">
      <t>ケイケン</t>
    </rPh>
    <rPh sb="61" eb="62">
      <t>ユウ</t>
    </rPh>
    <rPh sb="83" eb="84">
      <t>モト</t>
    </rPh>
    <rPh sb="91" eb="93">
      <t>ジョウホウ</t>
    </rPh>
    <rPh sb="111" eb="113">
      <t>ニンショウ</t>
    </rPh>
    <rPh sb="114" eb="116">
      <t>シュトク</t>
    </rPh>
    <phoneticPr fontId="4"/>
  </si>
  <si>
    <t>競争参加資格の見直し、緩和</t>
    <rPh sb="0" eb="2">
      <t>キョウソウ</t>
    </rPh>
    <rPh sb="2" eb="4">
      <t>サンカ</t>
    </rPh>
    <rPh sb="4" eb="6">
      <t>シカク</t>
    </rPh>
    <rPh sb="7" eb="9">
      <t>ミナオ</t>
    </rPh>
    <rPh sb="11" eb="13">
      <t>カンワ</t>
    </rPh>
    <phoneticPr fontId="4"/>
  </si>
  <si>
    <t>発注担当課における事後検証</t>
    <rPh sb="0" eb="2">
      <t>ハッチュウ</t>
    </rPh>
    <rPh sb="2" eb="4">
      <t>タントウ</t>
    </rPh>
    <rPh sb="4" eb="5">
      <t>カ</t>
    </rPh>
    <rPh sb="9" eb="11">
      <t>ジゴ</t>
    </rPh>
    <rPh sb="11" eb="13">
      <t>ケンショウ</t>
    </rPh>
    <phoneticPr fontId="4"/>
  </si>
  <si>
    <t>システムに精通している必要があり、対応できる技術者が不足していると考えられる。</t>
    <rPh sb="5" eb="7">
      <t>セイツウ</t>
    </rPh>
    <rPh sb="11" eb="13">
      <t>ヒツヨウ</t>
    </rPh>
    <rPh sb="17" eb="19">
      <t>タイオウ</t>
    </rPh>
    <rPh sb="22" eb="25">
      <t>ギジュツシャ</t>
    </rPh>
    <rPh sb="26" eb="28">
      <t>フソク</t>
    </rPh>
    <rPh sb="33" eb="34">
      <t>カンガ</t>
    </rPh>
    <phoneticPr fontId="4"/>
  </si>
  <si>
    <t>法定の公示期間は確保されているものの、業務内容に対する十分な準備期間を確保する必要があると考えられる。</t>
    <rPh sb="0" eb="2">
      <t>ホウテイ</t>
    </rPh>
    <rPh sb="3" eb="5">
      <t>コウジ</t>
    </rPh>
    <rPh sb="5" eb="7">
      <t>キカン</t>
    </rPh>
    <rPh sb="8" eb="10">
      <t>カクホ</t>
    </rPh>
    <rPh sb="19" eb="21">
      <t>ギョウム</t>
    </rPh>
    <rPh sb="21" eb="23">
      <t>ナイヨウ</t>
    </rPh>
    <rPh sb="24" eb="25">
      <t>タイ</t>
    </rPh>
    <rPh sb="27" eb="29">
      <t>ジュウブン</t>
    </rPh>
    <rPh sb="30" eb="32">
      <t>ジュンビ</t>
    </rPh>
    <rPh sb="32" eb="34">
      <t>キカン</t>
    </rPh>
    <rPh sb="35" eb="37">
      <t>カクホ</t>
    </rPh>
    <rPh sb="39" eb="41">
      <t>ヒツヨウ</t>
    </rPh>
    <phoneticPr fontId="4"/>
  </si>
  <si>
    <t>本件の競争参加資格においては、本来Ａ等級であるがＡ、ＢまたはＣ等級と拡大しており入札参加可能者の緩和をしているところである。今後については、引き続き競争参加資格の緩和を検討するとともに準備期間を十分に確保するため、公示期間の確保をあわせて実施するなど、引き続き一者応札の防止に努めてまいりたい。</t>
    <rPh sb="0" eb="2">
      <t>ホンケン</t>
    </rPh>
    <rPh sb="3" eb="5">
      <t>キョウソウ</t>
    </rPh>
    <rPh sb="5" eb="7">
      <t>サンカ</t>
    </rPh>
    <rPh sb="7" eb="9">
      <t>シカク</t>
    </rPh>
    <rPh sb="15" eb="17">
      <t>ホンライ</t>
    </rPh>
    <rPh sb="18" eb="20">
      <t>トウキュウ</t>
    </rPh>
    <rPh sb="31" eb="33">
      <t>トウキュウ</t>
    </rPh>
    <rPh sb="34" eb="36">
      <t>カクダイ</t>
    </rPh>
    <rPh sb="40" eb="42">
      <t>ニュウサツ</t>
    </rPh>
    <rPh sb="107" eb="109">
      <t>コウジ</t>
    </rPh>
    <phoneticPr fontId="4"/>
  </si>
  <si>
    <t>無</t>
  </si>
  <si>
    <t>（名称）</t>
    <rPh sb="1" eb="3">
      <t>メイショウ</t>
    </rPh>
    <phoneticPr fontId="4"/>
  </si>
  <si>
    <t>（住所）</t>
    <rPh sb="1" eb="3">
      <t>ジュウショ</t>
    </rPh>
    <phoneticPr fontId="4"/>
  </si>
  <si>
    <t>九州地方整備局
筑後川河川事務所</t>
    <rPh sb="0" eb="7">
      <t>キュウシュウチホウセイビキョク</t>
    </rPh>
    <rPh sb="8" eb="11">
      <t>チクゴガワ</t>
    </rPh>
    <rPh sb="11" eb="13">
      <t>カセン</t>
    </rPh>
    <rPh sb="13" eb="16">
      <t>ジムショ</t>
    </rPh>
    <phoneticPr fontId="4"/>
  </si>
  <si>
    <t>令和４年度筑後川河川事務所管内排水ポンプ設備等点検整備業務</t>
    <phoneticPr fontId="4"/>
  </si>
  <si>
    <t>本業務は、筑後川河川事務所が管理する排水ポンプ設備等の機能保持を目的として、機械設備の点検・整備を実施し、維持管理に万全を期するものである。</t>
    <phoneticPr fontId="4"/>
  </si>
  <si>
    <t>（名称）株式会社荏原製作所九州支社</t>
    <phoneticPr fontId="4"/>
  </si>
  <si>
    <t>（住所）福岡市美野島一丁目２番８号　NTビル</t>
    <phoneticPr fontId="4"/>
  </si>
  <si>
    <t>令和４年1月1８日（火）</t>
    <phoneticPr fontId="4"/>
  </si>
  <si>
    <t>入札書提出期限</t>
  </si>
  <si>
    <t>令和4年3月3日（木）</t>
    <rPh sb="9" eb="10">
      <t>モク</t>
    </rPh>
    <phoneticPr fontId="4"/>
  </si>
  <si>
    <t>令和４年3月4日（金）</t>
    <rPh sb="9" eb="10">
      <t>キン</t>
    </rPh>
    <phoneticPr fontId="4"/>
  </si>
  <si>
    <t>公示期間（休日等含）</t>
  </si>
  <si>
    <t>46日間</t>
    <phoneticPr fontId="4"/>
  </si>
  <si>
    <t>令和4年4月1日（金）</t>
    <rPh sb="9" eb="10">
      <t>キン</t>
    </rPh>
    <phoneticPr fontId="4"/>
  </si>
  <si>
    <t>履行期限</t>
  </si>
  <si>
    <t>令和５年3月31日（金）</t>
    <rPh sb="10" eb="11">
      <t>キン</t>
    </rPh>
    <phoneticPr fontId="4"/>
  </si>
  <si>
    <t>「役務の提供等」のうち、「建物管理等各種保守管理」のＡ、Ｂ、又はＣ等級に格付けされた九州・沖縄地域の競争参加資格を有する者であること。</t>
  </si>
  <si>
    <t>○参加資格
排水又は揚水を目的とした陸上ポンプ設備に係るもので、平成１８年度以降公告日までに元請けとして完成又は完了した以下の①又は②の実績を有すること。
（共同企業体の構成員としての実績は、出資比率が２０％以上のものに限る。）
（新型コロナウィルス感染症の拡大防止に向けた一時中止措置等を行ったものに限り、申請時点で完成していないものも実績として申請することができるものとする。）
①設備を製作し据付した工事又は設備を修繕した工事
②設備を点検整備した業務
○技術者条件
本業務の配置予定管理技術者は、令和４年４月１日現在で次のア）～ウ）のうちいずれかの条件を満たすこと。
ア）１級又は２級ポンプ施設管理技術者の資格を有する者
イ）排水又は揚水ポンプ設備の点検整備における管理技術者又は工事（修繕（改造、更新含む）工事含む）における主任（監理）技術者としての実務経験を有する者
ウ）排水又は揚水ポンプ設備の製作・据付又は修繕（改造、更新含む）又は点検・整備に関し、実務経験年数を満足する者</t>
    <rPh sb="116" eb="118">
      <t>シンガタ</t>
    </rPh>
    <rPh sb="125" eb="128">
      <t>カンセンショウ</t>
    </rPh>
    <rPh sb="129" eb="131">
      <t>カクダイ</t>
    </rPh>
    <rPh sb="131" eb="133">
      <t>ボウシ</t>
    </rPh>
    <rPh sb="134" eb="135">
      <t>ム</t>
    </rPh>
    <rPh sb="137" eb="139">
      <t>イチジ</t>
    </rPh>
    <rPh sb="139" eb="141">
      <t>チュウシ</t>
    </rPh>
    <rPh sb="141" eb="144">
      <t>ソチトウ</t>
    </rPh>
    <rPh sb="145" eb="146">
      <t>オコナ</t>
    </rPh>
    <rPh sb="151" eb="152">
      <t>カギ</t>
    </rPh>
    <rPh sb="154" eb="158">
      <t>シンセイジテン</t>
    </rPh>
    <rPh sb="159" eb="161">
      <t>カンセイ</t>
    </rPh>
    <rPh sb="169" eb="171">
      <t>ジッセキ</t>
    </rPh>
    <rPh sb="174" eb="176">
      <t>シンセイ</t>
    </rPh>
    <phoneticPr fontId="4"/>
  </si>
  <si>
    <t>参入可能者の緩和</t>
    <rPh sb="0" eb="2">
      <t>サンニュウ</t>
    </rPh>
    <rPh sb="2" eb="5">
      <t>カノウシャ</t>
    </rPh>
    <rPh sb="6" eb="8">
      <t>カンワ</t>
    </rPh>
    <phoneticPr fontId="4"/>
  </si>
  <si>
    <t>ポンプメーカー聞き取り</t>
    <rPh sb="7" eb="8">
      <t>キ</t>
    </rPh>
    <rPh sb="9" eb="10">
      <t>ト</t>
    </rPh>
    <phoneticPr fontId="4"/>
  </si>
  <si>
    <t>・新設工事等と比較して費用的なメリットが少ない。
・点検時期が他事務所と同時期なため、人員調整が難しい。　</t>
  </si>
  <si>
    <t>・筑後川管内排水機場の設備に熟知した技術者を多数確保する必要がある。（技術者の高齢化、人員不足）</t>
  </si>
  <si>
    <t>・参加資格要件の緩和を検討する。
・点検実施期間の拡大を検討する。</t>
  </si>
  <si>
    <t>１者</t>
    <rPh sb="1" eb="2">
      <t>シャ</t>
    </rPh>
    <phoneticPr fontId="4"/>
  </si>
  <si>
    <t>（名称）株式会社荏原製作所九州支社</t>
    <rPh sb="1" eb="3">
      <t>メイショウ</t>
    </rPh>
    <phoneticPr fontId="4"/>
  </si>
  <si>
    <t>（住所）福岡市美野島一丁目２番８号　NTビル</t>
    <rPh sb="1" eb="3">
      <t>ジュウショ</t>
    </rPh>
    <phoneticPr fontId="4"/>
  </si>
  <si>
    <t>九州地方整備局
熊本河川国道事務所</t>
    <rPh sb="0" eb="2">
      <t>キュウシュウ</t>
    </rPh>
    <rPh sb="2" eb="3">
      <t>チ</t>
    </rPh>
    <rPh sb="8" eb="17">
      <t>クマモトカセンコクドウジムショ</t>
    </rPh>
    <phoneticPr fontId="12"/>
  </si>
  <si>
    <t>令和４・５年度　阿蘇管内道路維持補修工事</t>
    <rPh sb="8" eb="10">
      <t>アソ</t>
    </rPh>
    <rPh sb="10" eb="12">
      <t>カンナイ</t>
    </rPh>
    <rPh sb="12" eb="14">
      <t>ドウロ</t>
    </rPh>
    <rPh sb="14" eb="16">
      <t>イジ</t>
    </rPh>
    <rPh sb="16" eb="18">
      <t>ホシュウ</t>
    </rPh>
    <rPh sb="18" eb="20">
      <t>コウジ</t>
    </rPh>
    <phoneticPr fontId="12"/>
  </si>
  <si>
    <t>本工事は、阿蘇国道維持出張所管内の一般国道５７号（L=51.8m）及び北側復旧道路（L=11.9m）の経常的維持工事を行い、道路の機能保持と一般交通の円滑を図るものである。</t>
    <rPh sb="0" eb="3">
      <t>ホンコウジ</t>
    </rPh>
    <rPh sb="5" eb="7">
      <t>アソ</t>
    </rPh>
    <rPh sb="7" eb="9">
      <t>コクドウ</t>
    </rPh>
    <rPh sb="9" eb="11">
      <t>イジ</t>
    </rPh>
    <rPh sb="11" eb="14">
      <t>シュッチョウショ</t>
    </rPh>
    <rPh sb="14" eb="16">
      <t>カンナイ</t>
    </rPh>
    <rPh sb="17" eb="19">
      <t>イッパン</t>
    </rPh>
    <rPh sb="19" eb="21">
      <t>コクドウ</t>
    </rPh>
    <rPh sb="23" eb="24">
      <t>ゴウ</t>
    </rPh>
    <rPh sb="35" eb="37">
      <t>キタガワ</t>
    </rPh>
    <rPh sb="37" eb="39">
      <t>フッキュウ</t>
    </rPh>
    <rPh sb="39" eb="41">
      <t>ドウロ</t>
    </rPh>
    <rPh sb="42" eb="43">
      <t>オヨ</t>
    </rPh>
    <rPh sb="49" eb="50">
      <t>ゴウ</t>
    </rPh>
    <rPh sb="60" eb="63">
      <t>ケイジョウテキ</t>
    </rPh>
    <rPh sb="63" eb="65">
      <t>イジ</t>
    </rPh>
    <rPh sb="65" eb="67">
      <t>コウジ</t>
    </rPh>
    <rPh sb="68" eb="69">
      <t>オコナ</t>
    </rPh>
    <rPh sb="71" eb="73">
      <t>ドウロ</t>
    </rPh>
    <rPh sb="74" eb="76">
      <t>キノウ</t>
    </rPh>
    <rPh sb="76" eb="78">
      <t>ホジ</t>
    </rPh>
    <rPh sb="79" eb="81">
      <t>イッパン</t>
    </rPh>
    <rPh sb="81" eb="83">
      <t>コウツウ</t>
    </rPh>
    <rPh sb="84" eb="86">
      <t>エンカツハカ</t>
    </rPh>
    <phoneticPr fontId="12"/>
  </si>
  <si>
    <t>（名称）五領建設（株）</t>
    <rPh sb="1" eb="3">
      <t>メイショウ</t>
    </rPh>
    <rPh sb="4" eb="6">
      <t>ゴリョウ</t>
    </rPh>
    <rPh sb="6" eb="8">
      <t>ケンセツ</t>
    </rPh>
    <rPh sb="8" eb="11">
      <t>カブ</t>
    </rPh>
    <phoneticPr fontId="4"/>
  </si>
  <si>
    <t>（住所）熊本県熊本市東区御領六丁目３番５７号</t>
    <rPh sb="1" eb="3">
      <t>ジュウショ</t>
    </rPh>
    <rPh sb="4" eb="7">
      <t>クマモトケン</t>
    </rPh>
    <rPh sb="7" eb="10">
      <t>クマモトシ</t>
    </rPh>
    <rPh sb="10" eb="11">
      <t>ヒガシ</t>
    </rPh>
    <rPh sb="11" eb="12">
      <t>ク</t>
    </rPh>
    <rPh sb="12" eb="14">
      <t>ゴリョウ</t>
    </rPh>
    <rPh sb="14" eb="15">
      <t>ロク</t>
    </rPh>
    <rPh sb="15" eb="17">
      <t>チョウメ</t>
    </rPh>
    <rPh sb="18" eb="19">
      <t>バン</t>
    </rPh>
    <rPh sb="21" eb="22">
      <t>ゴウ</t>
    </rPh>
    <phoneticPr fontId="4"/>
  </si>
  <si>
    <t>建設工事</t>
  </si>
  <si>
    <t>九州地方整備局における維持修繕工事に係る一般競争参加資格の認定を受けていること</t>
    <rPh sb="0" eb="7">
      <t>キュウシュウチホウセイビキョク</t>
    </rPh>
    <rPh sb="11" eb="13">
      <t>イジ</t>
    </rPh>
    <rPh sb="13" eb="15">
      <t>シュウゼン</t>
    </rPh>
    <rPh sb="15" eb="17">
      <t>コウジ</t>
    </rPh>
    <rPh sb="18" eb="19">
      <t>カカ</t>
    </rPh>
    <rPh sb="20" eb="22">
      <t>イッパン</t>
    </rPh>
    <rPh sb="22" eb="24">
      <t>キョウソウ</t>
    </rPh>
    <rPh sb="24" eb="26">
      <t>サンカ</t>
    </rPh>
    <rPh sb="26" eb="28">
      <t>シカク</t>
    </rPh>
    <rPh sb="29" eb="31">
      <t>ニンテイ</t>
    </rPh>
    <rPh sb="32" eb="33">
      <t>ウ</t>
    </rPh>
    <phoneticPr fontId="12"/>
  </si>
  <si>
    <t>・熊本県内に建設業法に基づく営業所（一般競争（指名競争）参加資格審査申請書に記載された本店又は支店等営業所の住所による。）が所在すること。　　　　　　　　　　　　　　　・平成１８年度以降に完成した、元請けとして次に掲げるア）～イ）の要件を満たす同種工事の施工実績を有すること。但し、ア）～イ）は異なる工事でもよい。　　　　　　　　　　　ア）道路の維持修繕工事でアスファルト舗装の施工実績を有すること。　　　　　　　　　　　　イ）交通量が１０，０００台／日以上の道路での車線規制を伴う工事の施工実績を有すること。　　　　　　　　　　　　　　　　　　　　　　　　　　　　　　　　　　　　　　　　　　　　　　　　　　　・主任（監理）技術者の資格・・・建設業法第７条第２号イからハまたは第１５条第２号イからハに掲げる者であること。</t>
    <rPh sb="1" eb="3">
      <t>クマモト</t>
    </rPh>
    <rPh sb="3" eb="5">
      <t>ケンナイ</t>
    </rPh>
    <rPh sb="6" eb="9">
      <t>ケンセツギョウ</t>
    </rPh>
    <rPh sb="9" eb="10">
      <t>ホウ</t>
    </rPh>
    <rPh sb="11" eb="13">
      <t>モトズ</t>
    </rPh>
    <rPh sb="14" eb="17">
      <t>エイギョウショ</t>
    </rPh>
    <rPh sb="18" eb="20">
      <t>イッパン</t>
    </rPh>
    <rPh sb="20" eb="22">
      <t>キョウソウ</t>
    </rPh>
    <rPh sb="23" eb="25">
      <t>シメイ</t>
    </rPh>
    <rPh sb="25" eb="27">
      <t>キョウソウ</t>
    </rPh>
    <rPh sb="28" eb="30">
      <t>サンカ</t>
    </rPh>
    <rPh sb="30" eb="32">
      <t>シカク</t>
    </rPh>
    <rPh sb="32" eb="34">
      <t>シンサ</t>
    </rPh>
    <rPh sb="34" eb="37">
      <t>シンセイショ</t>
    </rPh>
    <rPh sb="38" eb="40">
      <t>キサイ</t>
    </rPh>
    <rPh sb="43" eb="45">
      <t>ホンテン</t>
    </rPh>
    <rPh sb="45" eb="46">
      <t>マタ</t>
    </rPh>
    <rPh sb="47" eb="49">
      <t>シテン</t>
    </rPh>
    <rPh sb="49" eb="50">
      <t>トウ</t>
    </rPh>
    <rPh sb="50" eb="53">
      <t>エイギョウショ</t>
    </rPh>
    <rPh sb="54" eb="56">
      <t>ジュウショ</t>
    </rPh>
    <rPh sb="62" eb="64">
      <t>ショザイ</t>
    </rPh>
    <rPh sb="85" eb="87">
      <t>ヘイセイ</t>
    </rPh>
    <rPh sb="89" eb="90">
      <t>ネン</t>
    </rPh>
    <rPh sb="90" eb="91">
      <t>ド</t>
    </rPh>
    <rPh sb="91" eb="93">
      <t>イコウ</t>
    </rPh>
    <rPh sb="94" eb="96">
      <t>カンセイ</t>
    </rPh>
    <rPh sb="99" eb="101">
      <t>モトウ</t>
    </rPh>
    <rPh sb="105" eb="106">
      <t>ツギ</t>
    </rPh>
    <rPh sb="107" eb="108">
      <t>カカ</t>
    </rPh>
    <rPh sb="116" eb="118">
      <t>ヨウケン</t>
    </rPh>
    <rPh sb="119" eb="120">
      <t>ミ</t>
    </rPh>
    <rPh sb="122" eb="124">
      <t>ドウシュ</t>
    </rPh>
    <rPh sb="124" eb="126">
      <t>コウジ</t>
    </rPh>
    <rPh sb="127" eb="129">
      <t>セコウ</t>
    </rPh>
    <rPh sb="129" eb="131">
      <t>ジッセキ</t>
    </rPh>
    <rPh sb="132" eb="133">
      <t>ユウ</t>
    </rPh>
    <rPh sb="138" eb="139">
      <t>タダ</t>
    </rPh>
    <rPh sb="147" eb="148">
      <t>コト</t>
    </rPh>
    <rPh sb="150" eb="152">
      <t>コウジ</t>
    </rPh>
    <rPh sb="170" eb="172">
      <t>ドウロ</t>
    </rPh>
    <rPh sb="173" eb="175">
      <t>イジ</t>
    </rPh>
    <rPh sb="175" eb="177">
      <t>シュウゼン</t>
    </rPh>
    <rPh sb="177" eb="179">
      <t>コウジ</t>
    </rPh>
    <rPh sb="186" eb="188">
      <t>ホソウ</t>
    </rPh>
    <rPh sb="189" eb="191">
      <t>セコウ</t>
    </rPh>
    <rPh sb="191" eb="193">
      <t>ジッセキ</t>
    </rPh>
    <rPh sb="194" eb="195">
      <t>ユウ</t>
    </rPh>
    <rPh sb="214" eb="217">
      <t>コウツウリョウ</t>
    </rPh>
    <rPh sb="224" eb="225">
      <t>ダイ</t>
    </rPh>
    <rPh sb="226" eb="227">
      <t>ヒ</t>
    </rPh>
    <rPh sb="227" eb="229">
      <t>イジョウ</t>
    </rPh>
    <rPh sb="230" eb="232">
      <t>ドウロ</t>
    </rPh>
    <rPh sb="234" eb="236">
      <t>シャセン</t>
    </rPh>
    <rPh sb="236" eb="238">
      <t>キセイ</t>
    </rPh>
    <rPh sb="239" eb="240">
      <t>トモナ</t>
    </rPh>
    <rPh sb="241" eb="243">
      <t>コウジ</t>
    </rPh>
    <rPh sb="244" eb="246">
      <t>セコウ</t>
    </rPh>
    <rPh sb="246" eb="248">
      <t>ジッセキ</t>
    </rPh>
    <rPh sb="249" eb="250">
      <t>ユウ</t>
    </rPh>
    <rPh sb="307" eb="309">
      <t>シュニン</t>
    </rPh>
    <rPh sb="310" eb="312">
      <t>カンリ</t>
    </rPh>
    <rPh sb="313" eb="316">
      <t>ギジュツシャ</t>
    </rPh>
    <rPh sb="317" eb="319">
      <t>シカク</t>
    </rPh>
    <rPh sb="322" eb="325">
      <t>ケンセツギョウ</t>
    </rPh>
    <rPh sb="325" eb="326">
      <t>ホウ</t>
    </rPh>
    <rPh sb="326" eb="327">
      <t>ダイ</t>
    </rPh>
    <rPh sb="328" eb="329">
      <t>ジョウ</t>
    </rPh>
    <rPh sb="329" eb="330">
      <t>ダイ</t>
    </rPh>
    <rPh sb="331" eb="332">
      <t>ゴウ</t>
    </rPh>
    <rPh sb="339" eb="340">
      <t>ダイ</t>
    </rPh>
    <rPh sb="342" eb="343">
      <t>ジョウ</t>
    </rPh>
    <rPh sb="343" eb="344">
      <t>ダイ</t>
    </rPh>
    <rPh sb="345" eb="346">
      <t>ゴウ</t>
    </rPh>
    <rPh sb="351" eb="352">
      <t>カカ</t>
    </rPh>
    <rPh sb="354" eb="355">
      <t>シャ</t>
    </rPh>
    <phoneticPr fontId="12"/>
  </si>
  <si>
    <t>今回は特になし</t>
    <rPh sb="0" eb="2">
      <t>コンカイ</t>
    </rPh>
    <rPh sb="3" eb="4">
      <t>トク</t>
    </rPh>
    <phoneticPr fontId="12"/>
  </si>
  <si>
    <t>発注担当課における事後検証</t>
    <rPh sb="0" eb="2">
      <t>ハッチュウ</t>
    </rPh>
    <rPh sb="2" eb="5">
      <t>タントウカ</t>
    </rPh>
    <rPh sb="9" eb="11">
      <t>ジゴ</t>
    </rPh>
    <rPh sb="11" eb="13">
      <t>ケンショウ</t>
    </rPh>
    <phoneticPr fontId="12"/>
  </si>
  <si>
    <t>・維持工事の性質上、緊急的な対応も求められ、そのためには道路規制等のノウハウが必要となり、また、作業員等も多数確保していおく必要がある。
・改築、改修工事等と比較して費用的なメリットが少ない。</t>
    <phoneticPr fontId="3"/>
  </si>
  <si>
    <t>・同種の工事内容の発注時期の重複
・発注時期による業者の確保難</t>
    <rPh sb="4" eb="6">
      <t>コウジ</t>
    </rPh>
    <phoneticPr fontId="3"/>
  </si>
  <si>
    <t>今後の対応策としては、参加資格要件の緩和（同種工事の施工実績等）が考えられる。</t>
    <rPh sb="0" eb="2">
      <t>コンゴ</t>
    </rPh>
    <rPh sb="3" eb="6">
      <t>タイオウサク</t>
    </rPh>
    <rPh sb="11" eb="13">
      <t>サンカ</t>
    </rPh>
    <rPh sb="13" eb="15">
      <t>シカク</t>
    </rPh>
    <rPh sb="15" eb="17">
      <t>ヨウケン</t>
    </rPh>
    <rPh sb="18" eb="20">
      <t>カンワ</t>
    </rPh>
    <rPh sb="21" eb="23">
      <t>ドウシュ</t>
    </rPh>
    <rPh sb="23" eb="25">
      <t>コウジ</t>
    </rPh>
    <rPh sb="26" eb="28">
      <t>セコウ</t>
    </rPh>
    <rPh sb="28" eb="30">
      <t>ジッセキ</t>
    </rPh>
    <rPh sb="30" eb="31">
      <t>トウ</t>
    </rPh>
    <rPh sb="33" eb="34">
      <t>カンガ</t>
    </rPh>
    <phoneticPr fontId="12"/>
  </si>
  <si>
    <t>１者</t>
    <rPh sb="1" eb="2">
      <t>シャ</t>
    </rPh>
    <phoneticPr fontId="3"/>
  </si>
  <si>
    <t>落札者名及び住所</t>
  </si>
  <si>
    <t>平成３０年度</t>
    <rPh sb="0" eb="2">
      <t>ヘイセイ</t>
    </rPh>
    <rPh sb="4" eb="6">
      <t>ネンド</t>
    </rPh>
    <phoneticPr fontId="3"/>
  </si>
  <si>
    <t>令和４・５年度　熊本管内道路維持補修工事</t>
    <rPh sb="8" eb="10">
      <t>クマモト</t>
    </rPh>
    <rPh sb="10" eb="12">
      <t>カンナイ</t>
    </rPh>
    <rPh sb="12" eb="14">
      <t>ドウロ</t>
    </rPh>
    <rPh sb="14" eb="16">
      <t>イジ</t>
    </rPh>
    <rPh sb="16" eb="18">
      <t>ホシュウ</t>
    </rPh>
    <rPh sb="18" eb="20">
      <t>コウジ</t>
    </rPh>
    <phoneticPr fontId="12"/>
  </si>
  <si>
    <t>本工事は、熊本維持出張所管内の一般国道３号・５７号（L=64.5m）及び九州中央自動車道（L=11.4m）の経常的維持工事を行い、道路の機能保持と一般交通の円滑を図るものである。</t>
    <rPh sb="0" eb="3">
      <t>ホンコウジ</t>
    </rPh>
    <rPh sb="5" eb="7">
      <t>クマモト</t>
    </rPh>
    <rPh sb="7" eb="9">
      <t>イジ</t>
    </rPh>
    <rPh sb="9" eb="12">
      <t>シュッチョウショ</t>
    </rPh>
    <rPh sb="12" eb="14">
      <t>カンナイ</t>
    </rPh>
    <rPh sb="15" eb="17">
      <t>イッパン</t>
    </rPh>
    <rPh sb="17" eb="19">
      <t>コクドウ</t>
    </rPh>
    <rPh sb="20" eb="21">
      <t>ゴウ</t>
    </rPh>
    <rPh sb="24" eb="25">
      <t>ゴウ</t>
    </rPh>
    <rPh sb="34" eb="35">
      <t>オヨ</t>
    </rPh>
    <rPh sb="36" eb="38">
      <t>キュウシュウ</t>
    </rPh>
    <rPh sb="38" eb="40">
      <t>チュウオウ</t>
    </rPh>
    <rPh sb="40" eb="44">
      <t>ジドウシャドウ</t>
    </rPh>
    <rPh sb="54" eb="57">
      <t>ケイジョウテキ</t>
    </rPh>
    <rPh sb="57" eb="59">
      <t>イジ</t>
    </rPh>
    <rPh sb="59" eb="61">
      <t>コウジ</t>
    </rPh>
    <rPh sb="62" eb="63">
      <t>オコナ</t>
    </rPh>
    <rPh sb="65" eb="67">
      <t>ドウロ</t>
    </rPh>
    <rPh sb="68" eb="70">
      <t>キノウ</t>
    </rPh>
    <rPh sb="70" eb="72">
      <t>ホジ</t>
    </rPh>
    <rPh sb="73" eb="75">
      <t>イッパン</t>
    </rPh>
    <rPh sb="75" eb="77">
      <t>コウツウ</t>
    </rPh>
    <rPh sb="78" eb="80">
      <t>エンカツ</t>
    </rPh>
    <rPh sb="81" eb="82">
      <t>ハカ</t>
    </rPh>
    <phoneticPr fontId="12"/>
  </si>
  <si>
    <t>（名称）建設サービス（株）熊本営業所</t>
    <rPh sb="1" eb="3">
      <t>メイショウ</t>
    </rPh>
    <rPh sb="4" eb="6">
      <t>ケンセツ</t>
    </rPh>
    <rPh sb="10" eb="13">
      <t>カブ</t>
    </rPh>
    <rPh sb="13" eb="15">
      <t>クマモト</t>
    </rPh>
    <rPh sb="15" eb="18">
      <t>エイギョウショ</t>
    </rPh>
    <phoneticPr fontId="4"/>
  </si>
  <si>
    <t>（住所）熊本県熊本市南区富合町小岩瀬234-3</t>
    <rPh sb="1" eb="3">
      <t>ジュウショ</t>
    </rPh>
    <rPh sb="4" eb="7">
      <t>クマモトケン</t>
    </rPh>
    <rPh sb="7" eb="10">
      <t>クマモトシ</t>
    </rPh>
    <rPh sb="10" eb="12">
      <t>ミナミク</t>
    </rPh>
    <rPh sb="12" eb="15">
      <t>トミアイマチ</t>
    </rPh>
    <rPh sb="15" eb="16">
      <t>コ</t>
    </rPh>
    <rPh sb="16" eb="18">
      <t>イワセ</t>
    </rPh>
    <phoneticPr fontId="4"/>
  </si>
  <si>
    <t>２者</t>
    <rPh sb="1" eb="2">
      <t>シャ</t>
    </rPh>
    <phoneticPr fontId="3"/>
  </si>
  <si>
    <t>令和５年度遠賀川管内ポンプ設備点検整備</t>
    <phoneticPr fontId="4"/>
  </si>
  <si>
    <t>（名称）クボタ環境エンジニアリング（株）九州支店（旧クボタ機構（株）合併会社）</t>
    <rPh sb="1" eb="3">
      <t>メイショウ</t>
    </rPh>
    <rPh sb="7" eb="9">
      <t>カンキョウ</t>
    </rPh>
    <rPh sb="17" eb="20">
      <t>カブ</t>
    </rPh>
    <rPh sb="20" eb="22">
      <t>キュウシュウ</t>
    </rPh>
    <rPh sb="22" eb="24">
      <t>シテン</t>
    </rPh>
    <rPh sb="25" eb="26">
      <t>キュウ</t>
    </rPh>
    <rPh sb="29" eb="31">
      <t>キコウ</t>
    </rPh>
    <rPh sb="31" eb="34">
      <t>カブ</t>
    </rPh>
    <rPh sb="34" eb="36">
      <t>ガッペイ</t>
    </rPh>
    <rPh sb="36" eb="38">
      <t>カイシャ</t>
    </rPh>
    <phoneticPr fontId="4"/>
  </si>
  <si>
    <t>排水又は揚水を目的とした陸上ポンプ設備に係るもので、平成19年度以降公告日までに元請けとして完成又は完了した以下の①又は②の実績を有すること。
① 設備を製作し据付した工事又は設備を修繕（改造、更新含む）した工事
ただし、当該実績が平成19年度以降に完成した地方整備局所掌の工事（港湾空港関係を除く）に係るものにあっては、評定点合計が65点未満のもの又は工事成績評定の通知を受けていないものは、施工実績として認めない。
② 設備を点検整備した業務</t>
    <rPh sb="34" eb="36">
      <t>コウコク</t>
    </rPh>
    <rPh sb="36" eb="37">
      <t>ビ</t>
    </rPh>
    <rPh sb="94" eb="96">
      <t>カイゾウ</t>
    </rPh>
    <rPh sb="97" eb="99">
      <t>コウシン</t>
    </rPh>
    <rPh sb="99" eb="100">
      <t>フク</t>
    </rPh>
    <phoneticPr fontId="4"/>
  </si>
  <si>
    <t>・遠賀川管内排水機場の設備に熟知した技術者を多数確保する必要あり（技術者の高齢化等）
・新設工事等と比較し費用的メリットが少ない。</t>
    <rPh sb="1" eb="4">
      <t>オンガガワ</t>
    </rPh>
    <rPh sb="4" eb="6">
      <t>カンナイ</t>
    </rPh>
    <rPh sb="6" eb="8">
      <t>ハイスイ</t>
    </rPh>
    <rPh sb="9" eb="10">
      <t>ジョウ</t>
    </rPh>
    <rPh sb="11" eb="13">
      <t>セツビ</t>
    </rPh>
    <rPh sb="14" eb="16">
      <t>ジュクチ</t>
    </rPh>
    <rPh sb="18" eb="21">
      <t>ギジュツシャ</t>
    </rPh>
    <rPh sb="22" eb="24">
      <t>タスウ</t>
    </rPh>
    <rPh sb="24" eb="26">
      <t>カクホ</t>
    </rPh>
    <rPh sb="28" eb="30">
      <t>ヒツヨウ</t>
    </rPh>
    <rPh sb="33" eb="36">
      <t>ギジュツシャ</t>
    </rPh>
    <rPh sb="37" eb="40">
      <t>コウレイカ</t>
    </rPh>
    <rPh sb="40" eb="41">
      <t>トウ</t>
    </rPh>
    <rPh sb="44" eb="46">
      <t>シンセツ</t>
    </rPh>
    <rPh sb="46" eb="48">
      <t>コウジ</t>
    </rPh>
    <rPh sb="48" eb="49">
      <t>トウ</t>
    </rPh>
    <rPh sb="50" eb="52">
      <t>ヒカク</t>
    </rPh>
    <rPh sb="53" eb="55">
      <t>ヒヨウ</t>
    </rPh>
    <rPh sb="55" eb="56">
      <t>テキ</t>
    </rPh>
    <rPh sb="61" eb="62">
      <t>スク</t>
    </rPh>
    <phoneticPr fontId="4"/>
  </si>
  <si>
    <t>引き続き、品質確保面との調整を図りながら、参加資格要件の緩和を図っていく。</t>
    <rPh sb="0" eb="1">
      <t>ヒ</t>
    </rPh>
    <rPh sb="2" eb="3">
      <t>ツヅ</t>
    </rPh>
    <rPh sb="5" eb="7">
      <t>ヒンシツ</t>
    </rPh>
    <rPh sb="7" eb="9">
      <t>カクホ</t>
    </rPh>
    <rPh sb="9" eb="10">
      <t>メン</t>
    </rPh>
    <rPh sb="12" eb="14">
      <t>チョウセイ</t>
    </rPh>
    <rPh sb="15" eb="16">
      <t>ハカ</t>
    </rPh>
    <rPh sb="25" eb="27">
      <t>ヨウケン</t>
    </rPh>
    <rPh sb="28" eb="30">
      <t>カンワ</t>
    </rPh>
    <rPh sb="31" eb="32">
      <t>ハカ</t>
    </rPh>
    <phoneticPr fontId="4"/>
  </si>
  <si>
    <t>令和4年度</t>
    <phoneticPr fontId="4"/>
  </si>
  <si>
    <t>（名称）クボタ環境エンジニアリング（株）九州支店</t>
    <rPh sb="1" eb="3">
      <t>メイショウ</t>
    </rPh>
    <phoneticPr fontId="4"/>
  </si>
  <si>
    <t>令和3年度</t>
  </si>
  <si>
    <t>九州地方整備局
八代河川国道事務所</t>
    <rPh sb="0" eb="2">
      <t>キュウシュウ</t>
    </rPh>
    <rPh sb="2" eb="4">
      <t>チホウ</t>
    </rPh>
    <rPh sb="4" eb="7">
      <t>セイビキョク</t>
    </rPh>
    <rPh sb="8" eb="12">
      <t>ヤツシロカセン</t>
    </rPh>
    <rPh sb="12" eb="14">
      <t>コクドウ</t>
    </rPh>
    <rPh sb="14" eb="17">
      <t>ジムショ</t>
    </rPh>
    <phoneticPr fontId="3"/>
  </si>
  <si>
    <t>令和４年度八代管内道路積算技術業務</t>
    <rPh sb="0" eb="2">
      <t>レイワ</t>
    </rPh>
    <rPh sb="3" eb="5">
      <t>ネンド</t>
    </rPh>
    <rPh sb="5" eb="7">
      <t>ヤツシロ</t>
    </rPh>
    <rPh sb="7" eb="9">
      <t>カンナイ</t>
    </rPh>
    <rPh sb="9" eb="11">
      <t>ドウロ</t>
    </rPh>
    <rPh sb="11" eb="13">
      <t>セキサン</t>
    </rPh>
    <rPh sb="13" eb="15">
      <t>ギジュツ</t>
    </rPh>
    <rPh sb="15" eb="17">
      <t>ギョウム</t>
    </rPh>
    <phoneticPr fontId="3"/>
  </si>
  <si>
    <t>本業務は、八代河川国道事務所における道路に関する工事の設計書作成に必要となる工事発注図面及び数量総括表（数量計算書等）、積算資料、積算システムへの積算データ入力等の作成支援を行うことにより、業務発注担当部署における工事発注の円滑化を図ることを目的とする業務である。</t>
    <rPh sb="0" eb="1">
      <t>ホン</t>
    </rPh>
    <rPh sb="1" eb="3">
      <t>ギョウム</t>
    </rPh>
    <rPh sb="5" eb="9">
      <t>ヤツシロカセン</t>
    </rPh>
    <rPh sb="9" eb="11">
      <t>コクドウ</t>
    </rPh>
    <rPh sb="11" eb="14">
      <t>ジムショ</t>
    </rPh>
    <rPh sb="18" eb="20">
      <t>ドウロ</t>
    </rPh>
    <rPh sb="21" eb="22">
      <t>カン</t>
    </rPh>
    <rPh sb="24" eb="26">
      <t>コウジ</t>
    </rPh>
    <rPh sb="27" eb="30">
      <t>セッケイショ</t>
    </rPh>
    <rPh sb="30" eb="32">
      <t>サクセイ</t>
    </rPh>
    <rPh sb="33" eb="35">
      <t>ヒツヨウ</t>
    </rPh>
    <rPh sb="38" eb="40">
      <t>コウジ</t>
    </rPh>
    <rPh sb="40" eb="42">
      <t>ハッチュウ</t>
    </rPh>
    <rPh sb="42" eb="44">
      <t>ズメン</t>
    </rPh>
    <rPh sb="44" eb="45">
      <t>オヨ</t>
    </rPh>
    <rPh sb="46" eb="48">
      <t>スウリョウ</t>
    </rPh>
    <rPh sb="48" eb="50">
      <t>ソウカツ</t>
    </rPh>
    <rPh sb="50" eb="51">
      <t>ヒョウ</t>
    </rPh>
    <rPh sb="52" eb="54">
      <t>スウリョウ</t>
    </rPh>
    <rPh sb="54" eb="56">
      <t>ケイサン</t>
    </rPh>
    <rPh sb="56" eb="58">
      <t>ショトウ</t>
    </rPh>
    <rPh sb="60" eb="62">
      <t>セキサン</t>
    </rPh>
    <rPh sb="62" eb="64">
      <t>シリョウ</t>
    </rPh>
    <rPh sb="65" eb="67">
      <t>セキサン</t>
    </rPh>
    <rPh sb="73" eb="75">
      <t>セキサン</t>
    </rPh>
    <rPh sb="78" eb="80">
      <t>ニュウリョク</t>
    </rPh>
    <rPh sb="80" eb="81">
      <t>トウ</t>
    </rPh>
    <rPh sb="82" eb="84">
      <t>サクセイ</t>
    </rPh>
    <rPh sb="84" eb="86">
      <t>シエン</t>
    </rPh>
    <rPh sb="87" eb="88">
      <t>オコナ</t>
    </rPh>
    <rPh sb="95" eb="97">
      <t>ギョウム</t>
    </rPh>
    <rPh sb="97" eb="99">
      <t>ハッチュウ</t>
    </rPh>
    <rPh sb="99" eb="101">
      <t>タントウ</t>
    </rPh>
    <rPh sb="101" eb="103">
      <t>ブショ</t>
    </rPh>
    <rPh sb="107" eb="109">
      <t>コウジ</t>
    </rPh>
    <rPh sb="109" eb="111">
      <t>ハッチュウ</t>
    </rPh>
    <rPh sb="112" eb="115">
      <t>エンカツカ</t>
    </rPh>
    <rPh sb="116" eb="117">
      <t>ハカ</t>
    </rPh>
    <rPh sb="121" eb="123">
      <t>モクテキ</t>
    </rPh>
    <rPh sb="126" eb="128">
      <t>ギョウム</t>
    </rPh>
    <phoneticPr fontId="3"/>
  </si>
  <si>
    <t>（名称）令和４年度八代管内道路積算技術業務九州建設マネジメントセンター・日本振興設計共同体</t>
    <rPh sb="1" eb="3">
      <t>メイショウ</t>
    </rPh>
    <rPh sb="4" eb="6">
      <t>レイワ</t>
    </rPh>
    <rPh sb="7" eb="9">
      <t>ネンド</t>
    </rPh>
    <rPh sb="9" eb="21">
      <t>ヤツシロカンナイドウロセキサンギジュツギョウム</t>
    </rPh>
    <rPh sb="21" eb="23">
      <t>キュウシュウ</t>
    </rPh>
    <rPh sb="23" eb="25">
      <t>ケンセツ</t>
    </rPh>
    <rPh sb="36" eb="38">
      <t>ニホン</t>
    </rPh>
    <rPh sb="38" eb="40">
      <t>シンコウ</t>
    </rPh>
    <rPh sb="40" eb="42">
      <t>セッケイ</t>
    </rPh>
    <rPh sb="42" eb="45">
      <t>キョウドウタイ</t>
    </rPh>
    <phoneticPr fontId="4"/>
  </si>
  <si>
    <t>（住所）福岡市博多区博多駅東２丁目５番１９号</t>
    <rPh sb="1" eb="3">
      <t>ジュウショ</t>
    </rPh>
    <rPh sb="4" eb="7">
      <t>フクオカシ</t>
    </rPh>
    <rPh sb="7" eb="10">
      <t>ハカタク</t>
    </rPh>
    <rPh sb="10" eb="12">
      <t>ハカタ</t>
    </rPh>
    <rPh sb="12" eb="13">
      <t>エキ</t>
    </rPh>
    <rPh sb="13" eb="14">
      <t>ヒガシ</t>
    </rPh>
    <rPh sb="15" eb="17">
      <t>チョウメ</t>
    </rPh>
    <rPh sb="18" eb="19">
      <t>バン</t>
    </rPh>
    <rPh sb="21" eb="22">
      <t>ゴウ</t>
    </rPh>
    <phoneticPr fontId="4"/>
  </si>
  <si>
    <t>４９日間</t>
    <rPh sb="2" eb="4">
      <t>ニチカン</t>
    </rPh>
    <phoneticPr fontId="3"/>
  </si>
  <si>
    <t>測量・コンサル</t>
    <rPh sb="0" eb="2">
      <t>ソクリョウ</t>
    </rPh>
    <phoneticPr fontId="3"/>
  </si>
  <si>
    <t>九州地方整備局（港湾空港関係を除く）における令和３・４年度土木関係建設コンサルタント業務に係る一般競争（指名競争）参加資格の認定を受けていること。</t>
    <phoneticPr fontId="3"/>
  </si>
  <si>
    <t>競争参加資格確認申請者は、平成１９年度以降に完了した以下に示す業務において、１件以上の実績を有すること。ただし、地方整備局委託業務等成績評定要領に基づく業務成績が６０点未満（本業務公告時において未完了の業務成績は含まない。）の場合は実績として認めない。
ただし、新型コロナウイルス感染症の感染拡大防止に向けた一時中止措置等によるものに限り、公告日時点で完了していない業務も実績として評価する。この場合は、業務実績として工期延伸が確認できる資料（契約書の写し）及び一時中止措置状況が確認できる資料（一時中止通知書）を添付すること。
業務：国、特殊法人等、地方公共団体、地方公社、公益法人、又は大規模な土木工事を行う公益民間企業が発注した発注者支援業務、公物管理補助業務、ＣＭ業務、ＰＦＩ事業技術アドバイザリー業務、土木設計業務、調査検討・計画策定業務、管理施設調査・運用・点検業務、測量業務、地質調査業務。</t>
    <phoneticPr fontId="3"/>
  </si>
  <si>
    <t>今回は特になし</t>
    <rPh sb="0" eb="2">
      <t>コンカイ</t>
    </rPh>
    <rPh sb="3" eb="4">
      <t>トク</t>
    </rPh>
    <phoneticPr fontId="3"/>
  </si>
  <si>
    <t>発注担当課における事後検証</t>
    <rPh sb="0" eb="2">
      <t>ハッチュウ</t>
    </rPh>
    <rPh sb="2" eb="5">
      <t>タントウカ</t>
    </rPh>
    <rPh sb="9" eb="11">
      <t>ジゴ</t>
    </rPh>
    <rPh sb="11" eb="13">
      <t>ケンショウ</t>
    </rPh>
    <phoneticPr fontId="3"/>
  </si>
  <si>
    <t>・システムに精通している必要があり対応できる技術者が不足している。</t>
    <rPh sb="6" eb="8">
      <t>セイツウ</t>
    </rPh>
    <rPh sb="12" eb="14">
      <t>ヒツヨウ</t>
    </rPh>
    <rPh sb="17" eb="19">
      <t>タイオウ</t>
    </rPh>
    <rPh sb="22" eb="25">
      <t>ギジュツシャ</t>
    </rPh>
    <rPh sb="26" eb="28">
      <t>ブソク</t>
    </rPh>
    <phoneticPr fontId="14"/>
  </si>
  <si>
    <t>・発注者支援業務の性質上、経験・ノウハウが必要となり、また、セキュリティの強化も求められることから、新規参入しづらい。
・業務期間中、技術者が拘束される。</t>
  </si>
  <si>
    <t>今後の対応策としては、参入可能者の把握等が考えられる。</t>
  </si>
  <si>
    <t>（名称）令和３・４年度八代管内道路積算技術業務九州建設マネジメントセンター・日本振興設計共同体</t>
    <rPh sb="1" eb="3">
      <t>メイショウ</t>
    </rPh>
    <phoneticPr fontId="4"/>
  </si>
  <si>
    <t>平成３１年度</t>
    <rPh sb="0" eb="2">
      <t>ヘイセイ</t>
    </rPh>
    <rPh sb="4" eb="6">
      <t>ネンド</t>
    </rPh>
    <phoneticPr fontId="3"/>
  </si>
  <si>
    <t>（名称）平成３１年度八代管内道路積算技術業務九州建設マネジメントセンター・日本振興設計共同体</t>
    <rPh sb="1" eb="3">
      <t>メイショウ</t>
    </rPh>
    <rPh sb="4" eb="6">
      <t>ヘイセイ</t>
    </rPh>
    <rPh sb="8" eb="10">
      <t>ネンド</t>
    </rPh>
    <rPh sb="10" eb="26">
      <t>ヤツシロカンナイドウロセキサンギジュツギョウムキュウシュウケンセツ</t>
    </rPh>
    <rPh sb="37" eb="43">
      <t>ニホンシンコウセッケイ</t>
    </rPh>
    <rPh sb="43" eb="46">
      <t>キョウドウタイ</t>
    </rPh>
    <phoneticPr fontId="4"/>
  </si>
  <si>
    <t>九州地方整備局
八代復興事務所</t>
    <rPh sb="0" eb="7">
      <t>キュウシュウチホウセイビキョク</t>
    </rPh>
    <rPh sb="8" eb="15">
      <t>ヤ</t>
    </rPh>
    <phoneticPr fontId="3"/>
  </si>
  <si>
    <t>令和４年度八代復興事務所管内積算技術業務</t>
    <rPh sb="9" eb="11">
      <t>ジム</t>
    </rPh>
    <phoneticPr fontId="3"/>
  </si>
  <si>
    <t>本業務は、八代復興事務所における災害復旧に関する工事の設計書作成に必要となる工事発注図面及び数量総括表（数量計算書）、積算資料、積算システムへの積算データ入力等の作成支援を行うことにより、業務発注担当部署における工事発注の円滑化を図ることを目的とする業務である。</t>
  </si>
  <si>
    <t>（名称）令和４年度八代復興事務所管内積算技術業務九州建設マネジメントセンター・日本振興設計共同体</t>
    <rPh sb="1" eb="3">
      <t>メイショウ</t>
    </rPh>
    <rPh sb="13" eb="16">
      <t>ジムショ</t>
    </rPh>
    <rPh sb="39" eb="41">
      <t>ニホン</t>
    </rPh>
    <rPh sb="41" eb="43">
      <t>シンコウ</t>
    </rPh>
    <rPh sb="43" eb="45">
      <t>セッケイ</t>
    </rPh>
    <rPh sb="45" eb="48">
      <t>キョウドウタイ</t>
    </rPh>
    <phoneticPr fontId="4"/>
  </si>
  <si>
    <t>（住所）福岡市博多区博多駅東２－５－１９</t>
    <rPh sb="1" eb="3">
      <t>ジュウショ</t>
    </rPh>
    <rPh sb="4" eb="7">
      <t>フクオカシ</t>
    </rPh>
    <rPh sb="7" eb="10">
      <t>ハカタク</t>
    </rPh>
    <rPh sb="10" eb="12">
      <t>ハカタ</t>
    </rPh>
    <rPh sb="12" eb="13">
      <t>エキ</t>
    </rPh>
    <rPh sb="13" eb="14">
      <t>ヒガシ</t>
    </rPh>
    <phoneticPr fontId="4"/>
  </si>
  <si>
    <t>測量・コンサル</t>
  </si>
  <si>
    <t>九州地方整備局（港湾空港関係を除く）における令和３・４年度土木関係建設コンサルタント業務</t>
  </si>
  <si>
    <t>①平成19年度以降に完了した国、特殊法人等が発注した同種・類似業務（令和3年度完了予定も対象に含む。）の１件以上の実績を有すること。
②配置予定管理技術者等が技術士等の資格を有すること。
③配置予定管理技術者に①と同種・類似の実績があること。
④配置予定管理技術者の手持ち業務量が5億円未満かつ10件未満であること。</t>
    <rPh sb="26" eb="28">
      <t>ドウシュ</t>
    </rPh>
    <rPh sb="29" eb="31">
      <t>ルイジ</t>
    </rPh>
    <rPh sb="68" eb="70">
      <t>ハイチ</t>
    </rPh>
    <rPh sb="70" eb="72">
      <t>ヨテイ</t>
    </rPh>
    <rPh sb="72" eb="74">
      <t>カンリ</t>
    </rPh>
    <rPh sb="74" eb="77">
      <t>ギジュツシャ</t>
    </rPh>
    <rPh sb="77" eb="78">
      <t>トウ</t>
    </rPh>
    <rPh sb="79" eb="82">
      <t>ギジュツシ</t>
    </rPh>
    <rPh sb="82" eb="83">
      <t>トウ</t>
    </rPh>
    <rPh sb="84" eb="86">
      <t>シカク</t>
    </rPh>
    <rPh sb="87" eb="88">
      <t>ユウ</t>
    </rPh>
    <rPh sb="95" eb="97">
      <t>ハイチ</t>
    </rPh>
    <rPh sb="97" eb="99">
      <t>ヨテイ</t>
    </rPh>
    <rPh sb="99" eb="101">
      <t>カンリ</t>
    </rPh>
    <rPh sb="101" eb="104">
      <t>ギジュツシャ</t>
    </rPh>
    <rPh sb="107" eb="109">
      <t>ドウシュ</t>
    </rPh>
    <rPh sb="110" eb="112">
      <t>ルイジ</t>
    </rPh>
    <rPh sb="113" eb="115">
      <t>ジッセキ</t>
    </rPh>
    <rPh sb="123" eb="125">
      <t>ハイチ</t>
    </rPh>
    <rPh sb="125" eb="127">
      <t>ヨテイ</t>
    </rPh>
    <rPh sb="127" eb="129">
      <t>カンリ</t>
    </rPh>
    <rPh sb="129" eb="132">
      <t>ギジュツシャ</t>
    </rPh>
    <rPh sb="133" eb="135">
      <t>テモ</t>
    </rPh>
    <rPh sb="136" eb="139">
      <t>ギョウムリョウ</t>
    </rPh>
    <phoneticPr fontId="3"/>
  </si>
  <si>
    <t>・災害対応や変更契約で業務が想定以上に集中した場合に対応ができない可能性がある。
・道路・河川・トンネル・機械等の分野について、業者によって得意又は不得意が有る</t>
    <rPh sb="1" eb="3">
      <t>サイガイ</t>
    </rPh>
    <rPh sb="3" eb="5">
      <t>タイオウ</t>
    </rPh>
    <rPh sb="6" eb="8">
      <t>ヘンコウ</t>
    </rPh>
    <rPh sb="8" eb="10">
      <t>ケイヤク</t>
    </rPh>
    <rPh sb="11" eb="13">
      <t>ギョウム</t>
    </rPh>
    <rPh sb="14" eb="16">
      <t>ソウテイ</t>
    </rPh>
    <rPh sb="16" eb="18">
      <t>イジョウ</t>
    </rPh>
    <rPh sb="19" eb="21">
      <t>シュウチュウ</t>
    </rPh>
    <rPh sb="23" eb="25">
      <t>バアイ</t>
    </rPh>
    <rPh sb="26" eb="28">
      <t>タイオウ</t>
    </rPh>
    <rPh sb="33" eb="36">
      <t>カノウセイ</t>
    </rPh>
    <rPh sb="42" eb="44">
      <t>ドウロ</t>
    </rPh>
    <rPh sb="45" eb="47">
      <t>カセン</t>
    </rPh>
    <rPh sb="53" eb="55">
      <t>キカイ</t>
    </rPh>
    <rPh sb="55" eb="56">
      <t>トウ</t>
    </rPh>
    <rPh sb="57" eb="59">
      <t>ブンヤ</t>
    </rPh>
    <rPh sb="70" eb="72">
      <t>トクイ</t>
    </rPh>
    <rPh sb="72" eb="73">
      <t>マタ</t>
    </rPh>
    <rPh sb="74" eb="77">
      <t>フトクイ</t>
    </rPh>
    <rPh sb="78" eb="79">
      <t>ア</t>
    </rPh>
    <phoneticPr fontId="3"/>
  </si>
  <si>
    <t>・発注者支援業務の性質上、経験・ノウハウが必要となり、また、セキュリティの強化も求められることから、新規参入しづらい。
・業務期間中、技術者が拘束される。
※上記のような特殊性により１社応札となっていると推測される。</t>
  </si>
  <si>
    <t>（名称）令和３年度八代復興出張所管内積算技術業務九州建設マネジメントセンター・日本振興設計共同体</t>
    <rPh sb="1" eb="3">
      <t>メイショウ</t>
    </rPh>
    <phoneticPr fontId="4"/>
  </si>
  <si>
    <t>（住所）福岡市博多区博多駅東２－５－１９</t>
    <rPh sb="1" eb="3">
      <t>ジュウショ</t>
    </rPh>
    <phoneticPr fontId="4"/>
  </si>
  <si>
    <t>九州地方整備局
延岡河川国道事務所</t>
    <rPh sb="0" eb="2">
      <t>キュウシュウ</t>
    </rPh>
    <rPh sb="2" eb="3">
      <t>チ</t>
    </rPh>
    <rPh sb="8" eb="10">
      <t>ノベオカ</t>
    </rPh>
    <rPh sb="10" eb="12">
      <t>カセン</t>
    </rPh>
    <rPh sb="12" eb="14">
      <t>コクドウ</t>
    </rPh>
    <rPh sb="14" eb="16">
      <t>ジム</t>
    </rPh>
    <rPh sb="16" eb="17">
      <t>ショ</t>
    </rPh>
    <phoneticPr fontId="12"/>
  </si>
  <si>
    <t>令和４・５年度　東九州道外維持補修工事</t>
    <rPh sb="8" eb="9">
      <t>ヒガシ</t>
    </rPh>
    <rPh sb="9" eb="11">
      <t>キュウシュウ</t>
    </rPh>
    <rPh sb="11" eb="12">
      <t>ドウ</t>
    </rPh>
    <rPh sb="12" eb="13">
      <t>ホカ</t>
    </rPh>
    <rPh sb="13" eb="15">
      <t>イジ</t>
    </rPh>
    <rPh sb="15" eb="17">
      <t>ホシュウ</t>
    </rPh>
    <rPh sb="17" eb="19">
      <t>コウジ</t>
    </rPh>
    <phoneticPr fontId="12"/>
  </si>
  <si>
    <t>本工事は、東九州自動車道（佐伯IC～延岡南IC）及び九州中央自動車道（雲海橋交差点～平底交差点、蔵田興亜店～延岡JCT・IC）の道路維持管理作業を行い、道路交通の安全かつ円滑を確保し、道路修景の向上を図るものである。</t>
    <rPh sb="0" eb="3">
      <t>ホンコウジ</t>
    </rPh>
    <rPh sb="5" eb="12">
      <t>ヒガシキュウシュウジドウシャドウ</t>
    </rPh>
    <rPh sb="13" eb="15">
      <t>サエキ</t>
    </rPh>
    <rPh sb="18" eb="20">
      <t>ノベオカ</t>
    </rPh>
    <rPh sb="20" eb="21">
      <t>ミナミ</t>
    </rPh>
    <rPh sb="24" eb="25">
      <t>オヨ</t>
    </rPh>
    <rPh sb="26" eb="34">
      <t>キュウシュウチュウオウジドウシャドウ</t>
    </rPh>
    <rPh sb="35" eb="37">
      <t>ウンカイ</t>
    </rPh>
    <rPh sb="37" eb="38">
      <t>ハシ</t>
    </rPh>
    <rPh sb="38" eb="41">
      <t>コウサテン</t>
    </rPh>
    <rPh sb="42" eb="44">
      <t>ヒラゾコ</t>
    </rPh>
    <rPh sb="44" eb="47">
      <t>コウサテン</t>
    </rPh>
    <rPh sb="48" eb="50">
      <t>クラタ</t>
    </rPh>
    <rPh sb="50" eb="53">
      <t>コウアテン</t>
    </rPh>
    <rPh sb="54" eb="56">
      <t>ノベオカ</t>
    </rPh>
    <rPh sb="64" eb="66">
      <t>ドウロ</t>
    </rPh>
    <rPh sb="66" eb="72">
      <t>イジカンリサギョウ</t>
    </rPh>
    <rPh sb="73" eb="74">
      <t>オコナ</t>
    </rPh>
    <rPh sb="76" eb="80">
      <t>ドウロコウツウ</t>
    </rPh>
    <rPh sb="81" eb="83">
      <t>アンゼン</t>
    </rPh>
    <rPh sb="85" eb="87">
      <t>エンカツ</t>
    </rPh>
    <rPh sb="88" eb="90">
      <t>カクホ</t>
    </rPh>
    <phoneticPr fontId="12"/>
  </si>
  <si>
    <t>（名称）建設サービス（株）延岡営業所</t>
    <rPh sb="1" eb="3">
      <t>メイショウ</t>
    </rPh>
    <rPh sb="4" eb="6">
      <t>ケンセツ</t>
    </rPh>
    <rPh sb="10" eb="13">
      <t>カブ</t>
    </rPh>
    <rPh sb="13" eb="15">
      <t>ノベオカ</t>
    </rPh>
    <rPh sb="15" eb="18">
      <t>エイギョウショ</t>
    </rPh>
    <phoneticPr fontId="4"/>
  </si>
  <si>
    <t>（住所）宮崎県延岡市松原町２－１－１８</t>
    <rPh sb="1" eb="3">
      <t>ジュウショ</t>
    </rPh>
    <rPh sb="4" eb="6">
      <t>ミヤザキ</t>
    </rPh>
    <rPh sb="6" eb="7">
      <t>ケン</t>
    </rPh>
    <rPh sb="7" eb="9">
      <t>ノベオカ</t>
    </rPh>
    <rPh sb="9" eb="10">
      <t>シ</t>
    </rPh>
    <rPh sb="10" eb="13">
      <t>マツバラチョウ</t>
    </rPh>
    <phoneticPr fontId="4"/>
  </si>
  <si>
    <t>九州地方整備局における維持修繕工事に係る一般競争参加資格の認定を受けていること</t>
    <rPh sb="0" eb="7">
      <t>キュウシュウチホウセイビキョク</t>
    </rPh>
    <rPh sb="11" eb="13">
      <t>イジ</t>
    </rPh>
    <rPh sb="13" eb="15">
      <t>シュウゼン</t>
    </rPh>
    <rPh sb="15" eb="17">
      <t>コウジ</t>
    </rPh>
    <rPh sb="18" eb="19">
      <t>カカ</t>
    </rPh>
    <rPh sb="20" eb="28">
      <t>イッパンキョウソウサンカシカク</t>
    </rPh>
    <rPh sb="29" eb="31">
      <t>ニンテイ</t>
    </rPh>
    <rPh sb="32" eb="33">
      <t>ウ</t>
    </rPh>
    <phoneticPr fontId="12"/>
  </si>
  <si>
    <t>　　　　　　
　・平成１８年度以降に完成した、元請けとして次に掲げるア）の要件を満たす同種工事の施工実績を有すること。
ア）道路の交通規制を伴う維持補修工事の施工実績を有すること。　　　　　　　　　　　　　　　　　　　　　　　　　　　　　　　　　　　　　　　　　　　　　　　　　　　・主任（監理）技術者の資格・・・建設業法第７条第２号イからハまたは第１５条第２号イからハに掲げる者であること。
・宮崎県内に建設業法に基づく営業所（一般競争（指名競争）参加資格審査申請書に記載された本店又は支店等営業所の住所による。）が所在すること。　　　　　　</t>
    <rPh sb="9" eb="11">
      <t>ヘイセイ</t>
    </rPh>
    <rPh sb="13" eb="14">
      <t>ネン</t>
    </rPh>
    <rPh sb="14" eb="15">
      <t>ド</t>
    </rPh>
    <rPh sb="15" eb="17">
      <t>イコウ</t>
    </rPh>
    <rPh sb="18" eb="20">
      <t>カンセイ</t>
    </rPh>
    <rPh sb="23" eb="25">
      <t>モトウ</t>
    </rPh>
    <rPh sb="29" eb="30">
      <t>ツギ</t>
    </rPh>
    <rPh sb="31" eb="32">
      <t>カカ</t>
    </rPh>
    <rPh sb="37" eb="39">
      <t>ヨウケン</t>
    </rPh>
    <rPh sb="40" eb="41">
      <t>ミ</t>
    </rPh>
    <rPh sb="43" eb="45">
      <t>ドウシュ</t>
    </rPh>
    <rPh sb="45" eb="47">
      <t>コウジ</t>
    </rPh>
    <rPh sb="48" eb="50">
      <t>セコウ</t>
    </rPh>
    <rPh sb="50" eb="52">
      <t>ジッセキ</t>
    </rPh>
    <rPh sb="53" eb="54">
      <t>ユウ</t>
    </rPh>
    <rPh sb="62" eb="64">
      <t>ドウロ</t>
    </rPh>
    <rPh sb="65" eb="69">
      <t>コウツウキセイ</t>
    </rPh>
    <rPh sb="70" eb="71">
      <t>トモナ</t>
    </rPh>
    <rPh sb="72" eb="78">
      <t>イジホシュウコウジ</t>
    </rPh>
    <rPh sb="79" eb="83">
      <t>セコウジッセキ</t>
    </rPh>
    <rPh sb="84" eb="85">
      <t>ユウ</t>
    </rPh>
    <rPh sb="142" eb="144">
      <t>シュニン</t>
    </rPh>
    <rPh sb="145" eb="147">
      <t>カンリ</t>
    </rPh>
    <rPh sb="148" eb="151">
      <t>ギジュツシャ</t>
    </rPh>
    <rPh sb="152" eb="154">
      <t>シカク</t>
    </rPh>
    <rPh sb="157" eb="160">
      <t>ケンセツギョウ</t>
    </rPh>
    <rPh sb="160" eb="161">
      <t>ホウ</t>
    </rPh>
    <rPh sb="161" eb="162">
      <t>ダイ</t>
    </rPh>
    <rPh sb="163" eb="164">
      <t>ジョウ</t>
    </rPh>
    <rPh sb="164" eb="165">
      <t>ダイ</t>
    </rPh>
    <rPh sb="166" eb="167">
      <t>ゴウ</t>
    </rPh>
    <rPh sb="174" eb="175">
      <t>ダイ</t>
    </rPh>
    <rPh sb="177" eb="178">
      <t>ジョウ</t>
    </rPh>
    <rPh sb="178" eb="179">
      <t>ダイ</t>
    </rPh>
    <rPh sb="180" eb="181">
      <t>ゴウ</t>
    </rPh>
    <rPh sb="186" eb="187">
      <t>カカ</t>
    </rPh>
    <rPh sb="189" eb="190">
      <t>シャ</t>
    </rPh>
    <rPh sb="198" eb="200">
      <t>ミヤザキ</t>
    </rPh>
    <phoneticPr fontId="12"/>
  </si>
  <si>
    <t>・維持工事の性質上、緊急的な対応も求められ、そのためには道路規制等のノウハウが必要となり、また、作業員等も多数確保しておく必要がある。</t>
    <phoneticPr fontId="3"/>
  </si>
  <si>
    <t>・同種の工事内容の発注時期の重複
・発注時期による業者の確保難
・自動車専用道路の維持補修という特殊性</t>
    <rPh sb="4" eb="6">
      <t>コウジ</t>
    </rPh>
    <rPh sb="33" eb="40">
      <t>ジドウシャセンヨウドウロ</t>
    </rPh>
    <rPh sb="41" eb="45">
      <t>イジホシュウ</t>
    </rPh>
    <rPh sb="48" eb="51">
      <t>トクシュセイ</t>
    </rPh>
    <phoneticPr fontId="3"/>
  </si>
  <si>
    <t>九州地方整備局</t>
    <rPh sb="0" eb="7">
      <t>キュウシュウチホウセイビキョク</t>
    </rPh>
    <phoneticPr fontId="4"/>
  </si>
  <si>
    <t>令和４年度九州管内道路情報収集連絡業務</t>
    <phoneticPr fontId="3"/>
  </si>
  <si>
    <t>　本業務は、道路における異状事象等の情報について、九州地方整備局管内の道路管理用カメラでのモニター監視や検索・確認、高規格幹線道路等での非常電話や警察・消防などの関係機関からの通報、各種道路情報機器の発報、九州内の道路緊急ダイヤルでの通報や道の相談室への相談、道路管理者からの連絡等により「収集」を行うと共にその情報について、道路情報板やトンネル非常警報板による表示、警察や消防等の関係機関への連絡調整、各道路管理者への連絡等による「処理及び提供」の対応を２４時間３６５日体制で行うものであり、以て高規格幹線道路等の道路ネットワークの機能を確保すると共に、道路を良好な状態に保ち通行の安全を図ることを目的とするものである。</t>
    <phoneticPr fontId="4"/>
  </si>
  <si>
    <t>（名称）株式会社長大テック</t>
    <rPh sb="1" eb="3">
      <t>メイショウ</t>
    </rPh>
    <rPh sb="4" eb="8">
      <t>カブシキカイシャ</t>
    </rPh>
    <phoneticPr fontId="4"/>
  </si>
  <si>
    <t>（住所）福岡県福岡市東区水谷２丁目５５番１１号</t>
    <rPh sb="1" eb="3">
      <t>ジュウショ</t>
    </rPh>
    <rPh sb="4" eb="7">
      <t>フクオカケン</t>
    </rPh>
    <rPh sb="7" eb="10">
      <t>フクオカシ</t>
    </rPh>
    <rPh sb="10" eb="12">
      <t>ヒガシク</t>
    </rPh>
    <rPh sb="12" eb="14">
      <t>ミズタニ</t>
    </rPh>
    <rPh sb="15" eb="17">
      <t>チョウメ</t>
    </rPh>
    <rPh sb="19" eb="20">
      <t>バン</t>
    </rPh>
    <rPh sb="22" eb="23">
      <t>ゴウ</t>
    </rPh>
    <phoneticPr fontId="4"/>
  </si>
  <si>
    <t>38日間</t>
    <rPh sb="2" eb="3">
      <t>ニチ</t>
    </rPh>
    <rPh sb="3" eb="4">
      <t>カン</t>
    </rPh>
    <phoneticPr fontId="4"/>
  </si>
  <si>
    <t>九州地方整備局（港湾空港関係を除く）における令和３・４年度土木関係建設コンサルタント業務に係る一般競争（指名競争）参加資格の認定を受けていること</t>
    <phoneticPr fontId="3"/>
  </si>
  <si>
    <t>競争参加資格確認申請者は、平成１９年度以降に完了した以下に示す業務（令和３年度完了予定も対象に含む。）において、１件以上の実績を有すること。ただし、地方整備局委託業務等成績評定要領に基づく業務成績が６０点未満（本業務公告時において未完了の業務成績は含まない。）の場合は実績として認めない。
業務：国、特殊法人等、地方公共団体、地方公社、公益法人、又は大規模な土木工事を行う公益民間企業が発注した発注者支援業務、公物管理補助業務、行政事務補助業務、ＣＭ業務、ＰＦＩ事業技術アドバイザリー業務、土木設計業務、調査検討・計画策定業務、管理施設調査・運用・点検業務、測量業務、地質調査業務。</t>
    <phoneticPr fontId="4"/>
  </si>
  <si>
    <t>技術者の資格要件緩和</t>
    <rPh sb="0" eb="3">
      <t>ギジュツシャ</t>
    </rPh>
    <rPh sb="4" eb="8">
      <t>シカクヨウケン</t>
    </rPh>
    <rPh sb="8" eb="10">
      <t>カンワ</t>
    </rPh>
    <phoneticPr fontId="4"/>
  </si>
  <si>
    <t>発注担当課における事後検証</t>
    <phoneticPr fontId="4"/>
  </si>
  <si>
    <t>・業務期間中、365日24時間にわたり複数人の担当技術者の配置が必要であり、人員確保が困難である。</t>
    <rPh sb="1" eb="3">
      <t>ギョウム</t>
    </rPh>
    <rPh sb="3" eb="5">
      <t>キカン</t>
    </rPh>
    <rPh sb="5" eb="6">
      <t>チュウ</t>
    </rPh>
    <rPh sb="10" eb="11">
      <t>ニチ</t>
    </rPh>
    <rPh sb="13" eb="15">
      <t>ジカン</t>
    </rPh>
    <rPh sb="19" eb="22">
      <t>フクスウニン</t>
    </rPh>
    <rPh sb="23" eb="25">
      <t>タントウ</t>
    </rPh>
    <rPh sb="25" eb="28">
      <t>ギジュツシャ</t>
    </rPh>
    <rPh sb="29" eb="31">
      <t>ハイチ</t>
    </rPh>
    <rPh sb="32" eb="34">
      <t>ヒツヨウ</t>
    </rPh>
    <rPh sb="38" eb="40">
      <t>ジンイン</t>
    </rPh>
    <rPh sb="40" eb="42">
      <t>カクホ</t>
    </rPh>
    <rPh sb="43" eb="45">
      <t>コンナン</t>
    </rPh>
    <phoneticPr fontId="4"/>
  </si>
  <si>
    <t>・業務の性質上、経験・ノウハウが必要となる。
・技術的経験等の定量評価が困難である。</t>
    <rPh sb="24" eb="27">
      <t>ギジュツテキ</t>
    </rPh>
    <rPh sb="27" eb="29">
      <t>ケイケン</t>
    </rPh>
    <rPh sb="29" eb="30">
      <t>ナド</t>
    </rPh>
    <rPh sb="31" eb="35">
      <t>テイリョウヒョウカ</t>
    </rPh>
    <phoneticPr fontId="4"/>
  </si>
  <si>
    <t>技術者の参加資格条件の見直しも視野に入れて方針を検討する。</t>
    <rPh sb="0" eb="3">
      <t>ギジュツシャ</t>
    </rPh>
    <rPh sb="4" eb="8">
      <t>サンカシカク</t>
    </rPh>
    <rPh sb="8" eb="10">
      <t>ジョウケン</t>
    </rPh>
    <rPh sb="11" eb="13">
      <t>ミナオ</t>
    </rPh>
    <rPh sb="15" eb="17">
      <t>シヤ</t>
    </rPh>
    <rPh sb="18" eb="19">
      <t>イ</t>
    </rPh>
    <rPh sb="21" eb="23">
      <t>ホウシン</t>
    </rPh>
    <rPh sb="24" eb="26">
      <t>ケントウ</t>
    </rPh>
    <phoneticPr fontId="4"/>
  </si>
  <si>
    <t>１社</t>
    <rPh sb="1" eb="2">
      <t>シャ</t>
    </rPh>
    <phoneticPr fontId="4"/>
  </si>
  <si>
    <t>平成３０年度</t>
    <rPh sb="0" eb="2">
      <t>ヘイセイ</t>
    </rPh>
    <rPh sb="4" eb="6">
      <t>ネンド</t>
    </rPh>
    <phoneticPr fontId="4"/>
  </si>
  <si>
    <t>（名称）株式会社長大テック</t>
    <phoneticPr fontId="4"/>
  </si>
  <si>
    <t>（住所）福岡県福岡市東区水谷２丁目５５番１１号</t>
    <phoneticPr fontId="4"/>
  </si>
  <si>
    <t>令和４年度熊本地区情報伝送装置製造</t>
    <phoneticPr fontId="4"/>
  </si>
  <si>
    <t xml:space="preserve"> 本製造は熊本地区の事務所における事務所～出張所間及び所内の通信ネットワークの回線容量の増加を目的に、情報伝送装置の更新等を行うものである。</t>
    <rPh sb="5" eb="9">
      <t>クマモトチク</t>
    </rPh>
    <rPh sb="10" eb="13">
      <t>ジムショ</t>
    </rPh>
    <phoneticPr fontId="4"/>
  </si>
  <si>
    <t>（名称）情報機器エンジニアリング株式会社</t>
    <rPh sb="1" eb="3">
      <t>メイショウ</t>
    </rPh>
    <rPh sb="4" eb="8">
      <t>ジョウホウキキ</t>
    </rPh>
    <rPh sb="16" eb="20">
      <t>カブシキガイシャ</t>
    </rPh>
    <phoneticPr fontId="4"/>
  </si>
  <si>
    <t>（住所）福岡県福岡市博多区中呉服町5番14号</t>
    <rPh sb="1" eb="3">
      <t>ジュウショ</t>
    </rPh>
    <phoneticPr fontId="4"/>
  </si>
  <si>
    <t>参入可能者にヒアリングしたところ、「同時期の他類似案件と比較すると施工場所が遠隔地であったため、経費などを考慮して応札を見送った」とのことであった。</t>
    <rPh sb="0" eb="2">
      <t>サンニュウ</t>
    </rPh>
    <rPh sb="2" eb="4">
      <t>カノウ</t>
    </rPh>
    <rPh sb="4" eb="5">
      <t>モノ</t>
    </rPh>
    <rPh sb="18" eb="21">
      <t>ドウジキ</t>
    </rPh>
    <rPh sb="22" eb="23">
      <t>タ</t>
    </rPh>
    <rPh sb="23" eb="25">
      <t>ルイジ</t>
    </rPh>
    <rPh sb="25" eb="27">
      <t>アンケン</t>
    </rPh>
    <rPh sb="28" eb="30">
      <t>ヒカク</t>
    </rPh>
    <rPh sb="33" eb="37">
      <t>セコウバショ</t>
    </rPh>
    <rPh sb="38" eb="41">
      <t>エンカクチ</t>
    </rPh>
    <rPh sb="48" eb="50">
      <t>ケイヒ</t>
    </rPh>
    <rPh sb="53" eb="55">
      <t>コウリョ</t>
    </rPh>
    <rPh sb="57" eb="59">
      <t>オウサツ</t>
    </rPh>
    <rPh sb="60" eb="62">
      <t>ミオク</t>
    </rPh>
    <phoneticPr fontId="4"/>
  </si>
  <si>
    <t>同時期に類似案件の発注が行われており、確実な業務の履行が可能な技術者、技術員が不足し、応札を控えている者もあるのではと推測する。</t>
    <rPh sb="0" eb="3">
      <t>ドウジキ</t>
    </rPh>
    <rPh sb="4" eb="6">
      <t>ルイジ</t>
    </rPh>
    <rPh sb="6" eb="8">
      <t>アンケン</t>
    </rPh>
    <rPh sb="9" eb="11">
      <t>ハッチュウ</t>
    </rPh>
    <rPh sb="12" eb="13">
      <t>オコナ</t>
    </rPh>
    <rPh sb="19" eb="21">
      <t>カクジツ</t>
    </rPh>
    <rPh sb="22" eb="24">
      <t>ギョウム</t>
    </rPh>
    <rPh sb="25" eb="27">
      <t>リコウ</t>
    </rPh>
    <rPh sb="28" eb="30">
      <t>カノウ</t>
    </rPh>
    <rPh sb="31" eb="34">
      <t>ギジュツシャ</t>
    </rPh>
    <rPh sb="35" eb="38">
      <t>ギジュツイン</t>
    </rPh>
    <rPh sb="39" eb="41">
      <t>フソク</t>
    </rPh>
    <rPh sb="43" eb="45">
      <t>オウサツ</t>
    </rPh>
    <rPh sb="46" eb="47">
      <t>ヒカ</t>
    </rPh>
    <rPh sb="51" eb="52">
      <t>モノ</t>
    </rPh>
    <rPh sb="59" eb="61">
      <t>スイソク</t>
    </rPh>
    <phoneticPr fontId="4"/>
  </si>
  <si>
    <t>本件は、競争参加資格においては、本来A等級であるが、下位を含め、A、B又はC等級に拡大することとし、過去の調達実績等から参加可能者の把握を通じ、業務の確実な履行のため、資格要件として関連業務の実績について設定したものである。
今後については、引き続き市場調査を行い、参入可能者の把握を行い、競争参加資格の緩和を実施するなど、一者応札の防止に努めてまいりたい。</t>
    <rPh sb="0" eb="2">
      <t>ホンケン</t>
    </rPh>
    <rPh sb="4" eb="6">
      <t>キョウソウ</t>
    </rPh>
    <rPh sb="6" eb="8">
      <t>サンカ</t>
    </rPh>
    <rPh sb="8" eb="10">
      <t>シカク</t>
    </rPh>
    <rPh sb="16" eb="18">
      <t>ホンライ</t>
    </rPh>
    <rPh sb="19" eb="21">
      <t>トウキュウ</t>
    </rPh>
    <rPh sb="26" eb="28">
      <t>カイ</t>
    </rPh>
    <rPh sb="29" eb="30">
      <t>フク</t>
    </rPh>
    <rPh sb="35" eb="36">
      <t>マタ</t>
    </rPh>
    <rPh sb="38" eb="40">
      <t>トウキュウ</t>
    </rPh>
    <rPh sb="41" eb="43">
      <t>カクダイ</t>
    </rPh>
    <rPh sb="50" eb="52">
      <t>カコ</t>
    </rPh>
    <rPh sb="53" eb="55">
      <t>チョウタツ</t>
    </rPh>
    <rPh sb="55" eb="57">
      <t>ジッセキ</t>
    </rPh>
    <rPh sb="57" eb="58">
      <t>トウ</t>
    </rPh>
    <rPh sb="60" eb="62">
      <t>サンカ</t>
    </rPh>
    <rPh sb="62" eb="64">
      <t>カノウ</t>
    </rPh>
    <rPh sb="64" eb="65">
      <t>シャ</t>
    </rPh>
    <rPh sb="66" eb="68">
      <t>ハアク</t>
    </rPh>
    <rPh sb="69" eb="70">
      <t>ツウ</t>
    </rPh>
    <rPh sb="72" eb="74">
      <t>ギョウム</t>
    </rPh>
    <rPh sb="75" eb="77">
      <t>カクジツ</t>
    </rPh>
    <rPh sb="78" eb="80">
      <t>リコウ</t>
    </rPh>
    <rPh sb="84" eb="86">
      <t>シカク</t>
    </rPh>
    <rPh sb="86" eb="88">
      <t>ヨウケン</t>
    </rPh>
    <rPh sb="91" eb="93">
      <t>カンレン</t>
    </rPh>
    <rPh sb="93" eb="95">
      <t>ギョウム</t>
    </rPh>
    <rPh sb="96" eb="98">
      <t>ジッセキ</t>
    </rPh>
    <rPh sb="102" eb="104">
      <t>セッテイ</t>
    </rPh>
    <rPh sb="113" eb="115">
      <t>コンゴ</t>
    </rPh>
    <rPh sb="121" eb="122">
      <t>ヒ</t>
    </rPh>
    <rPh sb="123" eb="124">
      <t>ツヅ</t>
    </rPh>
    <rPh sb="125" eb="127">
      <t>シジョウ</t>
    </rPh>
    <rPh sb="127" eb="129">
      <t>チョウサ</t>
    </rPh>
    <rPh sb="130" eb="131">
      <t>オコナ</t>
    </rPh>
    <rPh sb="133" eb="135">
      <t>サンニュウ</t>
    </rPh>
    <rPh sb="135" eb="137">
      <t>カノウ</t>
    </rPh>
    <rPh sb="137" eb="138">
      <t>シャ</t>
    </rPh>
    <rPh sb="139" eb="141">
      <t>ハアク</t>
    </rPh>
    <rPh sb="142" eb="143">
      <t>オコナ</t>
    </rPh>
    <rPh sb="145" eb="147">
      <t>キョウソウ</t>
    </rPh>
    <rPh sb="147" eb="149">
      <t>サンカ</t>
    </rPh>
    <rPh sb="149" eb="151">
      <t>シカク</t>
    </rPh>
    <rPh sb="152" eb="154">
      <t>カンワ</t>
    </rPh>
    <rPh sb="155" eb="157">
      <t>ジッシ</t>
    </rPh>
    <rPh sb="162" eb="163">
      <t>イッ</t>
    </rPh>
    <rPh sb="163" eb="164">
      <t>シャ</t>
    </rPh>
    <rPh sb="164" eb="166">
      <t>オウサツ</t>
    </rPh>
    <rPh sb="167" eb="169">
      <t>ボウシ</t>
    </rPh>
    <rPh sb="170" eb="171">
      <t>ツト</t>
    </rPh>
    <phoneticPr fontId="4"/>
  </si>
  <si>
    <t>３社</t>
    <rPh sb="1" eb="2">
      <t>シャ</t>
    </rPh>
    <phoneticPr fontId="3"/>
  </si>
  <si>
    <t>（名称）NECネッツエスアイ株式会社</t>
    <rPh sb="1" eb="3">
      <t>メイショウ</t>
    </rPh>
    <rPh sb="14" eb="18">
      <t>カブシキガイシャ</t>
    </rPh>
    <phoneticPr fontId="4"/>
  </si>
  <si>
    <t>（住所）福岡市中央区天神一丁目１０番２０号</t>
    <rPh sb="1" eb="3">
      <t>ジュウショ</t>
    </rPh>
    <rPh sb="4" eb="7">
      <t>フクオカシ</t>
    </rPh>
    <rPh sb="7" eb="10">
      <t>チュウオウク</t>
    </rPh>
    <rPh sb="10" eb="12">
      <t>テンジン</t>
    </rPh>
    <rPh sb="12" eb="15">
      <t>イッチョウメ</t>
    </rPh>
    <rPh sb="17" eb="18">
      <t>バン</t>
    </rPh>
    <rPh sb="20" eb="21">
      <t>ゴウ</t>
    </rPh>
    <phoneticPr fontId="4"/>
  </si>
  <si>
    <t>２社</t>
    <rPh sb="1" eb="2">
      <t>シャ</t>
    </rPh>
    <phoneticPr fontId="3"/>
  </si>
  <si>
    <t>九州地方整備局</t>
    <phoneticPr fontId="3"/>
  </si>
  <si>
    <t>令和４年度業者選定・契約・検査管理システム外保守及び改良業務</t>
    <phoneticPr fontId="3"/>
  </si>
  <si>
    <t>　本業務は、平成２６年１月から本格運用しているＷｅｂ版業者選定・契約・検査管理システム及びＷｅｂ版新入札・契約制度指名支援サブシステムの操作性向上のための一部機能改良及び障害対応を始めとする運用管理を行い、また、連携している各種システムとの稼働調整等を行うものである。</t>
    <phoneticPr fontId="3"/>
  </si>
  <si>
    <t>（名称）東芝デジタルソリューション株式会社　九州支社</t>
    <rPh sb="1" eb="3">
      <t>メイショウ</t>
    </rPh>
    <rPh sb="4" eb="6">
      <t>トウシバ</t>
    </rPh>
    <rPh sb="17" eb="19">
      <t>カブシキ</t>
    </rPh>
    <rPh sb="19" eb="21">
      <t>カイシャ</t>
    </rPh>
    <rPh sb="22" eb="24">
      <t>キュウシュウ</t>
    </rPh>
    <rPh sb="24" eb="26">
      <t>シシャ</t>
    </rPh>
    <phoneticPr fontId="4"/>
  </si>
  <si>
    <t>（住所）福岡市中央区長浜二丁目４番１号</t>
    <rPh sb="1" eb="3">
      <t>ジュウショ</t>
    </rPh>
    <rPh sb="4" eb="7">
      <t>フクオカシ</t>
    </rPh>
    <rPh sb="7" eb="10">
      <t>チュウオウク</t>
    </rPh>
    <rPh sb="10" eb="12">
      <t>ナガハマ</t>
    </rPh>
    <rPh sb="12" eb="13">
      <t>2</t>
    </rPh>
    <rPh sb="13" eb="15">
      <t>チョウメ</t>
    </rPh>
    <rPh sb="16" eb="17">
      <t>バン</t>
    </rPh>
    <rPh sb="18" eb="19">
      <t>ゴウ</t>
    </rPh>
    <phoneticPr fontId="4"/>
  </si>
  <si>
    <t>過年度成果物の公表、公示期間の確保を行っているが、業務内容に対する十分な準備期間を確保する必要があると考えられる。</t>
    <rPh sb="0" eb="3">
      <t>カネンド</t>
    </rPh>
    <rPh sb="3" eb="5">
      <t>セイカ</t>
    </rPh>
    <rPh sb="5" eb="6">
      <t>ブツ</t>
    </rPh>
    <rPh sb="7" eb="9">
      <t>コウヒョウ</t>
    </rPh>
    <rPh sb="10" eb="12">
      <t>コウジ</t>
    </rPh>
    <rPh sb="12" eb="14">
      <t>キカン</t>
    </rPh>
    <rPh sb="15" eb="17">
      <t>カクホ</t>
    </rPh>
    <rPh sb="18" eb="19">
      <t>オコナ</t>
    </rPh>
    <rPh sb="25" eb="27">
      <t>ギョウム</t>
    </rPh>
    <rPh sb="27" eb="29">
      <t>ナイヨウ</t>
    </rPh>
    <rPh sb="30" eb="31">
      <t>タイ</t>
    </rPh>
    <rPh sb="33" eb="35">
      <t>ジュウブン</t>
    </rPh>
    <rPh sb="36" eb="38">
      <t>ジュンビ</t>
    </rPh>
    <rPh sb="38" eb="40">
      <t>キカン</t>
    </rPh>
    <rPh sb="41" eb="43">
      <t>カクホ</t>
    </rPh>
    <rPh sb="45" eb="47">
      <t>ヒツヨウ</t>
    </rPh>
    <phoneticPr fontId="4"/>
  </si>
  <si>
    <t>　本件の競争参加資格においては本来Ａ等級であるが、Ａ又はＢ又はＣ等級に拡大し入札参加可能者の緩和を引き続き実施する。並びに、十分な準備期間を確保するために公示期間の確保をあわせて実施する。
　また、入札監視委員会の審議を受け、「参加者の有無を確認する公募手続」に移行するよう検討する。</t>
    <rPh sb="26" eb="27">
      <t>マタ</t>
    </rPh>
    <rPh sb="29" eb="30">
      <t>マタ</t>
    </rPh>
    <rPh sb="53" eb="55">
      <t>ジッシ</t>
    </rPh>
    <rPh sb="58" eb="59">
      <t>ナラ</t>
    </rPh>
    <rPh sb="99" eb="101">
      <t>ニュウサツ</t>
    </rPh>
    <rPh sb="101" eb="103">
      <t>カンシ</t>
    </rPh>
    <rPh sb="103" eb="106">
      <t>イインカイ</t>
    </rPh>
    <rPh sb="107" eb="109">
      <t>シンギ</t>
    </rPh>
    <rPh sb="110" eb="111">
      <t>ウ</t>
    </rPh>
    <rPh sb="131" eb="133">
      <t>イコウ</t>
    </rPh>
    <rPh sb="137" eb="139">
      <t>ケントウ</t>
    </rPh>
    <phoneticPr fontId="4"/>
  </si>
  <si>
    <t>令和４年度物品役務データ集約補完システム保守及び改良業務</t>
    <phoneticPr fontId="3"/>
  </si>
  <si>
    <t>物品役務データ集約補完システムは、物品管理の府省統一システム（ＳＥＡＢＩＳ）と物品契約の府省統一システム（ＧＥＰＳ）の機能を補完することを目的として、平成２９年度に国土交通省共通システムとして国土交通省北海道開発局及び８地方整備局に導入されたものである。本業務は当該システムの操作性向上のための機能改良、及び障害対応等を始めとする運用管理・運用支援を行うものである。</t>
    <rPh sb="107" eb="108">
      <t>オヨ</t>
    </rPh>
    <phoneticPr fontId="3"/>
  </si>
  <si>
    <t>（名称）株式会社エスエスイー</t>
    <rPh sb="1" eb="3">
      <t>メイショウ</t>
    </rPh>
    <rPh sb="4" eb="6">
      <t>カブシキ</t>
    </rPh>
    <rPh sb="6" eb="8">
      <t>カイシャ</t>
    </rPh>
    <phoneticPr fontId="4"/>
  </si>
  <si>
    <t>（住所）福岡市博多区博多駅東二丁目４番６号</t>
    <rPh sb="1" eb="3">
      <t>ジュウショ</t>
    </rPh>
    <rPh sb="4" eb="7">
      <t>フクオカシ</t>
    </rPh>
    <rPh sb="7" eb="10">
      <t>ハカタク</t>
    </rPh>
    <rPh sb="10" eb="12">
      <t>ハカタ</t>
    </rPh>
    <rPh sb="12" eb="13">
      <t>エキ</t>
    </rPh>
    <rPh sb="13" eb="14">
      <t>ヒガシ</t>
    </rPh>
    <rPh sb="14" eb="15">
      <t>2</t>
    </rPh>
    <rPh sb="15" eb="17">
      <t>チョウメ</t>
    </rPh>
    <rPh sb="18" eb="19">
      <t>バン</t>
    </rPh>
    <rPh sb="20" eb="21">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</si>
</sst>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23" x14ac:knownFonts="1">
    <font>
      <sz val="11"/>
      <color theme="1"/>
      <name val="游ゴシック"/>
      <family val="3"/>
      <scheme val="minor"/>
    </font>
    <font>
      <sz val="11"/>
      <color theme="1"/>
      <name val="游ゴシック"/>
      <family val="2"/>
      <charset val="128"/>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1"/>
      <color rgb="FF3F3F76"/>
      <name val="游ゴシック"/>
      <family val="2"/>
      <charset val="128"/>
      <scheme val="minor"/>
    </font>
    <font>
      <sz val="10"/>
      <color rgb="FFFF0000"/>
      <name val="Meiryo UI"/>
      <family val="3"/>
    </font>
    <font>
      <sz val="10"/>
      <color rgb="FFFF0000"/>
      <name val="Meiryo UI"/>
      <family val="3"/>
      <charset val="128"/>
    </font>
    <font>
      <sz val="6"/>
      <color theme="1"/>
      <name val="Meiryo UI"/>
      <family val="3"/>
      <charset val="128"/>
    </font>
    <font>
      <sz val="6"/>
      <name val="游ゴシック"/>
      <family val="2"/>
      <charset val="128"/>
      <scheme val="minor"/>
    </font>
    <font>
      <sz val="8"/>
      <color theme="1"/>
      <name val="Meiryo UI"/>
      <family val="3"/>
    </font>
    <font>
      <sz val="8"/>
      <color theme="1"/>
      <name val="Meiryo UI"/>
      <family val="3"/>
      <charset val="128"/>
    </font>
    <font>
      <sz val="8"/>
      <name val="Meiryo UI"/>
      <family val="3"/>
    </font>
    <font>
      <sz val="8"/>
      <name val="Meiryo UI"/>
      <family val="3"/>
      <charset val="128"/>
    </font>
    <font>
      <sz val="10"/>
      <color theme="1"/>
      <name val="游ゴシック"/>
      <family val="3"/>
      <scheme val="minor"/>
    </font>
    <font>
      <sz val="12"/>
      <name val="Meiryo UI"/>
      <family val="3"/>
    </font>
    <font>
      <sz val="10"/>
      <name val="Meiryo UI"/>
      <family val="3"/>
      <charset val="128"/>
    </font>
    <font>
      <sz val="9"/>
      <name val="Meiryo UI"/>
      <family val="3"/>
      <charset val="128"/>
    </font>
    <font>
      <sz val="10"/>
      <name val="MS UI Gothic"/>
      <family val="3"/>
      <charset val="128"/>
    </font>
    <font>
      <sz val="11"/>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376">
    <xf numFmtId="0" fontId="0" fillId="0" borderId="0" xfId="0">
      <alignment vertical="center"/>
    </xf>
    <xf numFmtId="0" fontId="2" fillId="0" borderId="0" xfId="0" applyFont="1">
      <alignment vertical="center"/>
    </xf>
    <xf numFmtId="0" fontId="2" fillId="0" borderId="15" xfId="0" applyFont="1" applyBorder="1" applyAlignment="1">
      <alignment horizontal="center" vertical="center"/>
    </xf>
    <xf numFmtId="0" fontId="2" fillId="0" borderId="42" xfId="0" applyFont="1" applyBorder="1">
      <alignment vertical="center"/>
    </xf>
    <xf numFmtId="0" fontId="2" fillId="0" borderId="41" xfId="0" applyFont="1" applyBorder="1">
      <alignment vertical="center"/>
    </xf>
    <xf numFmtId="0" fontId="2" fillId="0" borderId="40" xfId="0" applyFont="1" applyBorder="1">
      <alignment vertical="center"/>
    </xf>
    <xf numFmtId="178" fontId="2" fillId="3" borderId="40" xfId="0" applyNumberFormat="1" applyFont="1" applyFill="1" applyBorder="1" applyAlignment="1">
      <alignment horizontal="center" vertical="center"/>
    </xf>
    <xf numFmtId="179" fontId="5" fillId="0" borderId="40" xfId="0" applyNumberFormat="1" applyFont="1" applyBorder="1" applyAlignment="1">
      <alignment horizontal="center" vertical="center" shrinkToFit="1"/>
    </xf>
    <xf numFmtId="0" fontId="9" fillId="0" borderId="0" xfId="0" applyFont="1">
      <alignment vertical="center"/>
    </xf>
    <xf numFmtId="0" fontId="5" fillId="2" borderId="18" xfId="0" applyFont="1" applyFill="1" applyBorder="1" applyAlignment="1">
      <alignment horizontal="center" vertical="center"/>
    </xf>
    <xf numFmtId="0" fontId="2" fillId="0" borderId="17" xfId="0" applyFont="1" applyBorder="1" applyAlignment="1" applyProtection="1">
      <alignment horizontal="center" vertical="center"/>
      <protection locked="0"/>
    </xf>
    <xf numFmtId="0" fontId="5" fillId="2" borderId="16" xfId="0" applyFont="1" applyFill="1" applyBorder="1" applyAlignment="1">
      <alignment horizontal="center" vertical="center" shrinkToFit="1"/>
    </xf>
    <xf numFmtId="177" fontId="5" fillId="0" borderId="16" xfId="0" applyNumberFormat="1" applyFont="1" applyBorder="1" applyAlignment="1" applyProtection="1">
      <alignment horizontal="center" vertical="center" shrinkToFit="1"/>
      <protection locked="0"/>
    </xf>
    <xf numFmtId="176" fontId="5" fillId="0" borderId="15" xfId="0" applyNumberFormat="1" applyFont="1" applyBorder="1" applyAlignment="1">
      <alignment horizontal="center" vertical="center" shrinkToFit="1"/>
    </xf>
    <xf numFmtId="176" fontId="2" fillId="0" borderId="0" xfId="0" applyNumberFormat="1" applyFont="1" applyProtection="1">
      <alignment vertical="center"/>
      <protection locked="0"/>
    </xf>
    <xf numFmtId="0" fontId="5" fillId="2" borderId="0" xfId="0" applyFont="1" applyFill="1" applyAlignment="1">
      <alignment horizontal="center" vertical="center"/>
    </xf>
    <xf numFmtId="0" fontId="2" fillId="0" borderId="13" xfId="0" applyFont="1" applyBorder="1" applyAlignment="1" applyProtection="1">
      <alignment horizontal="center" vertical="center"/>
      <protection locked="0"/>
    </xf>
    <xf numFmtId="0" fontId="5" fillId="2" borderId="12" xfId="0" applyFont="1" applyFill="1" applyBorder="1" applyAlignment="1">
      <alignment horizontal="center" vertical="center" shrinkToFit="1"/>
    </xf>
    <xf numFmtId="177" fontId="5" fillId="0" borderId="12" xfId="0" applyNumberFormat="1" applyFont="1" applyBorder="1" applyAlignment="1" applyProtection="1">
      <alignment horizontal="center" vertical="center" shrinkToFit="1"/>
      <protection locked="0"/>
    </xf>
    <xf numFmtId="176" fontId="5" fillId="0" borderId="11" xfId="0" applyNumberFormat="1" applyFont="1" applyBorder="1" applyAlignment="1">
      <alignment horizontal="center" vertical="center" shrinkToFit="1"/>
    </xf>
    <xf numFmtId="0" fontId="2" fillId="0" borderId="0" xfId="0" applyFont="1" applyAlignment="1">
      <alignment horizontal="center" vertical="center"/>
    </xf>
    <xf numFmtId="0" fontId="2" fillId="0" borderId="15" xfId="0" applyFont="1" applyBorder="1" applyAlignment="1">
      <alignment horizontal="center" vertical="center" wrapText="1"/>
    </xf>
    <xf numFmtId="0" fontId="2" fillId="0" borderId="8"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178" fontId="2" fillId="0" borderId="42" xfId="0" applyNumberFormat="1" applyFont="1" applyBorder="1" applyAlignment="1" applyProtection="1">
      <alignment horizontal="center" vertical="center" shrinkToFit="1"/>
      <protection locked="0"/>
    </xf>
    <xf numFmtId="178" fontId="2" fillId="0" borderId="48" xfId="0" applyNumberFormat="1" applyFont="1" applyBorder="1" applyAlignment="1" applyProtection="1">
      <alignment horizontal="center" vertical="center" shrinkToFit="1"/>
      <protection locked="0"/>
    </xf>
    <xf numFmtId="0" fontId="2" fillId="2" borderId="42" xfId="0" applyFont="1" applyFill="1" applyBorder="1" applyAlignment="1">
      <alignment horizontal="center" vertical="center"/>
    </xf>
    <xf numFmtId="0" fontId="2" fillId="2" borderId="48" xfId="0" applyFont="1" applyFill="1" applyBorder="1" applyAlignment="1">
      <alignment horizontal="center" vertical="center"/>
    </xf>
    <xf numFmtId="178" fontId="2" fillId="0" borderId="42" xfId="0" applyNumberFormat="1" applyFont="1" applyBorder="1" applyAlignment="1" applyProtection="1">
      <alignment horizontal="left" vertical="center" shrinkToFit="1"/>
      <protection locked="0"/>
    </xf>
    <xf numFmtId="178" fontId="2" fillId="0" borderId="41" xfId="0" applyNumberFormat="1" applyFont="1" applyBorder="1" applyAlignment="1" applyProtection="1">
      <alignment horizontal="left" vertical="center" shrinkToFit="1"/>
      <protection locked="0"/>
    </xf>
    <xf numFmtId="178" fontId="2" fillId="0" borderId="40" xfId="0" applyNumberFormat="1" applyFont="1" applyBorder="1" applyAlignment="1" applyProtection="1">
      <alignment horizontal="left" vertical="center" shrinkToFit="1"/>
      <protection locked="0"/>
    </xf>
    <xf numFmtId="0" fontId="10" fillId="0" borderId="0" xfId="0" applyFont="1">
      <alignment vertical="center"/>
    </xf>
    <xf numFmtId="176" fontId="10" fillId="0" borderId="0" xfId="0" applyNumberFormat="1" applyFont="1" applyProtection="1">
      <alignment vertical="center"/>
      <protection locked="0"/>
    </xf>
    <xf numFmtId="0" fontId="10" fillId="0" borderId="0" xfId="0" applyFont="1" applyAlignment="1">
      <alignment horizontal="center" vertical="center"/>
    </xf>
    <xf numFmtId="176" fontId="9" fillId="0" borderId="0" xfId="0" applyNumberFormat="1" applyFont="1" applyProtection="1">
      <alignment vertical="center"/>
      <protection locked="0"/>
    </xf>
    <xf numFmtId="0" fontId="9" fillId="0" borderId="0" xfId="0" applyFont="1" applyAlignment="1">
      <alignment horizontal="center" vertical="center"/>
    </xf>
    <xf numFmtId="0" fontId="2" fillId="2" borderId="49" xfId="0" applyFont="1" applyFill="1" applyBorder="1" applyAlignment="1">
      <alignment horizontal="center" vertical="center"/>
    </xf>
    <xf numFmtId="0" fontId="2" fillId="2" borderId="48" xfId="0" applyFont="1" applyFill="1" applyBorder="1" applyAlignment="1">
      <alignment horizontal="center" vertical="center"/>
    </xf>
    <xf numFmtId="180" fontId="5" fillId="0" borderId="42" xfId="0" applyNumberFormat="1" applyFont="1" applyBorder="1" applyAlignment="1" applyProtection="1">
      <alignment horizontal="center" vertical="center"/>
      <protection locked="0"/>
    </xf>
    <xf numFmtId="180" fontId="5" fillId="0" borderId="41"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2" fillId="2" borderId="27" xfId="0" applyFont="1" applyFill="1" applyBorder="1" applyAlignment="1">
      <alignment horizontal="center" vertical="center"/>
    </xf>
    <xf numFmtId="0" fontId="2" fillId="2" borderId="57" xfId="0" applyFont="1" applyFill="1" applyBorder="1" applyAlignment="1">
      <alignment horizontal="center" vertical="center"/>
    </xf>
    <xf numFmtId="181" fontId="2" fillId="0" borderId="58" xfId="0" applyNumberFormat="1" applyFont="1" applyBorder="1" applyAlignment="1" applyProtection="1">
      <alignment horizontal="center" vertical="center"/>
      <protection locked="0"/>
    </xf>
    <xf numFmtId="181" fontId="2" fillId="0" borderId="57" xfId="0" applyNumberFormat="1" applyFont="1" applyBorder="1" applyAlignment="1" applyProtection="1">
      <alignment horizontal="center" vertical="center"/>
      <protection locked="0"/>
    </xf>
    <xf numFmtId="0" fontId="2" fillId="2" borderId="58" xfId="0" applyFont="1" applyFill="1" applyBorder="1" applyAlignment="1">
      <alignment horizontal="center" vertical="center"/>
    </xf>
    <xf numFmtId="0" fontId="2" fillId="0" borderId="21" xfId="0" applyFont="1" applyBorder="1" applyAlignment="1" applyProtection="1">
      <alignment horizontal="left" vertical="center" shrinkToFit="1"/>
      <protection locked="0"/>
    </xf>
    <xf numFmtId="0" fontId="2" fillId="0" borderId="42"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42"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2" borderId="56"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0" xfId="0" applyFont="1" applyFill="1" applyBorder="1" applyAlignment="1">
      <alignment horizontal="center" vertical="center"/>
    </xf>
    <xf numFmtId="0" fontId="2" fillId="0" borderId="8"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178" fontId="2" fillId="0" borderId="42" xfId="0" applyNumberFormat="1" applyFont="1" applyBorder="1" applyAlignment="1" applyProtection="1">
      <alignment horizontal="center" vertical="center" shrinkToFit="1"/>
      <protection locked="0"/>
    </xf>
    <xf numFmtId="178" fontId="2" fillId="0" borderId="48" xfId="0" applyNumberFormat="1" applyFont="1" applyBorder="1" applyAlignment="1" applyProtection="1">
      <alignment horizontal="center" vertical="center" shrinkToFit="1"/>
      <protection locked="0"/>
    </xf>
    <xf numFmtId="0" fontId="2" fillId="2" borderId="42"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48" xfId="0" applyFont="1" applyFill="1" applyBorder="1" applyAlignment="1">
      <alignment horizontal="center" vertical="center"/>
    </xf>
    <xf numFmtId="0" fontId="5" fillId="0" borderId="42" xfId="0" applyFont="1" applyBorder="1" applyAlignment="1" applyProtection="1">
      <alignment horizontal="left" vertical="center" wrapText="1" shrinkToFit="1"/>
      <protection locked="0"/>
    </xf>
    <xf numFmtId="0" fontId="5" fillId="0" borderId="41" xfId="0" applyFont="1" applyBorder="1" applyAlignment="1" applyProtection="1">
      <alignment horizontal="left" vertical="center" wrapText="1" shrinkToFit="1"/>
      <protection locked="0"/>
    </xf>
    <xf numFmtId="0" fontId="5" fillId="0" borderId="40" xfId="0" applyFont="1" applyBorder="1" applyAlignment="1" applyProtection="1">
      <alignment horizontal="left" vertical="center" wrapText="1" shrinkToFit="1"/>
      <protection locked="0"/>
    </xf>
    <xf numFmtId="178" fontId="2" fillId="0" borderId="42" xfId="0" applyNumberFormat="1" applyFont="1" applyBorder="1" applyAlignment="1" applyProtection="1">
      <alignment horizontal="left" vertical="center" shrinkToFit="1"/>
      <protection locked="0"/>
    </xf>
    <xf numFmtId="178" fontId="2" fillId="0" borderId="41" xfId="0" applyNumberFormat="1" applyFont="1" applyBorder="1" applyAlignment="1" applyProtection="1">
      <alignment horizontal="left" vertical="center" shrinkToFit="1"/>
      <protection locked="0"/>
    </xf>
    <xf numFmtId="178" fontId="2" fillId="0" borderId="40" xfId="0" applyNumberFormat="1" applyFont="1" applyBorder="1" applyAlignment="1" applyProtection="1">
      <alignment horizontal="left" vertical="center" shrinkToFit="1"/>
      <protection locked="0"/>
    </xf>
    <xf numFmtId="0" fontId="2" fillId="0" borderId="41"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49"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0" borderId="54"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52" xfId="0" applyFont="1" applyBorder="1" applyAlignment="1" applyProtection="1">
      <alignment horizontal="left" vertical="center" wrapText="1" shrinkToFit="1"/>
      <protection locked="0"/>
    </xf>
    <xf numFmtId="0" fontId="5" fillId="0" borderId="13" xfId="0" applyFont="1" applyBorder="1" applyAlignment="1" applyProtection="1">
      <alignment horizontal="left" vertical="center" wrapText="1" shrinkToFit="1"/>
      <protection locked="0"/>
    </xf>
    <xf numFmtId="0" fontId="5" fillId="0" borderId="0" xfId="0" applyFont="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39" xfId="0" applyFont="1" applyBorder="1" applyAlignment="1" applyProtection="1">
      <alignment horizontal="left" vertical="center" wrapText="1" shrinkToFit="1"/>
      <protection locked="0"/>
    </xf>
    <xf numFmtId="0" fontId="5" fillId="0" borderId="38" xfId="0" applyFont="1" applyBorder="1" applyAlignment="1" applyProtection="1">
      <alignment horizontal="left" vertical="center" wrapText="1" shrinkToFit="1"/>
      <protection locked="0"/>
    </xf>
    <xf numFmtId="0" fontId="5" fillId="0" borderId="11" xfId="0" applyFont="1" applyBorder="1" applyAlignment="1" applyProtection="1">
      <alignment horizontal="left" vertical="center" wrapText="1" shrinkToFit="1"/>
      <protection locked="0"/>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2" borderId="2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35"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wrapText="1"/>
    </xf>
    <xf numFmtId="0" fontId="2" fillId="0" borderId="60" xfId="0" applyFont="1" applyBorder="1" applyAlignment="1" applyProtection="1">
      <alignment horizontal="left" vertical="center"/>
      <protection locked="0"/>
    </xf>
    <xf numFmtId="0" fontId="2" fillId="0" borderId="66" xfId="0" applyFont="1" applyBorder="1" applyAlignment="1" applyProtection="1">
      <alignment horizontal="left" vertical="center"/>
      <protection locked="0"/>
    </xf>
    <xf numFmtId="0" fontId="2" fillId="0" borderId="67" xfId="0" applyFont="1" applyBorder="1" applyAlignment="1" applyProtection="1">
      <alignment horizontal="left" vertical="center"/>
      <protection locked="0"/>
    </xf>
    <xf numFmtId="0" fontId="6" fillId="0" borderId="42"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6" fillId="0" borderId="63" xfId="0" applyFont="1" applyBorder="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0" fontId="6" fillId="0" borderId="62" xfId="0" applyFont="1" applyBorder="1" applyAlignment="1" applyProtection="1">
      <alignment horizontal="left" vertical="center" shrinkToFit="1"/>
      <protection locked="0"/>
    </xf>
    <xf numFmtId="0" fontId="6" fillId="0" borderId="65"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64" xfId="0" applyFont="1" applyBorder="1" applyAlignment="1" applyProtection="1">
      <alignment horizontal="left" vertical="center" shrinkToFit="1"/>
      <protection locked="0"/>
    </xf>
    <xf numFmtId="0" fontId="11" fillId="0" borderId="42" xfId="0" applyFont="1" applyBorder="1" applyAlignment="1" applyProtection="1">
      <alignment horizontal="left" vertical="center" wrapText="1"/>
      <protection locked="0"/>
    </xf>
    <xf numFmtId="0" fontId="11" fillId="0" borderId="41" xfId="0" applyFont="1" applyBorder="1" applyAlignment="1" applyProtection="1">
      <alignment horizontal="left" vertical="center" wrapText="1"/>
      <protection locked="0"/>
    </xf>
    <xf numFmtId="0" fontId="11" fillId="0" borderId="40" xfId="0" applyFont="1" applyBorder="1" applyAlignment="1" applyProtection="1">
      <alignment horizontal="left" vertical="center" wrapText="1"/>
      <protection locked="0"/>
    </xf>
    <xf numFmtId="0" fontId="13" fillId="0" borderId="42" xfId="0" applyFont="1" applyBorder="1" applyAlignment="1" applyProtection="1">
      <alignment horizontal="left" vertical="center" wrapText="1"/>
      <protection locked="0"/>
    </xf>
    <xf numFmtId="0" fontId="14" fillId="0" borderId="41" xfId="0" applyFont="1" applyBorder="1" applyAlignment="1" applyProtection="1">
      <alignment horizontal="left" vertical="center" wrapText="1"/>
      <protection locked="0"/>
    </xf>
    <xf numFmtId="0" fontId="14" fillId="0" borderId="40" xfId="0" applyFont="1" applyBorder="1" applyAlignment="1" applyProtection="1">
      <alignment horizontal="left" vertical="center" wrapText="1"/>
      <protection locked="0"/>
    </xf>
    <xf numFmtId="0" fontId="15" fillId="0" borderId="44"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protection locked="0"/>
    </xf>
    <xf numFmtId="0" fontId="2" fillId="0" borderId="41"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42" xfId="0" applyFont="1" applyBorder="1" applyAlignment="1" applyProtection="1">
      <alignment horizontal="left" vertical="top" wrapText="1"/>
      <protection locked="0"/>
    </xf>
    <xf numFmtId="0" fontId="2" fillId="0" borderId="41"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18" fillId="0" borderId="0" xfId="0" applyFont="1" applyAlignment="1">
      <alignment horizontal="center" vertical="center"/>
    </xf>
    <xf numFmtId="0" fontId="19" fillId="2" borderId="27" xfId="0" applyFont="1" applyFill="1" applyBorder="1" applyAlignment="1">
      <alignment horizontal="center" vertical="center"/>
    </xf>
    <xf numFmtId="0" fontId="19" fillId="2" borderId="57" xfId="0" applyFont="1" applyFill="1" applyBorder="1" applyAlignment="1">
      <alignment horizontal="center" vertical="center"/>
    </xf>
    <xf numFmtId="181" fontId="19" fillId="0" borderId="58" xfId="0" applyNumberFormat="1" applyFont="1" applyBorder="1" applyAlignment="1" applyProtection="1">
      <alignment horizontal="center" vertical="center"/>
      <protection locked="0"/>
    </xf>
    <xf numFmtId="181" fontId="19" fillId="0" borderId="57" xfId="0" applyNumberFormat="1" applyFont="1" applyBorder="1" applyAlignment="1" applyProtection="1">
      <alignment horizontal="center" vertical="center"/>
      <protection locked="0"/>
    </xf>
    <xf numFmtId="0" fontId="19" fillId="2" borderId="58" xfId="0" applyFont="1" applyFill="1" applyBorder="1" applyAlignment="1">
      <alignment horizontal="center" vertical="center"/>
    </xf>
    <xf numFmtId="0" fontId="20" fillId="0" borderId="15" xfId="1" applyFont="1" applyBorder="1" applyAlignment="1">
      <alignment horizontal="left" vertical="center" wrapText="1"/>
    </xf>
    <xf numFmtId="0" fontId="19" fillId="2" borderId="49" xfId="0" applyFont="1" applyFill="1" applyBorder="1" applyAlignment="1">
      <alignment horizontal="center" vertical="center"/>
    </xf>
    <xf numFmtId="0" fontId="19" fillId="2" borderId="48" xfId="0" applyFont="1" applyFill="1" applyBorder="1" applyAlignment="1">
      <alignment horizontal="center" vertical="center"/>
    </xf>
    <xf numFmtId="0" fontId="19" fillId="0" borderId="21" xfId="1" applyFont="1" applyBorder="1" applyAlignment="1" applyProtection="1">
      <alignment horizontal="left" vertical="center" shrinkToFit="1"/>
      <protection locked="0"/>
    </xf>
    <xf numFmtId="0" fontId="19" fillId="0" borderId="42" xfId="1" applyFont="1" applyBorder="1" applyAlignment="1" applyProtection="1">
      <alignment horizontal="left" vertical="center" shrinkToFit="1"/>
      <protection locked="0"/>
    </xf>
    <xf numFmtId="0" fontId="19" fillId="0" borderId="20" xfId="1" applyFont="1" applyBorder="1" applyAlignment="1" applyProtection="1">
      <alignment horizontal="left" vertical="center" shrinkToFit="1"/>
      <protection locked="0"/>
    </xf>
    <xf numFmtId="0" fontId="19" fillId="0" borderId="42" xfId="1" applyFont="1" applyBorder="1" applyAlignment="1" applyProtection="1">
      <alignment horizontal="left" vertical="center" wrapText="1"/>
      <protection locked="0"/>
    </xf>
    <xf numFmtId="0" fontId="19" fillId="0" borderId="41" xfId="1" applyFont="1" applyBorder="1" applyAlignment="1" applyProtection="1">
      <alignment horizontal="left" vertical="center" wrapText="1"/>
      <protection locked="0"/>
    </xf>
    <xf numFmtId="0" fontId="19" fillId="0" borderId="40" xfId="1" applyFont="1" applyBorder="1" applyAlignment="1" applyProtection="1">
      <alignment horizontal="left" vertical="center" wrapText="1"/>
      <protection locked="0"/>
    </xf>
    <xf numFmtId="0" fontId="19" fillId="2" borderId="56" xfId="0" applyFont="1" applyFill="1" applyBorder="1" applyAlignment="1">
      <alignment horizontal="center" vertical="center"/>
    </xf>
    <xf numFmtId="0" fontId="19" fillId="2" borderId="55" xfId="0" applyFont="1" applyFill="1" applyBorder="1" applyAlignment="1">
      <alignment horizontal="center" vertical="center"/>
    </xf>
    <xf numFmtId="0" fontId="19" fillId="0" borderId="63" xfId="0" applyFont="1" applyBorder="1" applyAlignment="1" applyProtection="1">
      <alignment horizontal="left" vertical="center" shrinkToFit="1"/>
      <protection locked="0"/>
    </xf>
    <xf numFmtId="0" fontId="19" fillId="0" borderId="8" xfId="0" applyFont="1" applyBorder="1" applyAlignment="1" applyProtection="1">
      <alignment horizontal="left" vertical="center" shrinkToFit="1"/>
      <protection locked="0"/>
    </xf>
    <xf numFmtId="0" fontId="19" fillId="0" borderId="62" xfId="0" applyFont="1" applyBorder="1" applyAlignment="1" applyProtection="1">
      <alignment horizontal="left" vertical="center" shrinkToFit="1"/>
      <protection locked="0"/>
    </xf>
    <xf numFmtId="0" fontId="19" fillId="2" borderId="51" xfId="0" applyFont="1" applyFill="1" applyBorder="1" applyAlignment="1">
      <alignment horizontal="center" vertical="center"/>
    </xf>
    <xf numFmtId="0" fontId="19" fillId="2" borderId="50" xfId="0" applyFont="1" applyFill="1" applyBorder="1" applyAlignment="1">
      <alignment horizontal="center" vertical="center"/>
    </xf>
    <xf numFmtId="0" fontId="19" fillId="0" borderId="65" xfId="0" applyFont="1" applyBorder="1" applyAlignment="1" applyProtection="1">
      <alignment horizontal="left" vertical="center" shrinkToFit="1"/>
      <protection locked="0"/>
    </xf>
    <xf numFmtId="0" fontId="19" fillId="0" borderId="3" xfId="0" applyFont="1" applyBorder="1" applyAlignment="1" applyProtection="1">
      <alignment horizontal="left" vertical="center" shrinkToFit="1"/>
      <protection locked="0"/>
    </xf>
    <xf numFmtId="0" fontId="19" fillId="0" borderId="64" xfId="0" applyFont="1" applyBorder="1" applyAlignment="1" applyProtection="1">
      <alignment horizontal="left" vertical="center" shrinkToFit="1"/>
      <protection locked="0"/>
    </xf>
    <xf numFmtId="180" fontId="19" fillId="0" borderId="42" xfId="0" applyNumberFormat="1" applyFont="1" applyBorder="1" applyAlignment="1" applyProtection="1">
      <alignment horizontal="center" vertical="center"/>
      <protection locked="0"/>
    </xf>
    <xf numFmtId="180" fontId="19" fillId="0" borderId="41" xfId="0" applyNumberFormat="1" applyFont="1" applyBorder="1" applyAlignment="1" applyProtection="1">
      <alignment horizontal="center" vertical="center"/>
      <protection locked="0"/>
    </xf>
    <xf numFmtId="0" fontId="19" fillId="0" borderId="42" xfId="0" applyFont="1" applyBorder="1">
      <alignment vertical="center"/>
    </xf>
    <xf numFmtId="0" fontId="19" fillId="0" borderId="41" xfId="0" applyFont="1" applyBorder="1">
      <alignment vertical="center"/>
    </xf>
    <xf numFmtId="0" fontId="19" fillId="0" borderId="40" xfId="0" applyFont="1" applyBorder="1">
      <alignment vertical="center"/>
    </xf>
    <xf numFmtId="178" fontId="19" fillId="0" borderId="42" xfId="0" applyNumberFormat="1" applyFont="1" applyBorder="1" applyAlignment="1" applyProtection="1">
      <alignment horizontal="center" vertical="center" shrinkToFit="1"/>
      <protection locked="0"/>
    </xf>
    <xf numFmtId="178" fontId="19" fillId="0" borderId="48" xfId="0" applyNumberFormat="1" applyFont="1" applyBorder="1" applyAlignment="1" applyProtection="1">
      <alignment horizontal="center" vertical="center" shrinkToFit="1"/>
      <protection locked="0"/>
    </xf>
    <xf numFmtId="0" fontId="19" fillId="2" borderId="42" xfId="0" applyFont="1" applyFill="1" applyBorder="1" applyAlignment="1">
      <alignment horizontal="center" vertical="center"/>
    </xf>
    <xf numFmtId="178" fontId="19" fillId="3" borderId="40" xfId="0" applyNumberFormat="1" applyFont="1" applyFill="1" applyBorder="1" applyAlignment="1">
      <alignment horizontal="center" vertical="center"/>
    </xf>
    <xf numFmtId="179" fontId="19" fillId="0" borderId="40" xfId="0" applyNumberFormat="1" applyFont="1" applyBorder="1" applyAlignment="1">
      <alignment horizontal="center" vertical="center" shrinkToFit="1"/>
    </xf>
    <xf numFmtId="178" fontId="19" fillId="0" borderId="42" xfId="0" applyNumberFormat="1" applyFont="1" applyBorder="1" applyAlignment="1" applyProtection="1">
      <alignment horizontal="left" vertical="center" shrinkToFit="1"/>
      <protection locked="0"/>
    </xf>
    <xf numFmtId="178" fontId="19" fillId="0" borderId="41" xfId="0" applyNumberFormat="1" applyFont="1" applyBorder="1" applyAlignment="1" applyProtection="1">
      <alignment horizontal="left" vertical="center" shrinkToFit="1"/>
      <protection locked="0"/>
    </xf>
    <xf numFmtId="178" fontId="19" fillId="0" borderId="40" xfId="0" applyNumberFormat="1" applyFont="1" applyBorder="1" applyAlignment="1" applyProtection="1">
      <alignment horizontal="left" vertical="center" shrinkToFit="1"/>
      <protection locked="0"/>
    </xf>
    <xf numFmtId="0" fontId="19" fillId="0" borderId="41" xfId="1" applyFont="1" applyBorder="1" applyAlignment="1" applyProtection="1">
      <alignment horizontal="left" vertical="center"/>
      <protection locked="0"/>
    </xf>
    <xf numFmtId="0" fontId="19" fillId="0" borderId="40" xfId="1" applyFont="1" applyBorder="1" applyAlignment="1" applyProtection="1">
      <alignment horizontal="left" vertical="center"/>
      <protection locked="0"/>
    </xf>
    <xf numFmtId="0" fontId="19" fillId="2" borderId="49"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56"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19" fillId="0" borderId="54" xfId="1" applyFont="1" applyBorder="1" applyAlignment="1" applyProtection="1">
      <alignment horizontal="left" vertical="center" wrapText="1" shrinkToFit="1"/>
      <protection locked="0"/>
    </xf>
    <xf numFmtId="0" fontId="19" fillId="0" borderId="53" xfId="1" applyFont="1" applyBorder="1" applyAlignment="1" applyProtection="1">
      <alignment horizontal="left" vertical="center" wrapText="1" shrinkToFit="1"/>
      <protection locked="0"/>
    </xf>
    <xf numFmtId="0" fontId="19" fillId="0" borderId="52" xfId="1" applyFont="1" applyBorder="1" applyAlignment="1" applyProtection="1">
      <alignment horizontal="left" vertical="center" wrapText="1" shrinkToFit="1"/>
      <protection locked="0"/>
    </xf>
    <xf numFmtId="0" fontId="19" fillId="2" borderId="32"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0" borderId="13" xfId="1" applyFont="1" applyBorder="1" applyAlignment="1" applyProtection="1">
      <alignment horizontal="left" vertical="center" wrapText="1" shrinkToFit="1"/>
      <protection locked="0"/>
    </xf>
    <xf numFmtId="0" fontId="19" fillId="0" borderId="0" xfId="1" applyFont="1" applyAlignment="1" applyProtection="1">
      <alignment horizontal="left" vertical="center" wrapText="1" shrinkToFit="1"/>
      <protection locked="0"/>
    </xf>
    <xf numFmtId="0" fontId="19" fillId="0" borderId="43" xfId="1" applyFont="1" applyBorder="1" applyAlignment="1" applyProtection="1">
      <alignment horizontal="left" vertical="center" wrapText="1" shrinkToFit="1"/>
      <protection locked="0"/>
    </xf>
    <xf numFmtId="0" fontId="19" fillId="2" borderId="51"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0" borderId="39" xfId="1" applyFont="1" applyBorder="1" applyAlignment="1" applyProtection="1">
      <alignment horizontal="left" vertical="center" wrapText="1" shrinkToFit="1"/>
      <protection locked="0"/>
    </xf>
    <xf numFmtId="0" fontId="19" fillId="0" borderId="38" xfId="1" applyFont="1" applyBorder="1" applyAlignment="1" applyProtection="1">
      <alignment horizontal="left" vertical="center" wrapText="1" shrinkToFit="1"/>
      <protection locked="0"/>
    </xf>
    <xf numFmtId="0" fontId="19" fillId="0" borderId="11" xfId="1" applyFont="1" applyBorder="1" applyAlignment="1" applyProtection="1">
      <alignment horizontal="left" vertical="center" wrapText="1" shrinkToFit="1"/>
      <protection locked="0"/>
    </xf>
    <xf numFmtId="0" fontId="19" fillId="0" borderId="42" xfId="1" applyFont="1" applyBorder="1" applyAlignment="1" applyProtection="1">
      <alignment horizontal="left" vertical="center" wrapText="1" shrinkToFit="1"/>
      <protection locked="0"/>
    </xf>
    <xf numFmtId="0" fontId="19" fillId="0" borderId="41" xfId="1" applyFont="1" applyBorder="1" applyAlignment="1" applyProtection="1">
      <alignment horizontal="left" vertical="center" wrapText="1" shrinkToFit="1"/>
      <protection locked="0"/>
    </xf>
    <xf numFmtId="0" fontId="19" fillId="0" borderId="40" xfId="1" applyFont="1" applyBorder="1" applyAlignment="1" applyProtection="1">
      <alignment horizontal="left" vertical="center" wrapText="1" shrinkToFit="1"/>
      <protection locked="0"/>
    </xf>
    <xf numFmtId="0" fontId="19" fillId="0" borderId="35"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19" fillId="0" borderId="30"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0" fontId="19" fillId="0" borderId="47" xfId="0" applyFont="1" applyBorder="1" applyAlignment="1" applyProtection="1">
      <alignment horizontal="left" vertical="center" wrapText="1"/>
      <protection locked="0"/>
    </xf>
    <xf numFmtId="0" fontId="19" fillId="0" borderId="46"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45" xfId="0" applyFont="1" applyBorder="1" applyAlignment="1" applyProtection="1">
      <alignment horizontal="left" vertical="center" wrapText="1"/>
      <protection locked="0"/>
    </xf>
    <xf numFmtId="0" fontId="19" fillId="0" borderId="44" xfId="0" applyFont="1" applyBorder="1" applyAlignment="1" applyProtection="1">
      <alignment horizontal="left" vertical="center" wrapText="1"/>
      <protection locked="0"/>
    </xf>
    <xf numFmtId="0" fontId="19" fillId="0" borderId="43" xfId="0" applyFont="1" applyBorder="1" applyAlignment="1" applyProtection="1">
      <alignment horizontal="left" vertical="center" wrapText="1"/>
      <protection locked="0"/>
    </xf>
    <xf numFmtId="0" fontId="19" fillId="0" borderId="39" xfId="0" applyFont="1" applyBorder="1" applyAlignment="1" applyProtection="1">
      <alignment horizontal="left" vertical="center" wrapText="1"/>
      <protection locked="0"/>
    </xf>
    <xf numFmtId="0" fontId="19" fillId="0" borderId="38" xfId="0" applyFont="1" applyBorder="1" applyAlignment="1" applyProtection="1">
      <alignment horizontal="left" vertical="center" wrapText="1"/>
      <protection locked="0"/>
    </xf>
    <xf numFmtId="0" fontId="19" fillId="0" borderId="37" xfId="0" applyFont="1" applyBorder="1" applyAlignment="1" applyProtection="1">
      <alignment horizontal="left" vertical="center" wrapText="1"/>
      <protection locked="0"/>
    </xf>
    <xf numFmtId="0" fontId="19" fillId="0" borderId="36"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30" xfId="1" applyFont="1" applyBorder="1" applyAlignment="1" applyProtection="1">
      <alignment horizontal="left" vertical="center" wrapText="1"/>
      <protection locked="0"/>
    </xf>
    <xf numFmtId="0" fontId="19" fillId="0" borderId="29" xfId="1" applyFont="1" applyBorder="1" applyAlignment="1" applyProtection="1">
      <alignment horizontal="left" vertical="center" wrapText="1"/>
      <protection locked="0"/>
    </xf>
    <xf numFmtId="0" fontId="19" fillId="0" borderId="28" xfId="1" applyFont="1" applyBorder="1" applyAlignment="1" applyProtection="1">
      <alignment horizontal="left" vertical="center" wrapText="1"/>
      <protection locked="0"/>
    </xf>
    <xf numFmtId="0" fontId="19" fillId="2" borderId="26"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0" borderId="24" xfId="1" applyFont="1" applyBorder="1" applyAlignment="1" applyProtection="1">
      <alignment horizontal="left" vertical="center" wrapText="1"/>
      <protection locked="0"/>
    </xf>
    <xf numFmtId="0" fontId="19" fillId="0" borderId="23" xfId="1" applyFont="1" applyBorder="1" applyAlignment="1" applyProtection="1">
      <alignment horizontal="left" vertical="center" wrapText="1"/>
      <protection locked="0"/>
    </xf>
    <xf numFmtId="0" fontId="19" fillId="0" borderId="22" xfId="1" applyFont="1" applyBorder="1" applyAlignment="1" applyProtection="1">
      <alignment horizontal="left" vertical="center" wrapText="1"/>
      <protection locked="0"/>
    </xf>
    <xf numFmtId="0" fontId="19" fillId="0" borderId="0" xfId="0" applyFont="1">
      <alignment vertical="center"/>
    </xf>
    <xf numFmtId="0" fontId="19" fillId="2" borderId="19" xfId="0" applyFont="1" applyFill="1" applyBorder="1" applyAlignment="1">
      <alignment horizontal="center" vertical="center"/>
    </xf>
    <xf numFmtId="0" fontId="19" fillId="2" borderId="18" xfId="0" applyFont="1" applyFill="1" applyBorder="1" applyAlignment="1">
      <alignment horizontal="center" vertical="center"/>
    </xf>
    <xf numFmtId="0" fontId="19" fillId="0" borderId="17" xfId="0" applyFont="1" applyBorder="1" applyAlignment="1" applyProtection="1">
      <alignment horizontal="center" vertical="center"/>
      <protection locked="0"/>
    </xf>
    <xf numFmtId="0" fontId="19" fillId="2" borderId="16" xfId="0" applyFont="1" applyFill="1" applyBorder="1" applyAlignment="1">
      <alignment horizontal="center" vertical="center" shrinkToFit="1"/>
    </xf>
    <xf numFmtId="177" fontId="19" fillId="0" borderId="16" xfId="0" applyNumberFormat="1" applyFont="1" applyBorder="1" applyAlignment="1" applyProtection="1">
      <alignment horizontal="center" vertical="center" shrinkToFit="1"/>
      <protection locked="0"/>
    </xf>
    <xf numFmtId="176" fontId="19" fillId="0" borderId="15" xfId="0" applyNumberFormat="1" applyFont="1" applyBorder="1" applyAlignment="1">
      <alignment horizontal="center" vertical="center" shrinkToFit="1"/>
    </xf>
    <xf numFmtId="0" fontId="19" fillId="2" borderId="10" xfId="0" applyFont="1" applyFill="1" applyBorder="1" applyAlignment="1">
      <alignment horizontal="center" vertical="center"/>
    </xf>
    <xf numFmtId="0" fontId="19" fillId="2" borderId="9" xfId="0" applyFont="1" applyFill="1" applyBorder="1" applyAlignment="1">
      <alignment horizontal="center" vertical="center" wrapText="1"/>
    </xf>
    <xf numFmtId="0" fontId="19" fillId="2" borderId="14" xfId="0" applyFont="1" applyFill="1" applyBorder="1" applyAlignment="1">
      <alignment horizontal="center" vertical="center"/>
    </xf>
    <xf numFmtId="0" fontId="19" fillId="2" borderId="12" xfId="0" applyFont="1" applyFill="1" applyBorder="1" applyAlignment="1">
      <alignment horizontal="center" vertical="center" wrapText="1"/>
    </xf>
    <xf numFmtId="0" fontId="19" fillId="2" borderId="0" xfId="0" applyFont="1" applyFill="1" applyAlignment="1">
      <alignment horizontal="center" vertical="center"/>
    </xf>
    <xf numFmtId="0" fontId="19" fillId="0" borderId="13" xfId="0" applyFont="1" applyBorder="1" applyAlignment="1" applyProtection="1">
      <alignment horizontal="center" vertical="center"/>
      <protection locked="0"/>
    </xf>
    <xf numFmtId="0" fontId="19" fillId="2" borderId="12" xfId="0" applyFont="1" applyFill="1" applyBorder="1" applyAlignment="1">
      <alignment horizontal="center" vertical="center" shrinkToFit="1"/>
    </xf>
    <xf numFmtId="177" fontId="19" fillId="0" borderId="12" xfId="0" applyNumberFormat="1" applyFont="1" applyBorder="1" applyAlignment="1" applyProtection="1">
      <alignment horizontal="center" vertical="center" shrinkToFit="1"/>
      <protection locked="0"/>
    </xf>
    <xf numFmtId="176" fontId="19" fillId="0" borderId="11" xfId="0" applyNumberFormat="1" applyFont="1" applyBorder="1" applyAlignment="1">
      <alignment horizontal="center" vertical="center" shrinkToFit="1"/>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wrapText="1"/>
    </xf>
    <xf numFmtId="0" fontId="19" fillId="0" borderId="61" xfId="0" applyFont="1" applyBorder="1" applyAlignment="1" applyProtection="1">
      <alignment horizontal="left" vertical="center" shrinkToFit="1"/>
      <protection locked="0"/>
    </xf>
    <xf numFmtId="0" fontId="19" fillId="0" borderId="60" xfId="0" applyFont="1" applyBorder="1" applyAlignment="1" applyProtection="1">
      <alignment horizontal="left" vertical="center" shrinkToFit="1"/>
      <protection locked="0"/>
    </xf>
    <xf numFmtId="0" fontId="19" fillId="0" borderId="59" xfId="0" applyFont="1" applyBorder="1" applyAlignment="1" applyProtection="1">
      <alignment horizontal="left" vertical="center" shrinkToFit="1"/>
      <protection locked="0"/>
    </xf>
    <xf numFmtId="0" fontId="19" fillId="0" borderId="0" xfId="0" applyFont="1" applyAlignment="1">
      <alignment horizontal="center" vertical="center"/>
    </xf>
    <xf numFmtId="0" fontId="19" fillId="0" borderId="15" xfId="0" applyFont="1" applyBorder="1" applyAlignment="1">
      <alignment horizontal="center" vertical="center" wrapText="1"/>
    </xf>
    <xf numFmtId="0" fontId="19" fillId="0" borderId="21" xfId="0" applyFont="1" applyBorder="1" applyAlignment="1" applyProtection="1">
      <alignment horizontal="left" vertical="center" shrinkToFit="1"/>
      <protection locked="0"/>
    </xf>
    <xf numFmtId="0" fontId="19" fillId="0" borderId="42" xfId="0" applyFont="1" applyBorder="1" applyAlignment="1" applyProtection="1">
      <alignment horizontal="left" vertical="center" shrinkToFit="1"/>
      <protection locked="0"/>
    </xf>
    <xf numFmtId="0" fontId="19" fillId="0" borderId="20" xfId="0" applyFont="1" applyBorder="1" applyAlignment="1" applyProtection="1">
      <alignment horizontal="left" vertical="center" shrinkToFit="1"/>
      <protection locked="0"/>
    </xf>
    <xf numFmtId="0" fontId="19" fillId="0" borderId="42" xfId="0" applyFont="1" applyBorder="1" applyAlignment="1" applyProtection="1">
      <alignment horizontal="left" vertical="center" wrapText="1"/>
      <protection locked="0"/>
    </xf>
    <xf numFmtId="0" fontId="19" fillId="0" borderId="41" xfId="0" applyFont="1" applyBorder="1" applyAlignment="1" applyProtection="1">
      <alignment horizontal="left" vertical="center" wrapText="1"/>
      <protection locked="0"/>
    </xf>
    <xf numFmtId="0" fontId="19" fillId="0" borderId="40" xfId="0" applyFont="1" applyBorder="1" applyAlignment="1" applyProtection="1">
      <alignment horizontal="left" vertical="center" wrapText="1"/>
      <protection locked="0"/>
    </xf>
    <xf numFmtId="0" fontId="19" fillId="0" borderId="8" xfId="0" applyFont="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19" fillId="0" borderId="2"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54" xfId="0" applyFont="1" applyBorder="1" applyAlignment="1" applyProtection="1">
      <alignment horizontal="left" vertical="center" wrapText="1" shrinkToFit="1"/>
      <protection locked="0"/>
    </xf>
    <xf numFmtId="0" fontId="19" fillId="0" borderId="53" xfId="0" applyFont="1" applyBorder="1" applyAlignment="1" applyProtection="1">
      <alignment horizontal="left" vertical="center" wrapText="1" shrinkToFit="1"/>
      <protection locked="0"/>
    </xf>
    <xf numFmtId="0" fontId="19" fillId="0" borderId="52" xfId="0" applyFont="1" applyBorder="1" applyAlignment="1" applyProtection="1">
      <alignment horizontal="left" vertical="center" wrapText="1" shrinkToFit="1"/>
      <protection locked="0"/>
    </xf>
    <xf numFmtId="0" fontId="19" fillId="0" borderId="13" xfId="0" applyFont="1" applyBorder="1" applyAlignment="1" applyProtection="1">
      <alignment horizontal="left" vertical="center" wrapText="1" shrinkToFit="1"/>
      <protection locked="0"/>
    </xf>
    <xf numFmtId="0" fontId="19" fillId="0" borderId="0" xfId="0" applyFont="1" applyAlignment="1" applyProtection="1">
      <alignment horizontal="left" vertical="center" wrapText="1" shrinkToFit="1"/>
      <protection locked="0"/>
    </xf>
    <xf numFmtId="0" fontId="19" fillId="0" borderId="43" xfId="0" applyFont="1" applyBorder="1" applyAlignment="1" applyProtection="1">
      <alignment horizontal="left" vertical="center" wrapText="1" shrinkToFit="1"/>
      <protection locked="0"/>
    </xf>
    <xf numFmtId="0" fontId="19" fillId="0" borderId="39" xfId="0" applyFont="1" applyBorder="1" applyAlignment="1" applyProtection="1">
      <alignment horizontal="left" vertical="center" wrapText="1" shrinkToFit="1"/>
      <protection locked="0"/>
    </xf>
    <xf numFmtId="0" fontId="19" fillId="0" borderId="38" xfId="0" applyFont="1" applyBorder="1" applyAlignment="1" applyProtection="1">
      <alignment horizontal="left" vertical="center" wrapText="1" shrinkToFit="1"/>
      <protection locked="0"/>
    </xf>
    <xf numFmtId="0" fontId="19" fillId="0" borderId="11" xfId="0" applyFont="1" applyBorder="1" applyAlignment="1" applyProtection="1">
      <alignment horizontal="left" vertical="center" wrapText="1" shrinkToFit="1"/>
      <protection locked="0"/>
    </xf>
    <xf numFmtId="0" fontId="19" fillId="0" borderId="42" xfId="0" applyFont="1" applyBorder="1" applyAlignment="1" applyProtection="1">
      <alignment horizontal="left" vertical="center" wrapText="1" shrinkToFit="1"/>
      <protection locked="0"/>
    </xf>
    <xf numFmtId="0" fontId="19" fillId="0" borderId="41" xfId="0" applyFont="1" applyBorder="1" applyAlignment="1" applyProtection="1">
      <alignment horizontal="left" vertical="center" wrapText="1" shrinkToFit="1"/>
      <protection locked="0"/>
    </xf>
    <xf numFmtId="0" fontId="19" fillId="0" borderId="40" xfId="0" applyFont="1" applyBorder="1" applyAlignment="1" applyProtection="1">
      <alignment horizontal="left" vertical="center" wrapText="1" shrinkToFit="1"/>
      <protection locked="0"/>
    </xf>
    <xf numFmtId="0" fontId="20" fillId="0" borderId="13"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45" xfId="0" applyFont="1" applyBorder="1" applyAlignment="1" applyProtection="1">
      <alignment horizontal="left" vertical="center" wrapText="1"/>
      <protection locked="0"/>
    </xf>
    <xf numFmtId="0" fontId="20" fillId="0" borderId="39"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20" fillId="0" borderId="37"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41" xfId="0" applyFont="1" applyBorder="1" applyAlignment="1" applyProtection="1">
      <alignment horizontal="left" vertical="center"/>
      <protection locked="0"/>
    </xf>
    <xf numFmtId="0" fontId="19" fillId="0" borderId="40" xfId="0" applyFont="1" applyBorder="1" applyAlignment="1" applyProtection="1">
      <alignment horizontal="left" vertical="center"/>
      <protection locked="0"/>
    </xf>
    <xf numFmtId="0" fontId="19" fillId="0" borderId="60" xfId="0" applyFont="1" applyBorder="1" applyAlignment="1" applyProtection="1">
      <alignment horizontal="left" vertical="center"/>
      <protection locked="0"/>
    </xf>
    <xf numFmtId="0" fontId="19" fillId="0" borderId="66" xfId="0" applyFont="1" applyBorder="1" applyAlignment="1" applyProtection="1">
      <alignment horizontal="left" vertical="center"/>
      <protection locked="0"/>
    </xf>
    <xf numFmtId="0" fontId="19" fillId="0" borderId="67" xfId="0" applyFont="1" applyBorder="1" applyAlignment="1" applyProtection="1">
      <alignment horizontal="left" vertical="center"/>
      <protection locked="0"/>
    </xf>
    <xf numFmtId="0" fontId="5" fillId="2" borderId="27"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5" xfId="0" applyFont="1" applyFill="1" applyBorder="1" applyAlignment="1">
      <alignment horizontal="center" vertical="center"/>
    </xf>
    <xf numFmtId="0" fontId="19" fillId="0" borderId="63" xfId="0" applyFont="1" applyBorder="1" applyAlignment="1" applyProtection="1">
      <alignment horizontal="left" vertical="center" wrapText="1" shrinkToFit="1"/>
      <protection locked="0"/>
    </xf>
    <xf numFmtId="0" fontId="19" fillId="0" borderId="8" xfId="0" applyFont="1" applyBorder="1" applyAlignment="1" applyProtection="1">
      <alignment horizontal="left" vertical="center" wrapText="1" shrinkToFit="1"/>
      <protection locked="0"/>
    </xf>
    <xf numFmtId="0" fontId="19" fillId="0" borderId="62" xfId="0" applyFont="1" applyBorder="1" applyAlignment="1" applyProtection="1">
      <alignment horizontal="left" vertical="center" wrapText="1" shrinkToFit="1"/>
      <protection locked="0"/>
    </xf>
    <xf numFmtId="0" fontId="5" fillId="2" borderId="51" xfId="0" applyFont="1" applyFill="1" applyBorder="1" applyAlignment="1">
      <alignment horizontal="center" vertical="center"/>
    </xf>
    <xf numFmtId="0" fontId="5" fillId="2" borderId="50" xfId="0" applyFont="1" applyFill="1" applyBorder="1" applyAlignment="1">
      <alignment horizontal="center" vertical="center"/>
    </xf>
    <xf numFmtId="0" fontId="5" fillId="0" borderId="65" xfId="0" applyFont="1" applyBorder="1" applyAlignment="1" applyProtection="1">
      <alignment horizontal="left" vertical="center" shrinkToFit="1"/>
      <protection locked="0"/>
    </xf>
    <xf numFmtId="0" fontId="5" fillId="0" borderId="42" xfId="0" applyFont="1" applyBorder="1">
      <alignment vertical="center"/>
    </xf>
    <xf numFmtId="0" fontId="5" fillId="0" borderId="41" xfId="0" applyFont="1" applyBorder="1">
      <alignment vertical="center"/>
    </xf>
    <xf numFmtId="0" fontId="5" fillId="0" borderId="40" xfId="0" applyFont="1" applyBorder="1">
      <alignment vertical="center"/>
    </xf>
    <xf numFmtId="178" fontId="5" fillId="0" borderId="42" xfId="0" applyNumberFormat="1" applyFont="1" applyBorder="1" applyAlignment="1" applyProtection="1">
      <alignment horizontal="center" vertical="center" shrinkToFit="1"/>
      <protection locked="0"/>
    </xf>
    <xf numFmtId="178" fontId="5" fillId="0" borderId="48" xfId="0" applyNumberFormat="1" applyFont="1" applyBorder="1" applyAlignment="1" applyProtection="1">
      <alignment horizontal="center" vertical="center" shrinkToFit="1"/>
      <protection locked="0"/>
    </xf>
    <xf numFmtId="0" fontId="5" fillId="2" borderId="42" xfId="0" applyFont="1" applyFill="1" applyBorder="1" applyAlignment="1">
      <alignment horizontal="center" vertical="center"/>
    </xf>
    <xf numFmtId="178" fontId="5" fillId="3" borderId="40" xfId="0" applyNumberFormat="1" applyFont="1" applyFill="1" applyBorder="1" applyAlignment="1">
      <alignment horizontal="center" vertical="center"/>
    </xf>
    <xf numFmtId="178" fontId="5" fillId="0" borderId="42" xfId="0" applyNumberFormat="1" applyFont="1" applyBorder="1" applyAlignment="1" applyProtection="1">
      <alignment horizontal="left" vertical="center" shrinkToFit="1"/>
      <protection locked="0"/>
    </xf>
    <xf numFmtId="178" fontId="5" fillId="0" borderId="41" xfId="0" applyNumberFormat="1" applyFont="1" applyBorder="1" applyAlignment="1" applyProtection="1">
      <alignment horizontal="left" vertical="center" shrinkToFit="1"/>
      <protection locked="0"/>
    </xf>
    <xf numFmtId="178" fontId="5" fillId="0" borderId="40" xfId="0" applyNumberFormat="1" applyFont="1" applyBorder="1" applyAlignment="1" applyProtection="1">
      <alignment horizontal="left" vertical="center" shrinkToFit="1"/>
      <protection locked="0"/>
    </xf>
    <xf numFmtId="0" fontId="5" fillId="0" borderId="42"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2" borderId="49"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21" fillId="0" borderId="54" xfId="0" applyFont="1" applyBorder="1" applyAlignment="1" applyProtection="1">
      <alignment horizontal="left" vertical="center" wrapText="1" shrinkToFit="1"/>
      <protection locked="0"/>
    </xf>
    <xf numFmtId="0" fontId="21" fillId="0" borderId="53" xfId="0" applyFont="1" applyBorder="1" applyAlignment="1" applyProtection="1">
      <alignment horizontal="left" vertical="center" wrapText="1" shrinkToFit="1"/>
      <protection locked="0"/>
    </xf>
    <xf numFmtId="0" fontId="21" fillId="0" borderId="52" xfId="0" applyFont="1" applyBorder="1" applyAlignment="1" applyProtection="1">
      <alignment horizontal="left" vertical="center" wrapText="1" shrinkToFit="1"/>
      <protection locked="0"/>
    </xf>
    <xf numFmtId="0" fontId="21" fillId="0" borderId="13" xfId="0" applyFont="1" applyBorder="1" applyAlignment="1" applyProtection="1">
      <alignment horizontal="left" vertical="center" wrapText="1" shrinkToFit="1"/>
      <protection locked="0"/>
    </xf>
    <xf numFmtId="0" fontId="21" fillId="0" borderId="0" xfId="0" applyFont="1" applyAlignment="1" applyProtection="1">
      <alignment horizontal="left" vertical="center" wrapText="1" shrinkToFit="1"/>
      <protection locked="0"/>
    </xf>
    <xf numFmtId="0" fontId="21" fillId="0" borderId="43" xfId="0" applyFont="1" applyBorder="1" applyAlignment="1" applyProtection="1">
      <alignment horizontal="left" vertical="center" wrapText="1" shrinkToFit="1"/>
      <protection locked="0"/>
    </xf>
    <xf numFmtId="0" fontId="21" fillId="0" borderId="39" xfId="0" applyFont="1" applyBorder="1" applyAlignment="1" applyProtection="1">
      <alignment horizontal="left" vertical="center" wrapText="1" shrinkToFit="1"/>
      <protection locked="0"/>
    </xf>
    <xf numFmtId="0" fontId="21" fillId="0" borderId="38" xfId="0" applyFont="1" applyBorder="1" applyAlignment="1" applyProtection="1">
      <alignment horizontal="left" vertical="center" wrapText="1" shrinkToFit="1"/>
      <protection locked="0"/>
    </xf>
    <xf numFmtId="0" fontId="21" fillId="0" borderId="11" xfId="0" applyFont="1" applyBorder="1" applyAlignment="1" applyProtection="1">
      <alignment horizontal="left" vertical="center" wrapText="1" shrinkToFit="1"/>
      <protection locked="0"/>
    </xf>
    <xf numFmtId="0" fontId="21" fillId="0" borderId="42" xfId="0" applyFont="1" applyBorder="1" applyAlignment="1" applyProtection="1">
      <alignment horizontal="left" vertical="center" wrapText="1" shrinkToFit="1"/>
      <protection locked="0"/>
    </xf>
    <xf numFmtId="0" fontId="21" fillId="0" borderId="41" xfId="0" applyFont="1" applyBorder="1" applyAlignment="1" applyProtection="1">
      <alignment horizontal="left" vertical="center" wrapText="1" shrinkToFit="1"/>
      <protection locked="0"/>
    </xf>
    <xf numFmtId="0" fontId="21" fillId="0" borderId="40" xfId="0" applyFont="1" applyBorder="1" applyAlignment="1" applyProtection="1">
      <alignment horizontal="left" vertical="center" wrapText="1" shrinkToFit="1"/>
      <protection locked="0"/>
    </xf>
    <xf numFmtId="0" fontId="5" fillId="0" borderId="47" xfId="0" applyFont="1" applyBorder="1" applyAlignment="1" applyProtection="1">
      <alignment horizontal="left" vertical="center" wrapText="1"/>
      <protection locked="0"/>
    </xf>
    <xf numFmtId="0" fontId="5" fillId="0" borderId="46" xfId="0" applyFont="1" applyBorder="1" applyAlignment="1" applyProtection="1">
      <alignment horizontal="left" vertical="center" wrapText="1"/>
      <protection locked="0"/>
    </xf>
    <xf numFmtId="0" fontId="20" fillId="0" borderId="44"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5" fillId="0" borderId="0" xfId="0" applyFont="1">
      <alignment vertical="center"/>
    </xf>
    <xf numFmtId="0" fontId="22" fillId="0" borderId="0" xfId="0" applyFont="1">
      <alignment vertical="center"/>
    </xf>
    <xf numFmtId="0" fontId="5" fillId="0" borderId="17" xfId="0" applyFont="1" applyBorder="1" applyAlignment="1" applyProtection="1">
      <alignment horizontal="center" vertical="center"/>
      <protection locked="0"/>
    </xf>
    <xf numFmtId="0" fontId="5" fillId="0" borderId="8"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60" xfId="0" applyFont="1" applyBorder="1" applyAlignment="1" applyProtection="1">
      <alignment horizontal="left" vertical="center"/>
      <protection locked="0"/>
    </xf>
    <xf numFmtId="0" fontId="5" fillId="0" borderId="66" xfId="0" applyFont="1" applyBorder="1" applyAlignment="1" applyProtection="1">
      <alignment horizontal="left" vertical="center"/>
      <protection locked="0"/>
    </xf>
    <xf numFmtId="0" fontId="5" fillId="0" borderId="67" xfId="0" applyFont="1" applyBorder="1" applyAlignment="1" applyProtection="1">
      <alignment horizontal="left" vertical="center"/>
      <protection locked="0"/>
    </xf>
    <xf numFmtId="0" fontId="19" fillId="0" borderId="15" xfId="0" applyFont="1" applyBorder="1" applyAlignment="1">
      <alignment horizontal="center" vertical="center"/>
    </xf>
    <xf numFmtId="180" fontId="19" fillId="0" borderId="39" xfId="0" applyNumberFormat="1" applyFont="1" applyBorder="1" applyAlignment="1" applyProtection="1">
      <alignment horizontal="center" vertical="center"/>
      <protection locked="0"/>
    </xf>
    <xf numFmtId="180" fontId="19" fillId="0" borderId="38" xfId="0" applyNumberFormat="1" applyFont="1" applyBorder="1" applyAlignment="1" applyProtection="1">
      <alignment horizontal="center" vertical="center"/>
      <protection locked="0"/>
    </xf>
    <xf numFmtId="0" fontId="19" fillId="0" borderId="39" xfId="0" applyFont="1" applyBorder="1">
      <alignment vertical="center"/>
    </xf>
    <xf numFmtId="0" fontId="19" fillId="0" borderId="38" xfId="0" applyFont="1" applyBorder="1">
      <alignment vertical="center"/>
    </xf>
    <xf numFmtId="0" fontId="19" fillId="0" borderId="11" xfId="0" applyFont="1" applyBorder="1">
      <alignment vertical="center"/>
    </xf>
    <xf numFmtId="178" fontId="20" fillId="3" borderId="40" xfId="0" applyNumberFormat="1" applyFont="1" applyFill="1" applyBorder="1" applyAlignment="1">
      <alignment horizontal="center" vertical="center"/>
    </xf>
    <xf numFmtId="0" fontId="19" fillId="3" borderId="13" xfId="0" applyFont="1" applyFill="1" applyBorder="1" applyAlignment="1" applyProtection="1">
      <alignment horizontal="left" vertical="center" wrapText="1"/>
      <protection locked="0"/>
    </xf>
    <xf numFmtId="0" fontId="19" fillId="3" borderId="0" xfId="0" applyFont="1" applyFill="1" applyAlignment="1" applyProtection="1">
      <alignment horizontal="left" vertical="center" wrapText="1"/>
      <protection locked="0"/>
    </xf>
    <xf numFmtId="0" fontId="19" fillId="3" borderId="45" xfId="0" applyFont="1" applyFill="1" applyBorder="1" applyAlignment="1" applyProtection="1">
      <alignment horizontal="left" vertical="center" wrapText="1"/>
      <protection locked="0"/>
    </xf>
    <xf numFmtId="0" fontId="19" fillId="3" borderId="39" xfId="0" applyFont="1" applyFill="1" applyBorder="1" applyAlignment="1" applyProtection="1">
      <alignment horizontal="left" vertical="center" wrapText="1"/>
      <protection locked="0"/>
    </xf>
    <xf numFmtId="0" fontId="19" fillId="3" borderId="38" xfId="0" applyFont="1" applyFill="1" applyBorder="1" applyAlignment="1" applyProtection="1">
      <alignment horizontal="left" vertical="center" wrapText="1"/>
      <protection locked="0"/>
    </xf>
    <xf numFmtId="0" fontId="19" fillId="3" borderId="37" xfId="0" applyFont="1" applyFill="1" applyBorder="1" applyAlignment="1" applyProtection="1">
      <alignment horizontal="left" vertical="center" wrapText="1"/>
      <protection locked="0"/>
    </xf>
    <xf numFmtId="181" fontId="5" fillId="0" borderId="58" xfId="0" applyNumberFormat="1" applyFont="1" applyBorder="1" applyAlignment="1" applyProtection="1">
      <alignment horizontal="center" vertical="center"/>
      <protection locked="0"/>
    </xf>
    <xf numFmtId="181" fontId="5" fillId="0" borderId="57" xfId="0" applyNumberFormat="1" applyFont="1" applyBorder="1" applyAlignment="1" applyProtection="1">
      <alignment horizontal="center" vertical="center"/>
      <protection locked="0"/>
    </xf>
    <xf numFmtId="0" fontId="19" fillId="0" borderId="42" xfId="0" applyFont="1" applyBorder="1" applyAlignment="1" applyProtection="1">
      <alignment horizontal="left" vertical="center"/>
      <protection locked="0"/>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44" t="s">
        <v>32</v>
      </c>
      <c r="B1" s="44"/>
      <c r="C1" s="44"/>
      <c r="D1" s="44"/>
      <c r="E1" s="44"/>
      <c r="F1" s="44"/>
      <c r="G1" s="44"/>
    </row>
    <row r="2" spans="1:7" ht="24.95" customHeight="1" x14ac:dyDescent="0.4">
      <c r="A2" s="45" t="s">
        <v>2</v>
      </c>
      <c r="B2" s="46"/>
      <c r="C2" s="47">
        <v>4</v>
      </c>
      <c r="D2" s="48"/>
      <c r="E2" s="49" t="s">
        <v>31</v>
      </c>
      <c r="F2" s="46"/>
      <c r="G2" s="2" t="s">
        <v>35</v>
      </c>
    </row>
    <row r="3" spans="1:7" ht="24.95" customHeight="1" x14ac:dyDescent="0.4">
      <c r="A3" s="40" t="s">
        <v>30</v>
      </c>
      <c r="B3" s="41"/>
      <c r="C3" s="50" t="s">
        <v>36</v>
      </c>
      <c r="D3" s="50"/>
      <c r="E3" s="50"/>
      <c r="F3" s="51"/>
      <c r="G3" s="52"/>
    </row>
    <row r="4" spans="1:7" ht="60" customHeight="1" x14ac:dyDescent="0.4">
      <c r="A4" s="40" t="s">
        <v>29</v>
      </c>
      <c r="B4" s="41"/>
      <c r="C4" s="53" t="s">
        <v>37</v>
      </c>
      <c r="D4" s="54"/>
      <c r="E4" s="54"/>
      <c r="F4" s="54"/>
      <c r="G4" s="55"/>
    </row>
    <row r="5" spans="1:7" ht="20.100000000000001" customHeight="1" x14ac:dyDescent="0.4">
      <c r="A5" s="56" t="s">
        <v>28</v>
      </c>
      <c r="B5" s="57"/>
      <c r="C5" s="60" t="s">
        <v>38</v>
      </c>
      <c r="D5" s="61"/>
      <c r="E5" s="61"/>
      <c r="F5" s="61"/>
      <c r="G5" s="62"/>
    </row>
    <row r="6" spans="1:7" ht="20.100000000000001" customHeight="1" x14ac:dyDescent="0.4">
      <c r="A6" s="58"/>
      <c r="B6" s="59"/>
      <c r="C6" s="63" t="s">
        <v>39</v>
      </c>
      <c r="D6" s="64"/>
      <c r="E6" s="64"/>
      <c r="F6" s="64"/>
      <c r="G6" s="65"/>
    </row>
    <row r="7" spans="1:7" ht="24.95" customHeight="1" x14ac:dyDescent="0.4">
      <c r="A7" s="40" t="s">
        <v>27</v>
      </c>
      <c r="B7" s="41"/>
      <c r="C7" s="42">
        <v>159610000</v>
      </c>
      <c r="D7" s="43"/>
      <c r="E7" s="3"/>
      <c r="F7" s="4"/>
      <c r="G7" s="5"/>
    </row>
    <row r="8" spans="1:7" ht="24.95" customHeight="1" x14ac:dyDescent="0.4">
      <c r="A8" s="40" t="s">
        <v>26</v>
      </c>
      <c r="B8" s="41"/>
      <c r="C8" s="66">
        <v>44714</v>
      </c>
      <c r="D8" s="67"/>
      <c r="E8" s="68" t="s">
        <v>25</v>
      </c>
      <c r="F8" s="41"/>
      <c r="G8" s="6">
        <v>44777</v>
      </c>
    </row>
    <row r="9" spans="1:7" ht="24.95" customHeight="1" x14ac:dyDescent="0.4">
      <c r="A9" s="40" t="s">
        <v>24</v>
      </c>
      <c r="B9" s="41"/>
      <c r="C9" s="66">
        <v>44777</v>
      </c>
      <c r="D9" s="67"/>
      <c r="E9" s="68" t="s">
        <v>23</v>
      </c>
      <c r="F9" s="41"/>
      <c r="G9" s="7">
        <f>C9-C8</f>
        <v>63</v>
      </c>
    </row>
    <row r="10" spans="1:7" ht="24.95" customHeight="1" x14ac:dyDescent="0.4">
      <c r="A10" s="40" t="s">
        <v>22</v>
      </c>
      <c r="B10" s="41"/>
      <c r="C10" s="66">
        <v>44777</v>
      </c>
      <c r="D10" s="67"/>
      <c r="E10" s="68" t="s">
        <v>21</v>
      </c>
      <c r="F10" s="41"/>
      <c r="G10" s="6">
        <v>44985</v>
      </c>
    </row>
    <row r="11" spans="1:7" ht="24.95" customHeight="1" x14ac:dyDescent="0.4">
      <c r="A11" s="40" t="s">
        <v>20</v>
      </c>
      <c r="B11" s="41"/>
      <c r="C11" s="74" t="s">
        <v>19</v>
      </c>
      <c r="D11" s="75"/>
      <c r="E11" s="75"/>
      <c r="F11" s="75"/>
      <c r="G11" s="76"/>
    </row>
    <row r="12" spans="1:7" ht="69" customHeight="1" x14ac:dyDescent="0.4">
      <c r="A12" s="40" t="s">
        <v>18</v>
      </c>
      <c r="B12" s="41"/>
      <c r="C12" s="53" t="s">
        <v>40</v>
      </c>
      <c r="D12" s="77"/>
      <c r="E12" s="77"/>
      <c r="F12" s="77"/>
      <c r="G12" s="78"/>
    </row>
    <row r="13" spans="1:7" ht="60" customHeight="1" x14ac:dyDescent="0.4">
      <c r="A13" s="79" t="s">
        <v>17</v>
      </c>
      <c r="B13" s="80"/>
      <c r="C13" s="53" t="s">
        <v>41</v>
      </c>
      <c r="D13" s="54"/>
      <c r="E13" s="54"/>
      <c r="F13" s="54"/>
      <c r="G13" s="55"/>
    </row>
    <row r="14" spans="1:7" ht="20.100000000000001" customHeight="1" x14ac:dyDescent="0.4">
      <c r="A14" s="81" t="s">
        <v>16</v>
      </c>
      <c r="B14" s="82"/>
      <c r="C14" s="87" t="s">
        <v>42</v>
      </c>
      <c r="D14" s="88"/>
      <c r="E14" s="88"/>
      <c r="F14" s="88"/>
      <c r="G14" s="89"/>
    </row>
    <row r="15" spans="1:7" ht="38.25" customHeight="1" x14ac:dyDescent="0.4">
      <c r="A15" s="83"/>
      <c r="B15" s="84"/>
      <c r="C15" s="90"/>
      <c r="D15" s="91"/>
      <c r="E15" s="91"/>
      <c r="F15" s="91"/>
      <c r="G15" s="92"/>
    </row>
    <row r="16" spans="1:7" ht="23.25" customHeight="1" x14ac:dyDescent="0.4">
      <c r="A16" s="85"/>
      <c r="B16" s="86"/>
      <c r="C16" s="93"/>
      <c r="D16" s="94"/>
      <c r="E16" s="94"/>
      <c r="F16" s="94"/>
      <c r="G16" s="95"/>
    </row>
    <row r="17" spans="1:8" ht="39.950000000000003" customHeight="1" x14ac:dyDescent="0.4">
      <c r="A17" s="69" t="s">
        <v>15</v>
      </c>
      <c r="B17" s="70"/>
      <c r="C17" s="71" t="s">
        <v>43</v>
      </c>
      <c r="D17" s="72"/>
      <c r="E17" s="72"/>
      <c r="F17" s="72"/>
      <c r="G17" s="73"/>
    </row>
    <row r="18" spans="1:8" ht="20.100000000000001" customHeight="1" x14ac:dyDescent="0.4">
      <c r="A18" s="83" t="s">
        <v>14</v>
      </c>
      <c r="B18" s="84"/>
      <c r="C18" s="108" t="s">
        <v>13</v>
      </c>
      <c r="D18" s="109"/>
      <c r="E18" s="109"/>
      <c r="F18" s="109"/>
      <c r="G18" s="110"/>
    </row>
    <row r="19" spans="1:8" ht="20.100000000000001" customHeight="1" x14ac:dyDescent="0.4">
      <c r="A19" s="83"/>
      <c r="B19" s="84"/>
      <c r="C19" s="111" t="s">
        <v>12</v>
      </c>
      <c r="D19" s="112"/>
      <c r="E19" s="113"/>
      <c r="F19" s="114" t="s">
        <v>11</v>
      </c>
      <c r="G19" s="115"/>
    </row>
    <row r="20" spans="1:8" ht="38.25" customHeight="1" x14ac:dyDescent="0.4">
      <c r="A20" s="83"/>
      <c r="B20" s="84"/>
      <c r="C20" s="96" t="s">
        <v>44</v>
      </c>
      <c r="D20" s="97"/>
      <c r="E20" s="98"/>
      <c r="F20" s="102" t="s">
        <v>45</v>
      </c>
      <c r="G20" s="103"/>
    </row>
    <row r="21" spans="1:8" ht="23.25" customHeight="1" x14ac:dyDescent="0.4">
      <c r="A21" s="83"/>
      <c r="B21" s="84"/>
      <c r="C21" s="99"/>
      <c r="D21" s="100"/>
      <c r="E21" s="101"/>
      <c r="F21" s="104"/>
      <c r="G21" s="105"/>
    </row>
    <row r="22" spans="1:8" ht="20.100000000000001" customHeight="1" x14ac:dyDescent="0.4">
      <c r="A22" s="83"/>
      <c r="B22" s="84"/>
      <c r="C22" s="108" t="s">
        <v>10</v>
      </c>
      <c r="D22" s="109"/>
      <c r="E22" s="109"/>
      <c r="F22" s="109"/>
      <c r="G22" s="110"/>
    </row>
    <row r="23" spans="1:8" ht="19.5" customHeight="1" x14ac:dyDescent="0.4">
      <c r="A23" s="83"/>
      <c r="B23" s="84"/>
      <c r="C23" s="116" t="s">
        <v>46</v>
      </c>
      <c r="D23" s="117"/>
      <c r="E23" s="117"/>
      <c r="F23" s="117"/>
      <c r="G23" s="118"/>
    </row>
    <row r="24" spans="1:8" ht="78" customHeight="1" thickBot="1" x14ac:dyDescent="0.45">
      <c r="A24" s="106"/>
      <c r="B24" s="107"/>
      <c r="C24" s="119"/>
      <c r="D24" s="120"/>
      <c r="E24" s="120"/>
      <c r="F24" s="120"/>
      <c r="G24" s="121"/>
    </row>
    <row r="25" spans="1:8" ht="23.25" customHeight="1" thickBot="1" x14ac:dyDescent="0.45">
      <c r="A25" s="1" t="s">
        <v>9</v>
      </c>
      <c r="B25" s="1"/>
    </row>
    <row r="26" spans="1:8" ht="30" customHeight="1" x14ac:dyDescent="0.4">
      <c r="A26" s="122" t="s">
        <v>8</v>
      </c>
      <c r="B26" s="9" t="s">
        <v>5</v>
      </c>
      <c r="C26" s="10" t="s">
        <v>4</v>
      </c>
      <c r="D26" s="11" t="s">
        <v>3</v>
      </c>
      <c r="E26" s="12">
        <v>1</v>
      </c>
      <c r="F26" s="11" t="s">
        <v>2</v>
      </c>
      <c r="G26" s="13" t="s">
        <v>34</v>
      </c>
      <c r="H26" s="14"/>
    </row>
    <row r="27" spans="1:8" ht="18" customHeight="1" x14ac:dyDescent="0.4">
      <c r="A27" s="123"/>
      <c r="B27" s="125" t="s">
        <v>0</v>
      </c>
      <c r="C27" s="60" t="s">
        <v>38</v>
      </c>
      <c r="D27" s="61"/>
      <c r="E27" s="61"/>
      <c r="F27" s="61"/>
      <c r="G27" s="62"/>
    </row>
    <row r="28" spans="1:8" ht="18" customHeight="1" x14ac:dyDescent="0.4">
      <c r="A28" s="124"/>
      <c r="B28" s="126"/>
      <c r="C28" s="63" t="s">
        <v>47</v>
      </c>
      <c r="D28" s="64"/>
      <c r="E28" s="64"/>
      <c r="F28" s="64"/>
      <c r="G28" s="65"/>
    </row>
    <row r="29" spans="1:8" ht="30" customHeight="1" x14ac:dyDescent="0.4">
      <c r="A29" s="123" t="s">
        <v>6</v>
      </c>
      <c r="B29" s="15" t="s">
        <v>5</v>
      </c>
      <c r="C29" s="16" t="s">
        <v>4</v>
      </c>
      <c r="D29" s="17" t="s">
        <v>3</v>
      </c>
      <c r="E29" s="18">
        <v>1</v>
      </c>
      <c r="F29" s="17" t="s">
        <v>2</v>
      </c>
      <c r="G29" s="19" t="s">
        <v>33</v>
      </c>
    </row>
    <row r="30" spans="1:8" ht="18" customHeight="1" x14ac:dyDescent="0.4">
      <c r="A30" s="123"/>
      <c r="B30" s="125" t="s">
        <v>0</v>
      </c>
      <c r="C30" s="60" t="s">
        <v>48</v>
      </c>
      <c r="D30" s="61"/>
      <c r="E30" s="61"/>
      <c r="F30" s="61"/>
      <c r="G30" s="62"/>
    </row>
    <row r="31" spans="1:8" ht="18" customHeight="1" thickBot="1" x14ac:dyDescent="0.45">
      <c r="A31" s="127"/>
      <c r="B31" s="128"/>
      <c r="C31" s="129" t="s">
        <v>47</v>
      </c>
      <c r="D31" s="130"/>
      <c r="E31" s="130"/>
      <c r="F31" s="130"/>
      <c r="G31" s="13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8"/>
  <sheetViews>
    <sheetView zoomScale="85" zoomScaleNormal="85" zoomScaleSheetLayoutView="115" workbookViewId="0">
      <selection activeCell="A32" sqref="A32"/>
    </sheetView>
  </sheetViews>
  <sheetFormatPr defaultColWidth="9" defaultRowHeight="14.25" x14ac:dyDescent="0.4"/>
  <cols>
    <col min="1" max="2" width="15.625" style="37" customWidth="1"/>
    <col min="3" max="6" width="10.625" style="35" customWidth="1"/>
    <col min="7" max="7" width="20.75" style="35" customWidth="1"/>
    <col min="8" max="8" width="1.625" style="35" customWidth="1"/>
    <col min="9" max="16384" width="9" style="35"/>
  </cols>
  <sheetData>
    <row r="1" spans="1:7" ht="20.100000000000001" customHeight="1" thickBot="1" x14ac:dyDescent="0.45">
      <c r="A1" s="157" t="s">
        <v>32</v>
      </c>
      <c r="B1" s="157"/>
      <c r="C1" s="157"/>
      <c r="D1" s="157"/>
      <c r="E1" s="157"/>
      <c r="F1" s="157"/>
      <c r="G1" s="157"/>
    </row>
    <row r="2" spans="1:7" ht="24.95" customHeight="1" x14ac:dyDescent="0.4">
      <c r="A2" s="158" t="s">
        <v>2</v>
      </c>
      <c r="B2" s="159"/>
      <c r="C2" s="160">
        <v>4</v>
      </c>
      <c r="D2" s="161"/>
      <c r="E2" s="162" t="s">
        <v>31</v>
      </c>
      <c r="F2" s="159"/>
      <c r="G2" s="265" t="s">
        <v>162</v>
      </c>
    </row>
    <row r="3" spans="1:7" ht="24.95" customHeight="1" x14ac:dyDescent="0.4">
      <c r="A3" s="164" t="s">
        <v>30</v>
      </c>
      <c r="B3" s="165"/>
      <c r="C3" s="266" t="s">
        <v>163</v>
      </c>
      <c r="D3" s="266"/>
      <c r="E3" s="266"/>
      <c r="F3" s="267"/>
      <c r="G3" s="268"/>
    </row>
    <row r="4" spans="1:7" ht="60" customHeight="1" x14ac:dyDescent="0.4">
      <c r="A4" s="164" t="s">
        <v>29</v>
      </c>
      <c r="B4" s="165"/>
      <c r="C4" s="269" t="s">
        <v>164</v>
      </c>
      <c r="D4" s="270"/>
      <c r="E4" s="270"/>
      <c r="F4" s="270"/>
      <c r="G4" s="271"/>
    </row>
    <row r="5" spans="1:7" ht="30" customHeight="1" x14ac:dyDescent="0.4">
      <c r="A5" s="172" t="s">
        <v>28</v>
      </c>
      <c r="B5" s="173"/>
      <c r="C5" s="299" t="s">
        <v>165</v>
      </c>
      <c r="D5" s="300"/>
      <c r="E5" s="300"/>
      <c r="F5" s="300"/>
      <c r="G5" s="301"/>
    </row>
    <row r="6" spans="1:7" ht="20.100000000000001" customHeight="1" x14ac:dyDescent="0.4">
      <c r="A6" s="177"/>
      <c r="B6" s="178"/>
      <c r="C6" s="275" t="s">
        <v>166</v>
      </c>
      <c r="D6" s="276"/>
      <c r="E6" s="276"/>
      <c r="F6" s="276"/>
      <c r="G6" s="277"/>
    </row>
    <row r="7" spans="1:7" ht="24.95" customHeight="1" x14ac:dyDescent="0.4">
      <c r="A7" s="164" t="s">
        <v>27</v>
      </c>
      <c r="B7" s="165"/>
      <c r="C7" s="182">
        <v>321277000</v>
      </c>
      <c r="D7" s="183"/>
      <c r="E7" s="184"/>
      <c r="F7" s="185"/>
      <c r="G7" s="186"/>
    </row>
    <row r="8" spans="1:7" ht="24.95" customHeight="1" x14ac:dyDescent="0.4">
      <c r="A8" s="164" t="s">
        <v>26</v>
      </c>
      <c r="B8" s="165"/>
      <c r="C8" s="187">
        <v>44663</v>
      </c>
      <c r="D8" s="188"/>
      <c r="E8" s="189" t="s">
        <v>25</v>
      </c>
      <c r="F8" s="165"/>
      <c r="G8" s="190">
        <v>44711</v>
      </c>
    </row>
    <row r="9" spans="1:7" ht="24.95" customHeight="1" x14ac:dyDescent="0.4">
      <c r="A9" s="164" t="s">
        <v>24</v>
      </c>
      <c r="B9" s="165"/>
      <c r="C9" s="187">
        <v>44712</v>
      </c>
      <c r="D9" s="188"/>
      <c r="E9" s="189" t="s">
        <v>23</v>
      </c>
      <c r="F9" s="165"/>
      <c r="G9" s="191" t="s">
        <v>167</v>
      </c>
    </row>
    <row r="10" spans="1:7" ht="24.95" customHeight="1" x14ac:dyDescent="0.4">
      <c r="A10" s="164" t="s">
        <v>22</v>
      </c>
      <c r="B10" s="165"/>
      <c r="C10" s="187">
        <v>44713</v>
      </c>
      <c r="D10" s="188"/>
      <c r="E10" s="189" t="s">
        <v>21</v>
      </c>
      <c r="F10" s="165"/>
      <c r="G10" s="190">
        <v>45016</v>
      </c>
    </row>
    <row r="11" spans="1:7" ht="24.95" customHeight="1" x14ac:dyDescent="0.4">
      <c r="A11" s="164" t="s">
        <v>20</v>
      </c>
      <c r="B11" s="165"/>
      <c r="C11" s="192" t="s">
        <v>168</v>
      </c>
      <c r="D11" s="193"/>
      <c r="E11" s="193"/>
      <c r="F11" s="193"/>
      <c r="G11" s="194"/>
    </row>
    <row r="12" spans="1:7" ht="40.9" customHeight="1" x14ac:dyDescent="0.4">
      <c r="A12" s="164" t="s">
        <v>18</v>
      </c>
      <c r="B12" s="165"/>
      <c r="C12" s="269" t="s">
        <v>169</v>
      </c>
      <c r="D12" s="302"/>
      <c r="E12" s="302"/>
      <c r="F12" s="302"/>
      <c r="G12" s="303"/>
    </row>
    <row r="13" spans="1:7" ht="197.45" customHeight="1" x14ac:dyDescent="0.4">
      <c r="A13" s="197" t="s">
        <v>17</v>
      </c>
      <c r="B13" s="198"/>
      <c r="C13" s="269" t="s">
        <v>170</v>
      </c>
      <c r="D13" s="270"/>
      <c r="E13" s="270"/>
      <c r="F13" s="270"/>
      <c r="G13" s="271"/>
    </row>
    <row r="14" spans="1:7" ht="20.100000000000001" customHeight="1" x14ac:dyDescent="0.4">
      <c r="A14" s="199" t="s">
        <v>16</v>
      </c>
      <c r="B14" s="200"/>
      <c r="C14" s="278" t="s">
        <v>171</v>
      </c>
      <c r="D14" s="279"/>
      <c r="E14" s="279"/>
      <c r="F14" s="279"/>
      <c r="G14" s="280"/>
    </row>
    <row r="15" spans="1:7" ht="38.25" customHeight="1" x14ac:dyDescent="0.4">
      <c r="A15" s="204"/>
      <c r="B15" s="205"/>
      <c r="C15" s="281"/>
      <c r="D15" s="282"/>
      <c r="E15" s="282"/>
      <c r="F15" s="282"/>
      <c r="G15" s="283"/>
    </row>
    <row r="16" spans="1:7" ht="23.25" customHeight="1" x14ac:dyDescent="0.4">
      <c r="A16" s="209"/>
      <c r="B16" s="210"/>
      <c r="C16" s="284"/>
      <c r="D16" s="285"/>
      <c r="E16" s="285"/>
      <c r="F16" s="285"/>
      <c r="G16" s="286"/>
    </row>
    <row r="17" spans="1:8" ht="39.950000000000003" customHeight="1" x14ac:dyDescent="0.4">
      <c r="A17" s="164" t="s">
        <v>15</v>
      </c>
      <c r="B17" s="165"/>
      <c r="C17" s="287" t="s">
        <v>172</v>
      </c>
      <c r="D17" s="288"/>
      <c r="E17" s="288"/>
      <c r="F17" s="288"/>
      <c r="G17" s="289"/>
    </row>
    <row r="18" spans="1:8" ht="20.100000000000001" customHeight="1" x14ac:dyDescent="0.4">
      <c r="A18" s="204" t="s">
        <v>14</v>
      </c>
      <c r="B18" s="205"/>
      <c r="C18" s="217" t="s">
        <v>13</v>
      </c>
      <c r="D18" s="218"/>
      <c r="E18" s="218"/>
      <c r="F18" s="218"/>
      <c r="G18" s="219"/>
    </row>
    <row r="19" spans="1:8" ht="20.100000000000001" customHeight="1" x14ac:dyDescent="0.4">
      <c r="A19" s="204"/>
      <c r="B19" s="205"/>
      <c r="C19" s="220" t="s">
        <v>12</v>
      </c>
      <c r="D19" s="221"/>
      <c r="E19" s="222"/>
      <c r="F19" s="223" t="s">
        <v>11</v>
      </c>
      <c r="G19" s="224"/>
    </row>
    <row r="20" spans="1:8" ht="38.25" customHeight="1" x14ac:dyDescent="0.4">
      <c r="A20" s="204"/>
      <c r="B20" s="205"/>
      <c r="C20" s="225" t="s">
        <v>173</v>
      </c>
      <c r="D20" s="226"/>
      <c r="E20" s="227"/>
      <c r="F20" s="228" t="s">
        <v>174</v>
      </c>
      <c r="G20" s="229"/>
    </row>
    <row r="21" spans="1:8" ht="23.25" customHeight="1" x14ac:dyDescent="0.4">
      <c r="A21" s="204"/>
      <c r="B21" s="205"/>
      <c r="C21" s="230"/>
      <c r="D21" s="231"/>
      <c r="E21" s="232"/>
      <c r="F21" s="233"/>
      <c r="G21" s="234"/>
    </row>
    <row r="22" spans="1:8" ht="20.100000000000001" customHeight="1" x14ac:dyDescent="0.4">
      <c r="A22" s="204"/>
      <c r="B22" s="205"/>
      <c r="C22" s="217" t="s">
        <v>10</v>
      </c>
      <c r="D22" s="218"/>
      <c r="E22" s="218"/>
      <c r="F22" s="218"/>
      <c r="G22" s="219"/>
    </row>
    <row r="23" spans="1:8" ht="19.5" customHeight="1" x14ac:dyDescent="0.4">
      <c r="A23" s="204"/>
      <c r="B23" s="205"/>
      <c r="C23" s="220" t="s">
        <v>175</v>
      </c>
      <c r="D23" s="221"/>
      <c r="E23" s="221"/>
      <c r="F23" s="221"/>
      <c r="G23" s="224"/>
    </row>
    <row r="24" spans="1:8" ht="38.25" customHeight="1" thickBot="1" x14ac:dyDescent="0.45">
      <c r="A24" s="238"/>
      <c r="B24" s="239"/>
      <c r="C24" s="296"/>
      <c r="D24" s="297"/>
      <c r="E24" s="297"/>
      <c r="F24" s="297"/>
      <c r="G24" s="298"/>
    </row>
    <row r="25" spans="1:8" ht="23.25" customHeight="1" thickBot="1" x14ac:dyDescent="0.45">
      <c r="A25" s="243" t="s">
        <v>9</v>
      </c>
      <c r="B25" s="243"/>
      <c r="C25" s="243"/>
      <c r="D25" s="243"/>
      <c r="E25" s="243"/>
      <c r="F25" s="243"/>
      <c r="G25" s="243"/>
    </row>
    <row r="26" spans="1:8" ht="30" customHeight="1" x14ac:dyDescent="0.4">
      <c r="A26" s="244" t="s">
        <v>8</v>
      </c>
      <c r="B26" s="245" t="s">
        <v>5</v>
      </c>
      <c r="C26" s="246" t="s">
        <v>4</v>
      </c>
      <c r="D26" s="247" t="s">
        <v>3</v>
      </c>
      <c r="E26" s="248">
        <v>1</v>
      </c>
      <c r="F26" s="247" t="s">
        <v>2</v>
      </c>
      <c r="G26" s="249" t="s">
        <v>7</v>
      </c>
      <c r="H26" s="36"/>
    </row>
    <row r="27" spans="1:8" ht="29.45" customHeight="1" x14ac:dyDescent="0.4">
      <c r="A27" s="250"/>
      <c r="B27" s="251" t="s">
        <v>0</v>
      </c>
      <c r="C27" s="299" t="s">
        <v>176</v>
      </c>
      <c r="D27" s="273"/>
      <c r="E27" s="273"/>
      <c r="F27" s="273"/>
      <c r="G27" s="274"/>
    </row>
    <row r="28" spans="1:8" ht="18" customHeight="1" x14ac:dyDescent="0.4">
      <c r="A28" s="252"/>
      <c r="B28" s="253"/>
      <c r="C28" s="275" t="str">
        <f>+C6</f>
        <v>（住所）福岡市博多区博多駅東２丁目５番１９号</v>
      </c>
      <c r="D28" s="276"/>
      <c r="E28" s="276"/>
      <c r="F28" s="276"/>
      <c r="G28" s="277"/>
    </row>
    <row r="29" spans="1:8" ht="30" customHeight="1" x14ac:dyDescent="0.4">
      <c r="A29" s="250" t="s">
        <v>6</v>
      </c>
      <c r="B29" s="254" t="s">
        <v>5</v>
      </c>
      <c r="C29" s="255" t="s">
        <v>4</v>
      </c>
      <c r="D29" s="256" t="s">
        <v>3</v>
      </c>
      <c r="E29" s="257">
        <v>1</v>
      </c>
      <c r="F29" s="256" t="s">
        <v>2</v>
      </c>
      <c r="G29" s="258" t="s">
        <v>177</v>
      </c>
    </row>
    <row r="30" spans="1:8" ht="35.450000000000003" customHeight="1" x14ac:dyDescent="0.4">
      <c r="A30" s="250"/>
      <c r="B30" s="251" t="s">
        <v>0</v>
      </c>
      <c r="C30" s="299" t="s">
        <v>178</v>
      </c>
      <c r="D30" s="300"/>
      <c r="E30" s="300"/>
      <c r="F30" s="300"/>
      <c r="G30" s="301"/>
    </row>
    <row r="31" spans="1:8" ht="18" customHeight="1" thickBot="1" x14ac:dyDescent="0.45">
      <c r="A31" s="259"/>
      <c r="B31" s="260"/>
      <c r="C31" s="304" t="str">
        <f>+C6</f>
        <v>（住所）福岡市博多区博多駅東２丁目５番１９号</v>
      </c>
      <c r="D31" s="305"/>
      <c r="E31" s="305"/>
      <c r="F31" s="305"/>
      <c r="G31" s="306"/>
    </row>
    <row r="32" spans="1:8" x14ac:dyDescent="0.4">
      <c r="A32" s="264"/>
      <c r="B32" s="264"/>
      <c r="C32" s="243"/>
      <c r="D32" s="243"/>
      <c r="E32" s="243"/>
      <c r="F32" s="243"/>
      <c r="G32" s="243"/>
    </row>
    <row r="33" spans="1:7" x14ac:dyDescent="0.4">
      <c r="A33" s="264"/>
      <c r="B33" s="264"/>
      <c r="C33" s="243"/>
      <c r="D33" s="243"/>
      <c r="E33" s="243"/>
      <c r="F33" s="243"/>
      <c r="G33" s="243"/>
    </row>
    <row r="34" spans="1:7" x14ac:dyDescent="0.4">
      <c r="A34" s="264"/>
      <c r="B34" s="264"/>
      <c r="C34" s="243"/>
      <c r="D34" s="243"/>
      <c r="E34" s="243"/>
      <c r="F34" s="243"/>
      <c r="G34" s="243"/>
    </row>
    <row r="35" spans="1:7" x14ac:dyDescent="0.4">
      <c r="A35" s="264"/>
      <c r="B35" s="264"/>
      <c r="C35" s="243"/>
      <c r="D35" s="243"/>
      <c r="E35" s="243"/>
      <c r="F35" s="243"/>
      <c r="G35" s="243"/>
    </row>
    <row r="36" spans="1:7" x14ac:dyDescent="0.4">
      <c r="A36" s="264"/>
      <c r="B36" s="264"/>
      <c r="C36" s="243"/>
      <c r="D36" s="243"/>
      <c r="E36" s="243"/>
      <c r="F36" s="243"/>
      <c r="G36" s="243"/>
    </row>
    <row r="37" spans="1:7" x14ac:dyDescent="0.4">
      <c r="A37" s="264"/>
      <c r="B37" s="264"/>
      <c r="C37" s="243"/>
      <c r="D37" s="243"/>
      <c r="E37" s="243"/>
      <c r="F37" s="243"/>
      <c r="G37" s="243"/>
    </row>
    <row r="38" spans="1:7" x14ac:dyDescent="0.4">
      <c r="A38" s="264"/>
      <c r="B38" s="264"/>
      <c r="C38" s="243"/>
      <c r="D38" s="243"/>
      <c r="E38" s="243"/>
      <c r="F38" s="243"/>
      <c r="G38" s="243"/>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39" customWidth="1"/>
    <col min="3" max="6" width="10.625" style="8" customWidth="1"/>
    <col min="7" max="7" width="20.75" style="8" customWidth="1"/>
    <col min="8" max="8" width="1.625" style="8" customWidth="1"/>
    <col min="9" max="16384" width="9" style="8"/>
  </cols>
  <sheetData>
    <row r="1" spans="1:7" ht="20.100000000000001" customHeight="1" thickBot="1" x14ac:dyDescent="0.45">
      <c r="A1" s="157" t="s">
        <v>32</v>
      </c>
      <c r="B1" s="157"/>
      <c r="C1" s="157"/>
      <c r="D1" s="157"/>
      <c r="E1" s="157"/>
      <c r="F1" s="157"/>
      <c r="G1" s="157"/>
    </row>
    <row r="2" spans="1:7" ht="24.95" customHeight="1" x14ac:dyDescent="0.4">
      <c r="A2" s="307" t="s">
        <v>2</v>
      </c>
      <c r="B2" s="308"/>
      <c r="C2" s="160">
        <v>4</v>
      </c>
      <c r="D2" s="161"/>
      <c r="E2" s="309" t="s">
        <v>31</v>
      </c>
      <c r="F2" s="308"/>
      <c r="G2" s="265" t="s">
        <v>179</v>
      </c>
    </row>
    <row r="3" spans="1:7" ht="24.95" customHeight="1" x14ac:dyDescent="0.4">
      <c r="A3" s="69" t="s">
        <v>30</v>
      </c>
      <c r="B3" s="70"/>
      <c r="C3" s="266" t="s">
        <v>180</v>
      </c>
      <c r="D3" s="266"/>
      <c r="E3" s="266"/>
      <c r="F3" s="267"/>
      <c r="G3" s="268"/>
    </row>
    <row r="4" spans="1:7" ht="63" customHeight="1" x14ac:dyDescent="0.4">
      <c r="A4" s="69" t="s">
        <v>29</v>
      </c>
      <c r="B4" s="70"/>
      <c r="C4" s="269" t="s">
        <v>181</v>
      </c>
      <c r="D4" s="270"/>
      <c r="E4" s="270"/>
      <c r="F4" s="270"/>
      <c r="G4" s="271"/>
    </row>
    <row r="5" spans="1:7" ht="29.25" customHeight="1" x14ac:dyDescent="0.4">
      <c r="A5" s="310" t="s">
        <v>28</v>
      </c>
      <c r="B5" s="311"/>
      <c r="C5" s="312" t="s">
        <v>182</v>
      </c>
      <c r="D5" s="312"/>
      <c r="E5" s="312"/>
      <c r="F5" s="313"/>
      <c r="G5" s="314"/>
    </row>
    <row r="6" spans="1:7" ht="20.100000000000001" customHeight="1" x14ac:dyDescent="0.4">
      <c r="A6" s="315"/>
      <c r="B6" s="316"/>
      <c r="C6" s="317" t="s">
        <v>183</v>
      </c>
      <c r="D6" s="317"/>
      <c r="E6" s="317"/>
      <c r="F6" s="180"/>
      <c r="G6" s="181"/>
    </row>
    <row r="7" spans="1:7" ht="24.95" customHeight="1" x14ac:dyDescent="0.4">
      <c r="A7" s="69" t="s">
        <v>27</v>
      </c>
      <c r="B7" s="70"/>
      <c r="C7" s="42">
        <v>363561000</v>
      </c>
      <c r="D7" s="43"/>
      <c r="E7" s="318"/>
      <c r="F7" s="319"/>
      <c r="G7" s="320"/>
    </row>
    <row r="8" spans="1:7" ht="24.95" customHeight="1" x14ac:dyDescent="0.4">
      <c r="A8" s="69" t="s">
        <v>26</v>
      </c>
      <c r="B8" s="70"/>
      <c r="C8" s="321">
        <v>44554</v>
      </c>
      <c r="D8" s="322"/>
      <c r="E8" s="323" t="s">
        <v>25</v>
      </c>
      <c r="F8" s="70"/>
      <c r="G8" s="324">
        <v>44616</v>
      </c>
    </row>
    <row r="9" spans="1:7" ht="24.95" customHeight="1" x14ac:dyDescent="0.4">
      <c r="A9" s="69" t="s">
        <v>24</v>
      </c>
      <c r="B9" s="70"/>
      <c r="C9" s="321">
        <v>44617</v>
      </c>
      <c r="D9" s="322"/>
      <c r="E9" s="323" t="s">
        <v>23</v>
      </c>
      <c r="F9" s="70"/>
      <c r="G9" s="7">
        <v>63</v>
      </c>
    </row>
    <row r="10" spans="1:7" ht="24.95" customHeight="1" x14ac:dyDescent="0.4">
      <c r="A10" s="69" t="s">
        <v>22</v>
      </c>
      <c r="B10" s="70"/>
      <c r="C10" s="321">
        <v>44652</v>
      </c>
      <c r="D10" s="322"/>
      <c r="E10" s="323" t="s">
        <v>21</v>
      </c>
      <c r="F10" s="70"/>
      <c r="G10" s="324">
        <v>45016</v>
      </c>
    </row>
    <row r="11" spans="1:7" ht="24.95" customHeight="1" x14ac:dyDescent="0.4">
      <c r="A11" s="69" t="s">
        <v>20</v>
      </c>
      <c r="B11" s="70"/>
      <c r="C11" s="325" t="s">
        <v>184</v>
      </c>
      <c r="D11" s="326"/>
      <c r="E11" s="326"/>
      <c r="F11" s="326"/>
      <c r="G11" s="327"/>
    </row>
    <row r="12" spans="1:7" ht="30" customHeight="1" x14ac:dyDescent="0.4">
      <c r="A12" s="69" t="s">
        <v>18</v>
      </c>
      <c r="B12" s="70"/>
      <c r="C12" s="328" t="s">
        <v>185</v>
      </c>
      <c r="D12" s="329"/>
      <c r="E12" s="329"/>
      <c r="F12" s="329"/>
      <c r="G12" s="330"/>
    </row>
    <row r="13" spans="1:7" ht="79.5" customHeight="1" x14ac:dyDescent="0.4">
      <c r="A13" s="331" t="s">
        <v>17</v>
      </c>
      <c r="B13" s="332"/>
      <c r="C13" s="328" t="s">
        <v>186</v>
      </c>
      <c r="D13" s="329"/>
      <c r="E13" s="329"/>
      <c r="F13" s="329"/>
      <c r="G13" s="330"/>
    </row>
    <row r="14" spans="1:7" ht="20.100000000000001" customHeight="1" x14ac:dyDescent="0.4">
      <c r="A14" s="81" t="s">
        <v>16</v>
      </c>
      <c r="B14" s="82"/>
      <c r="C14" s="333" t="s">
        <v>141</v>
      </c>
      <c r="D14" s="334"/>
      <c r="E14" s="334"/>
      <c r="F14" s="334"/>
      <c r="G14" s="335"/>
    </row>
    <row r="15" spans="1:7" ht="38.25" customHeight="1" x14ac:dyDescent="0.4">
      <c r="A15" s="83"/>
      <c r="B15" s="84"/>
      <c r="C15" s="336"/>
      <c r="D15" s="337"/>
      <c r="E15" s="337"/>
      <c r="F15" s="337"/>
      <c r="G15" s="338"/>
    </row>
    <row r="16" spans="1:7" ht="23.25" customHeight="1" x14ac:dyDescent="0.4">
      <c r="A16" s="85"/>
      <c r="B16" s="86"/>
      <c r="C16" s="339"/>
      <c r="D16" s="340"/>
      <c r="E16" s="340"/>
      <c r="F16" s="340"/>
      <c r="G16" s="341"/>
    </row>
    <row r="17" spans="1:8" ht="39.950000000000003" customHeight="1" x14ac:dyDescent="0.4">
      <c r="A17" s="69" t="s">
        <v>15</v>
      </c>
      <c r="B17" s="70"/>
      <c r="C17" s="342" t="s">
        <v>142</v>
      </c>
      <c r="D17" s="343"/>
      <c r="E17" s="343"/>
      <c r="F17" s="343"/>
      <c r="G17" s="344"/>
    </row>
    <row r="18" spans="1:8" ht="20.100000000000001" customHeight="1" x14ac:dyDescent="0.4">
      <c r="A18" s="83" t="s">
        <v>14</v>
      </c>
      <c r="B18" s="84"/>
      <c r="C18" s="108" t="s">
        <v>13</v>
      </c>
      <c r="D18" s="109"/>
      <c r="E18" s="109"/>
      <c r="F18" s="109"/>
      <c r="G18" s="110"/>
    </row>
    <row r="19" spans="1:8" ht="20.100000000000001" customHeight="1" x14ac:dyDescent="0.4">
      <c r="A19" s="83"/>
      <c r="B19" s="84"/>
      <c r="C19" s="116" t="s">
        <v>12</v>
      </c>
      <c r="D19" s="117"/>
      <c r="E19" s="345"/>
      <c r="F19" s="346" t="s">
        <v>11</v>
      </c>
      <c r="G19" s="118"/>
    </row>
    <row r="20" spans="1:8" ht="38.25" customHeight="1" x14ac:dyDescent="0.4">
      <c r="A20" s="83"/>
      <c r="B20" s="84"/>
      <c r="C20" s="225" t="s">
        <v>187</v>
      </c>
      <c r="D20" s="226"/>
      <c r="E20" s="227"/>
      <c r="F20" s="347" t="s">
        <v>188</v>
      </c>
      <c r="G20" s="348"/>
    </row>
    <row r="21" spans="1:8" ht="50.25" customHeight="1" x14ac:dyDescent="0.4">
      <c r="A21" s="83"/>
      <c r="B21" s="84"/>
      <c r="C21" s="230"/>
      <c r="D21" s="231"/>
      <c r="E21" s="232"/>
      <c r="F21" s="349"/>
      <c r="G21" s="350"/>
    </row>
    <row r="22" spans="1:8" ht="20.100000000000001" customHeight="1" x14ac:dyDescent="0.4">
      <c r="A22" s="83"/>
      <c r="B22" s="84"/>
      <c r="C22" s="108" t="s">
        <v>10</v>
      </c>
      <c r="D22" s="109"/>
      <c r="E22" s="109"/>
      <c r="F22" s="109"/>
      <c r="G22" s="110"/>
    </row>
    <row r="23" spans="1:8" ht="19.5" customHeight="1" x14ac:dyDescent="0.4">
      <c r="A23" s="83"/>
      <c r="B23" s="84"/>
      <c r="C23" s="116" t="s">
        <v>175</v>
      </c>
      <c r="D23" s="221"/>
      <c r="E23" s="221"/>
      <c r="F23" s="221"/>
      <c r="G23" s="224"/>
    </row>
    <row r="24" spans="1:8" ht="38.25" customHeight="1" thickBot="1" x14ac:dyDescent="0.45">
      <c r="A24" s="106"/>
      <c r="B24" s="107"/>
      <c r="C24" s="296"/>
      <c r="D24" s="297"/>
      <c r="E24" s="297"/>
      <c r="F24" s="297"/>
      <c r="G24" s="298"/>
    </row>
    <row r="25" spans="1:8" ht="23.25" customHeight="1" thickBot="1" x14ac:dyDescent="0.45">
      <c r="A25" s="351" t="s">
        <v>9</v>
      </c>
      <c r="B25" s="351"/>
      <c r="C25" s="352"/>
      <c r="D25" s="352"/>
      <c r="E25" s="352"/>
      <c r="F25" s="352"/>
      <c r="G25" s="352"/>
    </row>
    <row r="26" spans="1:8" ht="30" customHeight="1" x14ac:dyDescent="0.4">
      <c r="A26" s="122" t="s">
        <v>8</v>
      </c>
      <c r="B26" s="9" t="s">
        <v>5</v>
      </c>
      <c r="C26" s="353" t="s">
        <v>4</v>
      </c>
      <c r="D26" s="11" t="s">
        <v>3</v>
      </c>
      <c r="E26" s="248">
        <v>1</v>
      </c>
      <c r="F26" s="11" t="s">
        <v>2</v>
      </c>
      <c r="G26" s="249" t="s">
        <v>34</v>
      </c>
      <c r="H26" s="38"/>
    </row>
    <row r="27" spans="1:8" ht="18" customHeight="1" x14ac:dyDescent="0.4">
      <c r="A27" s="123"/>
      <c r="B27" s="125" t="s">
        <v>0</v>
      </c>
      <c r="C27" s="272" t="s">
        <v>189</v>
      </c>
      <c r="D27" s="273"/>
      <c r="E27" s="273"/>
      <c r="F27" s="273"/>
      <c r="G27" s="274"/>
    </row>
    <row r="28" spans="1:8" ht="18" customHeight="1" x14ac:dyDescent="0.4">
      <c r="A28" s="124"/>
      <c r="B28" s="126"/>
      <c r="C28" s="275" t="s">
        <v>190</v>
      </c>
      <c r="D28" s="276"/>
      <c r="E28" s="276"/>
      <c r="F28" s="276"/>
      <c r="G28" s="277"/>
    </row>
    <row r="29" spans="1:8" ht="30" customHeight="1" x14ac:dyDescent="0.4">
      <c r="A29" s="123" t="s">
        <v>6</v>
      </c>
      <c r="B29" s="15" t="s">
        <v>5</v>
      </c>
      <c r="C29" s="255" t="s">
        <v>106</v>
      </c>
      <c r="D29" s="17" t="s">
        <v>3</v>
      </c>
      <c r="E29" s="18"/>
      <c r="F29" s="17" t="s">
        <v>2</v>
      </c>
      <c r="G29" s="19"/>
    </row>
    <row r="30" spans="1:8" ht="18" customHeight="1" x14ac:dyDescent="0.4">
      <c r="A30" s="123"/>
      <c r="B30" s="125" t="s">
        <v>0</v>
      </c>
      <c r="C30" s="354" t="s">
        <v>107</v>
      </c>
      <c r="D30" s="355"/>
      <c r="E30" s="355"/>
      <c r="F30" s="355"/>
      <c r="G30" s="356"/>
    </row>
    <row r="31" spans="1:8" ht="18" customHeight="1" thickBot="1" x14ac:dyDescent="0.45">
      <c r="A31" s="127"/>
      <c r="B31" s="128"/>
      <c r="C31" s="357" t="s">
        <v>108</v>
      </c>
      <c r="D31" s="358"/>
      <c r="E31" s="358"/>
      <c r="F31" s="358"/>
      <c r="G31" s="359"/>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4"/>
  <sheetViews>
    <sheetView zoomScale="85" zoomScaleNormal="85" zoomScaleSheetLayoutView="115" workbookViewId="0">
      <selection activeCell="A32" sqref="A32"/>
    </sheetView>
  </sheetViews>
  <sheetFormatPr defaultRowHeight="14.25" x14ac:dyDescent="0.4"/>
  <cols>
    <col min="1" max="2" width="15.625" style="37" customWidth="1"/>
    <col min="3" max="6" width="10.625" style="35" customWidth="1"/>
    <col min="7" max="7" width="20.75" style="35" customWidth="1"/>
    <col min="8" max="8" width="1.625" style="35" customWidth="1"/>
    <col min="9" max="16384" width="9" style="35"/>
  </cols>
  <sheetData>
    <row r="1" spans="1:7" ht="20.100000000000001" customHeight="1" thickBot="1" x14ac:dyDescent="0.45">
      <c r="A1" s="157" t="s">
        <v>32</v>
      </c>
      <c r="B1" s="157"/>
      <c r="C1" s="157"/>
      <c r="D1" s="157"/>
      <c r="E1" s="157"/>
      <c r="F1" s="157"/>
      <c r="G1" s="157"/>
    </row>
    <row r="2" spans="1:7" ht="24.95" customHeight="1" x14ac:dyDescent="0.4">
      <c r="A2" s="158" t="s">
        <v>2</v>
      </c>
      <c r="B2" s="159"/>
      <c r="C2" s="160">
        <v>4</v>
      </c>
      <c r="D2" s="161"/>
      <c r="E2" s="162" t="s">
        <v>31</v>
      </c>
      <c r="F2" s="159"/>
      <c r="G2" s="163" t="s">
        <v>191</v>
      </c>
    </row>
    <row r="3" spans="1:7" ht="24.95" customHeight="1" x14ac:dyDescent="0.4">
      <c r="A3" s="164" t="s">
        <v>30</v>
      </c>
      <c r="B3" s="165"/>
      <c r="C3" s="166" t="s">
        <v>192</v>
      </c>
      <c r="D3" s="166"/>
      <c r="E3" s="166"/>
      <c r="F3" s="167"/>
      <c r="G3" s="168"/>
    </row>
    <row r="4" spans="1:7" ht="60" customHeight="1" x14ac:dyDescent="0.4">
      <c r="A4" s="164" t="s">
        <v>29</v>
      </c>
      <c r="B4" s="165"/>
      <c r="C4" s="169" t="s">
        <v>193</v>
      </c>
      <c r="D4" s="170"/>
      <c r="E4" s="170"/>
      <c r="F4" s="170"/>
      <c r="G4" s="171"/>
    </row>
    <row r="5" spans="1:7" ht="20.100000000000001" customHeight="1" x14ac:dyDescent="0.4">
      <c r="A5" s="172" t="s">
        <v>28</v>
      </c>
      <c r="B5" s="173"/>
      <c r="C5" s="174" t="s">
        <v>194</v>
      </c>
      <c r="D5" s="174"/>
      <c r="E5" s="174"/>
      <c r="F5" s="175"/>
      <c r="G5" s="176"/>
    </row>
    <row r="6" spans="1:7" ht="20.100000000000001" customHeight="1" x14ac:dyDescent="0.4">
      <c r="A6" s="177"/>
      <c r="B6" s="178"/>
      <c r="C6" s="179" t="s">
        <v>195</v>
      </c>
      <c r="D6" s="179"/>
      <c r="E6" s="179"/>
      <c r="F6" s="180"/>
      <c r="G6" s="181"/>
    </row>
    <row r="7" spans="1:7" ht="24.95" customHeight="1" x14ac:dyDescent="0.4">
      <c r="A7" s="164" t="s">
        <v>27</v>
      </c>
      <c r="B7" s="165"/>
      <c r="C7" s="182">
        <v>327063000</v>
      </c>
      <c r="D7" s="183"/>
      <c r="E7" s="184"/>
      <c r="F7" s="185"/>
      <c r="G7" s="186"/>
    </row>
    <row r="8" spans="1:7" ht="24.95" customHeight="1" x14ac:dyDescent="0.4">
      <c r="A8" s="164" t="s">
        <v>26</v>
      </c>
      <c r="B8" s="165"/>
      <c r="C8" s="187">
        <v>44586</v>
      </c>
      <c r="D8" s="188"/>
      <c r="E8" s="189" t="s">
        <v>25</v>
      </c>
      <c r="F8" s="165"/>
      <c r="G8" s="190">
        <v>44627</v>
      </c>
    </row>
    <row r="9" spans="1:7" ht="24.95" customHeight="1" x14ac:dyDescent="0.4">
      <c r="A9" s="164" t="s">
        <v>24</v>
      </c>
      <c r="B9" s="165"/>
      <c r="C9" s="187">
        <v>44630</v>
      </c>
      <c r="D9" s="188"/>
      <c r="E9" s="189" t="s">
        <v>23</v>
      </c>
      <c r="F9" s="165"/>
      <c r="G9" s="191">
        <f>C9-C8</f>
        <v>44</v>
      </c>
    </row>
    <row r="10" spans="1:7" ht="24.95" customHeight="1" x14ac:dyDescent="0.4">
      <c r="A10" s="164" t="s">
        <v>22</v>
      </c>
      <c r="B10" s="165"/>
      <c r="C10" s="187">
        <v>44652</v>
      </c>
      <c r="D10" s="188"/>
      <c r="E10" s="189" t="s">
        <v>21</v>
      </c>
      <c r="F10" s="165"/>
      <c r="G10" s="190">
        <v>45382</v>
      </c>
    </row>
    <row r="11" spans="1:7" ht="24.95" customHeight="1" x14ac:dyDescent="0.4">
      <c r="A11" s="164" t="s">
        <v>20</v>
      </c>
      <c r="B11" s="165"/>
      <c r="C11" s="192" t="s">
        <v>138</v>
      </c>
      <c r="D11" s="193"/>
      <c r="E11" s="193"/>
      <c r="F11" s="193"/>
      <c r="G11" s="194"/>
    </row>
    <row r="12" spans="1:7" ht="24.95" customHeight="1" x14ac:dyDescent="0.4">
      <c r="A12" s="164" t="s">
        <v>18</v>
      </c>
      <c r="B12" s="165"/>
      <c r="C12" s="169" t="s">
        <v>196</v>
      </c>
      <c r="D12" s="195"/>
      <c r="E12" s="195"/>
      <c r="F12" s="195"/>
      <c r="G12" s="196"/>
    </row>
    <row r="13" spans="1:7" ht="167.25" customHeight="1" x14ac:dyDescent="0.4">
      <c r="A13" s="197" t="s">
        <v>17</v>
      </c>
      <c r="B13" s="198"/>
      <c r="C13" s="169" t="s">
        <v>197</v>
      </c>
      <c r="D13" s="170"/>
      <c r="E13" s="170"/>
      <c r="F13" s="170"/>
      <c r="G13" s="171"/>
    </row>
    <row r="14" spans="1:7" ht="20.100000000000001" customHeight="1" x14ac:dyDescent="0.4">
      <c r="A14" s="199" t="s">
        <v>16</v>
      </c>
      <c r="B14" s="200"/>
      <c r="C14" s="201" t="s">
        <v>141</v>
      </c>
      <c r="D14" s="202"/>
      <c r="E14" s="202"/>
      <c r="F14" s="202"/>
      <c r="G14" s="203"/>
    </row>
    <row r="15" spans="1:7" ht="38.25" customHeight="1" x14ac:dyDescent="0.4">
      <c r="A15" s="204"/>
      <c r="B15" s="205"/>
      <c r="C15" s="206"/>
      <c r="D15" s="207"/>
      <c r="E15" s="207"/>
      <c r="F15" s="207"/>
      <c r="G15" s="208"/>
    </row>
    <row r="16" spans="1:7" ht="23.25" customHeight="1" x14ac:dyDescent="0.4">
      <c r="A16" s="209"/>
      <c r="B16" s="210"/>
      <c r="C16" s="211"/>
      <c r="D16" s="212"/>
      <c r="E16" s="212"/>
      <c r="F16" s="212"/>
      <c r="G16" s="213"/>
    </row>
    <row r="17" spans="1:8" ht="39.950000000000003" customHeight="1" x14ac:dyDescent="0.4">
      <c r="A17" s="164" t="s">
        <v>15</v>
      </c>
      <c r="B17" s="165"/>
      <c r="C17" s="214" t="s">
        <v>142</v>
      </c>
      <c r="D17" s="215"/>
      <c r="E17" s="215"/>
      <c r="F17" s="215"/>
      <c r="G17" s="216"/>
    </row>
    <row r="18" spans="1:8" ht="20.100000000000001" customHeight="1" x14ac:dyDescent="0.4">
      <c r="A18" s="204" t="s">
        <v>14</v>
      </c>
      <c r="B18" s="205"/>
      <c r="C18" s="217" t="s">
        <v>13</v>
      </c>
      <c r="D18" s="218"/>
      <c r="E18" s="218"/>
      <c r="F18" s="218"/>
      <c r="G18" s="219"/>
    </row>
    <row r="19" spans="1:8" ht="20.100000000000001" customHeight="1" x14ac:dyDescent="0.4">
      <c r="A19" s="204"/>
      <c r="B19" s="205"/>
      <c r="C19" s="220" t="s">
        <v>12</v>
      </c>
      <c r="D19" s="221"/>
      <c r="E19" s="222"/>
      <c r="F19" s="223" t="s">
        <v>11</v>
      </c>
      <c r="G19" s="224"/>
    </row>
    <row r="20" spans="1:8" ht="38.25" customHeight="1" x14ac:dyDescent="0.4">
      <c r="A20" s="204"/>
      <c r="B20" s="205"/>
      <c r="C20" s="225" t="s">
        <v>198</v>
      </c>
      <c r="D20" s="226"/>
      <c r="E20" s="227"/>
      <c r="F20" s="228" t="s">
        <v>199</v>
      </c>
      <c r="G20" s="229"/>
    </row>
    <row r="21" spans="1:8" ht="59.25" customHeight="1" x14ac:dyDescent="0.4">
      <c r="A21" s="204"/>
      <c r="B21" s="205"/>
      <c r="C21" s="230"/>
      <c r="D21" s="231"/>
      <c r="E21" s="232"/>
      <c r="F21" s="233"/>
      <c r="G21" s="234"/>
    </row>
    <row r="22" spans="1:8" ht="20.100000000000001" customHeight="1" x14ac:dyDescent="0.4">
      <c r="A22" s="204"/>
      <c r="B22" s="205"/>
      <c r="C22" s="217" t="s">
        <v>10</v>
      </c>
      <c r="D22" s="218"/>
      <c r="E22" s="218"/>
      <c r="F22" s="218"/>
      <c r="G22" s="219"/>
    </row>
    <row r="23" spans="1:8" ht="19.5" customHeight="1" x14ac:dyDescent="0.4">
      <c r="A23" s="204"/>
      <c r="B23" s="205"/>
      <c r="C23" s="235" t="s">
        <v>145</v>
      </c>
      <c r="D23" s="236"/>
      <c r="E23" s="236"/>
      <c r="F23" s="236"/>
      <c r="G23" s="237"/>
    </row>
    <row r="24" spans="1:8" ht="38.25" customHeight="1" thickBot="1" x14ac:dyDescent="0.45">
      <c r="A24" s="238"/>
      <c r="B24" s="239"/>
      <c r="C24" s="240"/>
      <c r="D24" s="241"/>
      <c r="E24" s="241"/>
      <c r="F24" s="241"/>
      <c r="G24" s="242"/>
    </row>
    <row r="25" spans="1:8" ht="23.25" customHeight="1" thickBot="1" x14ac:dyDescent="0.45">
      <c r="A25" s="243" t="s">
        <v>9</v>
      </c>
      <c r="B25" s="243"/>
      <c r="C25" s="243"/>
      <c r="D25" s="243"/>
      <c r="E25" s="243"/>
      <c r="F25" s="243"/>
      <c r="G25" s="243"/>
    </row>
    <row r="26" spans="1:8" ht="30" customHeight="1" x14ac:dyDescent="0.4">
      <c r="A26" s="244" t="s">
        <v>8</v>
      </c>
      <c r="B26" s="245" t="s">
        <v>5</v>
      </c>
      <c r="C26" s="246" t="s">
        <v>106</v>
      </c>
      <c r="D26" s="247" t="s">
        <v>3</v>
      </c>
      <c r="E26" s="248"/>
      <c r="F26" s="247" t="s">
        <v>2</v>
      </c>
      <c r="G26" s="249"/>
      <c r="H26" s="36"/>
    </row>
    <row r="27" spans="1:8" ht="18" customHeight="1" x14ac:dyDescent="0.4">
      <c r="A27" s="250"/>
      <c r="B27" s="251" t="s">
        <v>0</v>
      </c>
      <c r="C27" s="272" t="s">
        <v>107</v>
      </c>
      <c r="D27" s="273"/>
      <c r="E27" s="273"/>
      <c r="F27" s="273"/>
      <c r="G27" s="274"/>
    </row>
    <row r="28" spans="1:8" ht="18" customHeight="1" x14ac:dyDescent="0.4">
      <c r="A28" s="252"/>
      <c r="B28" s="253"/>
      <c r="C28" s="275" t="s">
        <v>108</v>
      </c>
      <c r="D28" s="276"/>
      <c r="E28" s="276"/>
      <c r="F28" s="276"/>
      <c r="G28" s="277"/>
    </row>
    <row r="29" spans="1:8" ht="30" customHeight="1" x14ac:dyDescent="0.4">
      <c r="A29" s="250" t="s">
        <v>6</v>
      </c>
      <c r="B29" s="254" t="s">
        <v>5</v>
      </c>
      <c r="C29" s="255"/>
      <c r="D29" s="256" t="s">
        <v>3</v>
      </c>
      <c r="E29" s="257"/>
      <c r="F29" s="256" t="s">
        <v>2</v>
      </c>
      <c r="G29" s="258"/>
    </row>
    <row r="30" spans="1:8" ht="18" customHeight="1" x14ac:dyDescent="0.4">
      <c r="A30" s="250"/>
      <c r="B30" s="251" t="s">
        <v>0</v>
      </c>
      <c r="C30" s="272" t="s">
        <v>107</v>
      </c>
      <c r="D30" s="273"/>
      <c r="E30" s="273"/>
      <c r="F30" s="273"/>
      <c r="G30" s="274"/>
    </row>
    <row r="31" spans="1:8" ht="18" customHeight="1" thickBot="1" x14ac:dyDescent="0.45">
      <c r="A31" s="259"/>
      <c r="B31" s="260"/>
      <c r="C31" s="304" t="s">
        <v>108</v>
      </c>
      <c r="D31" s="305"/>
      <c r="E31" s="305"/>
      <c r="F31" s="305"/>
      <c r="G31" s="306"/>
    </row>
    <row r="32" spans="1:8" x14ac:dyDescent="0.4">
      <c r="A32" s="264"/>
      <c r="B32" s="264"/>
      <c r="C32" s="243"/>
      <c r="D32" s="243"/>
      <c r="E32" s="243"/>
      <c r="F32" s="243"/>
      <c r="G32" s="243"/>
    </row>
    <row r="33" spans="1:7" x14ac:dyDescent="0.4">
      <c r="A33" s="264"/>
      <c r="B33" s="264"/>
      <c r="C33" s="243"/>
      <c r="D33" s="243"/>
      <c r="E33" s="243"/>
      <c r="F33" s="243"/>
      <c r="G33" s="243"/>
    </row>
    <row r="34" spans="1:7" x14ac:dyDescent="0.4">
      <c r="A34" s="264"/>
      <c r="B34" s="264"/>
      <c r="C34" s="243"/>
      <c r="D34" s="243"/>
      <c r="E34" s="243"/>
      <c r="F34" s="243"/>
      <c r="G34" s="243"/>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40"/>
  <sheetViews>
    <sheetView zoomScale="85" zoomScaleNormal="85" zoomScaleSheetLayoutView="115" workbookViewId="0">
      <selection activeCell="A32" sqref="A32"/>
    </sheetView>
  </sheetViews>
  <sheetFormatPr defaultRowHeight="14.25" x14ac:dyDescent="0.4"/>
  <cols>
    <col min="1" max="2" width="15.625" style="37" customWidth="1"/>
    <col min="3" max="6" width="10.625" style="35" customWidth="1"/>
    <col min="7" max="7" width="24" style="35" customWidth="1"/>
    <col min="8" max="8" width="1.625" style="35" customWidth="1"/>
    <col min="9" max="16384" width="9" style="35"/>
  </cols>
  <sheetData>
    <row r="1" spans="1:7" ht="20.100000000000001" customHeight="1" thickBot="1" x14ac:dyDescent="0.45">
      <c r="A1" s="157" t="s">
        <v>32</v>
      </c>
      <c r="B1" s="157"/>
      <c r="C1" s="157"/>
      <c r="D1" s="157"/>
      <c r="E1" s="157"/>
      <c r="F1" s="157"/>
      <c r="G1" s="157"/>
    </row>
    <row r="2" spans="1:7" ht="24.95" customHeight="1" x14ac:dyDescent="0.4">
      <c r="A2" s="158" t="s">
        <v>2</v>
      </c>
      <c r="B2" s="159"/>
      <c r="C2" s="160">
        <v>4</v>
      </c>
      <c r="D2" s="161"/>
      <c r="E2" s="162" t="s">
        <v>31</v>
      </c>
      <c r="F2" s="159"/>
      <c r="G2" s="360" t="s">
        <v>200</v>
      </c>
    </row>
    <row r="3" spans="1:7" ht="24.95" customHeight="1" x14ac:dyDescent="0.4">
      <c r="A3" s="164" t="s">
        <v>30</v>
      </c>
      <c r="B3" s="165"/>
      <c r="C3" s="266" t="s">
        <v>201</v>
      </c>
      <c r="D3" s="266"/>
      <c r="E3" s="266"/>
      <c r="F3" s="267"/>
      <c r="G3" s="268"/>
    </row>
    <row r="4" spans="1:7" ht="124.5" customHeight="1" x14ac:dyDescent="0.4">
      <c r="A4" s="164" t="s">
        <v>29</v>
      </c>
      <c r="B4" s="165"/>
      <c r="C4" s="269" t="s">
        <v>202</v>
      </c>
      <c r="D4" s="270"/>
      <c r="E4" s="270"/>
      <c r="F4" s="270"/>
      <c r="G4" s="271"/>
    </row>
    <row r="5" spans="1:7" ht="20.100000000000001" customHeight="1" x14ac:dyDescent="0.4">
      <c r="A5" s="172" t="s">
        <v>28</v>
      </c>
      <c r="B5" s="173"/>
      <c r="C5" s="272" t="s">
        <v>203</v>
      </c>
      <c r="D5" s="273"/>
      <c r="E5" s="273"/>
      <c r="F5" s="273"/>
      <c r="G5" s="274"/>
    </row>
    <row r="6" spans="1:7" ht="20.100000000000001" customHeight="1" x14ac:dyDescent="0.4">
      <c r="A6" s="177"/>
      <c r="B6" s="178"/>
      <c r="C6" s="275" t="s">
        <v>204</v>
      </c>
      <c r="D6" s="276"/>
      <c r="E6" s="276"/>
      <c r="F6" s="276"/>
      <c r="G6" s="277"/>
    </row>
    <row r="7" spans="1:7" ht="24.95" customHeight="1" x14ac:dyDescent="0.4">
      <c r="A7" s="164" t="s">
        <v>27</v>
      </c>
      <c r="B7" s="165"/>
      <c r="C7" s="182">
        <v>339900000</v>
      </c>
      <c r="D7" s="183"/>
      <c r="E7" s="184"/>
      <c r="F7" s="185"/>
      <c r="G7" s="186"/>
    </row>
    <row r="8" spans="1:7" ht="24.95" customHeight="1" x14ac:dyDescent="0.4">
      <c r="A8" s="164" t="s">
        <v>26</v>
      </c>
      <c r="B8" s="165"/>
      <c r="C8" s="187">
        <v>44589</v>
      </c>
      <c r="D8" s="188"/>
      <c r="E8" s="189" t="s">
        <v>25</v>
      </c>
      <c r="F8" s="165"/>
      <c r="G8" s="190">
        <v>44624</v>
      </c>
    </row>
    <row r="9" spans="1:7" ht="24.95" customHeight="1" x14ac:dyDescent="0.4">
      <c r="A9" s="164" t="s">
        <v>24</v>
      </c>
      <c r="B9" s="165"/>
      <c r="C9" s="187">
        <v>44627</v>
      </c>
      <c r="D9" s="188"/>
      <c r="E9" s="189" t="s">
        <v>23</v>
      </c>
      <c r="F9" s="165"/>
      <c r="G9" s="191" t="s">
        <v>205</v>
      </c>
    </row>
    <row r="10" spans="1:7" ht="24.95" customHeight="1" x14ac:dyDescent="0.4">
      <c r="A10" s="164" t="s">
        <v>22</v>
      </c>
      <c r="B10" s="165"/>
      <c r="C10" s="187">
        <v>44652</v>
      </c>
      <c r="D10" s="188"/>
      <c r="E10" s="189" t="s">
        <v>21</v>
      </c>
      <c r="F10" s="165"/>
      <c r="G10" s="190">
        <v>45016</v>
      </c>
    </row>
    <row r="11" spans="1:7" ht="24.95" customHeight="1" x14ac:dyDescent="0.4">
      <c r="A11" s="164" t="s">
        <v>20</v>
      </c>
      <c r="B11" s="165"/>
      <c r="C11" s="192" t="s">
        <v>184</v>
      </c>
      <c r="D11" s="193"/>
      <c r="E11" s="193"/>
      <c r="F11" s="193"/>
      <c r="G11" s="194"/>
    </row>
    <row r="12" spans="1:7" ht="40.5" customHeight="1" x14ac:dyDescent="0.4">
      <c r="A12" s="164" t="s">
        <v>18</v>
      </c>
      <c r="B12" s="165"/>
      <c r="C12" s="269" t="s">
        <v>206</v>
      </c>
      <c r="D12" s="302"/>
      <c r="E12" s="302"/>
      <c r="F12" s="302"/>
      <c r="G12" s="303"/>
    </row>
    <row r="13" spans="1:7" ht="184.5" customHeight="1" x14ac:dyDescent="0.4">
      <c r="A13" s="197" t="s">
        <v>17</v>
      </c>
      <c r="B13" s="198"/>
      <c r="C13" s="269" t="s">
        <v>207</v>
      </c>
      <c r="D13" s="270"/>
      <c r="E13" s="270"/>
      <c r="F13" s="270"/>
      <c r="G13" s="271"/>
    </row>
    <row r="14" spans="1:7" ht="20.100000000000001" customHeight="1" x14ac:dyDescent="0.4">
      <c r="A14" s="199" t="s">
        <v>16</v>
      </c>
      <c r="B14" s="200"/>
      <c r="C14" s="278" t="s">
        <v>208</v>
      </c>
      <c r="D14" s="279"/>
      <c r="E14" s="279"/>
      <c r="F14" s="279"/>
      <c r="G14" s="280"/>
    </row>
    <row r="15" spans="1:7" ht="38.25" customHeight="1" x14ac:dyDescent="0.4">
      <c r="A15" s="204"/>
      <c r="B15" s="205"/>
      <c r="C15" s="281"/>
      <c r="D15" s="282"/>
      <c r="E15" s="282"/>
      <c r="F15" s="282"/>
      <c r="G15" s="283"/>
    </row>
    <row r="16" spans="1:7" ht="23.25" customHeight="1" x14ac:dyDescent="0.4">
      <c r="A16" s="209"/>
      <c r="B16" s="210"/>
      <c r="C16" s="284"/>
      <c r="D16" s="285"/>
      <c r="E16" s="285"/>
      <c r="F16" s="285"/>
      <c r="G16" s="286"/>
    </row>
    <row r="17" spans="1:8" ht="39.950000000000003" customHeight="1" x14ac:dyDescent="0.4">
      <c r="A17" s="164" t="s">
        <v>15</v>
      </c>
      <c r="B17" s="165"/>
      <c r="C17" s="287" t="s">
        <v>209</v>
      </c>
      <c r="D17" s="288"/>
      <c r="E17" s="288"/>
      <c r="F17" s="288"/>
      <c r="G17" s="289"/>
    </row>
    <row r="18" spans="1:8" ht="20.100000000000001" customHeight="1" x14ac:dyDescent="0.4">
      <c r="A18" s="204" t="s">
        <v>14</v>
      </c>
      <c r="B18" s="205"/>
      <c r="C18" s="217" t="s">
        <v>13</v>
      </c>
      <c r="D18" s="218"/>
      <c r="E18" s="218"/>
      <c r="F18" s="218"/>
      <c r="G18" s="219"/>
    </row>
    <row r="19" spans="1:8" ht="20.100000000000001" customHeight="1" x14ac:dyDescent="0.4">
      <c r="A19" s="204"/>
      <c r="B19" s="205"/>
      <c r="C19" s="220" t="s">
        <v>12</v>
      </c>
      <c r="D19" s="221"/>
      <c r="E19" s="222"/>
      <c r="F19" s="223" t="s">
        <v>11</v>
      </c>
      <c r="G19" s="224"/>
    </row>
    <row r="20" spans="1:8" ht="38.25" customHeight="1" x14ac:dyDescent="0.4">
      <c r="A20" s="204"/>
      <c r="B20" s="205"/>
      <c r="C20" s="225" t="s">
        <v>210</v>
      </c>
      <c r="D20" s="226"/>
      <c r="E20" s="227"/>
      <c r="F20" s="228" t="s">
        <v>211</v>
      </c>
      <c r="G20" s="229"/>
    </row>
    <row r="21" spans="1:8" ht="29.25" customHeight="1" x14ac:dyDescent="0.4">
      <c r="A21" s="204"/>
      <c r="B21" s="205"/>
      <c r="C21" s="230"/>
      <c r="D21" s="231"/>
      <c r="E21" s="232"/>
      <c r="F21" s="233"/>
      <c r="G21" s="234"/>
    </row>
    <row r="22" spans="1:8" ht="20.100000000000001" customHeight="1" x14ac:dyDescent="0.4">
      <c r="A22" s="204"/>
      <c r="B22" s="205"/>
      <c r="C22" s="217" t="s">
        <v>10</v>
      </c>
      <c r="D22" s="218"/>
      <c r="E22" s="218"/>
      <c r="F22" s="218"/>
      <c r="G22" s="219"/>
    </row>
    <row r="23" spans="1:8" ht="19.5" customHeight="1" x14ac:dyDescent="0.4">
      <c r="A23" s="204"/>
      <c r="B23" s="205"/>
      <c r="C23" s="220" t="s">
        <v>212</v>
      </c>
      <c r="D23" s="221"/>
      <c r="E23" s="221"/>
      <c r="F23" s="221"/>
      <c r="G23" s="224"/>
    </row>
    <row r="24" spans="1:8" ht="38.25" customHeight="1" thickBot="1" x14ac:dyDescent="0.45">
      <c r="A24" s="238"/>
      <c r="B24" s="239"/>
      <c r="C24" s="296"/>
      <c r="D24" s="297"/>
      <c r="E24" s="297"/>
      <c r="F24" s="297"/>
      <c r="G24" s="298"/>
    </row>
    <row r="25" spans="1:8" ht="23.25" customHeight="1" thickBot="1" x14ac:dyDescent="0.45">
      <c r="A25" s="243" t="s">
        <v>9</v>
      </c>
      <c r="B25" s="243"/>
      <c r="C25" s="243"/>
      <c r="D25" s="243"/>
      <c r="E25" s="243"/>
      <c r="F25" s="243"/>
      <c r="G25" s="243"/>
    </row>
    <row r="26" spans="1:8" ht="30" customHeight="1" x14ac:dyDescent="0.4">
      <c r="A26" s="244" t="s">
        <v>8</v>
      </c>
      <c r="B26" s="245" t="s">
        <v>5</v>
      </c>
      <c r="C26" s="246" t="s">
        <v>4</v>
      </c>
      <c r="D26" s="247" t="s">
        <v>3</v>
      </c>
      <c r="E26" s="248" t="s">
        <v>213</v>
      </c>
      <c r="F26" s="247" t="s">
        <v>2</v>
      </c>
      <c r="G26" s="249" t="s">
        <v>33</v>
      </c>
      <c r="H26" s="36"/>
    </row>
    <row r="27" spans="1:8" ht="18" customHeight="1" x14ac:dyDescent="0.4">
      <c r="A27" s="250"/>
      <c r="B27" s="251" t="s">
        <v>0</v>
      </c>
      <c r="C27" s="272" t="s">
        <v>203</v>
      </c>
      <c r="D27" s="273"/>
      <c r="E27" s="273"/>
      <c r="F27" s="273"/>
      <c r="G27" s="274"/>
    </row>
    <row r="28" spans="1:8" ht="18" customHeight="1" x14ac:dyDescent="0.4">
      <c r="A28" s="252"/>
      <c r="B28" s="253"/>
      <c r="C28" s="275" t="s">
        <v>204</v>
      </c>
      <c r="D28" s="276"/>
      <c r="E28" s="276"/>
      <c r="F28" s="276"/>
      <c r="G28" s="277"/>
    </row>
    <row r="29" spans="1:8" ht="30" customHeight="1" x14ac:dyDescent="0.4">
      <c r="A29" s="250" t="s">
        <v>6</v>
      </c>
      <c r="B29" s="254" t="s">
        <v>5</v>
      </c>
      <c r="C29" s="255" t="s">
        <v>4</v>
      </c>
      <c r="D29" s="256" t="s">
        <v>3</v>
      </c>
      <c r="E29" s="257" t="s">
        <v>213</v>
      </c>
      <c r="F29" s="256" t="s">
        <v>2</v>
      </c>
      <c r="G29" s="258" t="s">
        <v>214</v>
      </c>
    </row>
    <row r="30" spans="1:8" ht="18" customHeight="1" x14ac:dyDescent="0.4">
      <c r="A30" s="250"/>
      <c r="B30" s="251" t="s">
        <v>0</v>
      </c>
      <c r="C30" s="272" t="s">
        <v>215</v>
      </c>
      <c r="D30" s="273"/>
      <c r="E30" s="273"/>
      <c r="F30" s="273"/>
      <c r="G30" s="274"/>
    </row>
    <row r="31" spans="1:8" ht="18" customHeight="1" thickBot="1" x14ac:dyDescent="0.45">
      <c r="A31" s="259"/>
      <c r="B31" s="260"/>
      <c r="C31" s="304" t="s">
        <v>216</v>
      </c>
      <c r="D31" s="305"/>
      <c r="E31" s="305"/>
      <c r="F31" s="305"/>
      <c r="G31" s="306"/>
    </row>
    <row r="32" spans="1:8" x14ac:dyDescent="0.4">
      <c r="A32" s="264"/>
      <c r="B32" s="264"/>
      <c r="C32" s="243"/>
      <c r="D32" s="243"/>
      <c r="E32" s="243"/>
      <c r="F32" s="243"/>
      <c r="G32" s="243"/>
    </row>
    <row r="33" spans="1:7" x14ac:dyDescent="0.4">
      <c r="A33" s="264"/>
      <c r="B33" s="264"/>
      <c r="C33" s="243"/>
      <c r="D33" s="243"/>
      <c r="E33" s="243"/>
      <c r="F33" s="243"/>
      <c r="G33" s="243"/>
    </row>
    <row r="34" spans="1:7" x14ac:dyDescent="0.4">
      <c r="A34" s="264"/>
      <c r="B34" s="264"/>
      <c r="C34" s="243"/>
      <c r="D34" s="243"/>
      <c r="E34" s="243"/>
      <c r="F34" s="243"/>
      <c r="G34" s="243"/>
    </row>
    <row r="35" spans="1:7" x14ac:dyDescent="0.4">
      <c r="A35" s="264"/>
      <c r="B35" s="264"/>
      <c r="C35" s="243"/>
      <c r="D35" s="243"/>
      <c r="E35" s="243"/>
      <c r="F35" s="243"/>
      <c r="G35" s="243"/>
    </row>
    <row r="36" spans="1:7" x14ac:dyDescent="0.4">
      <c r="A36" s="264"/>
      <c r="B36" s="264"/>
      <c r="C36" s="243"/>
      <c r="D36" s="243"/>
      <c r="E36" s="243"/>
      <c r="F36" s="243"/>
      <c r="G36" s="243"/>
    </row>
    <row r="37" spans="1:7" x14ac:dyDescent="0.4">
      <c r="A37" s="264"/>
      <c r="B37" s="264"/>
      <c r="C37" s="243"/>
      <c r="D37" s="243"/>
      <c r="E37" s="243"/>
      <c r="F37" s="243"/>
      <c r="G37" s="243"/>
    </row>
    <row r="38" spans="1:7" x14ac:dyDescent="0.4">
      <c r="A38" s="264"/>
      <c r="B38" s="264"/>
      <c r="C38" s="243"/>
      <c r="D38" s="243"/>
      <c r="E38" s="243"/>
      <c r="F38" s="243"/>
      <c r="G38" s="243"/>
    </row>
    <row r="39" spans="1:7" x14ac:dyDescent="0.4">
      <c r="A39" s="264"/>
      <c r="B39" s="264"/>
      <c r="C39" s="243"/>
      <c r="D39" s="243"/>
      <c r="E39" s="243"/>
      <c r="F39" s="243"/>
      <c r="G39" s="243"/>
    </row>
    <row r="40" spans="1:7" x14ac:dyDescent="0.4">
      <c r="A40" s="264"/>
      <c r="B40" s="264"/>
      <c r="C40" s="243"/>
      <c r="D40" s="243"/>
      <c r="E40" s="243"/>
      <c r="F40" s="243"/>
      <c r="G40" s="243"/>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6"/>
  <sheetViews>
    <sheetView zoomScaleNormal="100" zoomScaleSheetLayoutView="115" workbookViewId="0">
      <selection activeCell="A32" sqref="A32"/>
    </sheetView>
  </sheetViews>
  <sheetFormatPr defaultRowHeight="14.25" x14ac:dyDescent="0.4"/>
  <cols>
    <col min="1" max="2" width="15.625" style="20" customWidth="1"/>
    <col min="3" max="6" width="10.625" style="1" customWidth="1"/>
    <col min="7" max="7" width="22" style="1" customWidth="1"/>
    <col min="8" max="8" width="1.625" style="1" customWidth="1"/>
    <col min="9" max="16384" width="9" style="1"/>
  </cols>
  <sheetData>
    <row r="1" spans="1:7" ht="20.100000000000001" customHeight="1" thickBot="1" x14ac:dyDescent="0.45">
      <c r="A1" s="44" t="s">
        <v>32</v>
      </c>
      <c r="B1" s="44"/>
      <c r="C1" s="44"/>
      <c r="D1" s="44"/>
      <c r="E1" s="44"/>
      <c r="F1" s="44"/>
      <c r="G1" s="44"/>
    </row>
    <row r="2" spans="1:7" ht="24.95" customHeight="1" x14ac:dyDescent="0.4">
      <c r="A2" s="307" t="s">
        <v>2</v>
      </c>
      <c r="B2" s="159"/>
      <c r="C2" s="160">
        <v>4</v>
      </c>
      <c r="D2" s="161"/>
      <c r="E2" s="162" t="s">
        <v>31</v>
      </c>
      <c r="F2" s="159"/>
      <c r="G2" s="360" t="s">
        <v>35</v>
      </c>
    </row>
    <row r="3" spans="1:7" ht="24.95" customHeight="1" x14ac:dyDescent="0.4">
      <c r="A3" s="164" t="s">
        <v>30</v>
      </c>
      <c r="B3" s="165"/>
      <c r="C3" s="266" t="s">
        <v>217</v>
      </c>
      <c r="D3" s="266"/>
      <c r="E3" s="266"/>
      <c r="F3" s="267"/>
      <c r="G3" s="268"/>
    </row>
    <row r="4" spans="1:7" ht="60" customHeight="1" x14ac:dyDescent="0.4">
      <c r="A4" s="164" t="s">
        <v>29</v>
      </c>
      <c r="B4" s="165"/>
      <c r="C4" s="269" t="s">
        <v>218</v>
      </c>
      <c r="D4" s="270"/>
      <c r="E4" s="270"/>
      <c r="F4" s="270"/>
      <c r="G4" s="271"/>
    </row>
    <row r="5" spans="1:7" ht="20.100000000000001" customHeight="1" x14ac:dyDescent="0.4">
      <c r="A5" s="172" t="s">
        <v>28</v>
      </c>
      <c r="B5" s="173"/>
      <c r="C5" s="272" t="s">
        <v>219</v>
      </c>
      <c r="D5" s="273"/>
      <c r="E5" s="273"/>
      <c r="F5" s="273"/>
      <c r="G5" s="274"/>
    </row>
    <row r="6" spans="1:7" ht="20.100000000000001" customHeight="1" x14ac:dyDescent="0.4">
      <c r="A6" s="177"/>
      <c r="B6" s="178"/>
      <c r="C6" s="275" t="s">
        <v>220</v>
      </c>
      <c r="D6" s="276"/>
      <c r="E6" s="276"/>
      <c r="F6" s="276"/>
      <c r="G6" s="277"/>
    </row>
    <row r="7" spans="1:7" ht="24.95" customHeight="1" x14ac:dyDescent="0.4">
      <c r="A7" s="164" t="s">
        <v>27</v>
      </c>
      <c r="B7" s="165"/>
      <c r="C7" s="361">
        <v>109780000</v>
      </c>
      <c r="D7" s="362"/>
      <c r="E7" s="363"/>
      <c r="F7" s="364"/>
      <c r="G7" s="365"/>
    </row>
    <row r="8" spans="1:7" ht="24.95" customHeight="1" x14ac:dyDescent="0.4">
      <c r="A8" s="164" t="s">
        <v>26</v>
      </c>
      <c r="B8" s="165"/>
      <c r="C8" s="187">
        <v>44914</v>
      </c>
      <c r="D8" s="188"/>
      <c r="E8" s="189" t="s">
        <v>25</v>
      </c>
      <c r="F8" s="165"/>
      <c r="G8" s="190">
        <v>44966</v>
      </c>
    </row>
    <row r="9" spans="1:7" ht="24.95" customHeight="1" x14ac:dyDescent="0.4">
      <c r="A9" s="164" t="s">
        <v>24</v>
      </c>
      <c r="B9" s="165"/>
      <c r="C9" s="187">
        <v>44967</v>
      </c>
      <c r="D9" s="188"/>
      <c r="E9" s="189" t="s">
        <v>23</v>
      </c>
      <c r="F9" s="165"/>
      <c r="G9" s="191">
        <f>C9-C8</f>
        <v>53</v>
      </c>
    </row>
    <row r="10" spans="1:7" ht="24.95" customHeight="1" x14ac:dyDescent="0.4">
      <c r="A10" s="164" t="s">
        <v>22</v>
      </c>
      <c r="B10" s="165"/>
      <c r="C10" s="187">
        <v>44967</v>
      </c>
      <c r="D10" s="188"/>
      <c r="E10" s="189" t="s">
        <v>21</v>
      </c>
      <c r="F10" s="165"/>
      <c r="G10" s="366">
        <v>45280</v>
      </c>
    </row>
    <row r="11" spans="1:7" ht="24.95" customHeight="1" x14ac:dyDescent="0.4">
      <c r="A11" s="164" t="s">
        <v>20</v>
      </c>
      <c r="B11" s="165"/>
      <c r="C11" s="192" t="s">
        <v>19</v>
      </c>
      <c r="D11" s="193"/>
      <c r="E11" s="193"/>
      <c r="F11" s="193"/>
      <c r="G11" s="194"/>
    </row>
    <row r="12" spans="1:7" ht="67.5" customHeight="1" x14ac:dyDescent="0.4">
      <c r="A12" s="164" t="s">
        <v>18</v>
      </c>
      <c r="B12" s="165"/>
      <c r="C12" s="269" t="s">
        <v>85</v>
      </c>
      <c r="D12" s="302"/>
      <c r="E12" s="302"/>
      <c r="F12" s="302"/>
      <c r="G12" s="303"/>
    </row>
    <row r="13" spans="1:7" ht="60" customHeight="1" x14ac:dyDescent="0.4">
      <c r="A13" s="197" t="s">
        <v>17</v>
      </c>
      <c r="B13" s="198"/>
      <c r="C13" s="269" t="s">
        <v>41</v>
      </c>
      <c r="D13" s="270"/>
      <c r="E13" s="270"/>
      <c r="F13" s="270"/>
      <c r="G13" s="271"/>
    </row>
    <row r="14" spans="1:7" ht="20.100000000000001" customHeight="1" x14ac:dyDescent="0.4">
      <c r="A14" s="199" t="s">
        <v>16</v>
      </c>
      <c r="B14" s="200"/>
      <c r="C14" s="278" t="s">
        <v>42</v>
      </c>
      <c r="D14" s="279"/>
      <c r="E14" s="279"/>
      <c r="F14" s="279"/>
      <c r="G14" s="280"/>
    </row>
    <row r="15" spans="1:7" ht="24.75" customHeight="1" x14ac:dyDescent="0.4">
      <c r="A15" s="204"/>
      <c r="B15" s="205"/>
      <c r="C15" s="281"/>
      <c r="D15" s="282"/>
      <c r="E15" s="282"/>
      <c r="F15" s="282"/>
      <c r="G15" s="283"/>
    </row>
    <row r="16" spans="1:7" ht="23.25" customHeight="1" x14ac:dyDescent="0.4">
      <c r="A16" s="209"/>
      <c r="B16" s="210"/>
      <c r="C16" s="284"/>
      <c r="D16" s="285"/>
      <c r="E16" s="285"/>
      <c r="F16" s="285"/>
      <c r="G16" s="286"/>
    </row>
    <row r="17" spans="1:8" ht="39.950000000000003" customHeight="1" x14ac:dyDescent="0.4">
      <c r="A17" s="164" t="s">
        <v>15</v>
      </c>
      <c r="B17" s="165"/>
      <c r="C17" s="287" t="s">
        <v>43</v>
      </c>
      <c r="D17" s="288"/>
      <c r="E17" s="288"/>
      <c r="F17" s="288"/>
      <c r="G17" s="289"/>
    </row>
    <row r="18" spans="1:8" ht="20.100000000000001" customHeight="1" x14ac:dyDescent="0.4">
      <c r="A18" s="204" t="s">
        <v>14</v>
      </c>
      <c r="B18" s="205"/>
      <c r="C18" s="217" t="s">
        <v>13</v>
      </c>
      <c r="D18" s="218"/>
      <c r="E18" s="218"/>
      <c r="F18" s="218"/>
      <c r="G18" s="219"/>
    </row>
    <row r="19" spans="1:8" ht="20.100000000000001" customHeight="1" x14ac:dyDescent="0.4">
      <c r="A19" s="204"/>
      <c r="B19" s="205"/>
      <c r="C19" s="220" t="s">
        <v>12</v>
      </c>
      <c r="D19" s="221"/>
      <c r="E19" s="222"/>
      <c r="F19" s="223" t="s">
        <v>11</v>
      </c>
      <c r="G19" s="224"/>
    </row>
    <row r="20" spans="1:8" ht="38.25" customHeight="1" x14ac:dyDescent="0.4">
      <c r="A20" s="204"/>
      <c r="B20" s="205"/>
      <c r="C20" s="367" t="s">
        <v>221</v>
      </c>
      <c r="D20" s="368"/>
      <c r="E20" s="369"/>
      <c r="F20" s="228" t="s">
        <v>222</v>
      </c>
      <c r="G20" s="229"/>
    </row>
    <row r="21" spans="1:8" ht="23.25" customHeight="1" x14ac:dyDescent="0.4">
      <c r="A21" s="204"/>
      <c r="B21" s="205"/>
      <c r="C21" s="370"/>
      <c r="D21" s="371"/>
      <c r="E21" s="372"/>
      <c r="F21" s="233"/>
      <c r="G21" s="234"/>
    </row>
    <row r="22" spans="1:8" ht="20.100000000000001" customHeight="1" x14ac:dyDescent="0.4">
      <c r="A22" s="204"/>
      <c r="B22" s="205"/>
      <c r="C22" s="217" t="s">
        <v>10</v>
      </c>
      <c r="D22" s="218"/>
      <c r="E22" s="218"/>
      <c r="F22" s="218"/>
      <c r="G22" s="219"/>
    </row>
    <row r="23" spans="1:8" ht="28.5" customHeight="1" x14ac:dyDescent="0.4">
      <c r="A23" s="204"/>
      <c r="B23" s="205"/>
      <c r="C23" s="220" t="s">
        <v>223</v>
      </c>
      <c r="D23" s="221"/>
      <c r="E23" s="221"/>
      <c r="F23" s="221"/>
      <c r="G23" s="224"/>
    </row>
    <row r="24" spans="1:8" ht="45" customHeight="1" thickBot="1" x14ac:dyDescent="0.45">
      <c r="A24" s="238"/>
      <c r="B24" s="239"/>
      <c r="C24" s="296"/>
      <c r="D24" s="297"/>
      <c r="E24" s="297"/>
      <c r="F24" s="297"/>
      <c r="G24" s="298"/>
    </row>
    <row r="25" spans="1:8" ht="23.25" customHeight="1" thickBot="1" x14ac:dyDescent="0.45">
      <c r="A25" s="243" t="s">
        <v>9</v>
      </c>
      <c r="B25" s="243"/>
      <c r="C25" s="243"/>
      <c r="D25" s="243"/>
      <c r="E25" s="243"/>
      <c r="F25" s="243"/>
      <c r="G25" s="243"/>
    </row>
    <row r="26" spans="1:8" ht="30" customHeight="1" x14ac:dyDescent="0.4">
      <c r="A26" s="244" t="s">
        <v>8</v>
      </c>
      <c r="B26" s="245" t="s">
        <v>5</v>
      </c>
      <c r="C26" s="246" t="s">
        <v>4</v>
      </c>
      <c r="D26" s="247" t="s">
        <v>3</v>
      </c>
      <c r="E26" s="248" t="s">
        <v>224</v>
      </c>
      <c r="F26" s="247" t="s">
        <v>2</v>
      </c>
      <c r="G26" s="249" t="s">
        <v>89</v>
      </c>
      <c r="H26" s="14"/>
    </row>
    <row r="27" spans="1:8" ht="18" customHeight="1" x14ac:dyDescent="0.4">
      <c r="A27" s="250"/>
      <c r="B27" s="251" t="s">
        <v>0</v>
      </c>
      <c r="C27" s="272" t="s">
        <v>225</v>
      </c>
      <c r="D27" s="273"/>
      <c r="E27" s="273"/>
      <c r="F27" s="273"/>
      <c r="G27" s="274"/>
    </row>
    <row r="28" spans="1:8" ht="18" customHeight="1" x14ac:dyDescent="0.4">
      <c r="A28" s="252"/>
      <c r="B28" s="253"/>
      <c r="C28" s="275" t="s">
        <v>226</v>
      </c>
      <c r="D28" s="276"/>
      <c r="E28" s="276"/>
      <c r="F28" s="276"/>
      <c r="G28" s="277"/>
    </row>
    <row r="29" spans="1:8" ht="30" customHeight="1" x14ac:dyDescent="0.4">
      <c r="A29" s="250" t="s">
        <v>6</v>
      </c>
      <c r="B29" s="254" t="s">
        <v>5</v>
      </c>
      <c r="C29" s="255" t="s">
        <v>4</v>
      </c>
      <c r="D29" s="256" t="s">
        <v>3</v>
      </c>
      <c r="E29" s="257" t="s">
        <v>227</v>
      </c>
      <c r="F29" s="256" t="s">
        <v>2</v>
      </c>
      <c r="G29" s="258" t="s">
        <v>34</v>
      </c>
    </row>
    <row r="30" spans="1:8" ht="18" customHeight="1" x14ac:dyDescent="0.4">
      <c r="A30" s="250"/>
      <c r="B30" s="251" t="s">
        <v>0</v>
      </c>
      <c r="C30" s="272" t="s">
        <v>90</v>
      </c>
      <c r="D30" s="273"/>
      <c r="E30" s="273"/>
      <c r="F30" s="273"/>
      <c r="G30" s="274"/>
    </row>
    <row r="31" spans="1:8" ht="18" customHeight="1" thickBot="1" x14ac:dyDescent="0.45">
      <c r="A31" s="259"/>
      <c r="B31" s="260"/>
      <c r="C31" s="304" t="s">
        <v>220</v>
      </c>
      <c r="D31" s="305"/>
      <c r="E31" s="305"/>
      <c r="F31" s="305"/>
      <c r="G31" s="306"/>
    </row>
    <row r="32" spans="1:8" x14ac:dyDescent="0.4">
      <c r="A32" s="264"/>
      <c r="B32" s="264"/>
      <c r="C32" s="243"/>
      <c r="D32" s="243"/>
      <c r="E32" s="243"/>
      <c r="F32" s="243"/>
      <c r="G32" s="243"/>
    </row>
    <row r="33" spans="1:7" x14ac:dyDescent="0.4">
      <c r="A33" s="264"/>
      <c r="B33" s="264"/>
      <c r="C33" s="243"/>
      <c r="D33" s="243"/>
      <c r="E33" s="243"/>
      <c r="F33" s="243"/>
      <c r="G33" s="243"/>
    </row>
    <row r="34" spans="1:7" x14ac:dyDescent="0.4">
      <c r="A34" s="264"/>
      <c r="B34" s="264"/>
      <c r="C34" s="243"/>
      <c r="D34" s="243"/>
      <c r="E34" s="243"/>
      <c r="F34" s="243"/>
      <c r="G34" s="243"/>
    </row>
    <row r="35" spans="1:7" x14ac:dyDescent="0.4">
      <c r="A35" s="264"/>
      <c r="B35" s="264"/>
      <c r="C35" s="243"/>
      <c r="D35" s="243"/>
      <c r="E35" s="243"/>
      <c r="F35" s="243"/>
      <c r="G35" s="243"/>
    </row>
    <row r="36" spans="1:7" x14ac:dyDescent="0.4">
      <c r="A36" s="264"/>
      <c r="B36" s="264"/>
      <c r="C36" s="243"/>
      <c r="D36" s="243"/>
      <c r="E36" s="243"/>
      <c r="F36" s="243"/>
      <c r="G36" s="243"/>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44" t="s">
        <v>32</v>
      </c>
      <c r="B1" s="44"/>
      <c r="C1" s="44"/>
      <c r="D1" s="44"/>
      <c r="E1" s="44"/>
      <c r="F1" s="44"/>
      <c r="G1" s="44"/>
    </row>
    <row r="2" spans="1:7" ht="24.95" customHeight="1" x14ac:dyDescent="0.4">
      <c r="A2" s="45" t="s">
        <v>2</v>
      </c>
      <c r="B2" s="46"/>
      <c r="C2" s="373">
        <v>4</v>
      </c>
      <c r="D2" s="374"/>
      <c r="E2" s="309" t="s">
        <v>31</v>
      </c>
      <c r="F2" s="159"/>
      <c r="G2" s="360" t="s">
        <v>228</v>
      </c>
    </row>
    <row r="3" spans="1:7" ht="24.95" customHeight="1" x14ac:dyDescent="0.4">
      <c r="A3" s="40" t="s">
        <v>30</v>
      </c>
      <c r="B3" s="41"/>
      <c r="C3" s="266" t="s">
        <v>229</v>
      </c>
      <c r="D3" s="266"/>
      <c r="E3" s="266"/>
      <c r="F3" s="267"/>
      <c r="G3" s="268"/>
    </row>
    <row r="4" spans="1:7" ht="60" customHeight="1" x14ac:dyDescent="0.4">
      <c r="A4" s="40" t="s">
        <v>29</v>
      </c>
      <c r="B4" s="41"/>
      <c r="C4" s="269" t="s">
        <v>230</v>
      </c>
      <c r="D4" s="270"/>
      <c r="E4" s="270"/>
      <c r="F4" s="270"/>
      <c r="G4" s="271"/>
    </row>
    <row r="5" spans="1:7" ht="20.100000000000001" customHeight="1" x14ac:dyDescent="0.4">
      <c r="A5" s="56" t="s">
        <v>28</v>
      </c>
      <c r="B5" s="57"/>
      <c r="C5" s="272" t="s">
        <v>231</v>
      </c>
      <c r="D5" s="273"/>
      <c r="E5" s="273"/>
      <c r="F5" s="273"/>
      <c r="G5" s="274"/>
    </row>
    <row r="6" spans="1:7" ht="20.100000000000001" customHeight="1" x14ac:dyDescent="0.4">
      <c r="A6" s="58"/>
      <c r="B6" s="59"/>
      <c r="C6" s="275" t="s">
        <v>232</v>
      </c>
      <c r="D6" s="276"/>
      <c r="E6" s="276"/>
      <c r="F6" s="276"/>
      <c r="G6" s="277"/>
    </row>
    <row r="7" spans="1:7" ht="24.95" customHeight="1" x14ac:dyDescent="0.4">
      <c r="A7" s="40" t="s">
        <v>27</v>
      </c>
      <c r="B7" s="41"/>
      <c r="C7" s="182">
        <v>119240000</v>
      </c>
      <c r="D7" s="183"/>
      <c r="E7" s="184"/>
      <c r="F7" s="185"/>
      <c r="G7" s="186"/>
    </row>
    <row r="8" spans="1:7" ht="24.95" customHeight="1" x14ac:dyDescent="0.4">
      <c r="A8" s="40" t="s">
        <v>26</v>
      </c>
      <c r="B8" s="41"/>
      <c r="C8" s="187">
        <v>44589</v>
      </c>
      <c r="D8" s="188"/>
      <c r="E8" s="189" t="s">
        <v>25</v>
      </c>
      <c r="F8" s="165"/>
      <c r="G8" s="190">
        <v>44645</v>
      </c>
    </row>
    <row r="9" spans="1:7" ht="24.95" customHeight="1" x14ac:dyDescent="0.4">
      <c r="A9" s="40" t="s">
        <v>24</v>
      </c>
      <c r="B9" s="41"/>
      <c r="C9" s="187">
        <v>44648</v>
      </c>
      <c r="D9" s="188"/>
      <c r="E9" s="189" t="s">
        <v>23</v>
      </c>
      <c r="F9" s="165"/>
      <c r="G9" s="191">
        <f>C9-C8</f>
        <v>59</v>
      </c>
    </row>
    <row r="10" spans="1:7" ht="24.95" customHeight="1" x14ac:dyDescent="0.4">
      <c r="A10" s="40" t="s">
        <v>22</v>
      </c>
      <c r="B10" s="41"/>
      <c r="C10" s="187">
        <v>44652</v>
      </c>
      <c r="D10" s="188"/>
      <c r="E10" s="189" t="s">
        <v>21</v>
      </c>
      <c r="F10" s="165"/>
      <c r="G10" s="190">
        <v>45016</v>
      </c>
    </row>
    <row r="11" spans="1:7" ht="24.95" customHeight="1" x14ac:dyDescent="0.4">
      <c r="A11" s="40" t="s">
        <v>20</v>
      </c>
      <c r="B11" s="41"/>
      <c r="C11" s="192" t="s">
        <v>19</v>
      </c>
      <c r="D11" s="193"/>
      <c r="E11" s="193"/>
      <c r="F11" s="193"/>
      <c r="G11" s="194"/>
    </row>
    <row r="12" spans="1:7" ht="24.95" customHeight="1" x14ac:dyDescent="0.4">
      <c r="A12" s="40" t="s">
        <v>18</v>
      </c>
      <c r="B12" s="41"/>
      <c r="C12" s="375" t="s">
        <v>99</v>
      </c>
      <c r="D12" s="302"/>
      <c r="E12" s="302"/>
      <c r="F12" s="302"/>
      <c r="G12" s="303"/>
    </row>
    <row r="13" spans="1:7" ht="72.599999999999994" customHeight="1" x14ac:dyDescent="0.4">
      <c r="A13" s="79" t="s">
        <v>17</v>
      </c>
      <c r="B13" s="80"/>
      <c r="C13" s="269" t="s">
        <v>100</v>
      </c>
      <c r="D13" s="270"/>
      <c r="E13" s="270"/>
      <c r="F13" s="270"/>
      <c r="G13" s="271"/>
    </row>
    <row r="14" spans="1:7" ht="20.100000000000001" customHeight="1" x14ac:dyDescent="0.4">
      <c r="A14" s="81" t="s">
        <v>16</v>
      </c>
      <c r="B14" s="82"/>
      <c r="C14" s="278" t="s">
        <v>101</v>
      </c>
      <c r="D14" s="279"/>
      <c r="E14" s="279"/>
      <c r="F14" s="279"/>
      <c r="G14" s="280"/>
    </row>
    <row r="15" spans="1:7" ht="38.1" customHeight="1" x14ac:dyDescent="0.4">
      <c r="A15" s="83"/>
      <c r="B15" s="84"/>
      <c r="C15" s="281"/>
      <c r="D15" s="282"/>
      <c r="E15" s="282"/>
      <c r="F15" s="282"/>
      <c r="G15" s="283"/>
    </row>
    <row r="16" spans="1:7" ht="23.1" customHeight="1" x14ac:dyDescent="0.4">
      <c r="A16" s="85"/>
      <c r="B16" s="86"/>
      <c r="C16" s="284"/>
      <c r="D16" s="285"/>
      <c r="E16" s="285"/>
      <c r="F16" s="285"/>
      <c r="G16" s="286"/>
    </row>
    <row r="17" spans="1:8" ht="39.950000000000003" customHeight="1" x14ac:dyDescent="0.4">
      <c r="A17" s="69" t="s">
        <v>15</v>
      </c>
      <c r="B17" s="70"/>
      <c r="C17" s="287" t="s">
        <v>102</v>
      </c>
      <c r="D17" s="288"/>
      <c r="E17" s="288"/>
      <c r="F17" s="288"/>
      <c r="G17" s="289"/>
    </row>
    <row r="18" spans="1:8" ht="20.100000000000001" customHeight="1" x14ac:dyDescent="0.4">
      <c r="A18" s="83" t="s">
        <v>14</v>
      </c>
      <c r="B18" s="84"/>
      <c r="C18" s="217" t="s">
        <v>13</v>
      </c>
      <c r="D18" s="218"/>
      <c r="E18" s="218"/>
      <c r="F18" s="218"/>
      <c r="G18" s="219"/>
    </row>
    <row r="19" spans="1:8" ht="20.100000000000001" customHeight="1" x14ac:dyDescent="0.4">
      <c r="A19" s="83"/>
      <c r="B19" s="84"/>
      <c r="C19" s="220" t="s">
        <v>12</v>
      </c>
      <c r="D19" s="221"/>
      <c r="E19" s="222"/>
      <c r="F19" s="223" t="s">
        <v>11</v>
      </c>
      <c r="G19" s="224"/>
    </row>
    <row r="20" spans="1:8" ht="38.25" customHeight="1" x14ac:dyDescent="0.4">
      <c r="A20" s="83"/>
      <c r="B20" s="84"/>
      <c r="C20" s="225" t="s">
        <v>103</v>
      </c>
      <c r="D20" s="226"/>
      <c r="E20" s="227"/>
      <c r="F20" s="228" t="s">
        <v>233</v>
      </c>
      <c r="G20" s="229"/>
    </row>
    <row r="21" spans="1:8" ht="23.25" customHeight="1" x14ac:dyDescent="0.4">
      <c r="A21" s="83"/>
      <c r="B21" s="84"/>
      <c r="C21" s="230"/>
      <c r="D21" s="231"/>
      <c r="E21" s="232"/>
      <c r="F21" s="233"/>
      <c r="G21" s="234"/>
    </row>
    <row r="22" spans="1:8" ht="20.100000000000001" customHeight="1" x14ac:dyDescent="0.4">
      <c r="A22" s="83"/>
      <c r="B22" s="84"/>
      <c r="C22" s="217" t="s">
        <v>10</v>
      </c>
      <c r="D22" s="218"/>
      <c r="E22" s="218"/>
      <c r="F22" s="218"/>
      <c r="G22" s="219"/>
    </row>
    <row r="23" spans="1:8" ht="19.5" customHeight="1" x14ac:dyDescent="0.4">
      <c r="A23" s="83"/>
      <c r="B23" s="84"/>
      <c r="C23" s="220" t="s">
        <v>234</v>
      </c>
      <c r="D23" s="221"/>
      <c r="E23" s="221"/>
      <c r="F23" s="221"/>
      <c r="G23" s="224"/>
    </row>
    <row r="24" spans="1:8" ht="52.5" customHeight="1" thickBot="1" x14ac:dyDescent="0.45">
      <c r="A24" s="106"/>
      <c r="B24" s="107"/>
      <c r="C24" s="296"/>
      <c r="D24" s="297"/>
      <c r="E24" s="297"/>
      <c r="F24" s="297"/>
      <c r="G24" s="298"/>
    </row>
    <row r="25" spans="1:8" ht="23.25" customHeight="1" thickBot="1" x14ac:dyDescent="0.45">
      <c r="A25" s="1" t="s">
        <v>9</v>
      </c>
      <c r="B25" s="1"/>
      <c r="C25" s="243"/>
      <c r="D25" s="243"/>
      <c r="E25" s="243"/>
      <c r="F25" s="243"/>
      <c r="G25" s="243"/>
    </row>
    <row r="26" spans="1:8" ht="30" customHeight="1" x14ac:dyDescent="0.4">
      <c r="A26" s="122" t="s">
        <v>8</v>
      </c>
      <c r="B26" s="9" t="s">
        <v>5</v>
      </c>
      <c r="C26" s="246" t="s">
        <v>4</v>
      </c>
      <c r="D26" s="247" t="s">
        <v>3</v>
      </c>
      <c r="E26" s="248">
        <v>1</v>
      </c>
      <c r="F26" s="247" t="s">
        <v>2</v>
      </c>
      <c r="G26" s="249">
        <v>3</v>
      </c>
      <c r="H26" s="14"/>
    </row>
    <row r="27" spans="1:8" ht="18" customHeight="1" x14ac:dyDescent="0.4">
      <c r="A27" s="123"/>
      <c r="B27" s="125" t="s">
        <v>0</v>
      </c>
      <c r="C27" s="272" t="s">
        <v>231</v>
      </c>
      <c r="D27" s="273"/>
      <c r="E27" s="273"/>
      <c r="F27" s="273"/>
      <c r="G27" s="274"/>
    </row>
    <row r="28" spans="1:8" ht="18" customHeight="1" x14ac:dyDescent="0.4">
      <c r="A28" s="124"/>
      <c r="B28" s="126"/>
      <c r="C28" s="275" t="s">
        <v>232</v>
      </c>
      <c r="D28" s="276"/>
      <c r="E28" s="276"/>
      <c r="F28" s="276"/>
      <c r="G28" s="277"/>
    </row>
    <row r="29" spans="1:8" ht="30" customHeight="1" x14ac:dyDescent="0.4">
      <c r="A29" s="123" t="s">
        <v>6</v>
      </c>
      <c r="B29" s="15" t="s">
        <v>5</v>
      </c>
      <c r="C29" s="255" t="s">
        <v>4</v>
      </c>
      <c r="D29" s="256" t="s">
        <v>3</v>
      </c>
      <c r="E29" s="257">
        <v>1</v>
      </c>
      <c r="F29" s="256" t="s">
        <v>2</v>
      </c>
      <c r="G29" s="258">
        <v>2</v>
      </c>
    </row>
    <row r="30" spans="1:8" ht="18" customHeight="1" x14ac:dyDescent="0.4">
      <c r="A30" s="123"/>
      <c r="B30" s="125" t="s">
        <v>0</v>
      </c>
      <c r="C30" s="272" t="s">
        <v>231</v>
      </c>
      <c r="D30" s="273"/>
      <c r="E30" s="273"/>
      <c r="F30" s="273"/>
      <c r="G30" s="274"/>
    </row>
    <row r="31" spans="1:8" ht="18" customHeight="1" thickBot="1" x14ac:dyDescent="0.45">
      <c r="A31" s="127"/>
      <c r="B31" s="128"/>
      <c r="C31" s="304" t="s">
        <v>232</v>
      </c>
      <c r="D31" s="305"/>
      <c r="E31" s="305"/>
      <c r="F31" s="305"/>
      <c r="G31" s="306"/>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5"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6"/>
  <sheetViews>
    <sheetView zoomScale="85" zoomScaleNormal="85" zoomScaleSheetLayoutView="115" workbookViewId="0">
      <selection activeCell="A32" sqref="A32"/>
    </sheetView>
  </sheetViews>
  <sheetFormatPr defaultColWidth="9"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44" t="s">
        <v>32</v>
      </c>
      <c r="B1" s="44"/>
      <c r="C1" s="44"/>
      <c r="D1" s="44"/>
      <c r="E1" s="44"/>
      <c r="F1" s="44"/>
      <c r="G1" s="44"/>
    </row>
    <row r="2" spans="1:7" ht="24.95" customHeight="1" x14ac:dyDescent="0.4">
      <c r="A2" s="307" t="s">
        <v>2</v>
      </c>
      <c r="B2" s="159"/>
      <c r="C2" s="160">
        <v>4</v>
      </c>
      <c r="D2" s="161"/>
      <c r="E2" s="162" t="s">
        <v>31</v>
      </c>
      <c r="F2" s="159"/>
      <c r="G2" s="360" t="s">
        <v>228</v>
      </c>
    </row>
    <row r="3" spans="1:7" ht="24.95" customHeight="1" x14ac:dyDescent="0.4">
      <c r="A3" s="164" t="s">
        <v>30</v>
      </c>
      <c r="B3" s="165"/>
      <c r="C3" s="266" t="s">
        <v>235</v>
      </c>
      <c r="D3" s="266"/>
      <c r="E3" s="266"/>
      <c r="F3" s="267"/>
      <c r="G3" s="268"/>
    </row>
    <row r="4" spans="1:7" ht="72.95" customHeight="1" x14ac:dyDescent="0.4">
      <c r="A4" s="164" t="s">
        <v>29</v>
      </c>
      <c r="B4" s="165"/>
      <c r="C4" s="269" t="s">
        <v>236</v>
      </c>
      <c r="D4" s="270"/>
      <c r="E4" s="270"/>
      <c r="F4" s="270"/>
      <c r="G4" s="271"/>
    </row>
    <row r="5" spans="1:7" ht="20.100000000000001" customHeight="1" x14ac:dyDescent="0.4">
      <c r="A5" s="172" t="s">
        <v>28</v>
      </c>
      <c r="B5" s="173"/>
      <c r="C5" s="272" t="s">
        <v>237</v>
      </c>
      <c r="D5" s="273"/>
      <c r="E5" s="273"/>
      <c r="F5" s="273"/>
      <c r="G5" s="274"/>
    </row>
    <row r="6" spans="1:7" ht="20.100000000000001" customHeight="1" x14ac:dyDescent="0.4">
      <c r="A6" s="177"/>
      <c r="B6" s="178"/>
      <c r="C6" s="275" t="s">
        <v>238</v>
      </c>
      <c r="D6" s="276"/>
      <c r="E6" s="276"/>
      <c r="F6" s="276"/>
      <c r="G6" s="277"/>
    </row>
    <row r="7" spans="1:7" ht="24.95" customHeight="1" x14ac:dyDescent="0.4">
      <c r="A7" s="164" t="s">
        <v>27</v>
      </c>
      <c r="B7" s="165"/>
      <c r="C7" s="182">
        <v>107514000</v>
      </c>
      <c r="D7" s="183"/>
      <c r="E7" s="184"/>
      <c r="F7" s="185"/>
      <c r="G7" s="186"/>
    </row>
    <row r="8" spans="1:7" ht="24.95" customHeight="1" x14ac:dyDescent="0.4">
      <c r="A8" s="164" t="s">
        <v>26</v>
      </c>
      <c r="B8" s="165"/>
      <c r="C8" s="187">
        <v>44589</v>
      </c>
      <c r="D8" s="188"/>
      <c r="E8" s="189" t="s">
        <v>25</v>
      </c>
      <c r="F8" s="165"/>
      <c r="G8" s="190">
        <v>44620</v>
      </c>
    </row>
    <row r="9" spans="1:7" ht="24.95" customHeight="1" x14ac:dyDescent="0.4">
      <c r="A9" s="164" t="s">
        <v>24</v>
      </c>
      <c r="B9" s="165"/>
      <c r="C9" s="187">
        <v>44648</v>
      </c>
      <c r="D9" s="188"/>
      <c r="E9" s="189" t="s">
        <v>23</v>
      </c>
      <c r="F9" s="165"/>
      <c r="G9" s="191">
        <f>C9-C8</f>
        <v>59</v>
      </c>
    </row>
    <row r="10" spans="1:7" ht="24.95" customHeight="1" x14ac:dyDescent="0.4">
      <c r="A10" s="164" t="s">
        <v>22</v>
      </c>
      <c r="B10" s="165"/>
      <c r="C10" s="187">
        <v>44652</v>
      </c>
      <c r="D10" s="188"/>
      <c r="E10" s="189" t="s">
        <v>21</v>
      </c>
      <c r="F10" s="165"/>
      <c r="G10" s="190">
        <v>45016</v>
      </c>
    </row>
    <row r="11" spans="1:7" ht="24.95" customHeight="1" x14ac:dyDescent="0.4">
      <c r="A11" s="164" t="s">
        <v>20</v>
      </c>
      <c r="B11" s="165"/>
      <c r="C11" s="192" t="s">
        <v>19</v>
      </c>
      <c r="D11" s="193"/>
      <c r="E11" s="193"/>
      <c r="F11" s="193"/>
      <c r="G11" s="194"/>
    </row>
    <row r="12" spans="1:7" ht="24.95" customHeight="1" x14ac:dyDescent="0.4">
      <c r="A12" s="164" t="s">
        <v>18</v>
      </c>
      <c r="B12" s="165"/>
      <c r="C12" s="375" t="s">
        <v>99</v>
      </c>
      <c r="D12" s="302"/>
      <c r="E12" s="302"/>
      <c r="F12" s="302"/>
      <c r="G12" s="303"/>
    </row>
    <row r="13" spans="1:7" ht="71.45" customHeight="1" x14ac:dyDescent="0.4">
      <c r="A13" s="197" t="s">
        <v>17</v>
      </c>
      <c r="B13" s="198"/>
      <c r="C13" s="269" t="s">
        <v>100</v>
      </c>
      <c r="D13" s="270"/>
      <c r="E13" s="270"/>
      <c r="F13" s="270"/>
      <c r="G13" s="271"/>
    </row>
    <row r="14" spans="1:7" ht="20.100000000000001" customHeight="1" x14ac:dyDescent="0.4">
      <c r="A14" s="199" t="s">
        <v>16</v>
      </c>
      <c r="B14" s="200"/>
      <c r="C14" s="278" t="s">
        <v>101</v>
      </c>
      <c r="D14" s="279"/>
      <c r="E14" s="279"/>
      <c r="F14" s="279"/>
      <c r="G14" s="280"/>
    </row>
    <row r="15" spans="1:7" ht="38.25" customHeight="1" x14ac:dyDescent="0.4">
      <c r="A15" s="204"/>
      <c r="B15" s="205"/>
      <c r="C15" s="281"/>
      <c r="D15" s="282"/>
      <c r="E15" s="282"/>
      <c r="F15" s="282"/>
      <c r="G15" s="283"/>
    </row>
    <row r="16" spans="1:7" ht="23.25" customHeight="1" x14ac:dyDescent="0.4">
      <c r="A16" s="209"/>
      <c r="B16" s="210"/>
      <c r="C16" s="284"/>
      <c r="D16" s="285"/>
      <c r="E16" s="285"/>
      <c r="F16" s="285"/>
      <c r="G16" s="286"/>
    </row>
    <row r="17" spans="1:8" ht="39.950000000000003" customHeight="1" x14ac:dyDescent="0.4">
      <c r="A17" s="164" t="s">
        <v>15</v>
      </c>
      <c r="B17" s="165"/>
      <c r="C17" s="287" t="s">
        <v>102</v>
      </c>
      <c r="D17" s="288"/>
      <c r="E17" s="288"/>
      <c r="F17" s="288"/>
      <c r="G17" s="289"/>
    </row>
    <row r="18" spans="1:8" ht="20.100000000000001" customHeight="1" x14ac:dyDescent="0.4">
      <c r="A18" s="204" t="s">
        <v>14</v>
      </c>
      <c r="B18" s="205"/>
      <c r="C18" s="217" t="s">
        <v>13</v>
      </c>
      <c r="D18" s="218"/>
      <c r="E18" s="218"/>
      <c r="F18" s="218"/>
      <c r="G18" s="219"/>
    </row>
    <row r="19" spans="1:8" ht="20.100000000000001" customHeight="1" x14ac:dyDescent="0.4">
      <c r="A19" s="204"/>
      <c r="B19" s="205"/>
      <c r="C19" s="220" t="s">
        <v>12</v>
      </c>
      <c r="D19" s="221"/>
      <c r="E19" s="222"/>
      <c r="F19" s="223" t="s">
        <v>11</v>
      </c>
      <c r="G19" s="224"/>
    </row>
    <row r="20" spans="1:8" ht="38.25" customHeight="1" x14ac:dyDescent="0.4">
      <c r="A20" s="204"/>
      <c r="B20" s="205"/>
      <c r="C20" s="225" t="s">
        <v>103</v>
      </c>
      <c r="D20" s="226"/>
      <c r="E20" s="227"/>
      <c r="F20" s="228" t="s">
        <v>233</v>
      </c>
      <c r="G20" s="229"/>
    </row>
    <row r="21" spans="1:8" ht="23.25" customHeight="1" x14ac:dyDescent="0.4">
      <c r="A21" s="204"/>
      <c r="B21" s="205"/>
      <c r="C21" s="230"/>
      <c r="D21" s="231"/>
      <c r="E21" s="232"/>
      <c r="F21" s="233"/>
      <c r="G21" s="234"/>
    </row>
    <row r="22" spans="1:8" ht="20.100000000000001" customHeight="1" x14ac:dyDescent="0.4">
      <c r="A22" s="204"/>
      <c r="B22" s="205"/>
      <c r="C22" s="217" t="s">
        <v>10</v>
      </c>
      <c r="D22" s="218"/>
      <c r="E22" s="218"/>
      <c r="F22" s="218"/>
      <c r="G22" s="219"/>
    </row>
    <row r="23" spans="1:8" ht="19.5" customHeight="1" x14ac:dyDescent="0.4">
      <c r="A23" s="204"/>
      <c r="B23" s="205"/>
      <c r="C23" s="220" t="s">
        <v>234</v>
      </c>
      <c r="D23" s="221"/>
      <c r="E23" s="221"/>
      <c r="F23" s="221"/>
      <c r="G23" s="224"/>
    </row>
    <row r="24" spans="1:8" ht="51.95" customHeight="1" thickBot="1" x14ac:dyDescent="0.45">
      <c r="A24" s="238"/>
      <c r="B24" s="239"/>
      <c r="C24" s="296"/>
      <c r="D24" s="297"/>
      <c r="E24" s="297"/>
      <c r="F24" s="297"/>
      <c r="G24" s="298"/>
    </row>
    <row r="25" spans="1:8" ht="23.25" customHeight="1" thickBot="1" x14ac:dyDescent="0.45">
      <c r="A25" s="243" t="s">
        <v>9</v>
      </c>
      <c r="B25" s="243"/>
      <c r="C25" s="243"/>
      <c r="D25" s="243"/>
      <c r="E25" s="243"/>
      <c r="F25" s="243"/>
      <c r="G25" s="243"/>
    </row>
    <row r="26" spans="1:8" ht="30" customHeight="1" x14ac:dyDescent="0.4">
      <c r="A26" s="244" t="s">
        <v>8</v>
      </c>
      <c r="B26" s="245" t="s">
        <v>5</v>
      </c>
      <c r="C26" s="246" t="s">
        <v>4</v>
      </c>
      <c r="D26" s="247" t="s">
        <v>3</v>
      </c>
      <c r="E26" s="248">
        <v>1</v>
      </c>
      <c r="F26" s="247" t="s">
        <v>2</v>
      </c>
      <c r="G26" s="249">
        <v>3</v>
      </c>
      <c r="H26" s="14"/>
    </row>
    <row r="27" spans="1:8" ht="18" customHeight="1" x14ac:dyDescent="0.4">
      <c r="A27" s="250"/>
      <c r="B27" s="251" t="s">
        <v>0</v>
      </c>
      <c r="C27" s="272" t="s">
        <v>237</v>
      </c>
      <c r="D27" s="273"/>
      <c r="E27" s="273"/>
      <c r="F27" s="273"/>
      <c r="G27" s="274"/>
    </row>
    <row r="28" spans="1:8" ht="18" customHeight="1" x14ac:dyDescent="0.4">
      <c r="A28" s="252"/>
      <c r="B28" s="253"/>
      <c r="C28" s="275" t="s">
        <v>238</v>
      </c>
      <c r="D28" s="276"/>
      <c r="E28" s="276"/>
      <c r="F28" s="276"/>
      <c r="G28" s="277"/>
    </row>
    <row r="29" spans="1:8" ht="30" customHeight="1" x14ac:dyDescent="0.4">
      <c r="A29" s="250" t="s">
        <v>6</v>
      </c>
      <c r="B29" s="254" t="s">
        <v>5</v>
      </c>
      <c r="C29" s="255" t="s">
        <v>4</v>
      </c>
      <c r="D29" s="256" t="s">
        <v>3</v>
      </c>
      <c r="E29" s="257">
        <v>1</v>
      </c>
      <c r="F29" s="256" t="s">
        <v>2</v>
      </c>
      <c r="G29" s="258">
        <v>2</v>
      </c>
    </row>
    <row r="30" spans="1:8" ht="18" customHeight="1" x14ac:dyDescent="0.4">
      <c r="A30" s="250"/>
      <c r="B30" s="251" t="s">
        <v>0</v>
      </c>
      <c r="C30" s="272" t="s">
        <v>237</v>
      </c>
      <c r="D30" s="273"/>
      <c r="E30" s="273"/>
      <c r="F30" s="273"/>
      <c r="G30" s="274"/>
    </row>
    <row r="31" spans="1:8" ht="18" customHeight="1" thickBot="1" x14ac:dyDescent="0.45">
      <c r="A31" s="259"/>
      <c r="B31" s="260"/>
      <c r="C31" s="304" t="s">
        <v>238</v>
      </c>
      <c r="D31" s="305"/>
      <c r="E31" s="305"/>
      <c r="F31" s="305"/>
      <c r="G31" s="306"/>
    </row>
    <row r="32" spans="1:8" x14ac:dyDescent="0.4">
      <c r="A32" s="264"/>
      <c r="B32" s="264"/>
      <c r="C32" s="243"/>
      <c r="D32" s="243"/>
      <c r="E32" s="243"/>
      <c r="F32" s="243"/>
      <c r="G32" s="243"/>
    </row>
    <row r="33" spans="1:7" x14ac:dyDescent="0.4">
      <c r="A33" s="264"/>
      <c r="B33" s="264"/>
      <c r="C33" s="243"/>
      <c r="D33" s="243"/>
      <c r="E33" s="243"/>
      <c r="F33" s="243"/>
      <c r="G33" s="243"/>
    </row>
    <row r="34" spans="1:7" x14ac:dyDescent="0.4">
      <c r="A34" s="264"/>
      <c r="B34" s="264"/>
      <c r="C34" s="243"/>
      <c r="D34" s="243"/>
      <c r="E34" s="243"/>
      <c r="F34" s="243"/>
      <c r="G34" s="243"/>
    </row>
    <row r="35" spans="1:7" x14ac:dyDescent="0.4">
      <c r="A35" s="264"/>
      <c r="B35" s="264"/>
      <c r="C35" s="243"/>
      <c r="D35" s="243"/>
      <c r="E35" s="243"/>
      <c r="F35" s="243"/>
      <c r="G35" s="243"/>
    </row>
    <row r="36" spans="1:7" x14ac:dyDescent="0.4">
      <c r="A36" s="264"/>
      <c r="B36" s="264"/>
      <c r="C36" s="243"/>
      <c r="D36" s="243"/>
      <c r="E36" s="243"/>
      <c r="F36" s="243"/>
      <c r="G36" s="243"/>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44" t="s">
        <v>32</v>
      </c>
      <c r="B1" s="44"/>
      <c r="C1" s="44"/>
      <c r="D1" s="44"/>
      <c r="E1" s="44"/>
      <c r="F1" s="44"/>
      <c r="G1" s="44"/>
    </row>
    <row r="2" spans="1:7" ht="24.95" customHeight="1" x14ac:dyDescent="0.4">
      <c r="A2" s="45" t="s">
        <v>2</v>
      </c>
      <c r="B2" s="46"/>
      <c r="C2" s="47">
        <v>4</v>
      </c>
      <c r="D2" s="48"/>
      <c r="E2" s="49" t="s">
        <v>31</v>
      </c>
      <c r="F2" s="46"/>
      <c r="G2" s="21" t="s">
        <v>49</v>
      </c>
    </row>
    <row r="3" spans="1:7" ht="24.95" customHeight="1" x14ac:dyDescent="0.4">
      <c r="A3" s="40" t="s">
        <v>30</v>
      </c>
      <c r="B3" s="41"/>
      <c r="C3" s="50" t="s">
        <v>50</v>
      </c>
      <c r="D3" s="50"/>
      <c r="E3" s="50"/>
      <c r="F3" s="51"/>
      <c r="G3" s="52"/>
    </row>
    <row r="4" spans="1:7" ht="60" customHeight="1" x14ac:dyDescent="0.4">
      <c r="A4" s="40" t="s">
        <v>29</v>
      </c>
      <c r="B4" s="41"/>
      <c r="C4" s="53" t="s">
        <v>51</v>
      </c>
      <c r="D4" s="54"/>
      <c r="E4" s="54"/>
      <c r="F4" s="54"/>
      <c r="G4" s="55"/>
    </row>
    <row r="5" spans="1:7" ht="20.100000000000001" customHeight="1" x14ac:dyDescent="0.4">
      <c r="A5" s="56" t="s">
        <v>28</v>
      </c>
      <c r="B5" s="57"/>
      <c r="C5" s="60" t="s">
        <v>52</v>
      </c>
      <c r="D5" s="61"/>
      <c r="E5" s="61"/>
      <c r="F5" s="61"/>
      <c r="G5" s="62"/>
    </row>
    <row r="6" spans="1:7" ht="20.100000000000001" customHeight="1" x14ac:dyDescent="0.4">
      <c r="A6" s="58"/>
      <c r="B6" s="59"/>
      <c r="C6" s="63" t="s">
        <v>53</v>
      </c>
      <c r="D6" s="64"/>
      <c r="E6" s="64"/>
      <c r="F6" s="64"/>
      <c r="G6" s="65"/>
    </row>
    <row r="7" spans="1:7" ht="24.95" customHeight="1" x14ac:dyDescent="0.4">
      <c r="A7" s="40" t="s">
        <v>27</v>
      </c>
      <c r="B7" s="41"/>
      <c r="C7" s="42">
        <v>134640000</v>
      </c>
      <c r="D7" s="43"/>
      <c r="E7" s="3"/>
      <c r="F7" s="4"/>
      <c r="G7" s="5"/>
    </row>
    <row r="8" spans="1:7" ht="24.95" customHeight="1" x14ac:dyDescent="0.4">
      <c r="A8" s="40" t="s">
        <v>26</v>
      </c>
      <c r="B8" s="41"/>
      <c r="C8" s="66">
        <v>44588</v>
      </c>
      <c r="D8" s="67"/>
      <c r="E8" s="68" t="s">
        <v>25</v>
      </c>
      <c r="F8" s="41"/>
      <c r="G8" s="6">
        <v>44636</v>
      </c>
    </row>
    <row r="9" spans="1:7" ht="24.95" customHeight="1" x14ac:dyDescent="0.4">
      <c r="A9" s="40" t="s">
        <v>24</v>
      </c>
      <c r="B9" s="41"/>
      <c r="C9" s="66">
        <v>44637</v>
      </c>
      <c r="D9" s="67"/>
      <c r="E9" s="68" t="s">
        <v>23</v>
      </c>
      <c r="F9" s="41"/>
      <c r="G9" s="7" t="s">
        <v>54</v>
      </c>
    </row>
    <row r="10" spans="1:7" ht="24.95" customHeight="1" x14ac:dyDescent="0.4">
      <c r="A10" s="40" t="s">
        <v>22</v>
      </c>
      <c r="B10" s="41"/>
      <c r="C10" s="66">
        <v>44652</v>
      </c>
      <c r="D10" s="67"/>
      <c r="E10" s="68" t="s">
        <v>21</v>
      </c>
      <c r="F10" s="41"/>
      <c r="G10" s="6">
        <v>45016</v>
      </c>
    </row>
    <row r="11" spans="1:7" ht="24.95" customHeight="1" x14ac:dyDescent="0.4">
      <c r="A11" s="40" t="s">
        <v>20</v>
      </c>
      <c r="B11" s="41"/>
      <c r="C11" s="74" t="s">
        <v>19</v>
      </c>
      <c r="D11" s="75"/>
      <c r="E11" s="75"/>
      <c r="F11" s="75"/>
      <c r="G11" s="76"/>
    </row>
    <row r="12" spans="1:7" ht="51" customHeight="1" x14ac:dyDescent="0.4">
      <c r="A12" s="40" t="s">
        <v>18</v>
      </c>
      <c r="B12" s="41"/>
      <c r="C12" s="53" t="s">
        <v>55</v>
      </c>
      <c r="D12" s="54"/>
      <c r="E12" s="54"/>
      <c r="F12" s="54"/>
      <c r="G12" s="55"/>
    </row>
    <row r="13" spans="1:7" ht="102" customHeight="1" x14ac:dyDescent="0.4">
      <c r="A13" s="79" t="s">
        <v>17</v>
      </c>
      <c r="B13" s="80"/>
      <c r="C13" s="53" t="s">
        <v>56</v>
      </c>
      <c r="D13" s="54"/>
      <c r="E13" s="54"/>
      <c r="F13" s="54"/>
      <c r="G13" s="55"/>
    </row>
    <row r="14" spans="1:7" ht="20.100000000000001" customHeight="1" x14ac:dyDescent="0.4">
      <c r="A14" s="81" t="s">
        <v>16</v>
      </c>
      <c r="B14" s="82"/>
      <c r="C14" s="87" t="s">
        <v>57</v>
      </c>
      <c r="D14" s="88"/>
      <c r="E14" s="88"/>
      <c r="F14" s="88"/>
      <c r="G14" s="89"/>
    </row>
    <row r="15" spans="1:7" ht="38.25" customHeight="1" x14ac:dyDescent="0.4">
      <c r="A15" s="83"/>
      <c r="B15" s="84"/>
      <c r="C15" s="90"/>
      <c r="D15" s="91"/>
      <c r="E15" s="91"/>
      <c r="F15" s="91"/>
      <c r="G15" s="92"/>
    </row>
    <row r="16" spans="1:7" ht="23.25" customHeight="1" x14ac:dyDescent="0.4">
      <c r="A16" s="85"/>
      <c r="B16" s="86"/>
      <c r="C16" s="93"/>
      <c r="D16" s="94"/>
      <c r="E16" s="94"/>
      <c r="F16" s="94"/>
      <c r="G16" s="95"/>
    </row>
    <row r="17" spans="1:8" ht="39.950000000000003" customHeight="1" x14ac:dyDescent="0.4">
      <c r="A17" s="69" t="s">
        <v>15</v>
      </c>
      <c r="B17" s="70"/>
      <c r="C17" s="71" t="s">
        <v>58</v>
      </c>
      <c r="D17" s="72"/>
      <c r="E17" s="72"/>
      <c r="F17" s="72"/>
      <c r="G17" s="73"/>
    </row>
    <row r="18" spans="1:8" ht="20.100000000000001" customHeight="1" x14ac:dyDescent="0.4">
      <c r="A18" s="83" t="s">
        <v>14</v>
      </c>
      <c r="B18" s="84"/>
      <c r="C18" s="108" t="s">
        <v>13</v>
      </c>
      <c r="D18" s="109"/>
      <c r="E18" s="109"/>
      <c r="F18" s="109"/>
      <c r="G18" s="110"/>
    </row>
    <row r="19" spans="1:8" ht="20.100000000000001" customHeight="1" x14ac:dyDescent="0.4">
      <c r="A19" s="83"/>
      <c r="B19" s="84"/>
      <c r="C19" s="111" t="s">
        <v>12</v>
      </c>
      <c r="D19" s="112"/>
      <c r="E19" s="113"/>
      <c r="F19" s="114" t="s">
        <v>11</v>
      </c>
      <c r="G19" s="115"/>
    </row>
    <row r="20" spans="1:8" ht="38.25" customHeight="1" x14ac:dyDescent="0.4">
      <c r="A20" s="83"/>
      <c r="B20" s="84"/>
      <c r="C20" s="96" t="s">
        <v>59</v>
      </c>
      <c r="D20" s="97"/>
      <c r="E20" s="98"/>
      <c r="F20" s="102" t="s">
        <v>60</v>
      </c>
      <c r="G20" s="103"/>
    </row>
    <row r="21" spans="1:8" ht="23.25" customHeight="1" x14ac:dyDescent="0.4">
      <c r="A21" s="83"/>
      <c r="B21" s="84"/>
      <c r="C21" s="99"/>
      <c r="D21" s="100"/>
      <c r="E21" s="101"/>
      <c r="F21" s="104"/>
      <c r="G21" s="105"/>
    </row>
    <row r="22" spans="1:8" ht="20.100000000000001" customHeight="1" x14ac:dyDescent="0.4">
      <c r="A22" s="83"/>
      <c r="B22" s="84"/>
      <c r="C22" s="108" t="s">
        <v>10</v>
      </c>
      <c r="D22" s="109"/>
      <c r="E22" s="109"/>
      <c r="F22" s="109"/>
      <c r="G22" s="110"/>
    </row>
    <row r="23" spans="1:8" ht="19.5" customHeight="1" x14ac:dyDescent="0.4">
      <c r="A23" s="83"/>
      <c r="B23" s="84"/>
      <c r="C23" s="116" t="s">
        <v>61</v>
      </c>
      <c r="D23" s="117"/>
      <c r="E23" s="117"/>
      <c r="F23" s="117"/>
      <c r="G23" s="118"/>
    </row>
    <row r="24" spans="1:8" ht="38.25" customHeight="1" thickBot="1" x14ac:dyDescent="0.45">
      <c r="A24" s="106"/>
      <c r="B24" s="107"/>
      <c r="C24" s="119"/>
      <c r="D24" s="120"/>
      <c r="E24" s="120"/>
      <c r="F24" s="120"/>
      <c r="G24" s="121"/>
    </row>
    <row r="25" spans="1:8" ht="23.25" customHeight="1" thickBot="1" x14ac:dyDescent="0.45">
      <c r="A25" s="1" t="s">
        <v>9</v>
      </c>
      <c r="B25" s="1"/>
    </row>
    <row r="26" spans="1:8" ht="30" customHeight="1" x14ac:dyDescent="0.4">
      <c r="A26" s="122" t="s">
        <v>8</v>
      </c>
      <c r="B26" s="9" t="s">
        <v>5</v>
      </c>
      <c r="C26" s="10" t="s">
        <v>4</v>
      </c>
      <c r="D26" s="11" t="s">
        <v>3</v>
      </c>
      <c r="E26" s="12" t="s">
        <v>62</v>
      </c>
      <c r="F26" s="11" t="s">
        <v>2</v>
      </c>
      <c r="G26" s="13" t="s">
        <v>63</v>
      </c>
      <c r="H26" s="14"/>
    </row>
    <row r="27" spans="1:8" ht="18" customHeight="1" x14ac:dyDescent="0.4">
      <c r="A27" s="123"/>
      <c r="B27" s="125" t="s">
        <v>0</v>
      </c>
      <c r="C27" s="60" t="s">
        <v>64</v>
      </c>
      <c r="D27" s="61"/>
      <c r="E27" s="61"/>
      <c r="F27" s="61"/>
      <c r="G27" s="62"/>
    </row>
    <row r="28" spans="1:8" ht="18" customHeight="1" x14ac:dyDescent="0.4">
      <c r="A28" s="124"/>
      <c r="B28" s="126"/>
      <c r="C28" s="63" t="s">
        <v>65</v>
      </c>
      <c r="D28" s="64"/>
      <c r="E28" s="64"/>
      <c r="F28" s="64"/>
      <c r="G28" s="65"/>
    </row>
    <row r="29" spans="1:8" ht="30" customHeight="1" x14ac:dyDescent="0.4">
      <c r="A29" s="123" t="s">
        <v>6</v>
      </c>
      <c r="B29" s="15" t="s">
        <v>5</v>
      </c>
      <c r="C29" s="16" t="s">
        <v>4</v>
      </c>
      <c r="D29" s="17" t="s">
        <v>3</v>
      </c>
      <c r="E29" s="18" t="s">
        <v>62</v>
      </c>
      <c r="F29" s="17" t="s">
        <v>2</v>
      </c>
      <c r="G29" s="19" t="s">
        <v>66</v>
      </c>
    </row>
    <row r="30" spans="1:8" ht="18" customHeight="1" x14ac:dyDescent="0.4">
      <c r="A30" s="123"/>
      <c r="B30" s="125" t="s">
        <v>0</v>
      </c>
      <c r="C30" s="60" t="s">
        <v>64</v>
      </c>
      <c r="D30" s="61"/>
      <c r="E30" s="61"/>
      <c r="F30" s="61"/>
      <c r="G30" s="62"/>
    </row>
    <row r="31" spans="1:8" ht="18" customHeight="1" thickBot="1" x14ac:dyDescent="0.45">
      <c r="A31" s="127"/>
      <c r="B31" s="128"/>
      <c r="C31" s="63" t="s">
        <v>65</v>
      </c>
      <c r="D31" s="64"/>
      <c r="E31" s="64"/>
      <c r="F31" s="64"/>
      <c r="G31" s="6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activeCell="A32" sqref="A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44" t="s">
        <v>32</v>
      </c>
      <c r="B1" s="44"/>
      <c r="C1" s="44"/>
      <c r="D1" s="44"/>
      <c r="E1" s="44"/>
      <c r="F1" s="44"/>
      <c r="G1" s="44"/>
    </row>
    <row r="2" spans="1:7" ht="24.95" customHeight="1" x14ac:dyDescent="0.4">
      <c r="A2" s="45" t="s">
        <v>2</v>
      </c>
      <c r="B2" s="46"/>
      <c r="C2" s="47">
        <v>4</v>
      </c>
      <c r="D2" s="48"/>
      <c r="E2" s="49" t="s">
        <v>31</v>
      </c>
      <c r="F2" s="46"/>
      <c r="G2" s="2" t="s">
        <v>67</v>
      </c>
    </row>
    <row r="3" spans="1:7" ht="24.95" customHeight="1" x14ac:dyDescent="0.4">
      <c r="A3" s="40" t="s">
        <v>30</v>
      </c>
      <c r="B3" s="41"/>
      <c r="C3" s="50" t="s">
        <v>68</v>
      </c>
      <c r="D3" s="50"/>
      <c r="E3" s="50"/>
      <c r="F3" s="51"/>
      <c r="G3" s="52"/>
    </row>
    <row r="4" spans="1:7" ht="60" customHeight="1" x14ac:dyDescent="0.4">
      <c r="A4" s="40" t="s">
        <v>29</v>
      </c>
      <c r="B4" s="41"/>
      <c r="C4" s="132" t="s">
        <v>69</v>
      </c>
      <c r="D4" s="133"/>
      <c r="E4" s="133"/>
      <c r="F4" s="133"/>
      <c r="G4" s="134"/>
    </row>
    <row r="5" spans="1:7" ht="20.100000000000001" customHeight="1" x14ac:dyDescent="0.4">
      <c r="A5" s="56" t="s">
        <v>28</v>
      </c>
      <c r="B5" s="57"/>
      <c r="C5" s="135" t="s">
        <v>70</v>
      </c>
      <c r="D5" s="135"/>
      <c r="E5" s="135"/>
      <c r="F5" s="136"/>
      <c r="G5" s="137"/>
    </row>
    <row r="6" spans="1:7" ht="20.100000000000001" customHeight="1" x14ac:dyDescent="0.4">
      <c r="A6" s="58"/>
      <c r="B6" s="59"/>
      <c r="C6" s="138" t="s">
        <v>71</v>
      </c>
      <c r="D6" s="138"/>
      <c r="E6" s="138"/>
      <c r="F6" s="139"/>
      <c r="G6" s="140"/>
    </row>
    <row r="7" spans="1:7" ht="24.95" customHeight="1" x14ac:dyDescent="0.4">
      <c r="A7" s="40" t="s">
        <v>27</v>
      </c>
      <c r="B7" s="41"/>
      <c r="C7" s="42">
        <v>228323700</v>
      </c>
      <c r="D7" s="43"/>
      <c r="E7" s="3"/>
      <c r="F7" s="4"/>
      <c r="G7" s="5"/>
    </row>
    <row r="8" spans="1:7" ht="24.95" customHeight="1" x14ac:dyDescent="0.4">
      <c r="A8" s="40" t="s">
        <v>26</v>
      </c>
      <c r="B8" s="41"/>
      <c r="C8" s="66">
        <v>44592</v>
      </c>
      <c r="D8" s="67"/>
      <c r="E8" s="68" t="s">
        <v>25</v>
      </c>
      <c r="F8" s="41"/>
      <c r="G8" s="6">
        <v>44642</v>
      </c>
    </row>
    <row r="9" spans="1:7" ht="24.95" customHeight="1" x14ac:dyDescent="0.4">
      <c r="A9" s="40" t="s">
        <v>24</v>
      </c>
      <c r="B9" s="41"/>
      <c r="C9" s="66">
        <v>44643</v>
      </c>
      <c r="D9" s="67"/>
      <c r="E9" s="68" t="s">
        <v>23</v>
      </c>
      <c r="F9" s="41"/>
      <c r="G9" s="7">
        <f>C9-C8</f>
        <v>51</v>
      </c>
    </row>
    <row r="10" spans="1:7" ht="24.95" customHeight="1" x14ac:dyDescent="0.4">
      <c r="A10" s="40" t="s">
        <v>22</v>
      </c>
      <c r="B10" s="41"/>
      <c r="C10" s="66">
        <v>44652</v>
      </c>
      <c r="D10" s="67"/>
      <c r="E10" s="68" t="s">
        <v>21</v>
      </c>
      <c r="F10" s="41"/>
      <c r="G10" s="6">
        <v>45016</v>
      </c>
    </row>
    <row r="11" spans="1:7" ht="24.95" customHeight="1" x14ac:dyDescent="0.4">
      <c r="A11" s="40" t="s">
        <v>20</v>
      </c>
      <c r="B11" s="41"/>
      <c r="C11" s="74" t="s">
        <v>72</v>
      </c>
      <c r="D11" s="75"/>
      <c r="E11" s="75"/>
      <c r="F11" s="75"/>
      <c r="G11" s="76"/>
    </row>
    <row r="12" spans="1:7" ht="24.95" customHeight="1" x14ac:dyDescent="0.4">
      <c r="A12" s="40" t="s">
        <v>18</v>
      </c>
      <c r="B12" s="41"/>
      <c r="C12" s="141" t="s">
        <v>73</v>
      </c>
      <c r="D12" s="142"/>
      <c r="E12" s="142"/>
      <c r="F12" s="142"/>
      <c r="G12" s="143"/>
    </row>
    <row r="13" spans="1:7" ht="60" customHeight="1" x14ac:dyDescent="0.4">
      <c r="A13" s="79" t="s">
        <v>17</v>
      </c>
      <c r="B13" s="80"/>
      <c r="C13" s="144" t="s">
        <v>74</v>
      </c>
      <c r="D13" s="145"/>
      <c r="E13" s="145"/>
      <c r="F13" s="145"/>
      <c r="G13" s="146"/>
    </row>
    <row r="14" spans="1:7" ht="20.100000000000001" customHeight="1" x14ac:dyDescent="0.4">
      <c r="A14" s="81" t="s">
        <v>16</v>
      </c>
      <c r="B14" s="82"/>
      <c r="C14" s="87" t="s">
        <v>75</v>
      </c>
      <c r="D14" s="88"/>
      <c r="E14" s="88"/>
      <c r="F14" s="88"/>
      <c r="G14" s="89"/>
    </row>
    <row r="15" spans="1:7" ht="38.25" customHeight="1" x14ac:dyDescent="0.4">
      <c r="A15" s="83"/>
      <c r="B15" s="84"/>
      <c r="C15" s="90"/>
      <c r="D15" s="91"/>
      <c r="E15" s="91"/>
      <c r="F15" s="91"/>
      <c r="G15" s="92"/>
    </row>
    <row r="16" spans="1:7" ht="23.25" customHeight="1" x14ac:dyDescent="0.4">
      <c r="A16" s="85"/>
      <c r="B16" s="86"/>
      <c r="C16" s="93"/>
      <c r="D16" s="94"/>
      <c r="E16" s="94"/>
      <c r="F16" s="94"/>
      <c r="G16" s="95"/>
    </row>
    <row r="17" spans="1:8" ht="39.950000000000003" customHeight="1" x14ac:dyDescent="0.4">
      <c r="A17" s="69" t="s">
        <v>15</v>
      </c>
      <c r="B17" s="70"/>
      <c r="C17" s="71" t="s">
        <v>76</v>
      </c>
      <c r="D17" s="72"/>
      <c r="E17" s="72"/>
      <c r="F17" s="72"/>
      <c r="G17" s="73"/>
    </row>
    <row r="18" spans="1:8" ht="20.100000000000001" customHeight="1" x14ac:dyDescent="0.4">
      <c r="A18" s="83" t="s">
        <v>14</v>
      </c>
      <c r="B18" s="84"/>
      <c r="C18" s="108" t="s">
        <v>13</v>
      </c>
      <c r="D18" s="109"/>
      <c r="E18" s="109"/>
      <c r="F18" s="109"/>
      <c r="G18" s="110"/>
    </row>
    <row r="19" spans="1:8" ht="20.100000000000001" customHeight="1" x14ac:dyDescent="0.4">
      <c r="A19" s="83"/>
      <c r="B19" s="84"/>
      <c r="C19" s="111" t="s">
        <v>12</v>
      </c>
      <c r="D19" s="112"/>
      <c r="E19" s="113"/>
      <c r="F19" s="114" t="s">
        <v>11</v>
      </c>
      <c r="G19" s="115"/>
    </row>
    <row r="20" spans="1:8" ht="38.25" customHeight="1" x14ac:dyDescent="0.4">
      <c r="A20" s="83"/>
      <c r="B20" s="84"/>
      <c r="C20" s="96"/>
      <c r="D20" s="97"/>
      <c r="E20" s="98"/>
      <c r="F20" s="147" t="s">
        <v>77</v>
      </c>
      <c r="G20" s="148"/>
    </row>
    <row r="21" spans="1:8" ht="23.25" customHeight="1" x14ac:dyDescent="0.4">
      <c r="A21" s="83"/>
      <c r="B21" s="84"/>
      <c r="C21" s="99"/>
      <c r="D21" s="100"/>
      <c r="E21" s="101"/>
      <c r="F21" s="149"/>
      <c r="G21" s="150"/>
    </row>
    <row r="22" spans="1:8" ht="20.100000000000001" customHeight="1" x14ac:dyDescent="0.4">
      <c r="A22" s="83"/>
      <c r="B22" s="84"/>
      <c r="C22" s="108" t="s">
        <v>10</v>
      </c>
      <c r="D22" s="109"/>
      <c r="E22" s="109"/>
      <c r="F22" s="109"/>
      <c r="G22" s="110"/>
    </row>
    <row r="23" spans="1:8" ht="19.5" customHeight="1" x14ac:dyDescent="0.4">
      <c r="A23" s="83"/>
      <c r="B23" s="84"/>
      <c r="C23" s="116" t="s">
        <v>78</v>
      </c>
      <c r="D23" s="117"/>
      <c r="E23" s="117"/>
      <c r="F23" s="117"/>
      <c r="G23" s="118"/>
    </row>
    <row r="24" spans="1:8" ht="38.25" customHeight="1" thickBot="1" x14ac:dyDescent="0.45">
      <c r="A24" s="106"/>
      <c r="B24" s="107"/>
      <c r="C24" s="119"/>
      <c r="D24" s="120"/>
      <c r="E24" s="120"/>
      <c r="F24" s="120"/>
      <c r="G24" s="121"/>
    </row>
    <row r="25" spans="1:8" ht="23.25" customHeight="1" thickBot="1" x14ac:dyDescent="0.45">
      <c r="A25" s="1" t="s">
        <v>9</v>
      </c>
      <c r="B25" s="1"/>
    </row>
    <row r="26" spans="1:8" ht="30" customHeight="1" x14ac:dyDescent="0.4">
      <c r="A26" s="122" t="s">
        <v>8</v>
      </c>
      <c r="B26" s="9" t="s">
        <v>5</v>
      </c>
      <c r="C26" s="10" t="s">
        <v>4</v>
      </c>
      <c r="D26" s="11" t="s">
        <v>3</v>
      </c>
      <c r="E26" s="12">
        <v>1</v>
      </c>
      <c r="F26" s="11" t="s">
        <v>2</v>
      </c>
      <c r="G26" s="13" t="s">
        <v>79</v>
      </c>
      <c r="H26" s="14"/>
    </row>
    <row r="27" spans="1:8" ht="18" customHeight="1" x14ac:dyDescent="0.4">
      <c r="A27" s="123"/>
      <c r="B27" s="125" t="s">
        <v>0</v>
      </c>
      <c r="C27" s="60" t="s">
        <v>80</v>
      </c>
      <c r="D27" s="61"/>
      <c r="E27" s="61"/>
      <c r="F27" s="61"/>
      <c r="G27" s="62"/>
    </row>
    <row r="28" spans="1:8" ht="18" customHeight="1" x14ac:dyDescent="0.4">
      <c r="A28" s="124"/>
      <c r="B28" s="126"/>
      <c r="C28" s="63" t="s">
        <v>81</v>
      </c>
      <c r="D28" s="64"/>
      <c r="E28" s="64"/>
      <c r="F28" s="64"/>
      <c r="G28" s="65"/>
    </row>
    <row r="29" spans="1:8" ht="30" customHeight="1" x14ac:dyDescent="0.4">
      <c r="A29" s="123" t="s">
        <v>6</v>
      </c>
      <c r="B29" s="15" t="s">
        <v>5</v>
      </c>
      <c r="C29" s="16" t="s">
        <v>4</v>
      </c>
      <c r="D29" s="17" t="s">
        <v>3</v>
      </c>
      <c r="E29" s="18">
        <v>1</v>
      </c>
      <c r="F29" s="17" t="s">
        <v>2</v>
      </c>
      <c r="G29" s="19" t="s">
        <v>82</v>
      </c>
    </row>
    <row r="30" spans="1:8" ht="18" customHeight="1" x14ac:dyDescent="0.4">
      <c r="A30" s="123"/>
      <c r="B30" s="125" t="s">
        <v>0</v>
      </c>
      <c r="C30" s="60" t="s">
        <v>80</v>
      </c>
      <c r="D30" s="61"/>
      <c r="E30" s="61"/>
      <c r="F30" s="61"/>
      <c r="G30" s="62"/>
    </row>
    <row r="31" spans="1:8" ht="18" customHeight="1" thickBot="1" x14ac:dyDescent="0.45">
      <c r="A31" s="127"/>
      <c r="B31" s="128"/>
      <c r="C31" s="129" t="s">
        <v>81</v>
      </c>
      <c r="D31" s="130"/>
      <c r="E31" s="130"/>
      <c r="F31" s="130"/>
      <c r="G31" s="13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70" zoomScaleNormal="70" zoomScaleSheetLayoutView="115" workbookViewId="0">
      <selection activeCell="A32" sqref="A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44" t="s">
        <v>32</v>
      </c>
      <c r="B1" s="44"/>
      <c r="C1" s="44"/>
      <c r="D1" s="44"/>
      <c r="E1" s="44"/>
      <c r="F1" s="44"/>
      <c r="G1" s="44"/>
    </row>
    <row r="2" spans="1:7" ht="24.95" customHeight="1" x14ac:dyDescent="0.4">
      <c r="A2" s="45" t="s">
        <v>2</v>
      </c>
      <c r="B2" s="46"/>
      <c r="C2" s="47">
        <v>4</v>
      </c>
      <c r="D2" s="48"/>
      <c r="E2" s="49" t="s">
        <v>31</v>
      </c>
      <c r="F2" s="46"/>
      <c r="G2" s="2" t="s">
        <v>35</v>
      </c>
    </row>
    <row r="3" spans="1:7" ht="24.95" customHeight="1" x14ac:dyDescent="0.4">
      <c r="A3" s="40" t="s">
        <v>30</v>
      </c>
      <c r="B3" s="41"/>
      <c r="C3" s="50" t="s">
        <v>83</v>
      </c>
      <c r="D3" s="50"/>
      <c r="E3" s="50"/>
      <c r="F3" s="51"/>
      <c r="G3" s="52"/>
    </row>
    <row r="4" spans="1:7" ht="60" customHeight="1" x14ac:dyDescent="0.4">
      <c r="A4" s="40" t="s">
        <v>29</v>
      </c>
      <c r="B4" s="41"/>
      <c r="C4" s="53" t="s">
        <v>84</v>
      </c>
      <c r="D4" s="54"/>
      <c r="E4" s="54"/>
      <c r="F4" s="54"/>
      <c r="G4" s="55"/>
    </row>
    <row r="5" spans="1:7" ht="20.100000000000001" customHeight="1" x14ac:dyDescent="0.4">
      <c r="A5" s="56" t="s">
        <v>28</v>
      </c>
      <c r="B5" s="57"/>
      <c r="C5" s="60" t="s">
        <v>38</v>
      </c>
      <c r="D5" s="61"/>
      <c r="E5" s="61"/>
      <c r="F5" s="61"/>
      <c r="G5" s="62"/>
    </row>
    <row r="6" spans="1:7" ht="20.100000000000001" customHeight="1" x14ac:dyDescent="0.4">
      <c r="A6" s="58"/>
      <c r="B6" s="59"/>
      <c r="C6" s="63" t="s">
        <v>39</v>
      </c>
      <c r="D6" s="64"/>
      <c r="E6" s="64"/>
      <c r="F6" s="64"/>
      <c r="G6" s="65"/>
    </row>
    <row r="7" spans="1:7" ht="24.95" customHeight="1" x14ac:dyDescent="0.4">
      <c r="A7" s="40" t="s">
        <v>27</v>
      </c>
      <c r="B7" s="41"/>
      <c r="C7" s="42">
        <v>357280000</v>
      </c>
      <c r="D7" s="43"/>
      <c r="E7" s="3"/>
      <c r="F7" s="4"/>
      <c r="G7" s="5"/>
    </row>
    <row r="8" spans="1:7" ht="24.95" customHeight="1" x14ac:dyDescent="0.4">
      <c r="A8" s="40" t="s">
        <v>26</v>
      </c>
      <c r="B8" s="41"/>
      <c r="C8" s="66">
        <v>44714</v>
      </c>
      <c r="D8" s="67"/>
      <c r="E8" s="68" t="s">
        <v>25</v>
      </c>
      <c r="F8" s="41"/>
      <c r="G8" s="6">
        <v>44777</v>
      </c>
    </row>
    <row r="9" spans="1:7" ht="24.95" customHeight="1" x14ac:dyDescent="0.4">
      <c r="A9" s="40" t="s">
        <v>24</v>
      </c>
      <c r="B9" s="41"/>
      <c r="C9" s="66">
        <v>44777</v>
      </c>
      <c r="D9" s="67"/>
      <c r="E9" s="68" t="s">
        <v>23</v>
      </c>
      <c r="F9" s="41"/>
      <c r="G9" s="7">
        <f>C9-C8</f>
        <v>63</v>
      </c>
    </row>
    <row r="10" spans="1:7" ht="24.95" customHeight="1" x14ac:dyDescent="0.4">
      <c r="A10" s="40" t="s">
        <v>22</v>
      </c>
      <c r="B10" s="41"/>
      <c r="C10" s="66">
        <v>44777</v>
      </c>
      <c r="D10" s="67"/>
      <c r="E10" s="68" t="s">
        <v>21</v>
      </c>
      <c r="F10" s="41"/>
      <c r="G10" s="6">
        <v>44985</v>
      </c>
    </row>
    <row r="11" spans="1:7" ht="24.95" customHeight="1" x14ac:dyDescent="0.4">
      <c r="A11" s="40" t="s">
        <v>20</v>
      </c>
      <c r="B11" s="41"/>
      <c r="C11" s="74" t="s">
        <v>19</v>
      </c>
      <c r="D11" s="75"/>
      <c r="E11" s="75"/>
      <c r="F11" s="75"/>
      <c r="G11" s="76"/>
    </row>
    <row r="12" spans="1:7" ht="69" customHeight="1" x14ac:dyDescent="0.4">
      <c r="A12" s="40" t="s">
        <v>18</v>
      </c>
      <c r="B12" s="41"/>
      <c r="C12" s="53" t="s">
        <v>85</v>
      </c>
      <c r="D12" s="77"/>
      <c r="E12" s="77"/>
      <c r="F12" s="77"/>
      <c r="G12" s="78"/>
    </row>
    <row r="13" spans="1:7" ht="60" customHeight="1" x14ac:dyDescent="0.4">
      <c r="A13" s="79" t="s">
        <v>17</v>
      </c>
      <c r="B13" s="80"/>
      <c r="C13" s="53" t="s">
        <v>41</v>
      </c>
      <c r="D13" s="54"/>
      <c r="E13" s="54"/>
      <c r="F13" s="54"/>
      <c r="G13" s="55"/>
    </row>
    <row r="14" spans="1:7" ht="20.100000000000001" customHeight="1" x14ac:dyDescent="0.4">
      <c r="A14" s="81" t="s">
        <v>16</v>
      </c>
      <c r="B14" s="82"/>
      <c r="C14" s="87" t="s">
        <v>42</v>
      </c>
      <c r="D14" s="88"/>
      <c r="E14" s="88"/>
      <c r="F14" s="88"/>
      <c r="G14" s="89"/>
    </row>
    <row r="15" spans="1:7" ht="38.25" customHeight="1" x14ac:dyDescent="0.4">
      <c r="A15" s="83"/>
      <c r="B15" s="84"/>
      <c r="C15" s="90"/>
      <c r="D15" s="91"/>
      <c r="E15" s="91"/>
      <c r="F15" s="91"/>
      <c r="G15" s="92"/>
    </row>
    <row r="16" spans="1:7" ht="23.25" customHeight="1" x14ac:dyDescent="0.4">
      <c r="A16" s="85"/>
      <c r="B16" s="86"/>
      <c r="C16" s="93"/>
      <c r="D16" s="94"/>
      <c r="E16" s="94"/>
      <c r="F16" s="94"/>
      <c r="G16" s="95"/>
    </row>
    <row r="17" spans="1:8" ht="39.950000000000003" customHeight="1" x14ac:dyDescent="0.4">
      <c r="A17" s="69" t="s">
        <v>15</v>
      </c>
      <c r="B17" s="70"/>
      <c r="C17" s="71" t="s">
        <v>43</v>
      </c>
      <c r="D17" s="72"/>
      <c r="E17" s="72"/>
      <c r="F17" s="72"/>
      <c r="G17" s="73"/>
    </row>
    <row r="18" spans="1:8" ht="20.100000000000001" customHeight="1" x14ac:dyDescent="0.4">
      <c r="A18" s="83" t="s">
        <v>14</v>
      </c>
      <c r="B18" s="84"/>
      <c r="C18" s="108" t="s">
        <v>13</v>
      </c>
      <c r="D18" s="109"/>
      <c r="E18" s="109"/>
      <c r="F18" s="109"/>
      <c r="G18" s="110"/>
    </row>
    <row r="19" spans="1:8" ht="20.100000000000001" customHeight="1" x14ac:dyDescent="0.4">
      <c r="A19" s="83"/>
      <c r="B19" s="84"/>
      <c r="C19" s="111" t="s">
        <v>12</v>
      </c>
      <c r="D19" s="112"/>
      <c r="E19" s="113"/>
      <c r="F19" s="114" t="s">
        <v>11</v>
      </c>
      <c r="G19" s="115"/>
    </row>
    <row r="20" spans="1:8" ht="38.25" customHeight="1" x14ac:dyDescent="0.4">
      <c r="A20" s="83"/>
      <c r="B20" s="84"/>
      <c r="C20" s="96" t="s">
        <v>86</v>
      </c>
      <c r="D20" s="97"/>
      <c r="E20" s="98"/>
      <c r="F20" s="102" t="s">
        <v>87</v>
      </c>
      <c r="G20" s="103"/>
    </row>
    <row r="21" spans="1:8" ht="23.25" customHeight="1" x14ac:dyDescent="0.4">
      <c r="A21" s="83"/>
      <c r="B21" s="84"/>
      <c r="C21" s="99"/>
      <c r="D21" s="100"/>
      <c r="E21" s="101"/>
      <c r="F21" s="104"/>
      <c r="G21" s="105"/>
    </row>
    <row r="22" spans="1:8" ht="20.100000000000001" customHeight="1" x14ac:dyDescent="0.4">
      <c r="A22" s="83"/>
      <c r="B22" s="84"/>
      <c r="C22" s="108" t="s">
        <v>10</v>
      </c>
      <c r="D22" s="109"/>
      <c r="E22" s="109"/>
      <c r="F22" s="109"/>
      <c r="G22" s="110"/>
    </row>
    <row r="23" spans="1:8" ht="19.5" customHeight="1" x14ac:dyDescent="0.4">
      <c r="A23" s="83"/>
      <c r="B23" s="84"/>
      <c r="C23" s="116" t="s">
        <v>88</v>
      </c>
      <c r="D23" s="117"/>
      <c r="E23" s="117"/>
      <c r="F23" s="117"/>
      <c r="G23" s="118"/>
    </row>
    <row r="24" spans="1:8" ht="86.25" customHeight="1" thickBot="1" x14ac:dyDescent="0.45">
      <c r="A24" s="106"/>
      <c r="B24" s="107"/>
      <c r="C24" s="119"/>
      <c r="D24" s="120"/>
      <c r="E24" s="120"/>
      <c r="F24" s="120"/>
      <c r="G24" s="121"/>
    </row>
    <row r="25" spans="1:8" ht="23.25" customHeight="1" thickBot="1" x14ac:dyDescent="0.45">
      <c r="A25" s="1" t="s">
        <v>9</v>
      </c>
      <c r="B25" s="1"/>
    </row>
    <row r="26" spans="1:8" ht="30" customHeight="1" x14ac:dyDescent="0.4">
      <c r="A26" s="122" t="s">
        <v>8</v>
      </c>
      <c r="B26" s="9" t="s">
        <v>5</v>
      </c>
      <c r="C26" s="10" t="s">
        <v>4</v>
      </c>
      <c r="D26" s="11" t="s">
        <v>3</v>
      </c>
      <c r="E26" s="12">
        <v>3</v>
      </c>
      <c r="F26" s="11" t="s">
        <v>2</v>
      </c>
      <c r="G26" s="13" t="s">
        <v>89</v>
      </c>
      <c r="H26" s="14"/>
    </row>
    <row r="27" spans="1:8" ht="18" customHeight="1" x14ac:dyDescent="0.4">
      <c r="A27" s="123"/>
      <c r="B27" s="125" t="s">
        <v>0</v>
      </c>
      <c r="C27" s="60" t="s">
        <v>90</v>
      </c>
      <c r="D27" s="61"/>
      <c r="E27" s="61"/>
      <c r="F27" s="61"/>
      <c r="G27" s="62"/>
    </row>
    <row r="28" spans="1:8" ht="18" customHeight="1" x14ac:dyDescent="0.4">
      <c r="A28" s="124"/>
      <c r="B28" s="126"/>
      <c r="C28" s="63" t="s">
        <v>91</v>
      </c>
      <c r="D28" s="64"/>
      <c r="E28" s="64"/>
      <c r="F28" s="64"/>
      <c r="G28" s="65"/>
    </row>
    <row r="29" spans="1:8" ht="30" customHeight="1" x14ac:dyDescent="0.4">
      <c r="A29" s="123" t="s">
        <v>6</v>
      </c>
      <c r="B29" s="15" t="s">
        <v>5</v>
      </c>
      <c r="C29" s="16" t="s">
        <v>4</v>
      </c>
      <c r="D29" s="17" t="s">
        <v>3</v>
      </c>
      <c r="E29" s="18">
        <v>2</v>
      </c>
      <c r="F29" s="17" t="s">
        <v>2</v>
      </c>
      <c r="G29" s="19" t="s">
        <v>34</v>
      </c>
    </row>
    <row r="30" spans="1:8" ht="18" customHeight="1" x14ac:dyDescent="0.4">
      <c r="A30" s="123"/>
      <c r="B30" s="125" t="s">
        <v>0</v>
      </c>
      <c r="C30" s="60" t="s">
        <v>92</v>
      </c>
      <c r="D30" s="61"/>
      <c r="E30" s="61"/>
      <c r="F30" s="61"/>
      <c r="G30" s="62"/>
    </row>
    <row r="31" spans="1:8" ht="18" customHeight="1" thickBot="1" x14ac:dyDescent="0.45">
      <c r="A31" s="127"/>
      <c r="B31" s="128"/>
      <c r="C31" s="129" t="s">
        <v>93</v>
      </c>
      <c r="D31" s="130"/>
      <c r="E31" s="130"/>
      <c r="F31" s="130"/>
      <c r="G31" s="13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44" t="s">
        <v>32</v>
      </c>
      <c r="B1" s="44"/>
      <c r="C1" s="44"/>
      <c r="D1" s="44"/>
      <c r="E1" s="44"/>
      <c r="F1" s="44"/>
      <c r="G1" s="44"/>
    </row>
    <row r="2" spans="1:7" ht="24.95" customHeight="1" x14ac:dyDescent="0.4">
      <c r="A2" s="45" t="s">
        <v>2</v>
      </c>
      <c r="B2" s="46"/>
      <c r="C2" s="47">
        <v>4</v>
      </c>
      <c r="D2" s="48"/>
      <c r="E2" s="49" t="s">
        <v>31</v>
      </c>
      <c r="F2" s="46"/>
      <c r="G2" s="2" t="s">
        <v>94</v>
      </c>
    </row>
    <row r="3" spans="1:7" ht="24.95" customHeight="1" x14ac:dyDescent="0.4">
      <c r="A3" s="40" t="s">
        <v>30</v>
      </c>
      <c r="B3" s="41"/>
      <c r="C3" s="50" t="s">
        <v>95</v>
      </c>
      <c r="D3" s="50"/>
      <c r="E3" s="50"/>
      <c r="F3" s="51"/>
      <c r="G3" s="52"/>
    </row>
    <row r="4" spans="1:7" ht="93" customHeight="1" x14ac:dyDescent="0.4">
      <c r="A4" s="40" t="s">
        <v>29</v>
      </c>
      <c r="B4" s="41"/>
      <c r="C4" s="53" t="s">
        <v>96</v>
      </c>
      <c r="D4" s="54"/>
      <c r="E4" s="54"/>
      <c r="F4" s="54"/>
      <c r="G4" s="55"/>
    </row>
    <row r="5" spans="1:7" ht="20.100000000000001" customHeight="1" x14ac:dyDescent="0.4">
      <c r="A5" s="56" t="s">
        <v>28</v>
      </c>
      <c r="B5" s="57"/>
      <c r="C5" s="60" t="s">
        <v>97</v>
      </c>
      <c r="D5" s="61"/>
      <c r="E5" s="61"/>
      <c r="F5" s="61"/>
      <c r="G5" s="62"/>
    </row>
    <row r="6" spans="1:7" ht="20.100000000000001" customHeight="1" x14ac:dyDescent="0.4">
      <c r="A6" s="58"/>
      <c r="B6" s="59"/>
      <c r="C6" s="63" t="s">
        <v>98</v>
      </c>
      <c r="D6" s="64"/>
      <c r="E6" s="64"/>
      <c r="F6" s="64"/>
      <c r="G6" s="65"/>
    </row>
    <row r="7" spans="1:7" ht="24.95" customHeight="1" x14ac:dyDescent="0.4">
      <c r="A7" s="40" t="s">
        <v>27</v>
      </c>
      <c r="B7" s="41"/>
      <c r="C7" s="42">
        <v>200420000</v>
      </c>
      <c r="D7" s="43"/>
      <c r="E7" s="3"/>
      <c r="F7" s="4"/>
      <c r="G7" s="5"/>
    </row>
    <row r="8" spans="1:7" ht="24.95" customHeight="1" x14ac:dyDescent="0.4">
      <c r="A8" s="40" t="s">
        <v>26</v>
      </c>
      <c r="B8" s="41"/>
      <c r="C8" s="66">
        <v>44589</v>
      </c>
      <c r="D8" s="67"/>
      <c r="E8" s="68" t="s">
        <v>25</v>
      </c>
      <c r="F8" s="41"/>
      <c r="G8" s="6">
        <v>44645</v>
      </c>
    </row>
    <row r="9" spans="1:7" ht="24.95" customHeight="1" x14ac:dyDescent="0.4">
      <c r="A9" s="40" t="s">
        <v>24</v>
      </c>
      <c r="B9" s="41"/>
      <c r="C9" s="66">
        <v>44648</v>
      </c>
      <c r="D9" s="67"/>
      <c r="E9" s="68" t="s">
        <v>23</v>
      </c>
      <c r="F9" s="41"/>
      <c r="G9" s="7">
        <v>60</v>
      </c>
    </row>
    <row r="10" spans="1:7" ht="24.95" customHeight="1" x14ac:dyDescent="0.4">
      <c r="A10" s="40" t="s">
        <v>22</v>
      </c>
      <c r="B10" s="41"/>
      <c r="C10" s="66">
        <v>44652</v>
      </c>
      <c r="D10" s="67"/>
      <c r="E10" s="68" t="s">
        <v>21</v>
      </c>
      <c r="F10" s="41"/>
      <c r="G10" s="6">
        <v>45016</v>
      </c>
    </row>
    <row r="11" spans="1:7" ht="24.95" customHeight="1" x14ac:dyDescent="0.4">
      <c r="A11" s="40" t="s">
        <v>20</v>
      </c>
      <c r="B11" s="41"/>
      <c r="C11" s="74" t="s">
        <v>19</v>
      </c>
      <c r="D11" s="75"/>
      <c r="E11" s="75"/>
      <c r="F11" s="75"/>
      <c r="G11" s="76"/>
    </row>
    <row r="12" spans="1:7" ht="24.95" customHeight="1" x14ac:dyDescent="0.4">
      <c r="A12" s="40" t="s">
        <v>18</v>
      </c>
      <c r="B12" s="41"/>
      <c r="C12" s="151" t="s">
        <v>99</v>
      </c>
      <c r="D12" s="77"/>
      <c r="E12" s="77"/>
      <c r="F12" s="77"/>
      <c r="G12" s="78"/>
    </row>
    <row r="13" spans="1:7" ht="80.25" customHeight="1" x14ac:dyDescent="0.4">
      <c r="A13" s="79" t="s">
        <v>17</v>
      </c>
      <c r="B13" s="80"/>
      <c r="C13" s="53" t="s">
        <v>100</v>
      </c>
      <c r="D13" s="54"/>
      <c r="E13" s="54"/>
      <c r="F13" s="54"/>
      <c r="G13" s="55"/>
    </row>
    <row r="14" spans="1:7" ht="20.100000000000001" customHeight="1" x14ac:dyDescent="0.4">
      <c r="A14" s="81" t="s">
        <v>16</v>
      </c>
      <c r="B14" s="82"/>
      <c r="C14" s="87" t="s">
        <v>101</v>
      </c>
      <c r="D14" s="88"/>
      <c r="E14" s="88"/>
      <c r="F14" s="88"/>
      <c r="G14" s="89"/>
    </row>
    <row r="15" spans="1:7" ht="38.25" customHeight="1" x14ac:dyDescent="0.4">
      <c r="A15" s="83"/>
      <c r="B15" s="84"/>
      <c r="C15" s="90"/>
      <c r="D15" s="91"/>
      <c r="E15" s="91"/>
      <c r="F15" s="91"/>
      <c r="G15" s="92"/>
    </row>
    <row r="16" spans="1:7" ht="23.25" customHeight="1" x14ac:dyDescent="0.4">
      <c r="A16" s="85"/>
      <c r="B16" s="86"/>
      <c r="C16" s="93"/>
      <c r="D16" s="94"/>
      <c r="E16" s="94"/>
      <c r="F16" s="94"/>
      <c r="G16" s="95"/>
    </row>
    <row r="17" spans="1:8" ht="39.950000000000003" customHeight="1" x14ac:dyDescent="0.4">
      <c r="A17" s="69" t="s">
        <v>15</v>
      </c>
      <c r="B17" s="70"/>
      <c r="C17" s="71" t="s">
        <v>102</v>
      </c>
      <c r="D17" s="72"/>
      <c r="E17" s="72"/>
      <c r="F17" s="72"/>
      <c r="G17" s="73"/>
    </row>
    <row r="18" spans="1:8" ht="20.100000000000001" customHeight="1" x14ac:dyDescent="0.4">
      <c r="A18" s="83" t="s">
        <v>14</v>
      </c>
      <c r="B18" s="84"/>
      <c r="C18" s="108" t="s">
        <v>13</v>
      </c>
      <c r="D18" s="109"/>
      <c r="E18" s="109"/>
      <c r="F18" s="109"/>
      <c r="G18" s="110"/>
    </row>
    <row r="19" spans="1:8" ht="20.100000000000001" customHeight="1" x14ac:dyDescent="0.4">
      <c r="A19" s="83"/>
      <c r="B19" s="84"/>
      <c r="C19" s="111" t="s">
        <v>12</v>
      </c>
      <c r="D19" s="112"/>
      <c r="E19" s="113"/>
      <c r="F19" s="114" t="s">
        <v>11</v>
      </c>
      <c r="G19" s="115"/>
    </row>
    <row r="20" spans="1:8" ht="38.25" customHeight="1" x14ac:dyDescent="0.4">
      <c r="A20" s="83"/>
      <c r="B20" s="84"/>
      <c r="C20" s="96" t="s">
        <v>103</v>
      </c>
      <c r="D20" s="97"/>
      <c r="E20" s="98"/>
      <c r="F20" s="102" t="s">
        <v>104</v>
      </c>
      <c r="G20" s="103"/>
    </row>
    <row r="21" spans="1:8" ht="23.25" customHeight="1" x14ac:dyDescent="0.4">
      <c r="A21" s="83"/>
      <c r="B21" s="84"/>
      <c r="C21" s="99"/>
      <c r="D21" s="100"/>
      <c r="E21" s="101"/>
      <c r="F21" s="104"/>
      <c r="G21" s="105"/>
    </row>
    <row r="22" spans="1:8" ht="20.100000000000001" customHeight="1" x14ac:dyDescent="0.4">
      <c r="A22" s="83"/>
      <c r="B22" s="84"/>
      <c r="C22" s="108" t="s">
        <v>10</v>
      </c>
      <c r="D22" s="109"/>
      <c r="E22" s="109"/>
      <c r="F22" s="109"/>
      <c r="G22" s="110"/>
    </row>
    <row r="23" spans="1:8" ht="19.5" customHeight="1" x14ac:dyDescent="0.4">
      <c r="A23" s="83"/>
      <c r="B23" s="84"/>
      <c r="C23" s="116" t="s">
        <v>105</v>
      </c>
      <c r="D23" s="117"/>
      <c r="E23" s="117"/>
      <c r="F23" s="117"/>
      <c r="G23" s="118"/>
    </row>
    <row r="24" spans="1:8" ht="38.25" customHeight="1" thickBot="1" x14ac:dyDescent="0.45">
      <c r="A24" s="106"/>
      <c r="B24" s="107"/>
      <c r="C24" s="119"/>
      <c r="D24" s="120"/>
      <c r="E24" s="120"/>
      <c r="F24" s="120"/>
      <c r="G24" s="121"/>
    </row>
    <row r="25" spans="1:8" ht="23.25" customHeight="1" thickBot="1" x14ac:dyDescent="0.45">
      <c r="A25" s="1" t="s">
        <v>9</v>
      </c>
      <c r="B25" s="1"/>
    </row>
    <row r="26" spans="1:8" ht="30" customHeight="1" x14ac:dyDescent="0.4">
      <c r="A26" s="122" t="s">
        <v>8</v>
      </c>
      <c r="B26" s="9" t="s">
        <v>5</v>
      </c>
      <c r="C26" s="10" t="s">
        <v>106</v>
      </c>
      <c r="D26" s="11" t="s">
        <v>3</v>
      </c>
      <c r="E26" s="12"/>
      <c r="F26" s="11" t="s">
        <v>2</v>
      </c>
      <c r="G26" s="13"/>
      <c r="H26" s="14"/>
    </row>
    <row r="27" spans="1:8" ht="18" customHeight="1" x14ac:dyDescent="0.4">
      <c r="A27" s="123"/>
      <c r="B27" s="125" t="s">
        <v>0</v>
      </c>
      <c r="C27" s="60" t="s">
        <v>107</v>
      </c>
      <c r="D27" s="61"/>
      <c r="E27" s="61"/>
      <c r="F27" s="61"/>
      <c r="G27" s="62"/>
    </row>
    <row r="28" spans="1:8" ht="18" customHeight="1" thickBot="1" x14ac:dyDescent="0.45">
      <c r="A28" s="124"/>
      <c r="B28" s="126"/>
      <c r="C28" s="63" t="s">
        <v>108</v>
      </c>
      <c r="D28" s="64"/>
      <c r="E28" s="64"/>
      <c r="F28" s="64"/>
      <c r="G28" s="65"/>
    </row>
    <row r="29" spans="1:8" ht="30" customHeight="1" x14ac:dyDescent="0.4">
      <c r="A29" s="123" t="s">
        <v>6</v>
      </c>
      <c r="B29" s="15" t="s">
        <v>5</v>
      </c>
      <c r="C29" s="10" t="s">
        <v>106</v>
      </c>
      <c r="D29" s="17" t="s">
        <v>3</v>
      </c>
      <c r="E29" s="18"/>
      <c r="F29" s="17" t="s">
        <v>2</v>
      </c>
      <c r="G29" s="19"/>
    </row>
    <row r="30" spans="1:8" ht="18" customHeight="1" x14ac:dyDescent="0.4">
      <c r="A30" s="123"/>
      <c r="B30" s="125" t="s">
        <v>0</v>
      </c>
      <c r="C30" s="60" t="s">
        <v>107</v>
      </c>
      <c r="D30" s="61"/>
      <c r="E30" s="61"/>
      <c r="F30" s="61"/>
      <c r="G30" s="62"/>
    </row>
    <row r="31" spans="1:8" ht="18" customHeight="1" thickBot="1" x14ac:dyDescent="0.45">
      <c r="A31" s="127"/>
      <c r="B31" s="128"/>
      <c r="C31" s="129" t="s">
        <v>108</v>
      </c>
      <c r="D31" s="130"/>
      <c r="E31" s="130"/>
      <c r="F31" s="130"/>
      <c r="G31" s="13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44" t="s">
        <v>32</v>
      </c>
      <c r="B1" s="44"/>
      <c r="C1" s="44"/>
      <c r="D1" s="44"/>
      <c r="E1" s="44"/>
      <c r="F1" s="44"/>
      <c r="G1" s="44"/>
    </row>
    <row r="2" spans="1:7" ht="24.95" customHeight="1" x14ac:dyDescent="0.4">
      <c r="A2" s="45" t="s">
        <v>2</v>
      </c>
      <c r="B2" s="46"/>
      <c r="C2" s="47">
        <v>4</v>
      </c>
      <c r="D2" s="48"/>
      <c r="E2" s="49" t="s">
        <v>31</v>
      </c>
      <c r="F2" s="46"/>
      <c r="G2" s="21" t="s">
        <v>109</v>
      </c>
    </row>
    <row r="3" spans="1:7" ht="24.95" customHeight="1" x14ac:dyDescent="0.4">
      <c r="A3" s="40" t="s">
        <v>30</v>
      </c>
      <c r="B3" s="41"/>
      <c r="C3" s="51" t="s">
        <v>110</v>
      </c>
      <c r="D3" s="152"/>
      <c r="E3" s="152"/>
      <c r="F3" s="152"/>
      <c r="G3" s="153"/>
    </row>
    <row r="4" spans="1:7" ht="60" customHeight="1" x14ac:dyDescent="0.4">
      <c r="A4" s="40" t="s">
        <v>29</v>
      </c>
      <c r="B4" s="41"/>
      <c r="C4" s="53" t="s">
        <v>111</v>
      </c>
      <c r="D4" s="54"/>
      <c r="E4" s="54"/>
      <c r="F4" s="54"/>
      <c r="G4" s="55"/>
    </row>
    <row r="5" spans="1:7" ht="20.100000000000001" customHeight="1" x14ac:dyDescent="0.4">
      <c r="A5" s="56" t="s">
        <v>28</v>
      </c>
      <c r="B5" s="57"/>
      <c r="C5" s="22" t="s">
        <v>112</v>
      </c>
      <c r="D5" s="23"/>
      <c r="E5" s="23"/>
      <c r="F5" s="23"/>
      <c r="G5" s="24"/>
    </row>
    <row r="6" spans="1:7" ht="20.100000000000001" customHeight="1" x14ac:dyDescent="0.4">
      <c r="A6" s="58"/>
      <c r="B6" s="59"/>
      <c r="C6" s="25" t="s">
        <v>113</v>
      </c>
      <c r="D6" s="26"/>
      <c r="E6" s="26"/>
      <c r="F6" s="26"/>
      <c r="G6" s="27"/>
    </row>
    <row r="7" spans="1:7" ht="24.95" customHeight="1" x14ac:dyDescent="0.4">
      <c r="A7" s="40" t="s">
        <v>27</v>
      </c>
      <c r="B7" s="41"/>
      <c r="C7" s="42">
        <v>175615000</v>
      </c>
      <c r="D7" s="43"/>
      <c r="E7" s="3"/>
      <c r="F7" s="4"/>
      <c r="G7" s="5"/>
    </row>
    <row r="8" spans="1:7" ht="24.95" customHeight="1" x14ac:dyDescent="0.4">
      <c r="A8" s="40" t="s">
        <v>26</v>
      </c>
      <c r="B8" s="41"/>
      <c r="C8" s="28" t="s">
        <v>114</v>
      </c>
      <c r="D8" s="29"/>
      <c r="E8" s="30" t="s">
        <v>115</v>
      </c>
      <c r="F8" s="31"/>
      <c r="G8" s="6" t="s">
        <v>116</v>
      </c>
    </row>
    <row r="9" spans="1:7" ht="24.95" customHeight="1" x14ac:dyDescent="0.4">
      <c r="A9" s="40" t="s">
        <v>24</v>
      </c>
      <c r="B9" s="41"/>
      <c r="C9" s="28" t="s">
        <v>117</v>
      </c>
      <c r="D9" s="29"/>
      <c r="E9" s="30" t="s">
        <v>118</v>
      </c>
      <c r="F9" s="31"/>
      <c r="G9" s="7" t="s">
        <v>119</v>
      </c>
    </row>
    <row r="10" spans="1:7" ht="24.95" customHeight="1" x14ac:dyDescent="0.4">
      <c r="A10" s="40" t="s">
        <v>22</v>
      </c>
      <c r="B10" s="41"/>
      <c r="C10" s="28" t="s">
        <v>120</v>
      </c>
      <c r="D10" s="29"/>
      <c r="E10" s="30" t="s">
        <v>121</v>
      </c>
      <c r="F10" s="31"/>
      <c r="G10" s="6" t="s">
        <v>122</v>
      </c>
    </row>
    <row r="11" spans="1:7" ht="24.95" customHeight="1" x14ac:dyDescent="0.4">
      <c r="A11" s="40" t="s">
        <v>20</v>
      </c>
      <c r="B11" s="41"/>
      <c r="C11" s="32" t="s">
        <v>19</v>
      </c>
      <c r="D11" s="33"/>
      <c r="E11" s="33"/>
      <c r="F11" s="33"/>
      <c r="G11" s="34"/>
    </row>
    <row r="12" spans="1:7" ht="24.95" customHeight="1" x14ac:dyDescent="0.4">
      <c r="A12" s="40" t="s">
        <v>18</v>
      </c>
      <c r="B12" s="41"/>
      <c r="C12" s="53" t="s">
        <v>123</v>
      </c>
      <c r="D12" s="54"/>
      <c r="E12" s="54"/>
      <c r="F12" s="54"/>
      <c r="G12" s="55"/>
    </row>
    <row r="13" spans="1:7" ht="237" customHeight="1" x14ac:dyDescent="0.4">
      <c r="A13" s="79" t="s">
        <v>17</v>
      </c>
      <c r="B13" s="80"/>
      <c r="C13" s="154" t="s">
        <v>124</v>
      </c>
      <c r="D13" s="155"/>
      <c r="E13" s="155"/>
      <c r="F13" s="155"/>
      <c r="G13" s="156"/>
    </row>
    <row r="14" spans="1:7" ht="20.100000000000001" customHeight="1" x14ac:dyDescent="0.4">
      <c r="A14" s="81" t="s">
        <v>16</v>
      </c>
      <c r="B14" s="82"/>
      <c r="C14" s="87" t="s">
        <v>125</v>
      </c>
      <c r="D14" s="88"/>
      <c r="E14" s="88"/>
      <c r="F14" s="88"/>
      <c r="G14" s="89"/>
    </row>
    <row r="15" spans="1:7" ht="38.25" customHeight="1" x14ac:dyDescent="0.4">
      <c r="A15" s="83"/>
      <c r="B15" s="84"/>
      <c r="C15" s="90"/>
      <c r="D15" s="91"/>
      <c r="E15" s="91"/>
      <c r="F15" s="91"/>
      <c r="G15" s="92"/>
    </row>
    <row r="16" spans="1:7" ht="23.25" customHeight="1" x14ac:dyDescent="0.4">
      <c r="A16" s="85"/>
      <c r="B16" s="86"/>
      <c r="C16" s="93"/>
      <c r="D16" s="94"/>
      <c r="E16" s="94"/>
      <c r="F16" s="94"/>
      <c r="G16" s="95"/>
    </row>
    <row r="17" spans="1:8" ht="39.950000000000003" customHeight="1" x14ac:dyDescent="0.4">
      <c r="A17" s="69" t="s">
        <v>15</v>
      </c>
      <c r="B17" s="70"/>
      <c r="C17" s="71" t="s">
        <v>126</v>
      </c>
      <c r="D17" s="72"/>
      <c r="E17" s="72"/>
      <c r="F17" s="72"/>
      <c r="G17" s="73"/>
    </row>
    <row r="18" spans="1:8" ht="20.100000000000001" customHeight="1" x14ac:dyDescent="0.4">
      <c r="A18" s="83" t="s">
        <v>14</v>
      </c>
      <c r="B18" s="84"/>
      <c r="C18" s="108" t="s">
        <v>13</v>
      </c>
      <c r="D18" s="109"/>
      <c r="E18" s="109"/>
      <c r="F18" s="109"/>
      <c r="G18" s="110"/>
    </row>
    <row r="19" spans="1:8" ht="20.100000000000001" customHeight="1" x14ac:dyDescent="0.4">
      <c r="A19" s="83"/>
      <c r="B19" s="84"/>
      <c r="C19" s="111" t="s">
        <v>12</v>
      </c>
      <c r="D19" s="112"/>
      <c r="E19" s="113"/>
      <c r="F19" s="114" t="s">
        <v>11</v>
      </c>
      <c r="G19" s="115"/>
    </row>
    <row r="20" spans="1:8" ht="38.25" customHeight="1" x14ac:dyDescent="0.4">
      <c r="A20" s="83"/>
      <c r="B20" s="84"/>
      <c r="C20" s="96" t="s">
        <v>127</v>
      </c>
      <c r="D20" s="97"/>
      <c r="E20" s="98"/>
      <c r="F20" s="102" t="s">
        <v>128</v>
      </c>
      <c r="G20" s="103"/>
    </row>
    <row r="21" spans="1:8" ht="23.25" customHeight="1" x14ac:dyDescent="0.4">
      <c r="A21" s="83"/>
      <c r="B21" s="84"/>
      <c r="C21" s="99"/>
      <c r="D21" s="100"/>
      <c r="E21" s="101"/>
      <c r="F21" s="104"/>
      <c r="G21" s="105"/>
    </row>
    <row r="22" spans="1:8" ht="20.100000000000001" customHeight="1" x14ac:dyDescent="0.4">
      <c r="A22" s="83"/>
      <c r="B22" s="84"/>
      <c r="C22" s="108" t="s">
        <v>10</v>
      </c>
      <c r="D22" s="109"/>
      <c r="E22" s="109"/>
      <c r="F22" s="109"/>
      <c r="G22" s="110"/>
    </row>
    <row r="23" spans="1:8" ht="19.5" customHeight="1" x14ac:dyDescent="0.4">
      <c r="A23" s="83"/>
      <c r="B23" s="84"/>
      <c r="C23" s="116" t="s">
        <v>129</v>
      </c>
      <c r="D23" s="117"/>
      <c r="E23" s="117"/>
      <c r="F23" s="117"/>
      <c r="G23" s="118"/>
    </row>
    <row r="24" spans="1:8" ht="38.25" customHeight="1" thickBot="1" x14ac:dyDescent="0.45">
      <c r="A24" s="106"/>
      <c r="B24" s="107"/>
      <c r="C24" s="119"/>
      <c r="D24" s="120"/>
      <c r="E24" s="120"/>
      <c r="F24" s="120"/>
      <c r="G24" s="121"/>
    </row>
    <row r="25" spans="1:8" ht="23.25" customHeight="1" thickBot="1" x14ac:dyDescent="0.45">
      <c r="A25" s="1" t="s">
        <v>9</v>
      </c>
      <c r="B25" s="1"/>
    </row>
    <row r="26" spans="1:8" ht="30" customHeight="1" x14ac:dyDescent="0.4">
      <c r="A26" s="122" t="s">
        <v>8</v>
      </c>
      <c r="B26" s="9" t="s">
        <v>5</v>
      </c>
      <c r="C26" s="10" t="s">
        <v>4</v>
      </c>
      <c r="D26" s="11" t="s">
        <v>3</v>
      </c>
      <c r="E26" s="12" t="s">
        <v>130</v>
      </c>
      <c r="F26" s="11" t="s">
        <v>2</v>
      </c>
      <c r="G26" s="13" t="s">
        <v>34</v>
      </c>
      <c r="H26" s="14"/>
    </row>
    <row r="27" spans="1:8" ht="18" customHeight="1" x14ac:dyDescent="0.4">
      <c r="A27" s="123"/>
      <c r="B27" s="125" t="s">
        <v>0</v>
      </c>
      <c r="C27" s="60" t="s">
        <v>131</v>
      </c>
      <c r="D27" s="61"/>
      <c r="E27" s="61"/>
      <c r="F27" s="61"/>
      <c r="G27" s="62"/>
    </row>
    <row r="28" spans="1:8" ht="18" customHeight="1" thickBot="1" x14ac:dyDescent="0.45">
      <c r="A28" s="124"/>
      <c r="B28" s="126"/>
      <c r="C28" s="63" t="s">
        <v>132</v>
      </c>
      <c r="D28" s="64"/>
      <c r="E28" s="64"/>
      <c r="F28" s="64"/>
      <c r="G28" s="65"/>
    </row>
    <row r="29" spans="1:8" ht="30" customHeight="1" x14ac:dyDescent="0.4">
      <c r="A29" s="123" t="s">
        <v>6</v>
      </c>
      <c r="B29" s="15" t="s">
        <v>5</v>
      </c>
      <c r="C29" s="10" t="s">
        <v>4</v>
      </c>
      <c r="D29" s="11" t="s">
        <v>3</v>
      </c>
      <c r="E29" s="12" t="s">
        <v>130</v>
      </c>
      <c r="F29" s="11" t="s">
        <v>2</v>
      </c>
      <c r="G29" s="13" t="s">
        <v>33</v>
      </c>
    </row>
    <row r="30" spans="1:8" ht="18" customHeight="1" x14ac:dyDescent="0.4">
      <c r="A30" s="123"/>
      <c r="B30" s="125" t="s">
        <v>0</v>
      </c>
      <c r="C30" s="60" t="s">
        <v>131</v>
      </c>
      <c r="D30" s="61"/>
      <c r="E30" s="61"/>
      <c r="F30" s="61"/>
      <c r="G30" s="62"/>
    </row>
    <row r="31" spans="1:8" ht="18" customHeight="1" thickBot="1" x14ac:dyDescent="0.45">
      <c r="A31" s="127"/>
      <c r="B31" s="128"/>
      <c r="C31" s="129" t="s">
        <v>132</v>
      </c>
      <c r="D31" s="130"/>
      <c r="E31" s="130"/>
      <c r="F31" s="130"/>
      <c r="G31" s="131"/>
    </row>
  </sheetData>
  <mergeCells count="39">
    <mergeCell ref="A29:A31"/>
    <mergeCell ref="B30:B31"/>
    <mergeCell ref="C30:G30"/>
    <mergeCell ref="C31:G31"/>
    <mergeCell ref="C22:G22"/>
    <mergeCell ref="C23:G24"/>
    <mergeCell ref="A26:A28"/>
    <mergeCell ref="B27:B28"/>
    <mergeCell ref="C27:G27"/>
    <mergeCell ref="C28:G28"/>
    <mergeCell ref="A18:B24"/>
    <mergeCell ref="C18:G18"/>
    <mergeCell ref="C20:E21"/>
    <mergeCell ref="F20:G21"/>
    <mergeCell ref="C19:E19"/>
    <mergeCell ref="F19:G19"/>
    <mergeCell ref="C7:D7"/>
    <mergeCell ref="A14:B16"/>
    <mergeCell ref="C14:G16"/>
    <mergeCell ref="A17:B17"/>
    <mergeCell ref="C17:G17"/>
    <mergeCell ref="A13:B13"/>
    <mergeCell ref="C13:G13"/>
    <mergeCell ref="C12:G12"/>
    <mergeCell ref="A1:G1"/>
    <mergeCell ref="A2:B2"/>
    <mergeCell ref="C2:D2"/>
    <mergeCell ref="E2:F2"/>
    <mergeCell ref="A3:B3"/>
    <mergeCell ref="C3:G3"/>
    <mergeCell ref="A8:B8"/>
    <mergeCell ref="A9:B9"/>
    <mergeCell ref="A10:B10"/>
    <mergeCell ref="A11:B11"/>
    <mergeCell ref="A12:B12"/>
    <mergeCell ref="A4:B4"/>
    <mergeCell ref="C4:G4"/>
    <mergeCell ref="A5:B6"/>
    <mergeCell ref="A7:B7"/>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7"/>
  <sheetViews>
    <sheetView zoomScaleSheetLayoutView="115" workbookViewId="0">
      <selection activeCell="A32" sqref="A32"/>
    </sheetView>
  </sheetViews>
  <sheetFormatPr defaultColWidth="9" defaultRowHeight="14.25" x14ac:dyDescent="0.4"/>
  <cols>
    <col min="1" max="2" width="15.625" style="37" customWidth="1"/>
    <col min="3" max="6" width="10.625" style="35" customWidth="1"/>
    <col min="7" max="7" width="21.125" style="35" bestFit="1" customWidth="1"/>
    <col min="8" max="8" width="1.625" style="35" customWidth="1"/>
    <col min="9" max="16384" width="9" style="35"/>
  </cols>
  <sheetData>
    <row r="1" spans="1:7" ht="20.100000000000001" customHeight="1" thickBot="1" x14ac:dyDescent="0.45">
      <c r="A1" s="157" t="s">
        <v>32</v>
      </c>
      <c r="B1" s="157"/>
      <c r="C1" s="157"/>
      <c r="D1" s="157"/>
      <c r="E1" s="157"/>
      <c r="F1" s="157"/>
      <c r="G1" s="157"/>
    </row>
    <row r="2" spans="1:7" ht="24.95" customHeight="1" x14ac:dyDescent="0.4">
      <c r="A2" s="158" t="s">
        <v>2</v>
      </c>
      <c r="B2" s="159"/>
      <c r="C2" s="160">
        <v>4</v>
      </c>
      <c r="D2" s="161"/>
      <c r="E2" s="162" t="s">
        <v>31</v>
      </c>
      <c r="F2" s="159"/>
      <c r="G2" s="163" t="s">
        <v>133</v>
      </c>
    </row>
    <row r="3" spans="1:7" ht="24.95" customHeight="1" x14ac:dyDescent="0.4">
      <c r="A3" s="164" t="s">
        <v>30</v>
      </c>
      <c r="B3" s="165"/>
      <c r="C3" s="166" t="s">
        <v>134</v>
      </c>
      <c r="D3" s="166"/>
      <c r="E3" s="166"/>
      <c r="F3" s="167"/>
      <c r="G3" s="168"/>
    </row>
    <row r="4" spans="1:7" ht="60" customHeight="1" x14ac:dyDescent="0.4">
      <c r="A4" s="164" t="s">
        <v>29</v>
      </c>
      <c r="B4" s="165"/>
      <c r="C4" s="169" t="s">
        <v>135</v>
      </c>
      <c r="D4" s="170"/>
      <c r="E4" s="170"/>
      <c r="F4" s="170"/>
      <c r="G4" s="171"/>
    </row>
    <row r="5" spans="1:7" ht="20.100000000000001" customHeight="1" x14ac:dyDescent="0.4">
      <c r="A5" s="172" t="s">
        <v>28</v>
      </c>
      <c r="B5" s="173"/>
      <c r="C5" s="174" t="s">
        <v>136</v>
      </c>
      <c r="D5" s="174"/>
      <c r="E5" s="174"/>
      <c r="F5" s="175"/>
      <c r="G5" s="176"/>
    </row>
    <row r="6" spans="1:7" ht="20.100000000000001" customHeight="1" x14ac:dyDescent="0.4">
      <c r="A6" s="177"/>
      <c r="B6" s="178"/>
      <c r="C6" s="179" t="s">
        <v>137</v>
      </c>
      <c r="D6" s="179"/>
      <c r="E6" s="179"/>
      <c r="F6" s="180"/>
      <c r="G6" s="181"/>
    </row>
    <row r="7" spans="1:7" ht="24.95" customHeight="1" x14ac:dyDescent="0.4">
      <c r="A7" s="164" t="s">
        <v>27</v>
      </c>
      <c r="B7" s="165"/>
      <c r="C7" s="182">
        <v>395956000</v>
      </c>
      <c r="D7" s="183"/>
      <c r="E7" s="184"/>
      <c r="F7" s="185"/>
      <c r="G7" s="186"/>
    </row>
    <row r="8" spans="1:7" ht="24.95" customHeight="1" x14ac:dyDescent="0.4">
      <c r="A8" s="164" t="s">
        <v>26</v>
      </c>
      <c r="B8" s="165"/>
      <c r="C8" s="187">
        <v>44593</v>
      </c>
      <c r="D8" s="188"/>
      <c r="E8" s="189" t="s">
        <v>25</v>
      </c>
      <c r="F8" s="165"/>
      <c r="G8" s="190">
        <v>44631</v>
      </c>
    </row>
    <row r="9" spans="1:7" ht="24.95" customHeight="1" x14ac:dyDescent="0.4">
      <c r="A9" s="164" t="s">
        <v>24</v>
      </c>
      <c r="B9" s="165"/>
      <c r="C9" s="187">
        <v>44636</v>
      </c>
      <c r="D9" s="188"/>
      <c r="E9" s="189" t="s">
        <v>23</v>
      </c>
      <c r="F9" s="165"/>
      <c r="G9" s="191">
        <f>C9-C8</f>
        <v>43</v>
      </c>
    </row>
    <row r="10" spans="1:7" ht="24.95" customHeight="1" x14ac:dyDescent="0.4">
      <c r="A10" s="164" t="s">
        <v>22</v>
      </c>
      <c r="B10" s="165"/>
      <c r="C10" s="187">
        <v>44652</v>
      </c>
      <c r="D10" s="188"/>
      <c r="E10" s="189" t="s">
        <v>21</v>
      </c>
      <c r="F10" s="165"/>
      <c r="G10" s="190">
        <v>45382</v>
      </c>
    </row>
    <row r="11" spans="1:7" ht="24.95" customHeight="1" x14ac:dyDescent="0.4">
      <c r="A11" s="164" t="s">
        <v>20</v>
      </c>
      <c r="B11" s="165"/>
      <c r="C11" s="192" t="s">
        <v>138</v>
      </c>
      <c r="D11" s="193"/>
      <c r="E11" s="193"/>
      <c r="F11" s="193"/>
      <c r="G11" s="194"/>
    </row>
    <row r="12" spans="1:7" ht="24.95" customHeight="1" x14ac:dyDescent="0.4">
      <c r="A12" s="164" t="s">
        <v>18</v>
      </c>
      <c r="B12" s="165"/>
      <c r="C12" s="169" t="s">
        <v>139</v>
      </c>
      <c r="D12" s="195"/>
      <c r="E12" s="195"/>
      <c r="F12" s="195"/>
      <c r="G12" s="196"/>
    </row>
    <row r="13" spans="1:7" ht="138.75" customHeight="1" x14ac:dyDescent="0.4">
      <c r="A13" s="197" t="s">
        <v>17</v>
      </c>
      <c r="B13" s="198"/>
      <c r="C13" s="169" t="s">
        <v>140</v>
      </c>
      <c r="D13" s="170"/>
      <c r="E13" s="170"/>
      <c r="F13" s="170"/>
      <c r="G13" s="171"/>
    </row>
    <row r="14" spans="1:7" ht="20.100000000000001" customHeight="1" x14ac:dyDescent="0.4">
      <c r="A14" s="199" t="s">
        <v>16</v>
      </c>
      <c r="B14" s="200"/>
      <c r="C14" s="201" t="s">
        <v>141</v>
      </c>
      <c r="D14" s="202"/>
      <c r="E14" s="202"/>
      <c r="F14" s="202"/>
      <c r="G14" s="203"/>
    </row>
    <row r="15" spans="1:7" ht="38.25" customHeight="1" x14ac:dyDescent="0.4">
      <c r="A15" s="204"/>
      <c r="B15" s="205"/>
      <c r="C15" s="206"/>
      <c r="D15" s="207"/>
      <c r="E15" s="207"/>
      <c r="F15" s="207"/>
      <c r="G15" s="208"/>
    </row>
    <row r="16" spans="1:7" ht="23.25" customHeight="1" x14ac:dyDescent="0.4">
      <c r="A16" s="209"/>
      <c r="B16" s="210"/>
      <c r="C16" s="211"/>
      <c r="D16" s="212"/>
      <c r="E16" s="212"/>
      <c r="F16" s="212"/>
      <c r="G16" s="213"/>
    </row>
    <row r="17" spans="1:8" ht="39.950000000000003" customHeight="1" x14ac:dyDescent="0.4">
      <c r="A17" s="164" t="s">
        <v>15</v>
      </c>
      <c r="B17" s="165"/>
      <c r="C17" s="214" t="s">
        <v>142</v>
      </c>
      <c r="D17" s="215"/>
      <c r="E17" s="215"/>
      <c r="F17" s="215"/>
      <c r="G17" s="216"/>
    </row>
    <row r="18" spans="1:8" ht="20.100000000000001" customHeight="1" x14ac:dyDescent="0.4">
      <c r="A18" s="204" t="s">
        <v>14</v>
      </c>
      <c r="B18" s="205"/>
      <c r="C18" s="217" t="s">
        <v>13</v>
      </c>
      <c r="D18" s="218"/>
      <c r="E18" s="218"/>
      <c r="F18" s="218"/>
      <c r="G18" s="219"/>
    </row>
    <row r="19" spans="1:8" ht="20.100000000000001" customHeight="1" x14ac:dyDescent="0.4">
      <c r="A19" s="204"/>
      <c r="B19" s="205"/>
      <c r="C19" s="220" t="s">
        <v>12</v>
      </c>
      <c r="D19" s="221"/>
      <c r="E19" s="222"/>
      <c r="F19" s="223" t="s">
        <v>11</v>
      </c>
      <c r="G19" s="224"/>
    </row>
    <row r="20" spans="1:8" ht="60" customHeight="1" x14ac:dyDescent="0.4">
      <c r="A20" s="204"/>
      <c r="B20" s="205"/>
      <c r="C20" s="225" t="s">
        <v>143</v>
      </c>
      <c r="D20" s="226"/>
      <c r="E20" s="227"/>
      <c r="F20" s="228" t="s">
        <v>144</v>
      </c>
      <c r="G20" s="229"/>
    </row>
    <row r="21" spans="1:8" ht="30" customHeight="1" x14ac:dyDescent="0.4">
      <c r="A21" s="204"/>
      <c r="B21" s="205"/>
      <c r="C21" s="230"/>
      <c r="D21" s="231"/>
      <c r="E21" s="232"/>
      <c r="F21" s="233"/>
      <c r="G21" s="234"/>
    </row>
    <row r="22" spans="1:8" ht="20.100000000000001" customHeight="1" x14ac:dyDescent="0.4">
      <c r="A22" s="204"/>
      <c r="B22" s="205"/>
      <c r="C22" s="217" t="s">
        <v>10</v>
      </c>
      <c r="D22" s="218"/>
      <c r="E22" s="218"/>
      <c r="F22" s="218"/>
      <c r="G22" s="219"/>
    </row>
    <row r="23" spans="1:8" ht="19.5" customHeight="1" x14ac:dyDescent="0.4">
      <c r="A23" s="204"/>
      <c r="B23" s="205"/>
      <c r="C23" s="235" t="s">
        <v>145</v>
      </c>
      <c r="D23" s="236"/>
      <c r="E23" s="236"/>
      <c r="F23" s="236"/>
      <c r="G23" s="237"/>
    </row>
    <row r="24" spans="1:8" ht="38.25" customHeight="1" thickBot="1" x14ac:dyDescent="0.45">
      <c r="A24" s="238"/>
      <c r="B24" s="239"/>
      <c r="C24" s="240"/>
      <c r="D24" s="241"/>
      <c r="E24" s="241"/>
      <c r="F24" s="241"/>
      <c r="G24" s="242"/>
    </row>
    <row r="25" spans="1:8" ht="23.25" customHeight="1" thickBot="1" x14ac:dyDescent="0.45">
      <c r="A25" s="243" t="s">
        <v>9</v>
      </c>
      <c r="B25" s="243"/>
      <c r="C25" s="243"/>
      <c r="D25" s="243"/>
      <c r="E25" s="243"/>
      <c r="F25" s="243"/>
      <c r="G25" s="243"/>
    </row>
    <row r="26" spans="1:8" ht="30" customHeight="1" x14ac:dyDescent="0.4">
      <c r="A26" s="244" t="s">
        <v>8</v>
      </c>
      <c r="B26" s="245" t="s">
        <v>5</v>
      </c>
      <c r="C26" s="246" t="s">
        <v>4</v>
      </c>
      <c r="D26" s="247" t="s">
        <v>3</v>
      </c>
      <c r="E26" s="248" t="s">
        <v>146</v>
      </c>
      <c r="F26" s="247" t="s">
        <v>2</v>
      </c>
      <c r="G26" s="249" t="s">
        <v>1</v>
      </c>
      <c r="H26" s="36"/>
    </row>
    <row r="27" spans="1:8" ht="18" customHeight="1" x14ac:dyDescent="0.4">
      <c r="A27" s="250"/>
      <c r="B27" s="251" t="s">
        <v>147</v>
      </c>
      <c r="C27" s="174" t="s">
        <v>136</v>
      </c>
      <c r="D27" s="174"/>
      <c r="E27" s="174"/>
      <c r="F27" s="175"/>
      <c r="G27" s="176"/>
    </row>
    <row r="28" spans="1:8" ht="18" customHeight="1" x14ac:dyDescent="0.4">
      <c r="A28" s="252"/>
      <c r="B28" s="253"/>
      <c r="C28" s="179" t="s">
        <v>137</v>
      </c>
      <c r="D28" s="179"/>
      <c r="E28" s="179"/>
      <c r="F28" s="180"/>
      <c r="G28" s="181"/>
    </row>
    <row r="29" spans="1:8" ht="30" customHeight="1" x14ac:dyDescent="0.4">
      <c r="A29" s="250" t="s">
        <v>6</v>
      </c>
      <c r="B29" s="254" t="s">
        <v>5</v>
      </c>
      <c r="C29" s="255" t="s">
        <v>4</v>
      </c>
      <c r="D29" s="256" t="s">
        <v>3</v>
      </c>
      <c r="E29" s="257" t="s">
        <v>146</v>
      </c>
      <c r="F29" s="256" t="s">
        <v>2</v>
      </c>
      <c r="G29" s="258" t="s">
        <v>148</v>
      </c>
    </row>
    <row r="30" spans="1:8" ht="18" customHeight="1" x14ac:dyDescent="0.4">
      <c r="A30" s="250"/>
      <c r="B30" s="251" t="s">
        <v>147</v>
      </c>
      <c r="C30" s="174" t="s">
        <v>136</v>
      </c>
      <c r="D30" s="174"/>
      <c r="E30" s="174"/>
      <c r="F30" s="175"/>
      <c r="G30" s="176"/>
    </row>
    <row r="31" spans="1:8" ht="18" customHeight="1" thickBot="1" x14ac:dyDescent="0.45">
      <c r="A31" s="259"/>
      <c r="B31" s="260"/>
      <c r="C31" s="261" t="s">
        <v>137</v>
      </c>
      <c r="D31" s="261"/>
      <c r="E31" s="261"/>
      <c r="F31" s="262"/>
      <c r="G31" s="263"/>
    </row>
    <row r="32" spans="1:8" x14ac:dyDescent="0.4">
      <c r="A32" s="264"/>
      <c r="B32" s="264"/>
      <c r="C32" s="243"/>
      <c r="D32" s="243"/>
      <c r="E32" s="243"/>
      <c r="F32" s="243"/>
      <c r="G32" s="243"/>
    </row>
    <row r="33" spans="1:7" x14ac:dyDescent="0.4">
      <c r="A33" s="264"/>
      <c r="B33" s="264"/>
      <c r="C33" s="243"/>
      <c r="D33" s="243"/>
      <c r="E33" s="243"/>
      <c r="F33" s="243"/>
      <c r="G33" s="243"/>
    </row>
    <row r="34" spans="1:7" x14ac:dyDescent="0.4">
      <c r="A34" s="264"/>
      <c r="B34" s="264"/>
      <c r="C34" s="243"/>
      <c r="D34" s="243"/>
      <c r="E34" s="243"/>
      <c r="F34" s="243"/>
      <c r="G34" s="243"/>
    </row>
    <row r="35" spans="1:7" x14ac:dyDescent="0.4">
      <c r="A35" s="264"/>
      <c r="B35" s="264"/>
      <c r="C35" s="243"/>
      <c r="D35" s="243"/>
      <c r="E35" s="243"/>
      <c r="F35" s="243"/>
      <c r="G35" s="243"/>
    </row>
    <row r="36" spans="1:7" x14ac:dyDescent="0.4">
      <c r="A36" s="264"/>
      <c r="B36" s="264"/>
      <c r="C36" s="243"/>
      <c r="D36" s="243"/>
      <c r="E36" s="243"/>
      <c r="F36" s="243"/>
      <c r="G36" s="243"/>
    </row>
    <row r="37" spans="1:7" x14ac:dyDescent="0.4">
      <c r="A37" s="264"/>
      <c r="B37" s="264"/>
      <c r="C37" s="243"/>
      <c r="D37" s="243"/>
      <c r="E37" s="243"/>
      <c r="F37" s="243"/>
      <c r="G37" s="24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7"/>
  <sheetViews>
    <sheetView zoomScaleSheetLayoutView="115" workbookViewId="0">
      <selection activeCell="A32" sqref="A32"/>
    </sheetView>
  </sheetViews>
  <sheetFormatPr defaultColWidth="9" defaultRowHeight="14.25" x14ac:dyDescent="0.4"/>
  <cols>
    <col min="1" max="2" width="15.625" style="37" customWidth="1"/>
    <col min="3" max="6" width="10.625" style="35" customWidth="1"/>
    <col min="7" max="7" width="21.125" style="35" bestFit="1" customWidth="1"/>
    <col min="8" max="8" width="1.625" style="35" customWidth="1"/>
    <col min="9" max="16384" width="9" style="35"/>
  </cols>
  <sheetData>
    <row r="1" spans="1:7" ht="20.100000000000001" customHeight="1" thickBot="1" x14ac:dyDescent="0.45">
      <c r="A1" s="157" t="s">
        <v>32</v>
      </c>
      <c r="B1" s="157"/>
      <c r="C1" s="157"/>
      <c r="D1" s="157"/>
      <c r="E1" s="157"/>
      <c r="F1" s="157"/>
      <c r="G1" s="157"/>
    </row>
    <row r="2" spans="1:7" ht="24.95" customHeight="1" x14ac:dyDescent="0.4">
      <c r="A2" s="158" t="s">
        <v>2</v>
      </c>
      <c r="B2" s="159"/>
      <c r="C2" s="160">
        <v>4</v>
      </c>
      <c r="D2" s="161"/>
      <c r="E2" s="162" t="s">
        <v>31</v>
      </c>
      <c r="F2" s="159"/>
      <c r="G2" s="163" t="s">
        <v>133</v>
      </c>
    </row>
    <row r="3" spans="1:7" ht="24.95" customHeight="1" x14ac:dyDescent="0.4">
      <c r="A3" s="164" t="s">
        <v>30</v>
      </c>
      <c r="B3" s="165"/>
      <c r="C3" s="166" t="s">
        <v>149</v>
      </c>
      <c r="D3" s="166"/>
      <c r="E3" s="166"/>
      <c r="F3" s="167"/>
      <c r="G3" s="168"/>
    </row>
    <row r="4" spans="1:7" ht="60" customHeight="1" x14ac:dyDescent="0.4">
      <c r="A4" s="164" t="s">
        <v>29</v>
      </c>
      <c r="B4" s="165"/>
      <c r="C4" s="169" t="s">
        <v>150</v>
      </c>
      <c r="D4" s="170"/>
      <c r="E4" s="170"/>
      <c r="F4" s="170"/>
      <c r="G4" s="171"/>
    </row>
    <row r="5" spans="1:7" ht="20.100000000000001" customHeight="1" x14ac:dyDescent="0.4">
      <c r="A5" s="172" t="s">
        <v>28</v>
      </c>
      <c r="B5" s="173"/>
      <c r="C5" s="174" t="s">
        <v>151</v>
      </c>
      <c r="D5" s="174"/>
      <c r="E5" s="174"/>
      <c r="F5" s="175"/>
      <c r="G5" s="176"/>
    </row>
    <row r="6" spans="1:7" ht="20.100000000000001" customHeight="1" x14ac:dyDescent="0.4">
      <c r="A6" s="177"/>
      <c r="B6" s="178"/>
      <c r="C6" s="179" t="s">
        <v>152</v>
      </c>
      <c r="D6" s="179"/>
      <c r="E6" s="179"/>
      <c r="F6" s="180"/>
      <c r="G6" s="181"/>
    </row>
    <row r="7" spans="1:7" ht="24.95" customHeight="1" x14ac:dyDescent="0.4">
      <c r="A7" s="164" t="s">
        <v>27</v>
      </c>
      <c r="B7" s="165"/>
      <c r="C7" s="182">
        <v>476652000</v>
      </c>
      <c r="D7" s="183"/>
      <c r="E7" s="184"/>
      <c r="F7" s="185"/>
      <c r="G7" s="186"/>
    </row>
    <row r="8" spans="1:7" ht="24.95" customHeight="1" x14ac:dyDescent="0.4">
      <c r="A8" s="164" t="s">
        <v>26</v>
      </c>
      <c r="B8" s="165"/>
      <c r="C8" s="187">
        <v>44593</v>
      </c>
      <c r="D8" s="188"/>
      <c r="E8" s="189" t="s">
        <v>25</v>
      </c>
      <c r="F8" s="165"/>
      <c r="G8" s="190">
        <v>44631</v>
      </c>
    </row>
    <row r="9" spans="1:7" ht="24.95" customHeight="1" x14ac:dyDescent="0.4">
      <c r="A9" s="164" t="s">
        <v>24</v>
      </c>
      <c r="B9" s="165"/>
      <c r="C9" s="187">
        <v>44636</v>
      </c>
      <c r="D9" s="188"/>
      <c r="E9" s="189" t="s">
        <v>23</v>
      </c>
      <c r="F9" s="165"/>
      <c r="G9" s="191">
        <f>C9-C8</f>
        <v>43</v>
      </c>
    </row>
    <row r="10" spans="1:7" ht="24.95" customHeight="1" x14ac:dyDescent="0.4">
      <c r="A10" s="164" t="s">
        <v>22</v>
      </c>
      <c r="B10" s="165"/>
      <c r="C10" s="187">
        <v>44652</v>
      </c>
      <c r="D10" s="188"/>
      <c r="E10" s="189" t="s">
        <v>21</v>
      </c>
      <c r="F10" s="165"/>
      <c r="G10" s="190">
        <v>45382</v>
      </c>
    </row>
    <row r="11" spans="1:7" ht="24.95" customHeight="1" x14ac:dyDescent="0.4">
      <c r="A11" s="164" t="s">
        <v>20</v>
      </c>
      <c r="B11" s="165"/>
      <c r="C11" s="192" t="s">
        <v>138</v>
      </c>
      <c r="D11" s="193"/>
      <c r="E11" s="193"/>
      <c r="F11" s="193"/>
      <c r="G11" s="194"/>
    </row>
    <row r="12" spans="1:7" ht="24.95" customHeight="1" x14ac:dyDescent="0.4">
      <c r="A12" s="164" t="s">
        <v>18</v>
      </c>
      <c r="B12" s="165"/>
      <c r="C12" s="169" t="s">
        <v>139</v>
      </c>
      <c r="D12" s="195"/>
      <c r="E12" s="195"/>
      <c r="F12" s="195"/>
      <c r="G12" s="196"/>
    </row>
    <row r="13" spans="1:7" ht="138.75" customHeight="1" x14ac:dyDescent="0.4">
      <c r="A13" s="197" t="s">
        <v>17</v>
      </c>
      <c r="B13" s="198"/>
      <c r="C13" s="169" t="s">
        <v>140</v>
      </c>
      <c r="D13" s="170"/>
      <c r="E13" s="170"/>
      <c r="F13" s="170"/>
      <c r="G13" s="171"/>
    </row>
    <row r="14" spans="1:7" ht="20.100000000000001" customHeight="1" x14ac:dyDescent="0.4">
      <c r="A14" s="199" t="s">
        <v>16</v>
      </c>
      <c r="B14" s="200"/>
      <c r="C14" s="201" t="s">
        <v>141</v>
      </c>
      <c r="D14" s="202"/>
      <c r="E14" s="202"/>
      <c r="F14" s="202"/>
      <c r="G14" s="203"/>
    </row>
    <row r="15" spans="1:7" ht="38.25" customHeight="1" x14ac:dyDescent="0.4">
      <c r="A15" s="204"/>
      <c r="B15" s="205"/>
      <c r="C15" s="206"/>
      <c r="D15" s="207"/>
      <c r="E15" s="207"/>
      <c r="F15" s="207"/>
      <c r="G15" s="208"/>
    </row>
    <row r="16" spans="1:7" ht="23.25" customHeight="1" x14ac:dyDescent="0.4">
      <c r="A16" s="209"/>
      <c r="B16" s="210"/>
      <c r="C16" s="211"/>
      <c r="D16" s="212"/>
      <c r="E16" s="212"/>
      <c r="F16" s="212"/>
      <c r="G16" s="213"/>
    </row>
    <row r="17" spans="1:8" ht="39.950000000000003" customHeight="1" x14ac:dyDescent="0.4">
      <c r="A17" s="164" t="s">
        <v>15</v>
      </c>
      <c r="B17" s="165"/>
      <c r="C17" s="214" t="s">
        <v>142</v>
      </c>
      <c r="D17" s="215"/>
      <c r="E17" s="215"/>
      <c r="F17" s="215"/>
      <c r="G17" s="216"/>
    </row>
    <row r="18" spans="1:8" ht="20.100000000000001" customHeight="1" x14ac:dyDescent="0.4">
      <c r="A18" s="204" t="s">
        <v>14</v>
      </c>
      <c r="B18" s="205"/>
      <c r="C18" s="217" t="s">
        <v>13</v>
      </c>
      <c r="D18" s="218"/>
      <c r="E18" s="218"/>
      <c r="F18" s="218"/>
      <c r="G18" s="219"/>
    </row>
    <row r="19" spans="1:8" ht="20.100000000000001" customHeight="1" x14ac:dyDescent="0.4">
      <c r="A19" s="204"/>
      <c r="B19" s="205"/>
      <c r="C19" s="220" t="s">
        <v>12</v>
      </c>
      <c r="D19" s="221"/>
      <c r="E19" s="222"/>
      <c r="F19" s="223" t="s">
        <v>11</v>
      </c>
      <c r="G19" s="224"/>
    </row>
    <row r="20" spans="1:8" ht="60" customHeight="1" x14ac:dyDescent="0.4">
      <c r="A20" s="204"/>
      <c r="B20" s="205"/>
      <c r="C20" s="225" t="s">
        <v>143</v>
      </c>
      <c r="D20" s="226"/>
      <c r="E20" s="227"/>
      <c r="F20" s="228" t="s">
        <v>144</v>
      </c>
      <c r="G20" s="229"/>
    </row>
    <row r="21" spans="1:8" ht="30" customHeight="1" x14ac:dyDescent="0.4">
      <c r="A21" s="204"/>
      <c r="B21" s="205"/>
      <c r="C21" s="230"/>
      <c r="D21" s="231"/>
      <c r="E21" s="232"/>
      <c r="F21" s="233"/>
      <c r="G21" s="234"/>
    </row>
    <row r="22" spans="1:8" ht="20.100000000000001" customHeight="1" x14ac:dyDescent="0.4">
      <c r="A22" s="204"/>
      <c r="B22" s="205"/>
      <c r="C22" s="217" t="s">
        <v>10</v>
      </c>
      <c r="D22" s="218"/>
      <c r="E22" s="218"/>
      <c r="F22" s="218"/>
      <c r="G22" s="219"/>
    </row>
    <row r="23" spans="1:8" ht="19.5" customHeight="1" x14ac:dyDescent="0.4">
      <c r="A23" s="204"/>
      <c r="B23" s="205"/>
      <c r="C23" s="235" t="s">
        <v>145</v>
      </c>
      <c r="D23" s="236"/>
      <c r="E23" s="236"/>
      <c r="F23" s="236"/>
      <c r="G23" s="237"/>
    </row>
    <row r="24" spans="1:8" ht="38.25" customHeight="1" thickBot="1" x14ac:dyDescent="0.45">
      <c r="A24" s="238"/>
      <c r="B24" s="239"/>
      <c r="C24" s="240"/>
      <c r="D24" s="241"/>
      <c r="E24" s="241"/>
      <c r="F24" s="241"/>
      <c r="G24" s="242"/>
    </row>
    <row r="25" spans="1:8" ht="23.25" customHeight="1" thickBot="1" x14ac:dyDescent="0.45">
      <c r="A25" s="243" t="s">
        <v>9</v>
      </c>
      <c r="B25" s="243"/>
      <c r="C25" s="243"/>
      <c r="D25" s="243"/>
      <c r="E25" s="243"/>
      <c r="F25" s="243"/>
      <c r="G25" s="243"/>
    </row>
    <row r="26" spans="1:8" ht="30" customHeight="1" x14ac:dyDescent="0.4">
      <c r="A26" s="244" t="s">
        <v>8</v>
      </c>
      <c r="B26" s="245" t="s">
        <v>5</v>
      </c>
      <c r="C26" s="246" t="s">
        <v>4</v>
      </c>
      <c r="D26" s="247" t="s">
        <v>3</v>
      </c>
      <c r="E26" s="248" t="s">
        <v>153</v>
      </c>
      <c r="F26" s="247" t="s">
        <v>2</v>
      </c>
      <c r="G26" s="249" t="s">
        <v>7</v>
      </c>
      <c r="H26" s="36"/>
    </row>
    <row r="27" spans="1:8" ht="18" customHeight="1" x14ac:dyDescent="0.4">
      <c r="A27" s="250"/>
      <c r="B27" s="251" t="s">
        <v>147</v>
      </c>
      <c r="C27" s="174" t="s">
        <v>151</v>
      </c>
      <c r="D27" s="174"/>
      <c r="E27" s="174"/>
      <c r="F27" s="175"/>
      <c r="G27" s="176"/>
    </row>
    <row r="28" spans="1:8" ht="18" customHeight="1" x14ac:dyDescent="0.4">
      <c r="A28" s="252"/>
      <c r="B28" s="253"/>
      <c r="C28" s="179" t="s">
        <v>152</v>
      </c>
      <c r="D28" s="179"/>
      <c r="E28" s="179"/>
      <c r="F28" s="180"/>
      <c r="G28" s="181"/>
    </row>
    <row r="29" spans="1:8" ht="30" customHeight="1" x14ac:dyDescent="0.4">
      <c r="A29" s="250" t="s">
        <v>6</v>
      </c>
      <c r="B29" s="254" t="s">
        <v>5</v>
      </c>
      <c r="C29" s="255" t="s">
        <v>4</v>
      </c>
      <c r="D29" s="256" t="s">
        <v>3</v>
      </c>
      <c r="E29" s="257" t="s">
        <v>146</v>
      </c>
      <c r="F29" s="256" t="s">
        <v>2</v>
      </c>
      <c r="G29" s="258" t="s">
        <v>1</v>
      </c>
    </row>
    <row r="30" spans="1:8" ht="18" customHeight="1" x14ac:dyDescent="0.4">
      <c r="A30" s="250"/>
      <c r="B30" s="251" t="s">
        <v>147</v>
      </c>
      <c r="C30" s="174" t="s">
        <v>151</v>
      </c>
      <c r="D30" s="174"/>
      <c r="E30" s="174"/>
      <c r="F30" s="175"/>
      <c r="G30" s="176"/>
    </row>
    <row r="31" spans="1:8" ht="18" customHeight="1" thickBot="1" x14ac:dyDescent="0.45">
      <c r="A31" s="259"/>
      <c r="B31" s="260"/>
      <c r="C31" s="261" t="s">
        <v>152</v>
      </c>
      <c r="D31" s="261"/>
      <c r="E31" s="261"/>
      <c r="F31" s="262"/>
      <c r="G31" s="263"/>
    </row>
    <row r="32" spans="1:8" x14ac:dyDescent="0.4">
      <c r="A32" s="264"/>
      <c r="B32" s="264"/>
      <c r="C32" s="243"/>
      <c r="D32" s="243"/>
      <c r="E32" s="243"/>
      <c r="F32" s="243"/>
      <c r="G32" s="243"/>
    </row>
    <row r="33" spans="1:7" x14ac:dyDescent="0.4">
      <c r="A33" s="264"/>
      <c r="B33" s="264"/>
      <c r="C33" s="243"/>
      <c r="D33" s="243"/>
      <c r="E33" s="243"/>
      <c r="F33" s="243"/>
      <c r="G33" s="243"/>
    </row>
    <row r="34" spans="1:7" x14ac:dyDescent="0.4">
      <c r="A34" s="264"/>
      <c r="B34" s="264"/>
      <c r="C34" s="243"/>
      <c r="D34" s="243"/>
      <c r="E34" s="243"/>
      <c r="F34" s="243"/>
      <c r="G34" s="243"/>
    </row>
    <row r="35" spans="1:7" x14ac:dyDescent="0.4">
      <c r="A35" s="264"/>
      <c r="B35" s="264"/>
      <c r="C35" s="243"/>
      <c r="D35" s="243"/>
      <c r="E35" s="243"/>
      <c r="F35" s="243"/>
      <c r="G35" s="243"/>
    </row>
    <row r="36" spans="1:7" x14ac:dyDescent="0.4">
      <c r="A36" s="264"/>
      <c r="B36" s="264"/>
      <c r="C36" s="243"/>
      <c r="D36" s="243"/>
      <c r="E36" s="243"/>
      <c r="F36" s="243"/>
      <c r="G36" s="243"/>
    </row>
    <row r="37" spans="1:7" x14ac:dyDescent="0.4">
      <c r="A37" s="264"/>
      <c r="B37" s="264"/>
      <c r="C37" s="243"/>
      <c r="D37" s="243"/>
      <c r="E37" s="243"/>
      <c r="F37" s="243"/>
      <c r="G37" s="24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H13" sqref="H13"/>
    </sheetView>
  </sheetViews>
  <sheetFormatPr defaultColWidth="9" defaultRowHeight="14.25" x14ac:dyDescent="0.4"/>
  <cols>
    <col min="1" max="2" width="15.625" style="37" customWidth="1"/>
    <col min="3" max="6" width="10.625" style="35" customWidth="1"/>
    <col min="7" max="7" width="20.75" style="35" customWidth="1"/>
    <col min="8" max="8" width="1.625" style="35" customWidth="1"/>
    <col min="9" max="16384" width="9" style="35"/>
  </cols>
  <sheetData>
    <row r="1" spans="1:7" ht="20.100000000000001" customHeight="1" thickBot="1" x14ac:dyDescent="0.45">
      <c r="A1" s="157" t="s">
        <v>32</v>
      </c>
      <c r="B1" s="157"/>
      <c r="C1" s="157"/>
      <c r="D1" s="157"/>
      <c r="E1" s="157"/>
      <c r="F1" s="157"/>
      <c r="G1" s="157"/>
    </row>
    <row r="2" spans="1:7" ht="24.95" customHeight="1" x14ac:dyDescent="0.4">
      <c r="A2" s="158" t="s">
        <v>2</v>
      </c>
      <c r="B2" s="159"/>
      <c r="C2" s="160">
        <v>4</v>
      </c>
      <c r="D2" s="161"/>
      <c r="E2" s="162" t="s">
        <v>31</v>
      </c>
      <c r="F2" s="159"/>
      <c r="G2" s="265" t="s">
        <v>49</v>
      </c>
    </row>
    <row r="3" spans="1:7" ht="24.95" customHeight="1" x14ac:dyDescent="0.4">
      <c r="A3" s="164" t="s">
        <v>30</v>
      </c>
      <c r="B3" s="165"/>
      <c r="C3" s="266" t="s">
        <v>154</v>
      </c>
      <c r="D3" s="266"/>
      <c r="E3" s="266"/>
      <c r="F3" s="267"/>
      <c r="G3" s="268"/>
    </row>
    <row r="4" spans="1:7" ht="60" customHeight="1" x14ac:dyDescent="0.4">
      <c r="A4" s="164" t="s">
        <v>29</v>
      </c>
      <c r="B4" s="165"/>
      <c r="C4" s="269" t="s">
        <v>51</v>
      </c>
      <c r="D4" s="270"/>
      <c r="E4" s="270"/>
      <c r="F4" s="270"/>
      <c r="G4" s="271"/>
    </row>
    <row r="5" spans="1:7" ht="20.100000000000001" customHeight="1" x14ac:dyDescent="0.4">
      <c r="A5" s="172" t="s">
        <v>28</v>
      </c>
      <c r="B5" s="173"/>
      <c r="C5" s="272" t="s">
        <v>155</v>
      </c>
      <c r="D5" s="273"/>
      <c r="E5" s="273"/>
      <c r="F5" s="273"/>
      <c r="G5" s="274"/>
    </row>
    <row r="6" spans="1:7" ht="20.100000000000001" customHeight="1" x14ac:dyDescent="0.4">
      <c r="A6" s="177"/>
      <c r="B6" s="178"/>
      <c r="C6" s="275" t="s">
        <v>53</v>
      </c>
      <c r="D6" s="276"/>
      <c r="E6" s="276"/>
      <c r="F6" s="276"/>
      <c r="G6" s="277"/>
    </row>
    <row r="7" spans="1:7" ht="24.95" customHeight="1" x14ac:dyDescent="0.4">
      <c r="A7" s="164" t="s">
        <v>27</v>
      </c>
      <c r="B7" s="165"/>
      <c r="C7" s="182">
        <v>113300000</v>
      </c>
      <c r="D7" s="183"/>
      <c r="E7" s="184"/>
      <c r="F7" s="185"/>
      <c r="G7" s="186"/>
    </row>
    <row r="8" spans="1:7" ht="24.95" customHeight="1" x14ac:dyDescent="0.4">
      <c r="A8" s="164" t="s">
        <v>26</v>
      </c>
      <c r="B8" s="165"/>
      <c r="C8" s="187">
        <v>44952</v>
      </c>
      <c r="D8" s="188"/>
      <c r="E8" s="189" t="s">
        <v>25</v>
      </c>
      <c r="F8" s="165"/>
      <c r="G8" s="190">
        <v>45000</v>
      </c>
    </row>
    <row r="9" spans="1:7" ht="24.95" customHeight="1" x14ac:dyDescent="0.4">
      <c r="A9" s="164" t="s">
        <v>24</v>
      </c>
      <c r="B9" s="165"/>
      <c r="C9" s="187">
        <v>45001</v>
      </c>
      <c r="D9" s="188"/>
      <c r="E9" s="189" t="s">
        <v>23</v>
      </c>
      <c r="F9" s="165"/>
      <c r="G9" s="191" t="s">
        <v>54</v>
      </c>
    </row>
    <row r="10" spans="1:7" ht="24.95" customHeight="1" x14ac:dyDescent="0.4">
      <c r="A10" s="164" t="s">
        <v>22</v>
      </c>
      <c r="B10" s="165"/>
      <c r="C10" s="187">
        <v>45001</v>
      </c>
      <c r="D10" s="188"/>
      <c r="E10" s="189" t="s">
        <v>21</v>
      </c>
      <c r="F10" s="165"/>
      <c r="G10" s="190">
        <v>45382</v>
      </c>
    </row>
    <row r="11" spans="1:7" ht="24.95" customHeight="1" x14ac:dyDescent="0.4">
      <c r="A11" s="164" t="s">
        <v>20</v>
      </c>
      <c r="B11" s="165"/>
      <c r="C11" s="192" t="s">
        <v>19</v>
      </c>
      <c r="D11" s="193"/>
      <c r="E11" s="193"/>
      <c r="F11" s="193"/>
      <c r="G11" s="194"/>
    </row>
    <row r="12" spans="1:7" ht="51" customHeight="1" x14ac:dyDescent="0.4">
      <c r="A12" s="164" t="s">
        <v>18</v>
      </c>
      <c r="B12" s="165"/>
      <c r="C12" s="269" t="s">
        <v>55</v>
      </c>
      <c r="D12" s="270"/>
      <c r="E12" s="270"/>
      <c r="F12" s="270"/>
      <c r="G12" s="271"/>
    </row>
    <row r="13" spans="1:7" ht="102" customHeight="1" x14ac:dyDescent="0.4">
      <c r="A13" s="197" t="s">
        <v>17</v>
      </c>
      <c r="B13" s="198"/>
      <c r="C13" s="269" t="s">
        <v>156</v>
      </c>
      <c r="D13" s="270"/>
      <c r="E13" s="270"/>
      <c r="F13" s="270"/>
      <c r="G13" s="271"/>
    </row>
    <row r="14" spans="1:7" ht="20.100000000000001" customHeight="1" x14ac:dyDescent="0.4">
      <c r="A14" s="199" t="s">
        <v>16</v>
      </c>
      <c r="B14" s="200"/>
      <c r="C14" s="278" t="s">
        <v>57</v>
      </c>
      <c r="D14" s="279"/>
      <c r="E14" s="279"/>
      <c r="F14" s="279"/>
      <c r="G14" s="280"/>
    </row>
    <row r="15" spans="1:7" ht="38.25" customHeight="1" x14ac:dyDescent="0.4">
      <c r="A15" s="204"/>
      <c r="B15" s="205"/>
      <c r="C15" s="281"/>
      <c r="D15" s="282"/>
      <c r="E15" s="282"/>
      <c r="F15" s="282"/>
      <c r="G15" s="283"/>
    </row>
    <row r="16" spans="1:7" ht="23.25" customHeight="1" x14ac:dyDescent="0.4">
      <c r="A16" s="209"/>
      <c r="B16" s="210"/>
      <c r="C16" s="284"/>
      <c r="D16" s="285"/>
      <c r="E16" s="285"/>
      <c r="F16" s="285"/>
      <c r="G16" s="286"/>
    </row>
    <row r="17" spans="1:8" ht="39.950000000000003" customHeight="1" x14ac:dyDescent="0.4">
      <c r="A17" s="164" t="s">
        <v>15</v>
      </c>
      <c r="B17" s="165"/>
      <c r="C17" s="287" t="s">
        <v>58</v>
      </c>
      <c r="D17" s="288"/>
      <c r="E17" s="288"/>
      <c r="F17" s="288"/>
      <c r="G17" s="289"/>
    </row>
    <row r="18" spans="1:8" ht="20.100000000000001" customHeight="1" x14ac:dyDescent="0.4">
      <c r="A18" s="204" t="s">
        <v>14</v>
      </c>
      <c r="B18" s="205"/>
      <c r="C18" s="217" t="s">
        <v>13</v>
      </c>
      <c r="D18" s="218"/>
      <c r="E18" s="218"/>
      <c r="F18" s="218"/>
      <c r="G18" s="219"/>
    </row>
    <row r="19" spans="1:8" ht="20.100000000000001" customHeight="1" x14ac:dyDescent="0.4">
      <c r="A19" s="204"/>
      <c r="B19" s="205"/>
      <c r="C19" s="220" t="s">
        <v>12</v>
      </c>
      <c r="D19" s="221"/>
      <c r="E19" s="222"/>
      <c r="F19" s="223" t="s">
        <v>11</v>
      </c>
      <c r="G19" s="224"/>
    </row>
    <row r="20" spans="1:8" ht="38.25" customHeight="1" x14ac:dyDescent="0.4">
      <c r="A20" s="204"/>
      <c r="B20" s="205"/>
      <c r="C20" s="290" t="s">
        <v>157</v>
      </c>
      <c r="D20" s="291"/>
      <c r="E20" s="292"/>
      <c r="F20" s="228" t="s">
        <v>60</v>
      </c>
      <c r="G20" s="229"/>
    </row>
    <row r="21" spans="1:8" ht="23.25" customHeight="1" x14ac:dyDescent="0.4">
      <c r="A21" s="204"/>
      <c r="B21" s="205"/>
      <c r="C21" s="293"/>
      <c r="D21" s="294"/>
      <c r="E21" s="295"/>
      <c r="F21" s="233"/>
      <c r="G21" s="234"/>
    </row>
    <row r="22" spans="1:8" ht="20.100000000000001" customHeight="1" x14ac:dyDescent="0.4">
      <c r="A22" s="204"/>
      <c r="B22" s="205"/>
      <c r="C22" s="217" t="s">
        <v>10</v>
      </c>
      <c r="D22" s="218"/>
      <c r="E22" s="218"/>
      <c r="F22" s="218"/>
      <c r="G22" s="219"/>
    </row>
    <row r="23" spans="1:8" ht="19.5" customHeight="1" x14ac:dyDescent="0.4">
      <c r="A23" s="204"/>
      <c r="B23" s="205"/>
      <c r="C23" s="220" t="s">
        <v>158</v>
      </c>
      <c r="D23" s="221"/>
      <c r="E23" s="221"/>
      <c r="F23" s="221"/>
      <c r="G23" s="224"/>
    </row>
    <row r="24" spans="1:8" ht="38.25" customHeight="1" thickBot="1" x14ac:dyDescent="0.45">
      <c r="A24" s="238"/>
      <c r="B24" s="239"/>
      <c r="C24" s="296"/>
      <c r="D24" s="297"/>
      <c r="E24" s="297"/>
      <c r="F24" s="297"/>
      <c r="G24" s="298"/>
    </row>
    <row r="25" spans="1:8" ht="23.25" customHeight="1" thickBot="1" x14ac:dyDescent="0.45">
      <c r="A25" s="243" t="s">
        <v>9</v>
      </c>
      <c r="B25" s="243"/>
      <c r="C25" s="243"/>
      <c r="D25" s="243"/>
      <c r="E25" s="243"/>
      <c r="F25" s="243"/>
      <c r="G25" s="243"/>
    </row>
    <row r="26" spans="1:8" ht="30" customHeight="1" x14ac:dyDescent="0.4">
      <c r="A26" s="244" t="s">
        <v>8</v>
      </c>
      <c r="B26" s="245" t="s">
        <v>5</v>
      </c>
      <c r="C26" s="246" t="s">
        <v>4</v>
      </c>
      <c r="D26" s="247" t="s">
        <v>3</v>
      </c>
      <c r="E26" s="248" t="s">
        <v>62</v>
      </c>
      <c r="F26" s="247" t="s">
        <v>2</v>
      </c>
      <c r="G26" s="249" t="s">
        <v>159</v>
      </c>
      <c r="H26" s="36"/>
    </row>
    <row r="27" spans="1:8" ht="18" customHeight="1" x14ac:dyDescent="0.4">
      <c r="A27" s="250"/>
      <c r="B27" s="251" t="s">
        <v>0</v>
      </c>
      <c r="C27" s="272" t="s">
        <v>160</v>
      </c>
      <c r="D27" s="273"/>
      <c r="E27" s="273"/>
      <c r="F27" s="273"/>
      <c r="G27" s="274"/>
    </row>
    <row r="28" spans="1:8" ht="18" customHeight="1" x14ac:dyDescent="0.4">
      <c r="A28" s="252"/>
      <c r="B28" s="253"/>
      <c r="C28" s="275" t="s">
        <v>65</v>
      </c>
      <c r="D28" s="276"/>
      <c r="E28" s="276"/>
      <c r="F28" s="276"/>
      <c r="G28" s="277"/>
    </row>
    <row r="29" spans="1:8" ht="30" customHeight="1" x14ac:dyDescent="0.4">
      <c r="A29" s="250" t="s">
        <v>6</v>
      </c>
      <c r="B29" s="254" t="s">
        <v>5</v>
      </c>
      <c r="C29" s="255" t="s">
        <v>4</v>
      </c>
      <c r="D29" s="256" t="s">
        <v>3</v>
      </c>
      <c r="E29" s="257" t="s">
        <v>62</v>
      </c>
      <c r="F29" s="256" t="s">
        <v>2</v>
      </c>
      <c r="G29" s="258" t="s">
        <v>161</v>
      </c>
    </row>
    <row r="30" spans="1:8" ht="18" customHeight="1" x14ac:dyDescent="0.4">
      <c r="A30" s="250"/>
      <c r="B30" s="251" t="s">
        <v>0</v>
      </c>
      <c r="C30" s="272" t="s">
        <v>64</v>
      </c>
      <c r="D30" s="273"/>
      <c r="E30" s="273"/>
      <c r="F30" s="273"/>
      <c r="G30" s="274"/>
    </row>
    <row r="31" spans="1:8" ht="18" customHeight="1" thickBot="1" x14ac:dyDescent="0.45">
      <c r="A31" s="259"/>
      <c r="B31" s="260"/>
      <c r="C31" s="275" t="s">
        <v>65</v>
      </c>
      <c r="D31" s="276"/>
      <c r="E31" s="276"/>
      <c r="F31" s="276"/>
      <c r="G31" s="27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九州地方整備局１</vt:lpstr>
      <vt:lpstr>九州地方整備局２</vt:lpstr>
      <vt:lpstr>九州地方整備局３</vt:lpstr>
      <vt:lpstr>九州地方整備局４</vt:lpstr>
      <vt:lpstr>九州地方整備局５</vt:lpstr>
      <vt:lpstr>九州地方整備局６</vt:lpstr>
      <vt:lpstr>九州地方整備局７</vt:lpstr>
      <vt:lpstr>九州地方整備局８</vt:lpstr>
      <vt:lpstr>九州地方整備局９</vt:lpstr>
      <vt:lpstr>九州地方整備局１０</vt:lpstr>
      <vt:lpstr>九州地方整備局１１</vt:lpstr>
      <vt:lpstr>九州地方整備局１２</vt:lpstr>
      <vt:lpstr>九州地方整備局１３</vt:lpstr>
      <vt:lpstr>九州地方整備局１４</vt:lpstr>
      <vt:lpstr>九州地方整備局１５</vt:lpstr>
      <vt:lpstr>九州地方整備局１６</vt:lpstr>
      <vt:lpstr>九州地方整備局１!Print_Area</vt:lpstr>
      <vt:lpstr>九州地方整備局１０!Print_Area</vt:lpstr>
      <vt:lpstr>九州地方整備局１１!Print_Area</vt:lpstr>
      <vt:lpstr>九州地方整備局１２!Print_Area</vt:lpstr>
      <vt:lpstr>九州地方整備局１３!Print_Area</vt:lpstr>
      <vt:lpstr>九州地方整備局１４!Print_Area</vt:lpstr>
      <vt:lpstr>九州地方整備局１５!Print_Area</vt:lpstr>
      <vt:lpstr>九州地方整備局１６!Print_Area</vt:lpstr>
      <vt:lpstr>九州地方整備局２!Print_Area</vt:lpstr>
      <vt:lpstr>九州地方整備局３!Print_Area</vt:lpstr>
      <vt:lpstr>九州地方整備局４!Print_Area</vt:lpstr>
      <vt:lpstr>九州地方整備局５!Print_Area</vt:lpstr>
      <vt:lpstr>九州地方整備局６!Print_Area</vt:lpstr>
      <vt:lpstr>九州地方整備局７!Print_Area</vt:lpstr>
      <vt:lpstr>九州地方整備局８!Print_Area</vt:lpstr>
      <vt:lpstr>九州地方整備局９!Print_Area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2023-07-05T02:49:46Z</dcterms:modified>
</cp:coreProperties>
</file>