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北海道開発局①" sheetId="3" r:id="rId1"/>
    <sheet name="北海道開発局②" sheetId="4" r:id="rId2"/>
    <sheet name="北海道開発局③" sheetId="5" r:id="rId3"/>
    <sheet name="北海道開発局④" sheetId="6" r:id="rId4"/>
    <sheet name="北海道開発局⑤" sheetId="7" r:id="rId5"/>
    <sheet name="北海道開発局⑥" sheetId="8" r:id="rId6"/>
    <sheet name="北海道揮発局⑦" sheetId="9" r:id="rId7"/>
    <sheet name="北海道開発局⑧" sheetId="10" r:id="rId8"/>
    <sheet name="北海道開発局⑨" sheetId="11" r:id="rId9"/>
    <sheet name="北海道開発局⑩" sheetId="12" r:id="rId10"/>
    <sheet name="北海道開発局⑪" sheetId="13" r:id="rId11"/>
    <sheet name="北海道開発局⑫" sheetId="14" r:id="rId12"/>
    <sheet name="北海道開発局⑬" sheetId="15" r:id="rId13"/>
    <sheet name="北海道開発局⑭" sheetId="16" r:id="rId14"/>
    <sheet name="北海道開発局⑮" sheetId="17" r:id="rId15"/>
    <sheet name="北海道開発局⑯" sheetId="18" r:id="rId16"/>
    <sheet name="北海道開発局⑰" sheetId="19" r:id="rId17"/>
  </sheets>
  <externalReferences>
    <externalReference r:id="rId18"/>
  </externalReferences>
  <definedNames>
    <definedName name="_xlnm.Print_Area" localSheetId="0">北海道開発局①!$A$1:$G$31</definedName>
    <definedName name="_xlnm.Print_Area" localSheetId="1">北海道開発局②!$A$1:$G$31</definedName>
    <definedName name="_xlnm.Print_Area" localSheetId="2">北海道開発局③!$A$1:$G$31</definedName>
    <definedName name="_xlnm.Print_Area" localSheetId="3">北海道開発局④!$A$1:$G$31</definedName>
    <definedName name="_xlnm.Print_Area" localSheetId="4">北海道開発局⑤!$A$1:$G$31</definedName>
    <definedName name="_xlnm.Print_Area" localSheetId="5">北海道開発局⑥!$A$1:$G$31</definedName>
    <definedName name="_xlnm.Print_Area" localSheetId="7">北海道開発局⑧!$A$1:$G$31</definedName>
    <definedName name="_xlnm.Print_Area" localSheetId="8">北海道開発局⑨!$A$1:$G$31</definedName>
    <definedName name="_xlnm.Print_Area" localSheetId="9">北海道開発局⑩!$A$1:$G$31</definedName>
    <definedName name="_xlnm.Print_Area" localSheetId="10">北海道開発局⑪!$A$1:$G$31</definedName>
    <definedName name="_xlnm.Print_Area" localSheetId="11">北海道開発局⑫!$A$1:$G$31</definedName>
    <definedName name="_xlnm.Print_Area" localSheetId="12">北海道開発局⑬!$A$1:$G$31</definedName>
    <definedName name="_xlnm.Print_Area" localSheetId="13">北海道開発局⑭!$A$1:$G$31</definedName>
    <definedName name="_xlnm.Print_Area" localSheetId="14">北海道開発局⑮!$A$1:$G$31</definedName>
    <definedName name="_xlnm.Print_Area" localSheetId="15">北海道開発局⑯!$A$1:$G$31</definedName>
    <definedName name="_xlnm.Print_Area" localSheetId="16">北海道開発局⑰!$A$1:$G$31</definedName>
    <definedName name="_xlnm.Print_Area" localSheetId="6">北海道揮発局⑦!$A$1:$G$31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4" l="1"/>
  <c r="G9" i="13"/>
  <c r="G9" i="12"/>
  <c r="G9" i="11"/>
  <c r="G9" i="10"/>
  <c r="G9" i="9"/>
  <c r="G9" i="8"/>
  <c r="G9" i="7"/>
  <c r="G9" i="6"/>
  <c r="G9" i="5"/>
  <c r="G9" i="4"/>
  <c r="G9" i="3"/>
</calcChain>
</file>

<file path=xl/sharedStrings.xml><?xml version="1.0" encoding="utf-8"?>
<sst xmlns="http://schemas.openxmlformats.org/spreadsheetml/2006/main" count="945" uniqueCount="221">
  <si>
    <t>落札者名及び住所</t>
    <phoneticPr fontId="3"/>
  </si>
  <si>
    <t>令和２年度</t>
    <rPh sb="0" eb="2">
      <t>レイワ</t>
    </rPh>
    <rPh sb="3" eb="5">
      <t>ネンド</t>
    </rPh>
    <phoneticPr fontId="2"/>
  </si>
  <si>
    <t>契約年度</t>
    <rPh sb="0" eb="2">
      <t>ケイヤク</t>
    </rPh>
    <rPh sb="2" eb="4">
      <t>ネンド</t>
    </rPh>
    <phoneticPr fontId="3"/>
  </si>
  <si>
    <t>応札者数</t>
    <rPh sb="0" eb="2">
      <t>オウサツ</t>
    </rPh>
    <rPh sb="2" eb="3">
      <t>シャ</t>
    </rPh>
    <rPh sb="3" eb="4">
      <t>スウ</t>
    </rPh>
    <phoneticPr fontId="3"/>
  </si>
  <si>
    <t>有</t>
  </si>
  <si>
    <t>案件の有無</t>
    <rPh sb="0" eb="2">
      <t>アンケン</t>
    </rPh>
    <rPh sb="3" eb="5">
      <t>ウム</t>
    </rPh>
    <phoneticPr fontId="3"/>
  </si>
  <si>
    <t>前々回</t>
    <rPh sb="0" eb="3">
      <t>ゼンゼンカイ</t>
    </rPh>
    <phoneticPr fontId="3"/>
  </si>
  <si>
    <t>令和３年度</t>
    <rPh sb="0" eb="2">
      <t>レイワ</t>
    </rPh>
    <rPh sb="3" eb="5">
      <t>ネンド</t>
    </rPh>
    <phoneticPr fontId="2"/>
  </si>
  <si>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</si>
  <si>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</si>
  <si>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</si>
  <si>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</si>
  <si>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</si>
  <si>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</si>
  <si>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</si>
  <si>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</si>
  <si>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</si>
  <si>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</si>
  <si>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</si>
  <si>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</si>
  <si>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</si>
  <si>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</si>
  <si>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</si>
  <si>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</si>
  <si>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</si>
  <si>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</si>
  <si>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</si>
  <si>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</si>
  <si>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</si>
  <si>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</si>
  <si>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</si>
  <si>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</si>
  <si>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</si>
  <si>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令和２年度</t>
    <rPh sb="0" eb="2">
      <t>レイワ</t>
    </rPh>
    <rPh sb="3" eb="5">
      <t>ネンド</t>
    </rPh>
    <phoneticPr fontId="3"/>
  </si>
  <si>
    <t>令和３年度</t>
    <rPh sb="0" eb="2">
      <t>レイワ</t>
    </rPh>
    <rPh sb="3" eb="5">
      <t>ネンド</t>
    </rPh>
    <phoneticPr fontId="3"/>
  </si>
  <si>
    <t>北海道開発局</t>
    <rPh sb="0" eb="6">
      <t>ホッカイドウカイハツキョク</t>
    </rPh>
    <phoneticPr fontId="2"/>
  </si>
  <si>
    <t>除雪グレーダ（４．０ｍ級外）８台（交換契約）</t>
    <phoneticPr fontId="2"/>
  </si>
  <si>
    <t>除雪グレーダを購入する。</t>
    <rPh sb="0" eb="2">
      <t>ジョセツ</t>
    </rPh>
    <rPh sb="7" eb="9">
      <t>コウニュウ</t>
    </rPh>
    <phoneticPr fontId="2"/>
  </si>
  <si>
    <t>（名称）コマツカスタマーサポート(株)北海道カンパニー札幌南支店</t>
    <rPh sb="1" eb="3">
      <t>メイショウ</t>
    </rPh>
    <rPh sb="16" eb="19">
      <t>カブ</t>
    </rPh>
    <rPh sb="19" eb="22">
      <t>ホッカイドウ</t>
    </rPh>
    <rPh sb="27" eb="29">
      <t>サッポロ</t>
    </rPh>
    <rPh sb="29" eb="30">
      <t>ミナミ</t>
    </rPh>
    <rPh sb="30" eb="32">
      <t>シテン</t>
    </rPh>
    <phoneticPr fontId="3"/>
  </si>
  <si>
    <t>（住所）北広島市大曲工業団地1丁目6番地</t>
    <rPh sb="1" eb="3">
      <t>ジュウショ</t>
    </rPh>
    <rPh sb="4" eb="8">
      <t>キタヒロシマシ</t>
    </rPh>
    <rPh sb="8" eb="10">
      <t>オオマガリ</t>
    </rPh>
    <rPh sb="10" eb="12">
      <t>コウギョウ</t>
    </rPh>
    <rPh sb="12" eb="14">
      <t>ダンチ</t>
    </rPh>
    <rPh sb="15" eb="17">
      <t>チョウメ</t>
    </rPh>
    <rPh sb="18" eb="20">
      <t>バンチ</t>
    </rPh>
    <phoneticPr fontId="3"/>
  </si>
  <si>
    <t>物品の製造・販売　Ａ、Ｂ又はＣ</t>
    <phoneticPr fontId="2"/>
  </si>
  <si>
    <t>①当該調達物品に関する技術を有していることを証明した者であること。
②当該調達物品又は類似品に係る製造実績若しくは納入実績があることを証明した者であること。
③当該調達物品に関し、迅速なアフターサービス・メンテナンス体制及び部品の供給体制を整備していることを証明した者であること。
④納入地区において当該調達物品納入後、10年間以上の部品の供給が可能であることを証明した者であること。</t>
    <phoneticPr fontId="2"/>
  </si>
  <si>
    <t>・競争参加資格等級の拡大（Ａ→Ａ～Ｃ）
・公告期間を最大限に確保
・納入期限ついても可能な限り確保する。</t>
    <phoneticPr fontId="2"/>
  </si>
  <si>
    <t>アンケート調査</t>
    <phoneticPr fontId="2"/>
  </si>
  <si>
    <t>供給事業者が少数
製作期間の長期化</t>
    <phoneticPr fontId="2"/>
  </si>
  <si>
    <t>機械の特殊性</t>
    <phoneticPr fontId="2"/>
  </si>
  <si>
    <t>引き続き競争参加資格をＡ～Ｃに拡大し、公告期間を最大限に確保し納入期限ついても可能な限り確保する。</t>
    <phoneticPr fontId="2"/>
  </si>
  <si>
    <t>２者</t>
    <phoneticPr fontId="2"/>
  </si>
  <si>
    <t>令和３年度</t>
    <phoneticPr fontId="2"/>
  </si>
  <si>
    <t>（名称）日本キャタピラー合同会社札幌南営業所</t>
    <rPh sb="1" eb="3">
      <t>メイショウ</t>
    </rPh>
    <rPh sb="4" eb="6">
      <t>ニホン</t>
    </rPh>
    <rPh sb="12" eb="16">
      <t>ゴウドウガイシャ</t>
    </rPh>
    <rPh sb="16" eb="18">
      <t>サッポロ</t>
    </rPh>
    <rPh sb="18" eb="19">
      <t>ミナミ</t>
    </rPh>
    <rPh sb="19" eb="22">
      <t>エイギョウショ</t>
    </rPh>
    <phoneticPr fontId="3"/>
  </si>
  <si>
    <t>（住所）札幌市清田区里塚2条6丁目3-5</t>
    <rPh sb="1" eb="3">
      <t>ジュウショ</t>
    </rPh>
    <rPh sb="4" eb="7">
      <t>サッポロシ</t>
    </rPh>
    <rPh sb="7" eb="10">
      <t>キヨタク</t>
    </rPh>
    <rPh sb="10" eb="12">
      <t>サトヅカ</t>
    </rPh>
    <rPh sb="13" eb="14">
      <t>ジョウ</t>
    </rPh>
    <rPh sb="15" eb="17">
      <t>チョウメ</t>
    </rPh>
    <phoneticPr fontId="3"/>
  </si>
  <si>
    <t>２者</t>
    <rPh sb="1" eb="2">
      <t>シャ</t>
    </rPh>
    <phoneticPr fontId="2"/>
  </si>
  <si>
    <t>（名称）コマツカスタマーサポート(株)北海道カンパニー札幌支店</t>
    <phoneticPr fontId="3"/>
  </si>
  <si>
    <t>（住所）石狩市新港西3丁目737番地</t>
    <rPh sb="1" eb="3">
      <t>ジュウショ</t>
    </rPh>
    <rPh sb="4" eb="7">
      <t>イシカリシ</t>
    </rPh>
    <rPh sb="7" eb="9">
      <t>シンコウ</t>
    </rPh>
    <rPh sb="9" eb="10">
      <t>ニシ</t>
    </rPh>
    <rPh sb="11" eb="13">
      <t>チョウメ</t>
    </rPh>
    <rPh sb="16" eb="18">
      <t>バンチ</t>
    </rPh>
    <phoneticPr fontId="3"/>
  </si>
  <si>
    <t>除雪ドーザ（１１ｔ級）９台（交換契約）</t>
    <phoneticPr fontId="2"/>
  </si>
  <si>
    <t>除雪ドーザを購入する。</t>
    <rPh sb="0" eb="2">
      <t>ジョセツ</t>
    </rPh>
    <phoneticPr fontId="2"/>
  </si>
  <si>
    <t>（名称）北海道川崎建機(株)</t>
    <rPh sb="1" eb="3">
      <t>メイショウ</t>
    </rPh>
    <rPh sb="4" eb="7">
      <t>ホッカイドウ</t>
    </rPh>
    <rPh sb="7" eb="9">
      <t>カワサキ</t>
    </rPh>
    <rPh sb="9" eb="11">
      <t>ケンキ</t>
    </rPh>
    <rPh sb="11" eb="14">
      <t>カブ</t>
    </rPh>
    <phoneticPr fontId="3"/>
  </si>
  <si>
    <t>（住所）北広島市大曲中央1丁目2番地2</t>
    <rPh sb="1" eb="3">
      <t>ジュウショ</t>
    </rPh>
    <rPh sb="4" eb="8">
      <t>キタヒロシマシ</t>
    </rPh>
    <rPh sb="8" eb="10">
      <t>オオマガリ</t>
    </rPh>
    <rPh sb="10" eb="12">
      <t>チュウオウ</t>
    </rPh>
    <rPh sb="13" eb="15">
      <t>チョウメ</t>
    </rPh>
    <rPh sb="16" eb="18">
      <t>バンチ</t>
    </rPh>
    <phoneticPr fontId="3"/>
  </si>
  <si>
    <t>供給事業者が少数
製作期間の長期化</t>
    <rPh sb="9" eb="13">
      <t>セイサクキカン</t>
    </rPh>
    <rPh sb="14" eb="17">
      <t>チョウキカ</t>
    </rPh>
    <phoneticPr fontId="2"/>
  </si>
  <si>
    <t>３者</t>
    <rPh sb="1" eb="2">
      <t>シャ</t>
    </rPh>
    <phoneticPr fontId="2"/>
  </si>
  <si>
    <t>（名称）北海道川崎建機(株)</t>
    <phoneticPr fontId="3"/>
  </si>
  <si>
    <t>（住所）北広島市大曲中央1丁目2番地2</t>
    <phoneticPr fontId="3"/>
  </si>
  <si>
    <t>３者</t>
    <phoneticPr fontId="2"/>
  </si>
  <si>
    <t>令和２年度</t>
    <phoneticPr fontId="2"/>
  </si>
  <si>
    <t>凍結防止剤散布車（湿式、４．０ｍ３級）７台（交換契約）</t>
    <phoneticPr fontId="2"/>
  </si>
  <si>
    <t>凍結防止剤散布車を購入する。</t>
    <rPh sb="0" eb="2">
      <t>トウケツ</t>
    </rPh>
    <rPh sb="2" eb="5">
      <t>ボウシザイ</t>
    </rPh>
    <rPh sb="5" eb="7">
      <t>サンプ</t>
    </rPh>
    <rPh sb="7" eb="8">
      <t>シャ</t>
    </rPh>
    <phoneticPr fontId="2"/>
  </si>
  <si>
    <t>（名称）(株)ＮＩＣＨＩＪＯ</t>
    <rPh sb="4" eb="7">
      <t>カブ</t>
    </rPh>
    <phoneticPr fontId="3"/>
  </si>
  <si>
    <t>（住所）札幌市手稲区曙5条5丁目1番10号</t>
    <phoneticPr fontId="3"/>
  </si>
  <si>
    <t>供給事業者が少数</t>
    <phoneticPr fontId="2"/>
  </si>
  <si>
    <t>１者</t>
    <phoneticPr fontId="2"/>
  </si>
  <si>
    <t>（名称）(株)ＮＩＣＨＩＪＯ</t>
    <phoneticPr fontId="3"/>
  </si>
  <si>
    <t>照明車（ポール式）３台（交換契約）</t>
    <phoneticPr fontId="2"/>
  </si>
  <si>
    <t>照明車を購入する。</t>
    <rPh sb="0" eb="2">
      <t>ショウメイ</t>
    </rPh>
    <phoneticPr fontId="2"/>
  </si>
  <si>
    <t>（名称）環境開発工業(株)</t>
    <rPh sb="1" eb="3">
      <t>メイショウ</t>
    </rPh>
    <rPh sb="4" eb="6">
      <t>カンキョウ</t>
    </rPh>
    <rPh sb="6" eb="8">
      <t>カイハツ</t>
    </rPh>
    <rPh sb="8" eb="10">
      <t>コウギョウ</t>
    </rPh>
    <rPh sb="10" eb="13">
      <t>カブ</t>
    </rPh>
    <phoneticPr fontId="3"/>
  </si>
  <si>
    <t>（住所）札幌市東区東雁来3条1丁目2番10号</t>
    <rPh sb="1" eb="3">
      <t>ジュウショ</t>
    </rPh>
    <rPh sb="4" eb="7">
      <t>サッポロシ</t>
    </rPh>
    <rPh sb="7" eb="9">
      <t>ヒガシク</t>
    </rPh>
    <rPh sb="9" eb="12">
      <t>ヒガシカリキ</t>
    </rPh>
    <rPh sb="13" eb="14">
      <t>ジョウ</t>
    </rPh>
    <rPh sb="15" eb="17">
      <t>チョウメ</t>
    </rPh>
    <rPh sb="18" eb="19">
      <t>バン</t>
    </rPh>
    <rPh sb="21" eb="22">
      <t>ゴウ</t>
    </rPh>
    <phoneticPr fontId="3"/>
  </si>
  <si>
    <t>無</t>
  </si>
  <si>
    <t>（名称）</t>
    <rPh sb="1" eb="3">
      <t>メイショウ</t>
    </rPh>
    <phoneticPr fontId="3"/>
  </si>
  <si>
    <t>（住所）</t>
    <rPh sb="1" eb="3">
      <t>ジュウショ</t>
    </rPh>
    <phoneticPr fontId="3"/>
  </si>
  <si>
    <t>（名称）環境開発工業(株)</t>
    <phoneticPr fontId="3"/>
  </si>
  <si>
    <t>（住所）札幌市東区東雁来3条1丁目2番10号</t>
    <phoneticPr fontId="3"/>
  </si>
  <si>
    <t>ロータリ除雪車（ｉ－Ｓｎｏｗ型）２台購入</t>
    <phoneticPr fontId="2"/>
  </si>
  <si>
    <t>ロータリ除雪車を購入する。</t>
    <phoneticPr fontId="2"/>
  </si>
  <si>
    <t>物品の製造・販売　Ａ、Ｂ又はＣ</t>
  </si>
  <si>
    <t>①当該調達物品に関する技術を有していることを証明した者であること。
②当該調達物品又は類似品に係る製造実績若しくは納入実績があることを証明した者であること。
③当該調達物品に関し、迅速なアフターサービス・メンテナンス体制及び部品の供給体制を整備していることを証明した者であること。
④納入地区において当該調達物品納入後、10年間以上の部品の供給が可能であることを証明した者であること。</t>
  </si>
  <si>
    <t>令和４年度</t>
    <phoneticPr fontId="2"/>
  </si>
  <si>
    <t>多重無線通信装置（建設平館外）製造及び据付調整</t>
    <phoneticPr fontId="2"/>
  </si>
  <si>
    <t>統合通信網の整備に伴い、多重無線通信装置を製造し据付調整する。</t>
    <phoneticPr fontId="2"/>
  </si>
  <si>
    <t>（名称）日本電気(株)北海道支社</t>
    <rPh sb="1" eb="3">
      <t>メイショウ</t>
    </rPh>
    <rPh sb="4" eb="6">
      <t>ニホン</t>
    </rPh>
    <rPh sb="6" eb="8">
      <t>デンキ</t>
    </rPh>
    <rPh sb="8" eb="11">
      <t>カブ</t>
    </rPh>
    <rPh sb="11" eb="14">
      <t>ホッカイドウ</t>
    </rPh>
    <rPh sb="14" eb="16">
      <t>シシャ</t>
    </rPh>
    <phoneticPr fontId="8"/>
  </si>
  <si>
    <t>（住所）札幌市中央区大通西4丁目1番地</t>
    <rPh sb="1" eb="3">
      <t>ジュウショ</t>
    </rPh>
    <rPh sb="4" eb="7">
      <t>サッポロシ</t>
    </rPh>
    <rPh sb="7" eb="10">
      <t>チュウオウク</t>
    </rPh>
    <rPh sb="10" eb="12">
      <t>オオドオリ</t>
    </rPh>
    <rPh sb="12" eb="13">
      <t>ニシ</t>
    </rPh>
    <rPh sb="14" eb="16">
      <t>チョウメ</t>
    </rPh>
    <rPh sb="17" eb="19">
      <t>バンチ</t>
    </rPh>
    <phoneticPr fontId="8"/>
  </si>
  <si>
    <t>物品の製造・販売　Ａ、Ｂ又はＣ</t>
    <rPh sb="0" eb="2">
      <t>ブッピン</t>
    </rPh>
    <rPh sb="3" eb="5">
      <t>セイゾウ</t>
    </rPh>
    <rPh sb="6" eb="8">
      <t>ハンバイ</t>
    </rPh>
    <phoneticPr fontId="12"/>
  </si>
  <si>
    <t>当該製造物品又は類似品に係る製造実績若しくは納入実績があることを証明した者であること。</t>
    <phoneticPr fontId="2"/>
  </si>
  <si>
    <t>・競争参加資格等級の拡大（Ａ→Ａ～Ｃ）
・公告期間及び納入期限を可能な限り確保</t>
    <rPh sb="21" eb="23">
      <t>コウコク</t>
    </rPh>
    <rPh sb="23" eb="25">
      <t>キカン</t>
    </rPh>
    <rPh sb="25" eb="26">
      <t>オヨ</t>
    </rPh>
    <rPh sb="27" eb="29">
      <t>ノウニュウ</t>
    </rPh>
    <rPh sb="29" eb="31">
      <t>キゲン</t>
    </rPh>
    <rPh sb="32" eb="34">
      <t>カノウ</t>
    </rPh>
    <rPh sb="35" eb="36">
      <t>カギ</t>
    </rPh>
    <rPh sb="37" eb="39">
      <t>カクホ</t>
    </rPh>
    <phoneticPr fontId="2"/>
  </si>
  <si>
    <t>既設納入業者にしか履行できない要求仕様が含まれていた為</t>
    <phoneticPr fontId="2"/>
  </si>
  <si>
    <t>1者応札の改善として、本案件には既設納入業者にしか履行できない仕様を含めていない。対応できる事業者が少数であり、結果、１者応札になったと想定される。</t>
    <rPh sb="1" eb="2">
      <t>シャ</t>
    </rPh>
    <rPh sb="2" eb="4">
      <t>オウサツ</t>
    </rPh>
    <rPh sb="5" eb="7">
      <t>カイゼン</t>
    </rPh>
    <rPh sb="11" eb="12">
      <t>ホン</t>
    </rPh>
    <rPh sb="12" eb="14">
      <t>アンケン</t>
    </rPh>
    <rPh sb="34" eb="35">
      <t>フク</t>
    </rPh>
    <rPh sb="41" eb="43">
      <t>タイオウ</t>
    </rPh>
    <rPh sb="46" eb="49">
      <t>ジギョウシャ</t>
    </rPh>
    <rPh sb="50" eb="52">
      <t>ショウスウ</t>
    </rPh>
    <rPh sb="56" eb="58">
      <t>ケッカ</t>
    </rPh>
    <rPh sb="60" eb="61">
      <t>シャ</t>
    </rPh>
    <rPh sb="61" eb="63">
      <t>オウサツ</t>
    </rPh>
    <rPh sb="68" eb="70">
      <t>ソウテイ</t>
    </rPh>
    <phoneticPr fontId="2"/>
  </si>
  <si>
    <t>仕様を明確化し、引き続き競争参加資格をＡ～Ｃに拡大し、納入期限を最大限に確保する。</t>
    <rPh sb="0" eb="2">
      <t>シヨウ</t>
    </rPh>
    <rPh sb="3" eb="6">
      <t>メイカクカ</t>
    </rPh>
    <rPh sb="8" eb="9">
      <t>ヒ</t>
    </rPh>
    <rPh sb="10" eb="11">
      <t>ツヅ</t>
    </rPh>
    <phoneticPr fontId="2"/>
  </si>
  <si>
    <t>（名称）日本電気(株)北海道支社</t>
    <phoneticPr fontId="3"/>
  </si>
  <si>
    <t>（住所）札幌市中央区大通西4丁目1番地</t>
    <phoneticPr fontId="3"/>
  </si>
  <si>
    <t>遠方監視制御装置製造及び据付調整</t>
    <phoneticPr fontId="2"/>
  </si>
  <si>
    <t>遠方監視制御装置の更新のため製造及び据付調整を行う。</t>
    <rPh sb="0" eb="2">
      <t>エンポウ</t>
    </rPh>
    <rPh sb="2" eb="4">
      <t>カンシ</t>
    </rPh>
    <rPh sb="4" eb="6">
      <t>セイギョ</t>
    </rPh>
    <rPh sb="6" eb="8">
      <t>ソウチ</t>
    </rPh>
    <rPh sb="14" eb="16">
      <t>セイゾウ</t>
    </rPh>
    <rPh sb="16" eb="17">
      <t>オヨ</t>
    </rPh>
    <rPh sb="18" eb="20">
      <t>スエツケ</t>
    </rPh>
    <rPh sb="20" eb="22">
      <t>チョウセイ</t>
    </rPh>
    <phoneticPr fontId="2"/>
  </si>
  <si>
    <t>物品役務等</t>
    <phoneticPr fontId="2"/>
  </si>
  <si>
    <t>当該装置又は類似品に係る製造、改修、据付調整、工事のいずれかの実績があることを証明した者であること。</t>
    <rPh sb="39" eb="41">
      <t>ショウメイ</t>
    </rPh>
    <phoneticPr fontId="2"/>
  </si>
  <si>
    <t>・競争参加資格等級の拡大（Ａ→Ａ～Ｃ）
・公告期間及び納入期限を可能な限り確保</t>
    <rPh sb="25" eb="26">
      <t>オヨ</t>
    </rPh>
    <phoneticPr fontId="2"/>
  </si>
  <si>
    <t>既存設備の改修が含まれていることから、敬遠されたと想定される</t>
    <phoneticPr fontId="2"/>
  </si>
  <si>
    <t>既存設備の改修については、全体に占める改修費用、製造物件との関連性及び品質確保等を勘案し、極力、分離発注となるよう対応を行う。
なお、既存設備の改修の分離発注を行わない場合は　改修内容、施工条件等を可能な限り詳細に明示する等の対応を行う。
引き続き競争参加資格をＡ～Ｃに拡大し、公告期間を最大限に確保し納入期限ついても可能な限り確保する。</t>
    <phoneticPr fontId="2"/>
  </si>
  <si>
    <t>道路管理情報システム改修</t>
    <phoneticPr fontId="2"/>
  </si>
  <si>
    <t>道路管理情報システムの改修を行うものである。</t>
    <rPh sb="0" eb="2">
      <t>ドウロ</t>
    </rPh>
    <rPh sb="2" eb="4">
      <t>カンリ</t>
    </rPh>
    <rPh sb="4" eb="6">
      <t>ジョウホウ</t>
    </rPh>
    <rPh sb="11" eb="13">
      <t>カイシュウ</t>
    </rPh>
    <phoneticPr fontId="2"/>
  </si>
  <si>
    <t>（名称）沖電気工業(株)北海道支社</t>
    <rPh sb="1" eb="3">
      <t>メイショウ</t>
    </rPh>
    <rPh sb="4" eb="7">
      <t>オキデンキ</t>
    </rPh>
    <rPh sb="7" eb="9">
      <t>コウギョウ</t>
    </rPh>
    <rPh sb="9" eb="12">
      <t>カブ</t>
    </rPh>
    <rPh sb="12" eb="15">
      <t>ホッカイドウ</t>
    </rPh>
    <rPh sb="15" eb="17">
      <t>シシャ</t>
    </rPh>
    <phoneticPr fontId="3"/>
  </si>
  <si>
    <t>（住所）札幌市中央区南1条西8丁目1番地1</t>
    <rPh sb="1" eb="3">
      <t>ジュウショ</t>
    </rPh>
    <rPh sb="4" eb="7">
      <t>サッポロシ</t>
    </rPh>
    <rPh sb="7" eb="10">
      <t>チュウオウク</t>
    </rPh>
    <rPh sb="10" eb="11">
      <t>ミナミ</t>
    </rPh>
    <rPh sb="12" eb="13">
      <t>ジョウ</t>
    </rPh>
    <rPh sb="13" eb="14">
      <t>ニシ</t>
    </rPh>
    <rPh sb="15" eb="17">
      <t>チョウメ</t>
    </rPh>
    <rPh sb="18" eb="20">
      <t>バンチ</t>
    </rPh>
    <phoneticPr fontId="3"/>
  </si>
  <si>
    <t>当該装置又は類似品に係る製造、改修、据付調整、工事のいずれかの実績があることを証明した者であること。</t>
    <phoneticPr fontId="2"/>
  </si>
  <si>
    <t>・競争参加資格等級の拡大（Ａ→Ａ～Ｃ）
・公告期間及び納入期限を可能な限り確保</t>
    <phoneticPr fontId="2"/>
  </si>
  <si>
    <t>参入可能者へのヒアリング</t>
    <phoneticPr fontId="2"/>
  </si>
  <si>
    <t>既設システムの改修に応札するためには、全貌を把握する必要があり、他社が納入したシステムの改修については、応札に躊躇する。</t>
    <phoneticPr fontId="2"/>
  </si>
  <si>
    <t>改修内容について、特記仕様書で明確にしている。</t>
    <rPh sb="0" eb="2">
      <t>カイシュウ</t>
    </rPh>
    <rPh sb="2" eb="4">
      <t>ナイヨウ</t>
    </rPh>
    <rPh sb="9" eb="11">
      <t>トッキ</t>
    </rPh>
    <rPh sb="11" eb="14">
      <t>シヨウショ</t>
    </rPh>
    <rPh sb="15" eb="17">
      <t>メイカク</t>
    </rPh>
    <phoneticPr fontId="2"/>
  </si>
  <si>
    <t>・改修内容について引き続き、特記仕様書及びシステム系統図等で明確にする。
・入札等級が現在Ａ．Ｂ．Ｃとなっているものを、全等級（Ａ～Ｄ）とするなど、入札条件の緩和を検討して行きたい。</t>
    <rPh sb="1" eb="3">
      <t>カイシュウ</t>
    </rPh>
    <rPh sb="3" eb="5">
      <t>ナイヨウ</t>
    </rPh>
    <rPh sb="9" eb="10">
      <t>ヒ</t>
    </rPh>
    <rPh sb="11" eb="12">
      <t>ツヅ</t>
    </rPh>
    <rPh sb="19" eb="20">
      <t>オヨ</t>
    </rPh>
    <rPh sb="25" eb="28">
      <t>ケイトウズ</t>
    </rPh>
    <rPh sb="28" eb="29">
      <t>トウ</t>
    </rPh>
    <phoneticPr fontId="2"/>
  </si>
  <si>
    <t>（名称）沖電気工業(株)北海道支社</t>
    <phoneticPr fontId="3"/>
  </si>
  <si>
    <t>（住所）札幌市中央区南1条西8丁目1番地1</t>
    <phoneticPr fontId="3"/>
  </si>
  <si>
    <t>北海道開発局</t>
    <phoneticPr fontId="2"/>
  </si>
  <si>
    <t>北海道開発局行政情報システム運用管理支援業務</t>
    <phoneticPr fontId="2"/>
  </si>
  <si>
    <t>当局における情報通信基盤となる「LAN」、当局職員が利用する人事・給与・厚生等の「事務系業務支援システム」、コンピューターウイルス等の脅威に対し当局が運用する「情報セキュリティシステム」及びグループウェア、メール等の「国土交通省行政情報基盤システム」について、専門の知識を有するシステム管理者等を配置することにより、円滑な運用管理とそれに伴う支援を受けることを目的とする。</t>
    <phoneticPr fontId="2"/>
  </si>
  <si>
    <t>（名称）東芝デジタルソリューションズ株式会社北海道支社</t>
    <rPh sb="1" eb="3">
      <t>メイショウ</t>
    </rPh>
    <phoneticPr fontId="3"/>
  </si>
  <si>
    <t>（住所）北海道札幌市西区琴似４条２丁目１番２号</t>
    <rPh sb="1" eb="3">
      <t>ジュウショ</t>
    </rPh>
    <phoneticPr fontId="3"/>
  </si>
  <si>
    <t>国土交通省競争参加資格（全省庁統一）「役務の提供等」においてＡ又はBの等級に格付けされ、北海道地域の競争参加資格を有する者であること。</t>
    <rPh sb="31" eb="32">
      <t>マタ</t>
    </rPh>
    <phoneticPr fontId="2"/>
  </si>
  <si>
    <t>本件役務と同等の実績があること。仕様書に定める要件を満たす管理技術者等を配置できること。管理技術者に配置される者について、業務履行時に居住する場所から履行場所までの道路距離が10km以内であること。　ＩＴＳＭＳ適合性評価制度による資格を取得していること。　外</t>
    <phoneticPr fontId="2"/>
  </si>
  <si>
    <t>WTO発注とし、意見招請を諮っている。</t>
    <rPh sb="3" eb="5">
      <t>ハッチュウ</t>
    </rPh>
    <rPh sb="8" eb="10">
      <t>イケン</t>
    </rPh>
    <rPh sb="10" eb="12">
      <t>ショウセイ</t>
    </rPh>
    <rPh sb="13" eb="14">
      <t>ハカ</t>
    </rPh>
    <phoneticPr fontId="2"/>
  </si>
  <si>
    <t>入札説明書等閲覧業者へのヒアリング</t>
    <phoneticPr fontId="2"/>
  </si>
  <si>
    <t>SE人員確保が厳しい状況である。また、SEの休暇等が発生した場合、代替えSEの確保も困難である。</t>
    <rPh sb="2" eb="4">
      <t>ジンイン</t>
    </rPh>
    <rPh sb="4" eb="6">
      <t>カクホ</t>
    </rPh>
    <rPh sb="7" eb="8">
      <t>キビ</t>
    </rPh>
    <rPh sb="10" eb="12">
      <t>ジョウキョウ</t>
    </rPh>
    <rPh sb="22" eb="24">
      <t>キュウカ</t>
    </rPh>
    <rPh sb="24" eb="25">
      <t>ナド</t>
    </rPh>
    <rPh sb="26" eb="28">
      <t>ハッセイ</t>
    </rPh>
    <rPh sb="30" eb="32">
      <t>バアイ</t>
    </rPh>
    <rPh sb="33" eb="35">
      <t>ダイガ</t>
    </rPh>
    <rPh sb="39" eb="41">
      <t>カクホ</t>
    </rPh>
    <rPh sb="42" eb="44">
      <t>コンナン</t>
    </rPh>
    <phoneticPr fontId="2"/>
  </si>
  <si>
    <t>業務範囲は、本局、全開発建設部本部であり広域にわたっている。また、必要とする人数も多いことが原因である。</t>
    <rPh sb="0" eb="2">
      <t>ギョウム</t>
    </rPh>
    <rPh sb="2" eb="4">
      <t>ハンイ</t>
    </rPh>
    <rPh sb="6" eb="8">
      <t>ホンキョク</t>
    </rPh>
    <rPh sb="9" eb="10">
      <t>ゼン</t>
    </rPh>
    <rPh sb="10" eb="12">
      <t>カイハツ</t>
    </rPh>
    <rPh sb="12" eb="15">
      <t>ケンセツブ</t>
    </rPh>
    <rPh sb="15" eb="17">
      <t>ホンブ</t>
    </rPh>
    <rPh sb="20" eb="22">
      <t>コウイキ</t>
    </rPh>
    <rPh sb="33" eb="35">
      <t>ヒツヨウ</t>
    </rPh>
    <rPh sb="38" eb="40">
      <t>ニンズウ</t>
    </rPh>
    <rPh sb="41" eb="42">
      <t>オオ</t>
    </rPh>
    <rPh sb="46" eb="48">
      <t>ゲンイン</t>
    </rPh>
    <phoneticPr fontId="2"/>
  </si>
  <si>
    <t>複数年国債発注により、SE人員確保に要する労力、また、役務の経費を軽減する。</t>
    <rPh sb="0" eb="3">
      <t>フクスウネン</t>
    </rPh>
    <rPh sb="3" eb="5">
      <t>コクサイ</t>
    </rPh>
    <rPh sb="5" eb="7">
      <t>ハッチュウ</t>
    </rPh>
    <rPh sb="13" eb="15">
      <t>ジンイン</t>
    </rPh>
    <rPh sb="15" eb="17">
      <t>カクホ</t>
    </rPh>
    <rPh sb="18" eb="19">
      <t>ヨウ</t>
    </rPh>
    <rPh sb="21" eb="23">
      <t>ロウリョク</t>
    </rPh>
    <rPh sb="27" eb="29">
      <t>エキム</t>
    </rPh>
    <rPh sb="30" eb="32">
      <t>ケイヒ</t>
    </rPh>
    <rPh sb="33" eb="35">
      <t>ケイゲン</t>
    </rPh>
    <phoneticPr fontId="2"/>
  </si>
  <si>
    <t>１者</t>
    <rPh sb="1" eb="2">
      <t>シャ</t>
    </rPh>
    <phoneticPr fontId="2"/>
  </si>
  <si>
    <t>回転翼航空機維持管理及び運航業務</t>
    <phoneticPr fontId="2"/>
  </si>
  <si>
    <t>災害時の情報収集・提供作業を迅速かつ確実に実施することを主目的とし、併せて当局所掌施設の管理・計画及び調査業務を効率的に実施するため、当局が保有する回転翼航空機の維持管理及び運行を行う。</t>
    <phoneticPr fontId="2"/>
  </si>
  <si>
    <t>（名称）朝日航洋株式会社札幌航空支社</t>
    <rPh sb="1" eb="3">
      <t>メイショウ</t>
    </rPh>
    <phoneticPr fontId="3"/>
  </si>
  <si>
    <t>（住所）北海道札幌市東区丘珠町丘珠空港内</t>
    <rPh sb="1" eb="3">
      <t>ジュウショ</t>
    </rPh>
    <phoneticPr fontId="3"/>
  </si>
  <si>
    <t>国土交通省競争参加資格（全省庁統一）「役務の提供等」においてＡ、Ｂ又はＣの等級に格付けされ、北海道地域の競争参加資格を有する者であること。</t>
    <phoneticPr fontId="2"/>
  </si>
  <si>
    <t>要件を満たした操縦士１名、整備士１名、撮影技師１名を確保できること。
要件を満たした航空機の格納施設を確保できること。</t>
    <phoneticPr fontId="2"/>
  </si>
  <si>
    <t>競争参加資格等級の拡大（Ａ→Ａ～Ｃ）
公告期間の延長（標準より1週間長く設定）</t>
    <phoneticPr fontId="2"/>
  </si>
  <si>
    <t>ヒアリング
　運航要員確保について
　格納施設保有状況について</t>
  </si>
  <si>
    <t>他組織案件の受託状況、自社操縦士の数、格納庫の遊休状況等を総合的に判断し、今年度の応札について見送ったと推察される。</t>
  </si>
  <si>
    <t>・業務内容の特殊性
・発注時期による業者の確保難</t>
    <rPh sb="11" eb="13">
      <t>ハッチュウ</t>
    </rPh>
    <rPh sb="13" eb="15">
      <t>ジキ</t>
    </rPh>
    <rPh sb="18" eb="20">
      <t>ギョウシャ</t>
    </rPh>
    <rPh sb="21" eb="24">
      <t>カクホナン</t>
    </rPh>
    <phoneticPr fontId="2"/>
  </si>
  <si>
    <t>引き続き、競争参加資格等級の拡大（Ａ→Ａ～Ｃ）及び公告期間の延長を行うと共に、競争参加資格要件の緩和を行う。</t>
    <rPh sb="36" eb="37">
      <t>トモ</t>
    </rPh>
    <phoneticPr fontId="2"/>
  </si>
  <si>
    <t>札幌開発建設部</t>
    <rPh sb="0" eb="7">
      <t>サッポロカイハツケンセツブ</t>
    </rPh>
    <phoneticPr fontId="9"/>
  </si>
  <si>
    <t>図面作成外業務（単価契約）（岩見沢河川事務所外）</t>
  </si>
  <si>
    <t>北海道開発局札幌開発建設部岩見沢河川事務所、岩見沢道路事務所、岩見沢農業事務所、夕張川ダム総合管理事務所及び幾春別川ダム建設事業所が発注する図面作成外業務。業務内容は、1資料作成・収集・整理、2データ変換、3PDFしおり・リンク作成、4図面作成・修正、5CAD図面作成・修正、6データ作成・修正、7録音データ反訳、8原稿前後整理、9ﾄﾞｷｭﾒﾝﾄｽｷｬﾆﾝｸﾞ、10ﾌｨﾙﾑｽｷｬﾆﾝｸﾞ、11ﾏｲｸﾛ写真引き延ばし、12画像ﾃﾞｰﾀ修正、13ﾃﾞｼﾞﾀﾙ出力、14電子複写、15折り図、16製本外の作業。外</t>
    <rPh sb="149" eb="151">
      <t>ロクオン</t>
    </rPh>
    <rPh sb="154" eb="156">
      <t>ハンヤク</t>
    </rPh>
    <rPh sb="253" eb="254">
      <t>ホカ</t>
    </rPh>
    <phoneticPr fontId="9"/>
  </si>
  <si>
    <t>（名称）情報創造事業協同組合</t>
    <rPh sb="1" eb="3">
      <t>メイショウ</t>
    </rPh>
    <phoneticPr fontId="3"/>
  </si>
  <si>
    <t>（住所）北海道札幌市中央区南一条東１丁目５番地</t>
    <rPh sb="1" eb="3">
      <t>ジュウショ</t>
    </rPh>
    <phoneticPr fontId="3"/>
  </si>
  <si>
    <t>国土交通省競争参加資格（全省庁統一）「役務の提供等」において、A、Ｂ又はＣ等級に格付けされた北海道地域の競争参加資格を有する者であること。</t>
  </si>
  <si>
    <t>当該業務と同等又は類似の業務の履行実績を有することを証明した者であること。業務の履行が可能である設備、体制等を有することを証明した者であること。</t>
  </si>
  <si>
    <t>設定する資格をA、Ｂ又はＣ等級とし対象を広げるとともに、近隣の事務所にも入札公告を掲載し、より広く周知を行った。</t>
  </si>
  <si>
    <t>参入可能者にヒアリングを実施した。</t>
    <phoneticPr fontId="2"/>
  </si>
  <si>
    <t>事業者側の経営判断等</t>
    <phoneticPr fontId="3"/>
  </si>
  <si>
    <t>業務内容の特殊性</t>
  </si>
  <si>
    <t>今後については、引き続き、競争参加資格の見直し、緩和を実施するとともに、近隣の事務所にも入札公告を掲載し、より広く周知することで一者応札の防止に努めてまいりたい。</t>
    <phoneticPr fontId="3"/>
  </si>
  <si>
    <t>維持・除雪用機械修繕等単価契約（札幌除雪ステーション外）（札幌道路事務所）</t>
  </si>
  <si>
    <t>北海道開発局札幌開発建設部札幌道路事務所が保有する維持・除雪用機械の修繕を実施する。対象機械は、標識車1台、散水車3台、排水管清掃車1台、路面清掃車3台、側溝清掃車1台、草刈車1台、除雪トラック9台、凍結防止剤散布車6台、除雪ｸﾞﾚｰﾀ28台、ﾛｰﾀﾘ除雪車9台、除雪ﾄﾞｰｻﾞ10台、小型除雪車12台、凍結防止散布装置1台。</t>
    <rPh sb="85" eb="87">
      <t>クサカ</t>
    </rPh>
    <rPh sb="87" eb="88">
      <t>シャ</t>
    </rPh>
    <rPh sb="89" eb="90">
      <t>ダイ</t>
    </rPh>
    <phoneticPr fontId="9"/>
  </si>
  <si>
    <t>（名称）札幌機械メンテナンス協同組合</t>
    <rPh sb="1" eb="3">
      <t>メイショウ</t>
    </rPh>
    <phoneticPr fontId="3"/>
  </si>
  <si>
    <t>（住所）北海道札幌市厚別区厚別町山本１０６３番地４１８</t>
    <rPh sb="1" eb="3">
      <t>ジュウショ</t>
    </rPh>
    <phoneticPr fontId="3"/>
  </si>
  <si>
    <t>国土交通省競争参加資格（全省庁統一）「役務の提供等」において、A、Ｂ、Ｃ又はＤ等級に格付けされた北海道地域の競争参加資格を有する者であること。</t>
  </si>
  <si>
    <t>道路運送車両法（昭和２６年法律第１８５号）第７８条の規定による自動車分解整備事業の認証を受けている者とし、認証の対象とする自動車の種類には、修繕対象機械の種類が含まれていること。緊急時における連絡体制及び迅速な修繕体制が整備されていること。維持・除雪用機械の定期整備及び修理の実績を有する者であること。</t>
    <phoneticPr fontId="2"/>
  </si>
  <si>
    <t>設定する資格を全等級とし対象を広げるとともに、近隣の事務所にも入札公告を掲載し、より広く周知を行った。</t>
    <phoneticPr fontId="2"/>
  </si>
  <si>
    <t>供給事業者が少数</t>
    <rPh sb="0" eb="2">
      <t>キョウキュウ</t>
    </rPh>
    <rPh sb="2" eb="4">
      <t>ジギョウ</t>
    </rPh>
    <rPh sb="4" eb="5">
      <t>シャ</t>
    </rPh>
    <rPh sb="6" eb="8">
      <t>ショウスウ</t>
    </rPh>
    <phoneticPr fontId="9"/>
  </si>
  <si>
    <t>機械の特殊性</t>
  </si>
  <si>
    <t>今後については、引き続き、競争参加資格の見直し、緩和を実施するとともに、近隣の事務所にも入札公告を掲載し、より広く周知できるよう工夫を凝らし、一者応札の防止に努めてまいりたい。</t>
    <phoneticPr fontId="3"/>
  </si>
  <si>
    <t>札幌開発建設部</t>
    <rPh sb="0" eb="2">
      <t>サッポロ</t>
    </rPh>
    <rPh sb="2" eb="7">
      <t>カイハツケンセツブ</t>
    </rPh>
    <phoneticPr fontId="2"/>
  </si>
  <si>
    <t>一般国道２３０号　札幌市　定山渓道路維持除雪工事</t>
    <phoneticPr fontId="2"/>
  </si>
  <si>
    <t>工事延長　Ｌ＝４４．４Ｋｍ　
【維持工事】道路清掃工、緑地管理工、巡視・巡回工、応急復旧処理工 一式
【除雪工事】除雪工（一般、歩道、附帯、運搬、凍結防止工） 一式</t>
    <phoneticPr fontId="2"/>
  </si>
  <si>
    <t>（名称）中定建設工業（株）</t>
    <rPh sb="1" eb="3">
      <t>メイショウ</t>
    </rPh>
    <phoneticPr fontId="3"/>
  </si>
  <si>
    <t>（住所）北海道札幌市南区定山渓温泉東１－５４</t>
    <rPh sb="1" eb="3">
      <t>ジュウショ</t>
    </rPh>
    <phoneticPr fontId="3"/>
  </si>
  <si>
    <t>建設工事</t>
  </si>
  <si>
    <t>北海道開発局工事等競争参加資格　工事区分「維持」（等級区分なし）</t>
    <rPh sb="0" eb="3">
      <t>ホッカイドウ</t>
    </rPh>
    <rPh sb="3" eb="6">
      <t>カイハツキョク</t>
    </rPh>
    <rPh sb="6" eb="8">
      <t>コウジ</t>
    </rPh>
    <rPh sb="8" eb="9">
      <t>トウ</t>
    </rPh>
    <rPh sb="9" eb="11">
      <t>キョウソウ</t>
    </rPh>
    <rPh sb="11" eb="13">
      <t>サンカ</t>
    </rPh>
    <rPh sb="13" eb="15">
      <t>シカク</t>
    </rPh>
    <rPh sb="16" eb="18">
      <t>コウジ</t>
    </rPh>
    <rPh sb="18" eb="20">
      <t>クブン</t>
    </rPh>
    <rPh sb="21" eb="23">
      <t>イジ</t>
    </rPh>
    <rPh sb="25" eb="27">
      <t>トウキュウ</t>
    </rPh>
    <rPh sb="27" eb="29">
      <t>クブン</t>
    </rPh>
    <phoneticPr fontId="3"/>
  </si>
  <si>
    <t>道路法上の道路において、維持かつ除雪の工事施工実績を有すること。ただし、維持及び除雪は同一工事でなくても良い。</t>
    <rPh sb="0" eb="3">
      <t>ドウロホウ</t>
    </rPh>
    <rPh sb="3" eb="4">
      <t>ウエ</t>
    </rPh>
    <rPh sb="5" eb="7">
      <t>ドウロ</t>
    </rPh>
    <rPh sb="12" eb="14">
      <t>イジ</t>
    </rPh>
    <rPh sb="16" eb="18">
      <t>ジョセツ</t>
    </rPh>
    <rPh sb="19" eb="21">
      <t>コウジ</t>
    </rPh>
    <rPh sb="21" eb="23">
      <t>セコウ</t>
    </rPh>
    <rPh sb="23" eb="25">
      <t>ジッセキ</t>
    </rPh>
    <rPh sb="26" eb="27">
      <t>ユウ</t>
    </rPh>
    <rPh sb="36" eb="38">
      <t>イジ</t>
    </rPh>
    <rPh sb="38" eb="39">
      <t>オヨ</t>
    </rPh>
    <rPh sb="40" eb="42">
      <t>ジョセツ</t>
    </rPh>
    <rPh sb="43" eb="45">
      <t>ドウイツ</t>
    </rPh>
    <rPh sb="45" eb="47">
      <t>コウジ</t>
    </rPh>
    <rPh sb="52" eb="53">
      <t>ヨ</t>
    </rPh>
    <phoneticPr fontId="2"/>
  </si>
  <si>
    <r>
      <t xml:space="preserve">公告から技術資料提出までの手続き期間を長めに設定することによる準備期間の確保
</t>
    </r>
    <r>
      <rPr>
        <sz val="10"/>
        <rFont val="Meiryo UI"/>
        <family val="3"/>
        <charset val="128"/>
      </rPr>
      <t>地域維持型JVを採用することによる入札参加機会拡大
入札参加資格の地域条件について、道内本支店、営業所を所在地とする条件緩和による入札参加機会拡大</t>
    </r>
    <rPh sb="0" eb="2">
      <t>コウコク</t>
    </rPh>
    <rPh sb="4" eb="6">
      <t>ギジュツ</t>
    </rPh>
    <rPh sb="6" eb="8">
      <t>シリョウ</t>
    </rPh>
    <rPh sb="8" eb="10">
      <t>テイシュツ</t>
    </rPh>
    <rPh sb="13" eb="15">
      <t>テツヅ</t>
    </rPh>
    <rPh sb="16" eb="18">
      <t>キカン</t>
    </rPh>
    <rPh sb="19" eb="20">
      <t>ナガ</t>
    </rPh>
    <rPh sb="22" eb="24">
      <t>セッテイ</t>
    </rPh>
    <rPh sb="31" eb="33">
      <t>ジュンビ</t>
    </rPh>
    <rPh sb="33" eb="35">
      <t>キカン</t>
    </rPh>
    <rPh sb="36" eb="38">
      <t>カクホ</t>
    </rPh>
    <phoneticPr fontId="2"/>
  </si>
  <si>
    <t>応札者以外の管内における競争参加可能事業者へのヒアリング</t>
    <rPh sb="0" eb="2">
      <t>オウサツ</t>
    </rPh>
    <rPh sb="2" eb="3">
      <t>シャ</t>
    </rPh>
    <rPh sb="3" eb="5">
      <t>イガイ</t>
    </rPh>
    <rPh sb="6" eb="8">
      <t>カンナイ</t>
    </rPh>
    <rPh sb="12" eb="14">
      <t>キョウソウ</t>
    </rPh>
    <rPh sb="14" eb="16">
      <t>サンカ</t>
    </rPh>
    <rPh sb="16" eb="18">
      <t>カノウ</t>
    </rPh>
    <rPh sb="18" eb="21">
      <t>ジギョウシャ</t>
    </rPh>
    <phoneticPr fontId="2"/>
  </si>
  <si>
    <t>緊急対応を行う人員不足</t>
    <rPh sb="0" eb="2">
      <t>キンキュウ</t>
    </rPh>
    <rPh sb="2" eb="4">
      <t>タイオウ</t>
    </rPh>
    <rPh sb="5" eb="6">
      <t>オコナ</t>
    </rPh>
    <rPh sb="7" eb="9">
      <t>ジンイン</t>
    </rPh>
    <rPh sb="9" eb="11">
      <t>フソク</t>
    </rPh>
    <phoneticPr fontId="2"/>
  </si>
  <si>
    <t>地域特性・路線特性を把握しつつ、年間を通じて臨機の対応が必要となる工事のため、新たな参入が困難</t>
    <rPh sb="0" eb="2">
      <t>チイキ</t>
    </rPh>
    <rPh sb="2" eb="4">
      <t>トクセイ</t>
    </rPh>
    <rPh sb="5" eb="7">
      <t>ロセン</t>
    </rPh>
    <rPh sb="7" eb="9">
      <t>トクセイ</t>
    </rPh>
    <rPh sb="16" eb="18">
      <t>ネンカン</t>
    </rPh>
    <rPh sb="28" eb="30">
      <t>ヒツヨウ</t>
    </rPh>
    <rPh sb="45" eb="47">
      <t>コンナン</t>
    </rPh>
    <phoneticPr fontId="2"/>
  </si>
  <si>
    <r>
      <t>　</t>
    </r>
    <r>
      <rPr>
        <sz val="10"/>
        <rFont val="Meiryo UI"/>
        <family val="3"/>
        <charset val="128"/>
      </rPr>
      <t>従前から参加機会の拡大を図るため、公告期間の延長及び地域維持型ＪＶの採用、入札参加資格の条件緩和に努めてきたところだが、これに加えて省人化に向けた工事内容の見直しなど、引き続き参加しやすい環境づくりに努めていきたい。</t>
    </r>
    <rPh sb="1" eb="3">
      <t>ジュウゼン</t>
    </rPh>
    <rPh sb="5" eb="7">
      <t>サンカ</t>
    </rPh>
    <rPh sb="7" eb="9">
      <t>キカイ</t>
    </rPh>
    <rPh sb="10" eb="12">
      <t>カクダイ</t>
    </rPh>
    <rPh sb="13" eb="14">
      <t>ハカ</t>
    </rPh>
    <rPh sb="18" eb="20">
      <t>コウコク</t>
    </rPh>
    <rPh sb="20" eb="22">
      <t>キカン</t>
    </rPh>
    <rPh sb="23" eb="25">
      <t>エンチョウ</t>
    </rPh>
    <rPh sb="25" eb="26">
      <t>オヨ</t>
    </rPh>
    <rPh sb="27" eb="29">
      <t>チイキ</t>
    </rPh>
    <rPh sb="29" eb="31">
      <t>イジ</t>
    </rPh>
    <rPh sb="31" eb="32">
      <t>ガタ</t>
    </rPh>
    <rPh sb="35" eb="37">
      <t>サイヨウ</t>
    </rPh>
    <rPh sb="50" eb="51">
      <t>ツト</t>
    </rPh>
    <rPh sb="64" eb="65">
      <t>クワ</t>
    </rPh>
    <rPh sb="67" eb="70">
      <t>ショウジンカ</t>
    </rPh>
    <rPh sb="71" eb="72">
      <t>ム</t>
    </rPh>
    <rPh sb="74" eb="76">
      <t>コウジ</t>
    </rPh>
    <rPh sb="76" eb="78">
      <t>ナイヨウ</t>
    </rPh>
    <rPh sb="79" eb="81">
      <t>ミナオ</t>
    </rPh>
    <rPh sb="85" eb="86">
      <t>ヒ</t>
    </rPh>
    <rPh sb="87" eb="88">
      <t>ツヅ</t>
    </rPh>
    <rPh sb="89" eb="91">
      <t>サンカ</t>
    </rPh>
    <rPh sb="95" eb="97">
      <t>カンキョウ</t>
    </rPh>
    <rPh sb="101" eb="102">
      <t>ツト</t>
    </rPh>
    <phoneticPr fontId="2"/>
  </si>
  <si>
    <t>令和2年度</t>
    <rPh sb="0" eb="2">
      <t>レイワ</t>
    </rPh>
    <rPh sb="3" eb="5">
      <t>ネンド</t>
    </rPh>
    <phoneticPr fontId="2"/>
  </si>
  <si>
    <t>一般国道２７４号　札幌市　北郷道路維持除雪外一連工事</t>
    <phoneticPr fontId="2"/>
  </si>
  <si>
    <t>工事延長　Ｌ＝４０．７Ｋｍ
　Ｒ５　　　　Ｌ＝１４．６Ｋｍ
　Ｒ２７４　　Ｌ＝２６．１Ｋｍ
【維持工事】道路清掃工、緑地管理工、巡視・巡回工、応急復旧処理工 一式
【除雪工事】除雪工（一般、歩道、附帯、運搬、凍結防止工） 一式</t>
    <phoneticPr fontId="2"/>
  </si>
  <si>
    <t>（名称）札幌建設運送（株）</t>
    <rPh sb="1" eb="3">
      <t>メイショウ</t>
    </rPh>
    <phoneticPr fontId="3"/>
  </si>
  <si>
    <t>（住所）北海道札幌市白石区流通センター５丁目６番４３号</t>
    <rPh sb="1" eb="3">
      <t>ジュウショ</t>
    </rPh>
    <phoneticPr fontId="3"/>
  </si>
  <si>
    <t>応札者以外の管内における競争参加可能事業者へのヒアリング</t>
    <phoneticPr fontId="2"/>
  </si>
  <si>
    <t>旭川開発建設部</t>
    <rPh sb="0" eb="2">
      <t>アサヒカワ</t>
    </rPh>
    <rPh sb="2" eb="4">
      <t>カイハツ</t>
    </rPh>
    <rPh sb="4" eb="6">
      <t>ケンセツ</t>
    </rPh>
    <rPh sb="6" eb="7">
      <t>ブ</t>
    </rPh>
    <phoneticPr fontId="3"/>
  </si>
  <si>
    <t>車両管理業務（旭川開発建設部本部外）（単価契約）</t>
    <rPh sb="0" eb="2">
      <t>シャリョウ</t>
    </rPh>
    <rPh sb="2" eb="4">
      <t>カンリ</t>
    </rPh>
    <rPh sb="4" eb="6">
      <t>ギョウム</t>
    </rPh>
    <rPh sb="7" eb="9">
      <t>アサヒカワ</t>
    </rPh>
    <rPh sb="9" eb="11">
      <t>カイハツ</t>
    </rPh>
    <rPh sb="11" eb="13">
      <t>ケンセツ</t>
    </rPh>
    <rPh sb="13" eb="14">
      <t>ブ</t>
    </rPh>
    <rPh sb="14" eb="16">
      <t>ホンブ</t>
    </rPh>
    <rPh sb="16" eb="17">
      <t>ガイ</t>
    </rPh>
    <rPh sb="19" eb="21">
      <t>タンカ</t>
    </rPh>
    <rPh sb="21" eb="23">
      <t>ケイヤク</t>
    </rPh>
    <phoneticPr fontId="3"/>
  </si>
  <si>
    <t>旭川開発建設部保有の連絡車等の車両管理業務全般。
運転業務、車両の日常の点検整備、ガソリン・油脂類の補給、事故の場合の交渉や対人・対物賠償等。</t>
    <rPh sb="0" eb="2">
      <t>アサヒカワ</t>
    </rPh>
    <rPh sb="2" eb="4">
      <t>カイハツ</t>
    </rPh>
    <rPh sb="4" eb="7">
      <t>ケンセツブ</t>
    </rPh>
    <rPh sb="7" eb="9">
      <t>ホユウ</t>
    </rPh>
    <rPh sb="10" eb="13">
      <t>レンラクシャ</t>
    </rPh>
    <rPh sb="13" eb="14">
      <t>トウ</t>
    </rPh>
    <rPh sb="15" eb="17">
      <t>シャリョウ</t>
    </rPh>
    <rPh sb="17" eb="19">
      <t>カンリ</t>
    </rPh>
    <rPh sb="19" eb="21">
      <t>ギョウム</t>
    </rPh>
    <rPh sb="21" eb="23">
      <t>ゼンパン</t>
    </rPh>
    <rPh sb="25" eb="27">
      <t>ウンテン</t>
    </rPh>
    <rPh sb="27" eb="29">
      <t>ギョウム</t>
    </rPh>
    <rPh sb="30" eb="32">
      <t>シャリョウ</t>
    </rPh>
    <rPh sb="33" eb="35">
      <t>ニチジョウ</t>
    </rPh>
    <rPh sb="36" eb="38">
      <t>テンケン</t>
    </rPh>
    <rPh sb="38" eb="40">
      <t>セイビ</t>
    </rPh>
    <rPh sb="46" eb="49">
      <t>ユシルイ</t>
    </rPh>
    <rPh sb="50" eb="52">
      <t>ホキュウ</t>
    </rPh>
    <rPh sb="53" eb="55">
      <t>ジコ</t>
    </rPh>
    <rPh sb="56" eb="58">
      <t>バアイ</t>
    </rPh>
    <rPh sb="59" eb="61">
      <t>コウショウ</t>
    </rPh>
    <rPh sb="62" eb="64">
      <t>タイジン</t>
    </rPh>
    <rPh sb="65" eb="67">
      <t>タイブツ</t>
    </rPh>
    <rPh sb="67" eb="69">
      <t>バイショウ</t>
    </rPh>
    <rPh sb="69" eb="70">
      <t>トウ</t>
    </rPh>
    <phoneticPr fontId="3"/>
  </si>
  <si>
    <t>（名称）（株）セノン 北海道支社</t>
    <rPh sb="1" eb="3">
      <t>メイショウ</t>
    </rPh>
    <rPh sb="4" eb="7">
      <t>カブ</t>
    </rPh>
    <rPh sb="11" eb="14">
      <t>ホッカイドウ</t>
    </rPh>
    <rPh sb="14" eb="16">
      <t>シシャ</t>
    </rPh>
    <phoneticPr fontId="3"/>
  </si>
  <si>
    <t>（住所）札幌市中央区北1条西6丁目1番2号</t>
    <rPh sb="1" eb="3">
      <t>ジュウショ</t>
    </rPh>
    <rPh sb="4" eb="7">
      <t>サッポロシ</t>
    </rPh>
    <rPh sb="7" eb="10">
      <t>チュウオウク</t>
    </rPh>
    <rPh sb="10" eb="11">
      <t>キタ</t>
    </rPh>
    <rPh sb="12" eb="13">
      <t>ジョウ</t>
    </rPh>
    <rPh sb="13" eb="14">
      <t>ニシ</t>
    </rPh>
    <rPh sb="15" eb="17">
      <t>チョウメ</t>
    </rPh>
    <rPh sb="18" eb="19">
      <t>バン</t>
    </rPh>
    <rPh sb="20" eb="21">
      <t>ゴウ</t>
    </rPh>
    <phoneticPr fontId="3"/>
  </si>
  <si>
    <t>国土交通省競争参加資格（全省庁統一）「役務の提供等」においてＡ、Ｂ、Ｃ、又はＤの等級に格付けされ、北海道地域の競争参加資格を有する者であること。</t>
    <phoneticPr fontId="3"/>
  </si>
  <si>
    <t>・北海道内に本店、支店または営業所その他の業務を適正に履行することが可能な営業拠点を有する者であること。
・資格（道路交通法74条の3に定める安全運転管理者の選任を受け、1年以上の運転管理の実務経験がを有する等）を有する業務管理者を配置できること。
・常に21台の車両が運行できる体制をとれること。
・災害時又は災害発生のおそれがある場合には、指示を受けてから60分以内に本部3台等の車両が運行できる体制をとれること。</t>
    <rPh sb="1" eb="4">
      <t>ホッカイドウ</t>
    </rPh>
    <rPh sb="4" eb="5">
      <t>ナイ</t>
    </rPh>
    <rPh sb="6" eb="8">
      <t>ホンテン</t>
    </rPh>
    <rPh sb="9" eb="11">
      <t>シテン</t>
    </rPh>
    <rPh sb="14" eb="17">
      <t>エイギョウショ</t>
    </rPh>
    <rPh sb="19" eb="20">
      <t>タ</t>
    </rPh>
    <rPh sb="21" eb="23">
      <t>ギョウム</t>
    </rPh>
    <rPh sb="24" eb="26">
      <t>テキセイ</t>
    </rPh>
    <rPh sb="27" eb="29">
      <t>リコウ</t>
    </rPh>
    <rPh sb="34" eb="36">
      <t>カノウ</t>
    </rPh>
    <rPh sb="37" eb="39">
      <t>エイギョウ</t>
    </rPh>
    <rPh sb="39" eb="41">
      <t>キョテン</t>
    </rPh>
    <rPh sb="42" eb="43">
      <t>ユウ</t>
    </rPh>
    <rPh sb="45" eb="46">
      <t>シャ</t>
    </rPh>
    <rPh sb="54" eb="56">
      <t>シカク</t>
    </rPh>
    <rPh sb="57" eb="59">
      <t>ドウロ</t>
    </rPh>
    <rPh sb="59" eb="62">
      <t>コウツウホウ</t>
    </rPh>
    <rPh sb="64" eb="65">
      <t>ジョウ</t>
    </rPh>
    <rPh sb="68" eb="69">
      <t>サダ</t>
    </rPh>
    <rPh sb="71" eb="73">
      <t>アンゼン</t>
    </rPh>
    <rPh sb="73" eb="75">
      <t>ウンテン</t>
    </rPh>
    <rPh sb="75" eb="78">
      <t>カンリシャ</t>
    </rPh>
    <rPh sb="79" eb="81">
      <t>センニン</t>
    </rPh>
    <rPh sb="82" eb="83">
      <t>ウ</t>
    </rPh>
    <rPh sb="86" eb="89">
      <t>ネンイジョウ</t>
    </rPh>
    <rPh sb="90" eb="92">
      <t>ウンテン</t>
    </rPh>
    <rPh sb="92" eb="94">
      <t>カンリ</t>
    </rPh>
    <rPh sb="95" eb="99">
      <t>ジツムケイケン</t>
    </rPh>
    <rPh sb="101" eb="102">
      <t>ユウ</t>
    </rPh>
    <rPh sb="104" eb="105">
      <t>トウ</t>
    </rPh>
    <rPh sb="107" eb="108">
      <t>ユウ</t>
    </rPh>
    <rPh sb="110" eb="112">
      <t>ギョウム</t>
    </rPh>
    <rPh sb="112" eb="115">
      <t>カンリシャ</t>
    </rPh>
    <rPh sb="116" eb="118">
      <t>ハイチ</t>
    </rPh>
    <rPh sb="126" eb="127">
      <t>ツネ</t>
    </rPh>
    <rPh sb="130" eb="131">
      <t>ダイ</t>
    </rPh>
    <rPh sb="132" eb="134">
      <t>シャリョウ</t>
    </rPh>
    <rPh sb="135" eb="137">
      <t>ウンコウ</t>
    </rPh>
    <rPh sb="140" eb="142">
      <t>タイセイ</t>
    </rPh>
    <rPh sb="151" eb="154">
      <t>サイガイジ</t>
    </rPh>
    <rPh sb="154" eb="155">
      <t>マタ</t>
    </rPh>
    <rPh sb="156" eb="158">
      <t>サイガイ</t>
    </rPh>
    <rPh sb="158" eb="160">
      <t>ハッセイ</t>
    </rPh>
    <rPh sb="167" eb="169">
      <t>バアイ</t>
    </rPh>
    <rPh sb="172" eb="174">
      <t>シジ</t>
    </rPh>
    <rPh sb="175" eb="176">
      <t>ウ</t>
    </rPh>
    <rPh sb="182" eb="183">
      <t>フン</t>
    </rPh>
    <rPh sb="183" eb="185">
      <t>イナイ</t>
    </rPh>
    <rPh sb="186" eb="188">
      <t>ホンブ</t>
    </rPh>
    <rPh sb="189" eb="190">
      <t>ダイ</t>
    </rPh>
    <rPh sb="190" eb="191">
      <t>トウ</t>
    </rPh>
    <rPh sb="192" eb="194">
      <t>シャリョウ</t>
    </rPh>
    <rPh sb="195" eb="197">
      <t>ウンコウ</t>
    </rPh>
    <rPh sb="200" eb="202">
      <t>タイセイ</t>
    </rPh>
    <phoneticPr fontId="3"/>
  </si>
  <si>
    <t>例年複数応札だったため特になし</t>
    <rPh sb="0" eb="2">
      <t>レイネン</t>
    </rPh>
    <rPh sb="2" eb="4">
      <t>フクスウ</t>
    </rPh>
    <rPh sb="4" eb="6">
      <t>オウサツ</t>
    </rPh>
    <rPh sb="11" eb="12">
      <t>トク</t>
    </rPh>
    <phoneticPr fontId="3"/>
  </si>
  <si>
    <t>過去の参加者へヒアリングを実施したところ、人員の確保が困難であることや同時期に受注する契約もあるため参加が困難である旨の回答あり。</t>
    <rPh sb="0" eb="2">
      <t>カコ</t>
    </rPh>
    <rPh sb="3" eb="6">
      <t>サンカシャ</t>
    </rPh>
    <rPh sb="13" eb="15">
      <t>ジッシ</t>
    </rPh>
    <rPh sb="21" eb="23">
      <t>ジンイン</t>
    </rPh>
    <rPh sb="24" eb="26">
      <t>カクホ</t>
    </rPh>
    <rPh sb="27" eb="29">
      <t>コンナン</t>
    </rPh>
    <rPh sb="35" eb="38">
      <t>ドウジキ</t>
    </rPh>
    <rPh sb="39" eb="41">
      <t>ジュチュウ</t>
    </rPh>
    <rPh sb="43" eb="45">
      <t>ケイヤク</t>
    </rPh>
    <rPh sb="50" eb="52">
      <t>サンカ</t>
    </rPh>
    <rPh sb="53" eb="55">
      <t>コンナン</t>
    </rPh>
    <rPh sb="58" eb="59">
      <t>ムネ</t>
    </rPh>
    <rPh sb="60" eb="62">
      <t>カイトウ</t>
    </rPh>
    <phoneticPr fontId="3"/>
  </si>
  <si>
    <t>事業者側の施工能力不足</t>
    <rPh sb="0" eb="3">
      <t>ジギョウシャ</t>
    </rPh>
    <rPh sb="3" eb="4">
      <t>ガワ</t>
    </rPh>
    <rPh sb="5" eb="7">
      <t>セコウ</t>
    </rPh>
    <rPh sb="7" eb="9">
      <t>ノウリョク</t>
    </rPh>
    <rPh sb="9" eb="11">
      <t>フソク</t>
    </rPh>
    <phoneticPr fontId="3"/>
  </si>
  <si>
    <t>発注規模の大きさ</t>
    <rPh sb="0" eb="2">
      <t>ハッチュウ</t>
    </rPh>
    <rPh sb="2" eb="4">
      <t>キボ</t>
    </rPh>
    <rPh sb="5" eb="6">
      <t>オオ</t>
    </rPh>
    <phoneticPr fontId="3"/>
  </si>
  <si>
    <t>本部と事務所を分けて分割する等の発注規模の是正について検討を行いたい。</t>
    <rPh sb="0" eb="2">
      <t>ホンブ</t>
    </rPh>
    <rPh sb="3" eb="6">
      <t>ジムショ</t>
    </rPh>
    <rPh sb="7" eb="8">
      <t>ワ</t>
    </rPh>
    <rPh sb="10" eb="12">
      <t>ブンカツ</t>
    </rPh>
    <rPh sb="14" eb="15">
      <t>トウ</t>
    </rPh>
    <rPh sb="16" eb="20">
      <t>ハッチュウキボ</t>
    </rPh>
    <rPh sb="21" eb="23">
      <t>ゼセイ</t>
    </rPh>
    <rPh sb="27" eb="29">
      <t>ケントウ</t>
    </rPh>
    <rPh sb="30" eb="31">
      <t>オコナ</t>
    </rPh>
    <phoneticPr fontId="3"/>
  </si>
  <si>
    <t>（名称）（株）セノン 北海道支社</t>
    <phoneticPr fontId="3"/>
  </si>
  <si>
    <t>（住所）札幌市中央区北1条西6丁目1番2号</t>
    <rPh sb="1" eb="3">
      <t>ジュウショ</t>
    </rPh>
    <phoneticPr fontId="3"/>
  </si>
  <si>
    <t>旭川開発建設部</t>
    <phoneticPr fontId="2"/>
  </si>
  <si>
    <t>旭川道路事務所　維持除雪用機械修繕等（単価契約）</t>
    <rPh sb="19" eb="21">
      <t>タンカ</t>
    </rPh>
    <rPh sb="21" eb="23">
      <t>ケイヤク</t>
    </rPh>
    <phoneticPr fontId="2"/>
  </si>
  <si>
    <t>旭川道路事務所配置の維持用機械、除雪用機械の法定点検整備及び修繕</t>
    <phoneticPr fontId="2"/>
  </si>
  <si>
    <t>（名称）　旭川機械メンテナンス協同組合</t>
    <rPh sb="1" eb="3">
      <t>メイショウ</t>
    </rPh>
    <phoneticPr fontId="3"/>
  </si>
  <si>
    <t>（住所）　旭川市末広1条15丁目1番24号</t>
    <rPh sb="1" eb="3">
      <t>ジュウショ</t>
    </rPh>
    <phoneticPr fontId="3"/>
  </si>
  <si>
    <t>国土交通省競争参加資格（全省庁統一）「役務の提供等」においてＡ、Ｂ、Ｃ、又はＤの等級に格付けされ、北海道地域の競争参加資格を有する者であること。</t>
    <phoneticPr fontId="2"/>
  </si>
  <si>
    <t>・道路運送車両法78条の規定による自動車分解整備事業（普通自動車）の認証を受けている者であること。
・緊急時における速やかな連絡体制及び迅速な修繕体制が整備されていること。</t>
    <phoneticPr fontId="2"/>
  </si>
  <si>
    <t>競争参加資格を拡大して、入札公告期間を1週間程度延長し、参加業者側の積算等準備期間を確保した。</t>
    <phoneticPr fontId="2"/>
  </si>
  <si>
    <t>参入可能者複数者へのヒアリングを実施したところ、業務規模が大きく単独では参加が困難である旨の回答あり。</t>
    <phoneticPr fontId="2"/>
  </si>
  <si>
    <t>事業者側の施行能力不足</t>
    <phoneticPr fontId="2"/>
  </si>
  <si>
    <t>業務の特殊性、発注規模の大きさ</t>
    <phoneticPr fontId="2"/>
  </si>
  <si>
    <t>機械の種別等を考慮し、専門分野ごとに参加しやすい体制を整える等、発注規模の是正について検討を行いたい。</t>
    <phoneticPr fontId="2"/>
  </si>
  <si>
    <t>（名称）旭川機械メンテナンス協同組合</t>
    <rPh sb="1" eb="3">
      <t>メイショウ</t>
    </rPh>
    <phoneticPr fontId="3"/>
  </si>
  <si>
    <t>（住所）旭川市末広1条15丁目1番24号</t>
    <rPh sb="1" eb="3">
      <t>ジュウショ</t>
    </rPh>
    <phoneticPr fontId="3"/>
  </si>
  <si>
    <t>旭川開発建設部管内　トンネル等で使用する電気（高圧）</t>
    <rPh sb="0" eb="2">
      <t>アサヒカワ</t>
    </rPh>
    <rPh sb="2" eb="4">
      <t>カイハツ</t>
    </rPh>
    <rPh sb="4" eb="7">
      <t>ケンセツブ</t>
    </rPh>
    <rPh sb="7" eb="9">
      <t>カンナイ</t>
    </rPh>
    <rPh sb="14" eb="15">
      <t>トウ</t>
    </rPh>
    <rPh sb="16" eb="18">
      <t>シヨウ</t>
    </rPh>
    <rPh sb="20" eb="22">
      <t>デンキ</t>
    </rPh>
    <rPh sb="23" eb="25">
      <t>コウアツ</t>
    </rPh>
    <phoneticPr fontId="2"/>
  </si>
  <si>
    <t>旭川開発建設部管内のトンネル設備等に使用する電気（高圧）</t>
    <rPh sb="0" eb="2">
      <t>アサヒカワ</t>
    </rPh>
    <rPh sb="2" eb="4">
      <t>カイハツ</t>
    </rPh>
    <rPh sb="4" eb="7">
      <t>ケンセツブ</t>
    </rPh>
    <rPh sb="7" eb="9">
      <t>カンナイ</t>
    </rPh>
    <rPh sb="14" eb="16">
      <t>セツビ</t>
    </rPh>
    <rPh sb="16" eb="17">
      <t>トウ</t>
    </rPh>
    <rPh sb="18" eb="20">
      <t>シヨウ</t>
    </rPh>
    <rPh sb="22" eb="24">
      <t>デンキ</t>
    </rPh>
    <rPh sb="25" eb="27">
      <t>コウアツ</t>
    </rPh>
    <phoneticPr fontId="2"/>
  </si>
  <si>
    <t>（名称）　北海道電力（株）道北支社</t>
    <rPh sb="1" eb="3">
      <t>メイショウ</t>
    </rPh>
    <rPh sb="5" eb="8">
      <t>ホッカイドウ</t>
    </rPh>
    <rPh sb="8" eb="10">
      <t>デンリョク</t>
    </rPh>
    <rPh sb="10" eb="13">
      <t>カブ</t>
    </rPh>
    <rPh sb="13" eb="15">
      <t>ドウホク</t>
    </rPh>
    <rPh sb="15" eb="17">
      <t>シシャ</t>
    </rPh>
    <phoneticPr fontId="3"/>
  </si>
  <si>
    <t>（住所）　旭川市4条12丁目1444番地の1</t>
    <rPh sb="1" eb="3">
      <t>ジュウショ</t>
    </rPh>
    <rPh sb="9" eb="10">
      <t>ジョウ</t>
    </rPh>
    <rPh sb="12" eb="14">
      <t>チョウメ</t>
    </rPh>
    <rPh sb="18" eb="20">
      <t>バンチ</t>
    </rPh>
    <phoneticPr fontId="3"/>
  </si>
  <si>
    <t>国土交通省競争参加資格（全省庁統一）「物品の販売」においてＡ、Ｂ、Ｃ、又はＤの等級に格付けされ、北海道地域の競争参加資格を有する者であること。</t>
    <rPh sb="19" eb="21">
      <t>ブッピン</t>
    </rPh>
    <rPh sb="22" eb="24">
      <t>ハンバイ</t>
    </rPh>
    <phoneticPr fontId="2"/>
  </si>
  <si>
    <t>・電気事業法第2条の2の規定に基づき小売電気事業の登録を受けている者であること。
・二酸化炭素排出係数、環境への負荷の低減に関する取組の状況が一定条件を満たす者であること。</t>
    <rPh sb="1" eb="3">
      <t>デンキ</t>
    </rPh>
    <rPh sb="3" eb="6">
      <t>ジギョウホウ</t>
    </rPh>
    <rPh sb="6" eb="7">
      <t>ダイ</t>
    </rPh>
    <rPh sb="8" eb="9">
      <t>ジョウ</t>
    </rPh>
    <rPh sb="12" eb="14">
      <t>キテイ</t>
    </rPh>
    <rPh sb="15" eb="16">
      <t>モト</t>
    </rPh>
    <rPh sb="18" eb="20">
      <t>コウ</t>
    </rPh>
    <rPh sb="20" eb="22">
      <t>デンキ</t>
    </rPh>
    <rPh sb="22" eb="24">
      <t>ジギョウ</t>
    </rPh>
    <rPh sb="25" eb="27">
      <t>トウロク</t>
    </rPh>
    <rPh sb="28" eb="29">
      <t>ウ</t>
    </rPh>
    <rPh sb="33" eb="34">
      <t>シャ</t>
    </rPh>
    <rPh sb="42" eb="45">
      <t>ニサンカ</t>
    </rPh>
    <rPh sb="45" eb="47">
      <t>タンソ</t>
    </rPh>
    <rPh sb="47" eb="49">
      <t>ハイシュツ</t>
    </rPh>
    <rPh sb="49" eb="51">
      <t>ケイスウ</t>
    </rPh>
    <rPh sb="52" eb="54">
      <t>カンキョウ</t>
    </rPh>
    <rPh sb="56" eb="58">
      <t>フカ</t>
    </rPh>
    <rPh sb="59" eb="61">
      <t>テイゲン</t>
    </rPh>
    <rPh sb="62" eb="63">
      <t>カン</t>
    </rPh>
    <rPh sb="65" eb="67">
      <t>トリクミ</t>
    </rPh>
    <rPh sb="68" eb="70">
      <t>ジョウキョウ</t>
    </rPh>
    <rPh sb="71" eb="73">
      <t>イッテイ</t>
    </rPh>
    <rPh sb="73" eb="75">
      <t>ジョウケン</t>
    </rPh>
    <rPh sb="76" eb="77">
      <t>ミ</t>
    </rPh>
    <rPh sb="79" eb="80">
      <t>モノ</t>
    </rPh>
    <phoneticPr fontId="2"/>
  </si>
  <si>
    <t>競争参加資格の緩和</t>
    <rPh sb="0" eb="2">
      <t>キョウソウ</t>
    </rPh>
    <rPh sb="2" eb="4">
      <t>サンカ</t>
    </rPh>
    <rPh sb="4" eb="6">
      <t>シカク</t>
    </rPh>
    <rPh sb="7" eb="9">
      <t>カンワ</t>
    </rPh>
    <phoneticPr fontId="2"/>
  </si>
  <si>
    <t>参入可能者へのヒアリングを実施したところ、電力調達コストの高騰に伴い電力供給が困難である旨の回答あり。</t>
    <rPh sb="21" eb="23">
      <t>デンリョク</t>
    </rPh>
    <rPh sb="23" eb="25">
      <t>チョウタツ</t>
    </rPh>
    <rPh sb="29" eb="31">
      <t>コウトウ</t>
    </rPh>
    <rPh sb="32" eb="33">
      <t>トモナ</t>
    </rPh>
    <rPh sb="34" eb="36">
      <t>デンリョク</t>
    </rPh>
    <rPh sb="36" eb="38">
      <t>キョウキュウ</t>
    </rPh>
    <rPh sb="39" eb="41">
      <t>コンナン</t>
    </rPh>
    <rPh sb="44" eb="45">
      <t>ムネ</t>
    </rPh>
    <rPh sb="46" eb="48">
      <t>カイトウ</t>
    </rPh>
    <phoneticPr fontId="2"/>
  </si>
  <si>
    <t>参加要件の緩和</t>
    <rPh sb="0" eb="2">
      <t>サンカ</t>
    </rPh>
    <rPh sb="2" eb="4">
      <t>ヨウケン</t>
    </rPh>
    <rPh sb="5" eb="7">
      <t>カンワ</t>
    </rPh>
    <phoneticPr fontId="2"/>
  </si>
  <si>
    <t>燃料価格の高騰により、電力会社の調達コストが上昇していることが原因であり、個別に対応できる策は考えられない。</t>
    <rPh sb="0" eb="2">
      <t>ネンリョウ</t>
    </rPh>
    <rPh sb="2" eb="4">
      <t>カカク</t>
    </rPh>
    <rPh sb="5" eb="7">
      <t>コウトウ</t>
    </rPh>
    <rPh sb="11" eb="13">
      <t>デンリョク</t>
    </rPh>
    <rPh sb="13" eb="15">
      <t>カイシャ</t>
    </rPh>
    <rPh sb="16" eb="18">
      <t>チョウタツ</t>
    </rPh>
    <rPh sb="22" eb="24">
      <t>ジョウショウ</t>
    </rPh>
    <rPh sb="31" eb="33">
      <t>ゲンイン</t>
    </rPh>
    <rPh sb="37" eb="39">
      <t>コベツ</t>
    </rPh>
    <rPh sb="40" eb="42">
      <t>タイオウ</t>
    </rPh>
    <rPh sb="45" eb="46">
      <t>サク</t>
    </rPh>
    <rPh sb="47" eb="48">
      <t>カンガ</t>
    </rPh>
    <phoneticPr fontId="2"/>
  </si>
  <si>
    <t>（名称）（株）エネット</t>
    <rPh sb="1" eb="3">
      <t>メイショウ</t>
    </rPh>
    <rPh sb="4" eb="7">
      <t>カブ</t>
    </rPh>
    <phoneticPr fontId="3"/>
  </si>
  <si>
    <t>（住所）東京都港区芝公園２丁目６番３号</t>
    <rPh sb="1" eb="3">
      <t>ジュウショ</t>
    </rPh>
    <rPh sb="4" eb="7">
      <t>トウキョウト</t>
    </rPh>
    <rPh sb="7" eb="9">
      <t>ミナトク</t>
    </rPh>
    <rPh sb="9" eb="10">
      <t>シバ</t>
    </rPh>
    <rPh sb="10" eb="12">
      <t>コウエン</t>
    </rPh>
    <rPh sb="13" eb="15">
      <t>チョウメ</t>
    </rPh>
    <rPh sb="16" eb="17">
      <t>バン</t>
    </rPh>
    <rPh sb="18" eb="19">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</si>
</sst>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13"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0"/>
      <name val="Meiryo UI"/>
      <family val="3"/>
      <charset val="128"/>
    </font>
    <font>
      <b/>
      <sz val="15"/>
      <color theme="3"/>
      <name val="游ゴシック"/>
      <family val="2"/>
      <charset val="128"/>
      <scheme val="minor"/>
    </font>
    <font>
      <sz val="11"/>
      <color rgb="FF006100"/>
      <name val="游ゴシック"/>
      <family val="2"/>
      <charset val="128"/>
      <scheme val="minor"/>
    </font>
    <font>
      <sz val="8"/>
      <color theme="1"/>
      <name val="Meiryo UI"/>
      <family val="3"/>
    </font>
    <font>
      <sz val="8"/>
      <color theme="1"/>
      <name val="Meiryo UI"/>
      <family val="3"/>
      <charset val="128"/>
    </font>
    <font>
      <sz val="6"/>
      <name val="游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51">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176" fontId="4" fillId="0" borderId="11" xfId="0" applyNumberFormat="1"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177" fontId="4" fillId="0" borderId="12" xfId="0" applyNumberFormat="1"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176" fontId="1" fillId="0" borderId="0" xfId="0" applyNumberFormat="1" applyFont="1" applyFill="1" applyBorder="1" applyAlignment="1" applyProtection="1">
      <alignment vertical="center"/>
      <protection locked="0"/>
    </xf>
    <xf numFmtId="176" fontId="4" fillId="0" borderId="15" xfId="0" applyNumberFormat="1"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177" fontId="4" fillId="0" borderId="16" xfId="0" applyNumberFormat="1"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xf>
    <xf numFmtId="0" fontId="1" fillId="0" borderId="40" xfId="0" applyFont="1" applyFill="1" applyBorder="1" applyProtection="1">
      <alignment vertical="center"/>
    </xf>
    <xf numFmtId="0" fontId="1" fillId="0" borderId="41" xfId="0" applyFont="1" applyFill="1" applyBorder="1" applyProtection="1">
      <alignment vertical="center"/>
    </xf>
    <xf numFmtId="0" fontId="1" fillId="0" borderId="42" xfId="0" applyFont="1" applyFill="1" applyBorder="1" applyProtection="1">
      <alignment vertical="center"/>
    </xf>
    <xf numFmtId="0" fontId="1" fillId="0" borderId="15" xfId="0" applyFont="1" applyFill="1" applyBorder="1" applyAlignment="1" applyProtection="1">
      <alignment horizontal="center" vertical="center"/>
    </xf>
    <xf numFmtId="178" fontId="1" fillId="3" borderId="40" xfId="0" applyNumberFormat="1" applyFont="1" applyFill="1" applyBorder="1" applyAlignment="1" applyProtection="1">
      <alignment horizontal="center" vertical="center" shrinkToFit="1"/>
    </xf>
    <xf numFmtId="178" fontId="1" fillId="0" borderId="40" xfId="0" applyNumberFormat="1"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wrapText="1"/>
    </xf>
    <xf numFmtId="0" fontId="4" fillId="2" borderId="56" xfId="0" applyFont="1" applyFill="1" applyBorder="1" applyAlignment="1" applyProtection="1">
      <alignment horizontal="center" vertical="center" wrapText="1"/>
    </xf>
    <xf numFmtId="0" fontId="4" fillId="2" borderId="5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4" fillId="0" borderId="54" xfId="0" applyFont="1" applyFill="1" applyBorder="1" applyAlignment="1" applyProtection="1">
      <alignment horizontal="left" vertical="center" wrapText="1" shrinkToFit="1"/>
      <protection locked="0"/>
    </xf>
    <xf numFmtId="0" fontId="4" fillId="0" borderId="53" xfId="0" applyFont="1" applyFill="1" applyBorder="1" applyAlignment="1" applyProtection="1">
      <alignment horizontal="left" vertical="center" wrapText="1" shrinkToFit="1"/>
      <protection locked="0"/>
    </xf>
    <xf numFmtId="0" fontId="4" fillId="0" borderId="52" xfId="0" applyFont="1" applyFill="1" applyBorder="1" applyAlignment="1" applyProtection="1">
      <alignment horizontal="left" vertical="center" wrapText="1" shrinkToFit="1"/>
      <protection locked="0"/>
    </xf>
    <xf numFmtId="0" fontId="4" fillId="0" borderId="13"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43" xfId="0" applyFont="1" applyFill="1" applyBorder="1" applyAlignment="1" applyProtection="1">
      <alignment horizontal="left" vertical="center" wrapText="1" shrinkToFit="1"/>
      <protection locked="0"/>
    </xf>
    <xf numFmtId="0" fontId="4" fillId="0" borderId="39" xfId="0" applyFont="1" applyFill="1" applyBorder="1" applyAlignment="1" applyProtection="1">
      <alignment horizontal="left" vertical="center" wrapText="1" shrinkToFit="1"/>
      <protection locked="0"/>
    </xf>
    <xf numFmtId="0" fontId="4" fillId="0" borderId="38" xfId="0" applyFont="1" applyFill="1" applyBorder="1" applyAlignment="1" applyProtection="1">
      <alignment horizontal="left" vertical="center" wrapText="1" shrinkToFit="1"/>
      <protection locked="0"/>
    </xf>
    <xf numFmtId="0" fontId="4" fillId="0" borderId="11" xfId="0" applyFont="1" applyFill="1" applyBorder="1" applyAlignment="1" applyProtection="1">
      <alignment horizontal="left" vertical="center" wrapText="1" shrinkToFit="1"/>
      <protection locked="0"/>
    </xf>
    <xf numFmtId="0" fontId="4" fillId="2" borderId="4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4" fillId="0" borderId="42" xfId="0" applyFont="1" applyFill="1" applyBorder="1" applyAlignment="1" applyProtection="1">
      <alignment horizontal="left" vertical="center" wrapText="1" shrinkToFit="1"/>
      <protection locked="0"/>
    </xf>
    <xf numFmtId="0" fontId="4" fillId="0" borderId="41"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4" fillId="2" borderId="26"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0" borderId="35"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45"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4" fillId="0" borderId="44"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1" fillId="2" borderId="49" xfId="0"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178" fontId="1" fillId="0" borderId="42" xfId="0" applyNumberFormat="1" applyFont="1" applyFill="1" applyBorder="1" applyAlignment="1" applyProtection="1">
      <alignment horizontal="left" vertical="center" shrinkToFit="1"/>
      <protection locked="0"/>
    </xf>
    <xf numFmtId="178" fontId="1" fillId="0" borderId="41" xfId="0" applyNumberFormat="1" applyFont="1" applyFill="1" applyBorder="1" applyAlignment="1" applyProtection="1">
      <alignment horizontal="left" vertical="center" shrinkToFit="1"/>
      <protection locked="0"/>
    </xf>
    <xf numFmtId="178" fontId="1" fillId="0" borderId="40" xfId="0" applyNumberFormat="1"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left" vertical="center" wrapText="1"/>
      <protection locked="0"/>
    </xf>
    <xf numFmtId="0" fontId="1" fillId="2" borderId="49"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178" fontId="1" fillId="0" borderId="42" xfId="0" applyNumberFormat="1" applyFont="1" applyFill="1" applyBorder="1" applyAlignment="1" applyProtection="1">
      <alignment horizontal="center" vertical="center" shrinkToFit="1"/>
      <protection locked="0"/>
    </xf>
    <xf numFmtId="178" fontId="1" fillId="0" borderId="48" xfId="0" applyNumberFormat="1" applyFont="1" applyFill="1" applyBorder="1" applyAlignment="1" applyProtection="1">
      <alignment horizontal="center" vertical="center" shrinkToFit="1"/>
      <protection locked="0"/>
    </xf>
    <xf numFmtId="0" fontId="1" fillId="2" borderId="42" xfId="0" applyFont="1" applyFill="1" applyBorder="1" applyAlignment="1" applyProtection="1">
      <alignment horizontal="center" vertical="center"/>
    </xf>
    <xf numFmtId="180" fontId="1" fillId="0" borderId="42" xfId="0" applyNumberFormat="1" applyFont="1" applyFill="1" applyBorder="1" applyAlignment="1" applyProtection="1">
      <alignment horizontal="center" vertical="center"/>
      <protection locked="0"/>
    </xf>
    <xf numFmtId="180" fontId="1" fillId="0" borderId="41" xfId="0" applyNumberFormat="1" applyFont="1" applyFill="1" applyBorder="1" applyAlignment="1" applyProtection="1">
      <alignment horizontal="center" vertical="center"/>
      <protection locked="0"/>
    </xf>
    <xf numFmtId="0" fontId="1" fillId="2" borderId="56" xfId="0" applyFont="1" applyFill="1" applyBorder="1" applyAlignment="1" applyProtection="1">
      <alignment horizontal="center" vertical="center"/>
    </xf>
    <xf numFmtId="0" fontId="1" fillId="2" borderId="55"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1" fillId="2" borderId="27" xfId="0" applyFont="1" applyFill="1" applyBorder="1" applyAlignment="1" applyProtection="1">
      <alignment horizontal="center" vertical="center"/>
    </xf>
    <xf numFmtId="0" fontId="1" fillId="2" borderId="57" xfId="0" applyFont="1" applyFill="1" applyBorder="1" applyAlignment="1" applyProtection="1">
      <alignment horizontal="center" vertical="center"/>
    </xf>
    <xf numFmtId="181" fontId="1" fillId="0" borderId="58" xfId="0" applyNumberFormat="1" applyFont="1" applyFill="1" applyBorder="1" applyAlignment="1" applyProtection="1">
      <alignment horizontal="center" vertical="center"/>
      <protection locked="0"/>
    </xf>
    <xf numFmtId="181" fontId="1" fillId="0" borderId="57" xfId="0" applyNumberFormat="1" applyFont="1" applyFill="1" applyBorder="1" applyAlignment="1" applyProtection="1">
      <alignment horizontal="center" vertical="center"/>
      <protection locked="0"/>
    </xf>
    <xf numFmtId="0" fontId="1" fillId="2" borderId="58" xfId="0" applyFont="1" applyFill="1" applyBorder="1" applyAlignment="1" applyProtection="1">
      <alignment horizontal="center" vertical="center"/>
    </xf>
    <xf numFmtId="0" fontId="1" fillId="0" borderId="21" xfId="0" applyFont="1" applyFill="1" applyBorder="1" applyAlignment="1" applyProtection="1">
      <alignment horizontal="left" vertical="center" shrinkToFit="1"/>
      <protection locked="0"/>
    </xf>
    <xf numFmtId="0" fontId="1" fillId="0" borderId="42"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0" fontId="7" fillId="0" borderId="53" xfId="0" applyFont="1" applyFill="1" applyBorder="1" applyAlignment="1" applyProtection="1">
      <alignment horizontal="left" vertical="center" wrapText="1" shrinkToFit="1"/>
      <protection locked="0"/>
    </xf>
    <xf numFmtId="0" fontId="7" fillId="0" borderId="52" xfId="0" applyFont="1" applyFill="1" applyBorder="1" applyAlignment="1" applyProtection="1">
      <alignment horizontal="left" vertical="center" wrapText="1" shrinkToFit="1"/>
      <protection locked="0"/>
    </xf>
    <xf numFmtId="0" fontId="7" fillId="0" borderId="13"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43" xfId="0" applyFont="1" applyFill="1" applyBorder="1" applyAlignment="1" applyProtection="1">
      <alignment horizontal="left" vertical="center" wrapText="1" shrinkToFit="1"/>
      <protection locked="0"/>
    </xf>
    <xf numFmtId="0" fontId="7" fillId="0" borderId="39" xfId="0" applyFont="1" applyFill="1" applyBorder="1" applyAlignment="1" applyProtection="1">
      <alignment horizontal="left" vertical="center" wrapText="1" shrinkToFit="1"/>
      <protection locked="0"/>
    </xf>
    <xf numFmtId="0" fontId="7" fillId="0" borderId="38" xfId="0" applyFont="1" applyFill="1" applyBorder="1" applyAlignment="1" applyProtection="1">
      <alignment horizontal="left" vertical="center" wrapText="1" shrinkToFit="1"/>
      <protection locked="0"/>
    </xf>
    <xf numFmtId="0" fontId="7" fillId="0" borderId="11" xfId="0" applyFont="1" applyFill="1" applyBorder="1" applyAlignment="1" applyProtection="1">
      <alignment horizontal="left" vertical="center" wrapText="1" shrinkToFit="1"/>
      <protection locked="0"/>
    </xf>
    <xf numFmtId="0" fontId="7" fillId="0" borderId="41" xfId="0" applyFont="1" applyFill="1" applyBorder="1" applyAlignment="1" applyProtection="1">
      <alignment horizontal="left" vertical="center" wrapText="1" shrinkToFit="1"/>
      <protection locked="0"/>
    </xf>
    <xf numFmtId="0" fontId="7" fillId="0" borderId="40" xfId="0" applyFont="1" applyFill="1" applyBorder="1" applyAlignment="1" applyProtection="1">
      <alignment horizontal="left" vertical="center" wrapText="1" shrinkToFit="1"/>
      <protection locked="0"/>
    </xf>
    <xf numFmtId="0" fontId="7" fillId="0" borderId="29" xfId="0" applyFont="1" applyFill="1" applyBorder="1" applyAlignment="1" applyProtection="1">
      <alignment horizontal="left" vertical="center" wrapText="1"/>
      <protection locked="0"/>
    </xf>
    <xf numFmtId="0" fontId="7" fillId="0" borderId="28" xfId="0" applyFont="1" applyFill="1" applyBorder="1" applyAlignment="1" applyProtection="1">
      <alignment horizontal="left" vertical="center" wrapText="1"/>
      <protection locked="0"/>
    </xf>
    <xf numFmtId="0" fontId="7" fillId="0" borderId="24"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7" fillId="0" borderId="22"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0" fontId="7" fillId="0" borderId="39" xfId="0" applyFont="1" applyFill="1" applyBorder="1" applyAlignment="1" applyProtection="1">
      <alignment horizontal="left" vertical="center" wrapText="1"/>
      <protection locked="0"/>
    </xf>
    <xf numFmtId="0" fontId="7" fillId="0" borderId="38" xfId="0" applyFont="1" applyFill="1" applyBorder="1" applyAlignment="1" applyProtection="1">
      <alignment horizontal="left" vertical="center" wrapText="1"/>
      <protection locked="0"/>
    </xf>
    <xf numFmtId="0" fontId="7" fillId="0" borderId="37" xfId="0" applyFont="1" applyFill="1" applyBorder="1" applyAlignment="1" applyProtection="1">
      <alignment horizontal="left" vertical="center" wrapText="1"/>
      <protection locked="0"/>
    </xf>
    <xf numFmtId="0" fontId="7" fillId="0" borderId="43"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1" fillId="0" borderId="59" xfId="0" applyFont="1" applyFill="1" applyBorder="1" applyAlignment="1" applyProtection="1">
      <alignment horizontal="left" vertical="center"/>
      <protection locked="0"/>
    </xf>
    <xf numFmtId="0" fontId="1" fillId="0" borderId="64" xfId="0" applyFont="1" applyFill="1" applyBorder="1" applyAlignment="1" applyProtection="1">
      <alignment horizontal="left" vertical="center"/>
      <protection locked="0"/>
    </xf>
    <xf numFmtId="0" fontId="1" fillId="0" borderId="65" xfId="0" applyFont="1" applyFill="1" applyBorder="1" applyAlignment="1" applyProtection="1">
      <alignment horizontal="left" vertical="center"/>
      <protection locked="0"/>
    </xf>
    <xf numFmtId="0" fontId="10" fillId="0" borderId="42" xfId="0" applyFont="1" applyFill="1" applyBorder="1" applyAlignment="1" applyProtection="1">
      <alignment horizontal="left" vertical="center" wrapText="1"/>
      <protection locked="0"/>
    </xf>
    <xf numFmtId="0" fontId="11" fillId="0" borderId="41" xfId="0" applyFont="1" applyFill="1" applyBorder="1" applyAlignment="1" applyProtection="1">
      <alignment horizontal="left" vertical="center" wrapText="1"/>
      <protection locked="0"/>
    </xf>
    <xf numFmtId="0" fontId="11" fillId="0" borderId="40" xfId="0" applyFont="1" applyFill="1" applyBorder="1" applyAlignment="1" applyProtection="1">
      <alignment horizontal="left" vertical="center" wrapText="1"/>
      <protection locked="0"/>
    </xf>
    <xf numFmtId="0" fontId="1" fillId="0" borderId="42"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5" fillId="0" borderId="42" xfId="0" applyFont="1" applyFill="1" applyBorder="1" applyAlignment="1" applyProtection="1">
      <alignment horizontal="left" vertical="center"/>
      <protection locked="0"/>
    </xf>
    <xf numFmtId="0" fontId="5" fillId="0" borderId="41" xfId="0" applyFont="1" applyFill="1" applyBorder="1" applyAlignment="1" applyProtection="1">
      <alignment horizontal="left" vertical="center"/>
      <protection locked="0"/>
    </xf>
    <xf numFmtId="0" fontId="5" fillId="0" borderId="40" xfId="0" applyFont="1" applyFill="1" applyBorder="1" applyAlignment="1" applyProtection="1">
      <alignment horizontal="left" vertical="center"/>
      <protection locked="0"/>
    </xf>
    <xf numFmtId="0" fontId="1" fillId="0" borderId="61" xfId="0" applyFont="1" applyFill="1" applyBorder="1" applyAlignment="1" applyProtection="1">
      <alignment horizontal="left" vertical="center" shrinkToFit="1"/>
      <protection locked="0"/>
    </xf>
    <xf numFmtId="0" fontId="1" fillId="0" borderId="8" xfId="0" applyFont="1" applyFill="1" applyBorder="1" applyAlignment="1" applyProtection="1">
      <alignment horizontal="left" vertical="center" shrinkToFit="1"/>
      <protection locked="0"/>
    </xf>
    <xf numFmtId="0" fontId="1" fillId="0" borderId="60" xfId="0" applyFont="1" applyFill="1" applyBorder="1" applyAlignment="1" applyProtection="1">
      <alignment horizontal="left" vertical="center" shrinkToFit="1"/>
      <protection locked="0"/>
    </xf>
    <xf numFmtId="0" fontId="1" fillId="0" borderId="63" xfId="0" applyFont="1" applyFill="1" applyBorder="1" applyAlignment="1" applyProtection="1">
      <alignment horizontal="left" vertical="center" shrinkToFit="1"/>
      <protection locked="0"/>
    </xf>
    <xf numFmtId="0" fontId="1" fillId="0" borderId="3" xfId="0" applyFont="1" applyFill="1" applyBorder="1" applyAlignment="1" applyProtection="1">
      <alignment horizontal="left" vertical="center" shrinkToFit="1"/>
      <protection locked="0"/>
    </xf>
    <xf numFmtId="0" fontId="1" fillId="0" borderId="62"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zoomScale="85" zoomScaleNormal="85" zoomScaleSheetLayoutView="8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35</v>
      </c>
    </row>
    <row r="3" spans="1:7" ht="24.95" customHeight="1" x14ac:dyDescent="0.4">
      <c r="A3" s="82" t="s">
        <v>30</v>
      </c>
      <c r="B3" s="83"/>
      <c r="C3" s="107" t="s">
        <v>36</v>
      </c>
      <c r="D3" s="107"/>
      <c r="E3" s="107"/>
      <c r="F3" s="108"/>
      <c r="G3" s="109"/>
    </row>
    <row r="4" spans="1:7" ht="60" customHeight="1" x14ac:dyDescent="0.4">
      <c r="A4" s="82" t="s">
        <v>29</v>
      </c>
      <c r="B4" s="83"/>
      <c r="C4" s="87" t="s">
        <v>37</v>
      </c>
      <c r="D4" s="88"/>
      <c r="E4" s="88"/>
      <c r="F4" s="88"/>
      <c r="G4" s="89"/>
    </row>
    <row r="5" spans="1:7" ht="20.100000000000001" customHeight="1" x14ac:dyDescent="0.4">
      <c r="A5" s="97" t="s">
        <v>28</v>
      </c>
      <c r="B5" s="98"/>
      <c r="C5" s="28" t="s">
        <v>38</v>
      </c>
      <c r="D5" s="29"/>
      <c r="E5" s="29"/>
      <c r="F5" s="29"/>
      <c r="G5" s="30"/>
    </row>
    <row r="6" spans="1:7" s="3" customFormat="1" ht="20.100000000000001" customHeight="1" x14ac:dyDescent="0.4">
      <c r="A6" s="99"/>
      <c r="B6" s="100"/>
      <c r="C6" s="31" t="s">
        <v>39</v>
      </c>
      <c r="D6" s="32"/>
      <c r="E6" s="32"/>
      <c r="F6" s="32"/>
      <c r="G6" s="33"/>
    </row>
    <row r="7" spans="1:7" ht="24.95" customHeight="1" x14ac:dyDescent="0.4">
      <c r="A7" s="82" t="s">
        <v>27</v>
      </c>
      <c r="B7" s="83"/>
      <c r="C7" s="95">
        <v>280280000</v>
      </c>
      <c r="D7" s="96"/>
      <c r="E7" s="19"/>
      <c r="F7" s="18"/>
      <c r="G7" s="17"/>
    </row>
    <row r="8" spans="1:7" s="3" customFormat="1" ht="24.95" customHeight="1" x14ac:dyDescent="0.4">
      <c r="A8" s="82" t="s">
        <v>26</v>
      </c>
      <c r="B8" s="83"/>
      <c r="C8" s="92">
        <v>44629</v>
      </c>
      <c r="D8" s="93"/>
      <c r="E8" s="94" t="s">
        <v>25</v>
      </c>
      <c r="F8" s="83"/>
      <c r="G8" s="15">
        <v>44691</v>
      </c>
    </row>
    <row r="9" spans="1:7" s="3" customFormat="1" ht="24.95" customHeight="1" x14ac:dyDescent="0.4">
      <c r="A9" s="82" t="s">
        <v>24</v>
      </c>
      <c r="B9" s="83"/>
      <c r="C9" s="92">
        <v>44693</v>
      </c>
      <c r="D9" s="93"/>
      <c r="E9" s="94" t="s">
        <v>23</v>
      </c>
      <c r="F9" s="83"/>
      <c r="G9" s="16">
        <f>C9-C8</f>
        <v>64</v>
      </c>
    </row>
    <row r="10" spans="1:7" ht="24.95" customHeight="1" x14ac:dyDescent="0.4">
      <c r="A10" s="82" t="s">
        <v>22</v>
      </c>
      <c r="B10" s="83"/>
      <c r="C10" s="92">
        <v>44693</v>
      </c>
      <c r="D10" s="93"/>
      <c r="E10" s="94" t="s">
        <v>21</v>
      </c>
      <c r="F10" s="83"/>
      <c r="G10" s="21">
        <v>44895</v>
      </c>
    </row>
    <row r="11" spans="1:7" ht="24.95" customHeight="1" x14ac:dyDescent="0.4">
      <c r="A11" s="82" t="s">
        <v>20</v>
      </c>
      <c r="B11" s="83"/>
      <c r="C11" s="84" t="s">
        <v>19</v>
      </c>
      <c r="D11" s="85"/>
      <c r="E11" s="85"/>
      <c r="F11" s="85"/>
      <c r="G11" s="86"/>
    </row>
    <row r="12" spans="1:7" ht="24.95" customHeight="1" x14ac:dyDescent="0.4">
      <c r="A12" s="82" t="s">
        <v>18</v>
      </c>
      <c r="B12" s="83"/>
      <c r="C12" s="139" t="s">
        <v>40</v>
      </c>
      <c r="D12" s="140"/>
      <c r="E12" s="140"/>
      <c r="F12" s="140"/>
      <c r="G12" s="141"/>
    </row>
    <row r="13" spans="1:7" ht="60" customHeight="1" x14ac:dyDescent="0.4">
      <c r="A13" s="90" t="s">
        <v>17</v>
      </c>
      <c r="B13" s="91"/>
      <c r="C13" s="136" t="s">
        <v>41</v>
      </c>
      <c r="D13" s="137"/>
      <c r="E13" s="137"/>
      <c r="F13" s="137"/>
      <c r="G13" s="138"/>
    </row>
    <row r="14" spans="1:7" s="3" customFormat="1" ht="20.100000000000001" customHeight="1" x14ac:dyDescent="0.4">
      <c r="A14" s="36" t="s">
        <v>16</v>
      </c>
      <c r="B14" s="37"/>
      <c r="C14" s="42" t="s">
        <v>42</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43</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44</v>
      </c>
      <c r="D20" s="73"/>
      <c r="E20" s="74"/>
      <c r="F20" s="78" t="s">
        <v>45</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46</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t="s">
        <v>47</v>
      </c>
      <c r="F26" s="11" t="s">
        <v>2</v>
      </c>
      <c r="G26" s="10" t="s">
        <v>48</v>
      </c>
      <c r="H26" s="9"/>
    </row>
    <row r="27" spans="1:8" s="3" customFormat="1" ht="18" customHeight="1" x14ac:dyDescent="0.4">
      <c r="A27" s="24"/>
      <c r="B27" s="26" t="s">
        <v>0</v>
      </c>
      <c r="C27" s="28" t="s">
        <v>49</v>
      </c>
      <c r="D27" s="29"/>
      <c r="E27" s="29"/>
      <c r="F27" s="29"/>
      <c r="G27" s="30"/>
    </row>
    <row r="28" spans="1:8" s="3" customFormat="1" ht="18" customHeight="1" x14ac:dyDescent="0.4">
      <c r="A28" s="25"/>
      <c r="B28" s="27"/>
      <c r="C28" s="31" t="s">
        <v>50</v>
      </c>
      <c r="D28" s="32"/>
      <c r="E28" s="32"/>
      <c r="F28" s="32"/>
      <c r="G28" s="33"/>
    </row>
    <row r="29" spans="1:8" ht="30" customHeight="1" x14ac:dyDescent="0.4">
      <c r="A29" s="24" t="s">
        <v>6</v>
      </c>
      <c r="B29" s="8" t="s">
        <v>5</v>
      </c>
      <c r="C29" s="7" t="s">
        <v>4</v>
      </c>
      <c r="D29" s="5" t="s">
        <v>3</v>
      </c>
      <c r="E29" s="6" t="s">
        <v>51</v>
      </c>
      <c r="F29" s="5" t="s">
        <v>2</v>
      </c>
      <c r="G29" s="4" t="s">
        <v>1</v>
      </c>
    </row>
    <row r="30" spans="1:8" s="3" customFormat="1" ht="18" customHeight="1" x14ac:dyDescent="0.4">
      <c r="A30" s="24"/>
      <c r="B30" s="26" t="s">
        <v>0</v>
      </c>
      <c r="C30" s="28" t="s">
        <v>52</v>
      </c>
      <c r="D30" s="29"/>
      <c r="E30" s="29"/>
      <c r="F30" s="29"/>
      <c r="G30" s="30"/>
    </row>
    <row r="31" spans="1:8" s="3" customFormat="1" ht="18" customHeight="1" thickBot="1" x14ac:dyDescent="0.45">
      <c r="A31" s="34"/>
      <c r="B31" s="35"/>
      <c r="C31" s="133" t="s">
        <v>53</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85" zoomScaleSheetLayoutView="90" workbookViewId="0">
      <selection activeCell="B32" sqref="B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116</v>
      </c>
    </row>
    <row r="3" spans="1:7" ht="24.95" customHeight="1" x14ac:dyDescent="0.4">
      <c r="A3" s="82" t="s">
        <v>30</v>
      </c>
      <c r="B3" s="83"/>
      <c r="C3" s="107" t="s">
        <v>129</v>
      </c>
      <c r="D3" s="107"/>
      <c r="E3" s="107"/>
      <c r="F3" s="108"/>
      <c r="G3" s="109"/>
    </row>
    <row r="4" spans="1:7" ht="60" customHeight="1" x14ac:dyDescent="0.4">
      <c r="A4" s="82" t="s">
        <v>29</v>
      </c>
      <c r="B4" s="83"/>
      <c r="C4" s="87" t="s">
        <v>130</v>
      </c>
      <c r="D4" s="88"/>
      <c r="E4" s="88"/>
      <c r="F4" s="88"/>
      <c r="G4" s="89"/>
    </row>
    <row r="5" spans="1:7" ht="20.100000000000001" customHeight="1" x14ac:dyDescent="0.4">
      <c r="A5" s="97" t="s">
        <v>28</v>
      </c>
      <c r="B5" s="98"/>
      <c r="C5" s="145" t="s">
        <v>131</v>
      </c>
      <c r="D5" s="145"/>
      <c r="E5" s="145"/>
      <c r="F5" s="146"/>
      <c r="G5" s="147"/>
    </row>
    <row r="6" spans="1:7" s="3" customFormat="1" ht="20.100000000000001" customHeight="1" x14ac:dyDescent="0.4">
      <c r="A6" s="99"/>
      <c r="B6" s="100"/>
      <c r="C6" s="148" t="s">
        <v>132</v>
      </c>
      <c r="D6" s="148"/>
      <c r="E6" s="148"/>
      <c r="F6" s="149"/>
      <c r="G6" s="150"/>
    </row>
    <row r="7" spans="1:7" ht="24.95" customHeight="1" x14ac:dyDescent="0.4">
      <c r="A7" s="82" t="s">
        <v>27</v>
      </c>
      <c r="B7" s="83"/>
      <c r="C7" s="95">
        <v>184250000</v>
      </c>
      <c r="D7" s="96"/>
      <c r="E7" s="19"/>
      <c r="F7" s="18"/>
      <c r="G7" s="17"/>
    </row>
    <row r="8" spans="1:7" s="3" customFormat="1" ht="24.95" customHeight="1" x14ac:dyDescent="0.4">
      <c r="A8" s="82" t="s">
        <v>26</v>
      </c>
      <c r="B8" s="83"/>
      <c r="C8" s="92">
        <v>44600</v>
      </c>
      <c r="D8" s="93"/>
      <c r="E8" s="94" t="s">
        <v>25</v>
      </c>
      <c r="F8" s="83"/>
      <c r="G8" s="15">
        <v>44635</v>
      </c>
    </row>
    <row r="9" spans="1:7" s="3" customFormat="1" ht="24.95" customHeight="1" x14ac:dyDescent="0.4">
      <c r="A9" s="82" t="s">
        <v>24</v>
      </c>
      <c r="B9" s="83"/>
      <c r="C9" s="92">
        <v>44637</v>
      </c>
      <c r="D9" s="93"/>
      <c r="E9" s="94" t="s">
        <v>23</v>
      </c>
      <c r="F9" s="83"/>
      <c r="G9" s="16">
        <f>C9-C8</f>
        <v>37</v>
      </c>
    </row>
    <row r="10" spans="1:7" ht="24.95" customHeight="1" x14ac:dyDescent="0.4">
      <c r="A10" s="82" t="s">
        <v>22</v>
      </c>
      <c r="B10" s="83"/>
      <c r="C10" s="92">
        <v>44652</v>
      </c>
      <c r="D10" s="93"/>
      <c r="E10" s="94" t="s">
        <v>21</v>
      </c>
      <c r="F10" s="83"/>
      <c r="G10" s="15">
        <v>45016</v>
      </c>
    </row>
    <row r="11" spans="1:7" ht="24.95" customHeight="1" x14ac:dyDescent="0.4">
      <c r="A11" s="82" t="s">
        <v>20</v>
      </c>
      <c r="B11" s="83"/>
      <c r="C11" s="84" t="s">
        <v>19</v>
      </c>
      <c r="D11" s="85"/>
      <c r="E11" s="85"/>
      <c r="F11" s="85"/>
      <c r="G11" s="86"/>
    </row>
    <row r="12" spans="1:7" ht="24.95" customHeight="1" x14ac:dyDescent="0.4">
      <c r="A12" s="82" t="s">
        <v>18</v>
      </c>
      <c r="B12" s="83"/>
      <c r="C12" s="87" t="s">
        <v>133</v>
      </c>
      <c r="D12" s="88"/>
      <c r="E12" s="88"/>
      <c r="F12" s="88"/>
      <c r="G12" s="89"/>
    </row>
    <row r="13" spans="1:7" ht="60" customHeight="1" x14ac:dyDescent="0.4">
      <c r="A13" s="90" t="s">
        <v>17</v>
      </c>
      <c r="B13" s="91"/>
      <c r="C13" s="87" t="s">
        <v>134</v>
      </c>
      <c r="D13" s="88"/>
      <c r="E13" s="88"/>
      <c r="F13" s="88"/>
      <c r="G13" s="89"/>
    </row>
    <row r="14" spans="1:7" s="3" customFormat="1" ht="20.100000000000001" customHeight="1" x14ac:dyDescent="0.4">
      <c r="A14" s="36" t="s">
        <v>16</v>
      </c>
      <c r="B14" s="37"/>
      <c r="C14" s="42" t="s">
        <v>135</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136</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137</v>
      </c>
      <c r="D20" s="73"/>
      <c r="E20" s="74"/>
      <c r="F20" s="78" t="s">
        <v>138</v>
      </c>
      <c r="G20" s="130"/>
    </row>
    <row r="21" spans="1:8" s="3" customFormat="1" ht="23.25" customHeight="1" x14ac:dyDescent="0.4">
      <c r="A21" s="38"/>
      <c r="B21" s="39"/>
      <c r="C21" s="75"/>
      <c r="D21" s="76"/>
      <c r="E21" s="77"/>
      <c r="F21" s="131"/>
      <c r="G21" s="132"/>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139</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v>1</v>
      </c>
      <c r="F26" s="11" t="s">
        <v>2</v>
      </c>
      <c r="G26" s="10" t="s">
        <v>7</v>
      </c>
      <c r="H26" s="9"/>
    </row>
    <row r="27" spans="1:8" s="3" customFormat="1" ht="18" customHeight="1" x14ac:dyDescent="0.4">
      <c r="A27" s="24"/>
      <c r="B27" s="26" t="s">
        <v>0</v>
      </c>
      <c r="C27" s="28" t="s">
        <v>131</v>
      </c>
      <c r="D27" s="29"/>
      <c r="E27" s="29"/>
      <c r="F27" s="29"/>
      <c r="G27" s="30"/>
    </row>
    <row r="28" spans="1:8" s="3" customFormat="1" ht="18" customHeight="1" x14ac:dyDescent="0.4">
      <c r="A28" s="25"/>
      <c r="B28" s="27"/>
      <c r="C28" s="31" t="s">
        <v>132</v>
      </c>
      <c r="D28" s="32"/>
      <c r="E28" s="32"/>
      <c r="F28" s="32"/>
      <c r="G28" s="33"/>
    </row>
    <row r="29" spans="1:8" ht="30" customHeight="1" x14ac:dyDescent="0.4">
      <c r="A29" s="24" t="s">
        <v>6</v>
      </c>
      <c r="B29" s="8" t="s">
        <v>5</v>
      </c>
      <c r="C29" s="7" t="s">
        <v>4</v>
      </c>
      <c r="D29" s="5" t="s">
        <v>3</v>
      </c>
      <c r="E29" s="6" t="s">
        <v>128</v>
      </c>
      <c r="F29" s="5" t="s">
        <v>2</v>
      </c>
      <c r="G29" s="4" t="s">
        <v>1</v>
      </c>
    </row>
    <row r="30" spans="1:8" s="3" customFormat="1" ht="18" customHeight="1" x14ac:dyDescent="0.4">
      <c r="A30" s="24"/>
      <c r="B30" s="26" t="s">
        <v>0</v>
      </c>
      <c r="C30" s="28" t="s">
        <v>131</v>
      </c>
      <c r="D30" s="29"/>
      <c r="E30" s="29"/>
      <c r="F30" s="29"/>
      <c r="G30" s="30"/>
    </row>
    <row r="31" spans="1:8" s="3" customFormat="1" ht="18" customHeight="1" thickBot="1" x14ac:dyDescent="0.45">
      <c r="A31" s="34"/>
      <c r="B31" s="35"/>
      <c r="C31" s="133" t="s">
        <v>132</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85" zoomScaleSheetLayoutView="90"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140</v>
      </c>
    </row>
    <row r="3" spans="1:7" ht="24.95" customHeight="1" x14ac:dyDescent="0.4">
      <c r="A3" s="82" t="s">
        <v>30</v>
      </c>
      <c r="B3" s="83"/>
      <c r="C3" s="107" t="s">
        <v>141</v>
      </c>
      <c r="D3" s="107"/>
      <c r="E3" s="107"/>
      <c r="F3" s="108"/>
      <c r="G3" s="109"/>
    </row>
    <row r="4" spans="1:7" ht="60" customHeight="1" x14ac:dyDescent="0.4">
      <c r="A4" s="82" t="s">
        <v>29</v>
      </c>
      <c r="B4" s="83"/>
      <c r="C4" s="87" t="s">
        <v>142</v>
      </c>
      <c r="D4" s="88"/>
      <c r="E4" s="88"/>
      <c r="F4" s="88"/>
      <c r="G4" s="89"/>
    </row>
    <row r="5" spans="1:7" ht="20.100000000000001" customHeight="1" x14ac:dyDescent="0.4">
      <c r="A5" s="97" t="s">
        <v>28</v>
      </c>
      <c r="B5" s="98"/>
      <c r="C5" s="28" t="s">
        <v>143</v>
      </c>
      <c r="D5" s="29"/>
      <c r="E5" s="29"/>
      <c r="F5" s="29"/>
      <c r="G5" s="30"/>
    </row>
    <row r="6" spans="1:7" s="3" customFormat="1" ht="20.100000000000001" customHeight="1" x14ac:dyDescent="0.4">
      <c r="A6" s="99"/>
      <c r="B6" s="100"/>
      <c r="C6" s="31" t="s">
        <v>144</v>
      </c>
      <c r="D6" s="32"/>
      <c r="E6" s="32"/>
      <c r="F6" s="32"/>
      <c r="G6" s="33"/>
    </row>
    <row r="7" spans="1:7" ht="24.95" customHeight="1" x14ac:dyDescent="0.4">
      <c r="A7" s="82" t="s">
        <v>27</v>
      </c>
      <c r="B7" s="83"/>
      <c r="C7" s="95">
        <v>189385977</v>
      </c>
      <c r="D7" s="96"/>
      <c r="E7" s="19"/>
      <c r="F7" s="18"/>
      <c r="G7" s="17"/>
    </row>
    <row r="8" spans="1:7" s="3" customFormat="1" ht="24.95" customHeight="1" x14ac:dyDescent="0.4">
      <c r="A8" s="82" t="s">
        <v>26</v>
      </c>
      <c r="B8" s="83"/>
      <c r="C8" s="92">
        <v>44602</v>
      </c>
      <c r="D8" s="93"/>
      <c r="E8" s="94" t="s">
        <v>25</v>
      </c>
      <c r="F8" s="83"/>
      <c r="G8" s="15">
        <v>44627</v>
      </c>
    </row>
    <row r="9" spans="1:7" s="3" customFormat="1" ht="24.95" customHeight="1" x14ac:dyDescent="0.4">
      <c r="A9" s="82" t="s">
        <v>24</v>
      </c>
      <c r="B9" s="83"/>
      <c r="C9" s="92">
        <v>44629</v>
      </c>
      <c r="D9" s="93"/>
      <c r="E9" s="94" t="s">
        <v>23</v>
      </c>
      <c r="F9" s="83"/>
      <c r="G9" s="16">
        <f>C9-C8</f>
        <v>27</v>
      </c>
    </row>
    <row r="10" spans="1:7" ht="24.95" customHeight="1" x14ac:dyDescent="0.4">
      <c r="A10" s="82" t="s">
        <v>22</v>
      </c>
      <c r="B10" s="83"/>
      <c r="C10" s="92">
        <v>44652</v>
      </c>
      <c r="D10" s="93"/>
      <c r="E10" s="94" t="s">
        <v>21</v>
      </c>
      <c r="F10" s="83"/>
      <c r="G10" s="15">
        <v>45016</v>
      </c>
    </row>
    <row r="11" spans="1:7" ht="24.95" customHeight="1" x14ac:dyDescent="0.4">
      <c r="A11" s="82" t="s">
        <v>20</v>
      </c>
      <c r="B11" s="83"/>
      <c r="C11" s="84" t="s">
        <v>19</v>
      </c>
      <c r="D11" s="85"/>
      <c r="E11" s="85"/>
      <c r="F11" s="85"/>
      <c r="G11" s="86"/>
    </row>
    <row r="12" spans="1:7" ht="24.95" customHeight="1" x14ac:dyDescent="0.4">
      <c r="A12" s="82" t="s">
        <v>18</v>
      </c>
      <c r="B12" s="83"/>
      <c r="C12" s="139" t="s">
        <v>145</v>
      </c>
      <c r="D12" s="140"/>
      <c r="E12" s="140"/>
      <c r="F12" s="140"/>
      <c r="G12" s="141"/>
    </row>
    <row r="13" spans="1:7" ht="60" customHeight="1" x14ac:dyDescent="0.4">
      <c r="A13" s="90" t="s">
        <v>17</v>
      </c>
      <c r="B13" s="91"/>
      <c r="C13" s="87" t="s">
        <v>146</v>
      </c>
      <c r="D13" s="88"/>
      <c r="E13" s="88"/>
      <c r="F13" s="88"/>
      <c r="G13" s="89"/>
    </row>
    <row r="14" spans="1:7" s="3" customFormat="1" ht="20.100000000000001" customHeight="1" x14ac:dyDescent="0.4">
      <c r="A14" s="36" t="s">
        <v>16</v>
      </c>
      <c r="B14" s="37"/>
      <c r="C14" s="42" t="s">
        <v>147</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148</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149</v>
      </c>
      <c r="D20" s="73"/>
      <c r="E20" s="74"/>
      <c r="F20" s="78" t="s">
        <v>150</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151</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v>1</v>
      </c>
      <c r="F26" s="11" t="s">
        <v>2</v>
      </c>
      <c r="G26" s="10" t="s">
        <v>34</v>
      </c>
      <c r="H26" s="9"/>
    </row>
    <row r="27" spans="1:8" s="3" customFormat="1" ht="18" customHeight="1" x14ac:dyDescent="0.4">
      <c r="A27" s="24"/>
      <c r="B27" s="26" t="s">
        <v>0</v>
      </c>
      <c r="C27" s="28" t="s">
        <v>143</v>
      </c>
      <c r="D27" s="29"/>
      <c r="E27" s="29"/>
      <c r="F27" s="29"/>
      <c r="G27" s="30"/>
    </row>
    <row r="28" spans="1:8" s="3" customFormat="1" ht="18" customHeight="1" x14ac:dyDescent="0.4">
      <c r="A28" s="25"/>
      <c r="B28" s="27"/>
      <c r="C28" s="31" t="s">
        <v>144</v>
      </c>
      <c r="D28" s="32"/>
      <c r="E28" s="32"/>
      <c r="F28" s="32"/>
      <c r="G28" s="33"/>
    </row>
    <row r="29" spans="1:8" ht="30" customHeight="1" x14ac:dyDescent="0.4">
      <c r="A29" s="24" t="s">
        <v>6</v>
      </c>
      <c r="B29" s="8" t="s">
        <v>5</v>
      </c>
      <c r="C29" s="7" t="s">
        <v>4</v>
      </c>
      <c r="D29" s="5" t="s">
        <v>3</v>
      </c>
      <c r="E29" s="6">
        <v>1</v>
      </c>
      <c r="F29" s="5" t="s">
        <v>2</v>
      </c>
      <c r="G29" s="4" t="s">
        <v>33</v>
      </c>
    </row>
    <row r="30" spans="1:8" s="3" customFormat="1" ht="18" customHeight="1" x14ac:dyDescent="0.4">
      <c r="A30" s="24"/>
      <c r="B30" s="26" t="s">
        <v>0</v>
      </c>
      <c r="C30" s="28" t="s">
        <v>143</v>
      </c>
      <c r="D30" s="29"/>
      <c r="E30" s="29"/>
      <c r="F30" s="29"/>
      <c r="G30" s="30"/>
    </row>
    <row r="31" spans="1:8" s="3" customFormat="1" ht="18" customHeight="1" thickBot="1" x14ac:dyDescent="0.45">
      <c r="A31" s="34"/>
      <c r="B31" s="35"/>
      <c r="C31" s="133" t="s">
        <v>144</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90" zoomScaleNormal="85" zoomScaleSheetLayoutView="90" workbookViewId="0">
      <selection activeCell="B32" sqref="B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140</v>
      </c>
    </row>
    <row r="3" spans="1:7" ht="24.95" customHeight="1" x14ac:dyDescent="0.4">
      <c r="A3" s="82" t="s">
        <v>30</v>
      </c>
      <c r="B3" s="83"/>
      <c r="C3" s="107" t="s">
        <v>152</v>
      </c>
      <c r="D3" s="107"/>
      <c r="E3" s="107"/>
      <c r="F3" s="108"/>
      <c r="G3" s="109"/>
    </row>
    <row r="4" spans="1:7" ht="60" customHeight="1" x14ac:dyDescent="0.4">
      <c r="A4" s="82" t="s">
        <v>29</v>
      </c>
      <c r="B4" s="83"/>
      <c r="C4" s="87" t="s">
        <v>153</v>
      </c>
      <c r="D4" s="88"/>
      <c r="E4" s="88"/>
      <c r="F4" s="88"/>
      <c r="G4" s="89"/>
    </row>
    <row r="5" spans="1:7" ht="20.100000000000001" customHeight="1" x14ac:dyDescent="0.4">
      <c r="A5" s="97" t="s">
        <v>28</v>
      </c>
      <c r="B5" s="98"/>
      <c r="C5" s="28" t="s">
        <v>154</v>
      </c>
      <c r="D5" s="29"/>
      <c r="E5" s="29"/>
      <c r="F5" s="29"/>
      <c r="G5" s="30"/>
    </row>
    <row r="6" spans="1:7" s="3" customFormat="1" ht="20.100000000000001" customHeight="1" x14ac:dyDescent="0.4">
      <c r="A6" s="99"/>
      <c r="B6" s="100"/>
      <c r="C6" s="31" t="s">
        <v>155</v>
      </c>
      <c r="D6" s="32"/>
      <c r="E6" s="32"/>
      <c r="F6" s="32"/>
      <c r="G6" s="33"/>
    </row>
    <row r="7" spans="1:7" ht="24.95" customHeight="1" x14ac:dyDescent="0.4">
      <c r="A7" s="82" t="s">
        <v>27</v>
      </c>
      <c r="B7" s="83"/>
      <c r="C7" s="95">
        <v>118241948</v>
      </c>
      <c r="D7" s="96"/>
      <c r="E7" s="19"/>
      <c r="F7" s="18"/>
      <c r="G7" s="17"/>
    </row>
    <row r="8" spans="1:7" s="3" customFormat="1" ht="24.95" customHeight="1" x14ac:dyDescent="0.4">
      <c r="A8" s="82" t="s">
        <v>26</v>
      </c>
      <c r="B8" s="83"/>
      <c r="C8" s="92">
        <v>44631</v>
      </c>
      <c r="D8" s="93"/>
      <c r="E8" s="94" t="s">
        <v>25</v>
      </c>
      <c r="F8" s="83"/>
      <c r="G8" s="15">
        <v>44655</v>
      </c>
    </row>
    <row r="9" spans="1:7" s="3" customFormat="1" ht="24.95" customHeight="1" x14ac:dyDescent="0.4">
      <c r="A9" s="82" t="s">
        <v>24</v>
      </c>
      <c r="B9" s="83"/>
      <c r="C9" s="92">
        <v>44657</v>
      </c>
      <c r="D9" s="93"/>
      <c r="E9" s="94" t="s">
        <v>23</v>
      </c>
      <c r="F9" s="83"/>
      <c r="G9" s="16">
        <f>C9-C8</f>
        <v>26</v>
      </c>
    </row>
    <row r="10" spans="1:7" ht="24.95" customHeight="1" x14ac:dyDescent="0.4">
      <c r="A10" s="82" t="s">
        <v>22</v>
      </c>
      <c r="B10" s="83"/>
      <c r="C10" s="92">
        <v>44657</v>
      </c>
      <c r="D10" s="93"/>
      <c r="E10" s="94" t="s">
        <v>21</v>
      </c>
      <c r="F10" s="83"/>
      <c r="G10" s="15">
        <v>45016</v>
      </c>
    </row>
    <row r="11" spans="1:7" ht="24.95" customHeight="1" x14ac:dyDescent="0.4">
      <c r="A11" s="82" t="s">
        <v>20</v>
      </c>
      <c r="B11" s="83"/>
      <c r="C11" s="84" t="s">
        <v>19</v>
      </c>
      <c r="D11" s="85"/>
      <c r="E11" s="85"/>
      <c r="F11" s="85"/>
      <c r="G11" s="86"/>
    </row>
    <row r="12" spans="1:7" ht="24.95" customHeight="1" x14ac:dyDescent="0.4">
      <c r="A12" s="82" t="s">
        <v>18</v>
      </c>
      <c r="B12" s="83"/>
      <c r="C12" s="139" t="s">
        <v>156</v>
      </c>
      <c r="D12" s="140"/>
      <c r="E12" s="140"/>
      <c r="F12" s="140"/>
      <c r="G12" s="141"/>
    </row>
    <row r="13" spans="1:7" ht="60" customHeight="1" x14ac:dyDescent="0.4">
      <c r="A13" s="90" t="s">
        <v>17</v>
      </c>
      <c r="B13" s="91"/>
      <c r="C13" s="87" t="s">
        <v>157</v>
      </c>
      <c r="D13" s="88"/>
      <c r="E13" s="88"/>
      <c r="F13" s="88"/>
      <c r="G13" s="89"/>
    </row>
    <row r="14" spans="1:7" s="3" customFormat="1" ht="20.100000000000001" customHeight="1" x14ac:dyDescent="0.4">
      <c r="A14" s="36" t="s">
        <v>16</v>
      </c>
      <c r="B14" s="37"/>
      <c r="C14" s="42" t="s">
        <v>158</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148</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159</v>
      </c>
      <c r="D20" s="73"/>
      <c r="E20" s="74"/>
      <c r="F20" s="78" t="s">
        <v>160</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161</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v>1</v>
      </c>
      <c r="F26" s="11" t="s">
        <v>2</v>
      </c>
      <c r="G26" s="10" t="s">
        <v>34</v>
      </c>
      <c r="H26" s="9"/>
    </row>
    <row r="27" spans="1:8" s="3" customFormat="1" ht="18" customHeight="1" x14ac:dyDescent="0.4">
      <c r="A27" s="24"/>
      <c r="B27" s="26" t="s">
        <v>0</v>
      </c>
      <c r="C27" s="28" t="s">
        <v>154</v>
      </c>
      <c r="D27" s="29"/>
      <c r="E27" s="29"/>
      <c r="F27" s="29"/>
      <c r="G27" s="30"/>
    </row>
    <row r="28" spans="1:8" s="3" customFormat="1" ht="18" customHeight="1" x14ac:dyDescent="0.4">
      <c r="A28" s="25"/>
      <c r="B28" s="27"/>
      <c r="C28" s="31" t="s">
        <v>155</v>
      </c>
      <c r="D28" s="32"/>
      <c r="E28" s="32"/>
      <c r="F28" s="32"/>
      <c r="G28" s="33"/>
    </row>
    <row r="29" spans="1:8" ht="30" customHeight="1" x14ac:dyDescent="0.4">
      <c r="A29" s="24" t="s">
        <v>6</v>
      </c>
      <c r="B29" s="8" t="s">
        <v>5</v>
      </c>
      <c r="C29" s="7" t="s">
        <v>4</v>
      </c>
      <c r="D29" s="5" t="s">
        <v>3</v>
      </c>
      <c r="E29" s="6">
        <v>1</v>
      </c>
      <c r="F29" s="5" t="s">
        <v>2</v>
      </c>
      <c r="G29" s="4" t="s">
        <v>33</v>
      </c>
    </row>
    <row r="30" spans="1:8" s="3" customFormat="1" ht="18" customHeight="1" x14ac:dyDescent="0.4">
      <c r="A30" s="24"/>
      <c r="B30" s="26" t="s">
        <v>0</v>
      </c>
      <c r="C30" s="28" t="s">
        <v>154</v>
      </c>
      <c r="D30" s="29"/>
      <c r="E30" s="29"/>
      <c r="F30" s="29"/>
      <c r="G30" s="30"/>
    </row>
    <row r="31" spans="1:8" s="3" customFormat="1" ht="18" customHeight="1" thickBot="1" x14ac:dyDescent="0.45">
      <c r="A31" s="34"/>
      <c r="B31" s="35"/>
      <c r="C31" s="133" t="s">
        <v>155</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162</v>
      </c>
    </row>
    <row r="3" spans="1:7" ht="24.95" customHeight="1" x14ac:dyDescent="0.4">
      <c r="A3" s="82" t="s">
        <v>30</v>
      </c>
      <c r="B3" s="83"/>
      <c r="C3" s="107" t="s">
        <v>163</v>
      </c>
      <c r="D3" s="107"/>
      <c r="E3" s="107"/>
      <c r="F3" s="108"/>
      <c r="G3" s="109"/>
    </row>
    <row r="4" spans="1:7" ht="75" customHeight="1" x14ac:dyDescent="0.4">
      <c r="A4" s="82" t="s">
        <v>29</v>
      </c>
      <c r="B4" s="83"/>
      <c r="C4" s="87" t="s">
        <v>164</v>
      </c>
      <c r="D4" s="88"/>
      <c r="E4" s="88"/>
      <c r="F4" s="88"/>
      <c r="G4" s="89"/>
    </row>
    <row r="5" spans="1:7" ht="20.100000000000001" customHeight="1" x14ac:dyDescent="0.4">
      <c r="A5" s="97" t="s">
        <v>28</v>
      </c>
      <c r="B5" s="98"/>
      <c r="C5" s="28" t="s">
        <v>165</v>
      </c>
      <c r="D5" s="29"/>
      <c r="E5" s="29"/>
      <c r="F5" s="29"/>
      <c r="G5" s="30"/>
    </row>
    <row r="6" spans="1:7" s="3" customFormat="1" ht="20.100000000000001" customHeight="1" x14ac:dyDescent="0.4">
      <c r="A6" s="99"/>
      <c r="B6" s="100"/>
      <c r="C6" s="31" t="s">
        <v>166</v>
      </c>
      <c r="D6" s="32"/>
      <c r="E6" s="32"/>
      <c r="F6" s="32"/>
      <c r="G6" s="33"/>
    </row>
    <row r="7" spans="1:7" ht="24.95" customHeight="1" x14ac:dyDescent="0.4">
      <c r="A7" s="82" t="s">
        <v>27</v>
      </c>
      <c r="B7" s="83"/>
      <c r="C7" s="95">
        <v>329450000</v>
      </c>
      <c r="D7" s="96"/>
      <c r="E7" s="19"/>
      <c r="F7" s="18"/>
      <c r="G7" s="17"/>
    </row>
    <row r="8" spans="1:7" s="3" customFormat="1" ht="24.95" customHeight="1" x14ac:dyDescent="0.4">
      <c r="A8" s="82" t="s">
        <v>26</v>
      </c>
      <c r="B8" s="83"/>
      <c r="C8" s="92">
        <v>44579</v>
      </c>
      <c r="D8" s="93"/>
      <c r="E8" s="94" t="s">
        <v>25</v>
      </c>
      <c r="F8" s="83"/>
      <c r="G8" s="15">
        <v>44599</v>
      </c>
    </row>
    <row r="9" spans="1:7" s="3" customFormat="1" ht="24.95" customHeight="1" x14ac:dyDescent="0.4">
      <c r="A9" s="82" t="s">
        <v>24</v>
      </c>
      <c r="B9" s="83"/>
      <c r="C9" s="92">
        <v>44629</v>
      </c>
      <c r="D9" s="93"/>
      <c r="E9" s="94" t="s">
        <v>23</v>
      </c>
      <c r="F9" s="83"/>
      <c r="G9" s="16">
        <v>50</v>
      </c>
    </row>
    <row r="10" spans="1:7" ht="24.95" customHeight="1" x14ac:dyDescent="0.4">
      <c r="A10" s="82" t="s">
        <v>22</v>
      </c>
      <c r="B10" s="83"/>
      <c r="C10" s="92">
        <v>44652</v>
      </c>
      <c r="D10" s="93"/>
      <c r="E10" s="94" t="s">
        <v>21</v>
      </c>
      <c r="F10" s="83"/>
      <c r="G10" s="15">
        <v>45016</v>
      </c>
    </row>
    <row r="11" spans="1:7" ht="24.95" customHeight="1" x14ac:dyDescent="0.4">
      <c r="A11" s="82" t="s">
        <v>20</v>
      </c>
      <c r="B11" s="83"/>
      <c r="C11" s="84" t="s">
        <v>167</v>
      </c>
      <c r="D11" s="85"/>
      <c r="E11" s="85"/>
      <c r="F11" s="85"/>
      <c r="G11" s="86"/>
    </row>
    <row r="12" spans="1:7" ht="24.95" customHeight="1" x14ac:dyDescent="0.4">
      <c r="A12" s="82" t="s">
        <v>18</v>
      </c>
      <c r="B12" s="83"/>
      <c r="C12" s="139" t="s">
        <v>168</v>
      </c>
      <c r="D12" s="140"/>
      <c r="E12" s="140"/>
      <c r="F12" s="140"/>
      <c r="G12" s="141"/>
    </row>
    <row r="13" spans="1:7" ht="60" customHeight="1" x14ac:dyDescent="0.4">
      <c r="A13" s="90" t="s">
        <v>17</v>
      </c>
      <c r="B13" s="91"/>
      <c r="C13" s="87" t="s">
        <v>169</v>
      </c>
      <c r="D13" s="88"/>
      <c r="E13" s="88"/>
      <c r="F13" s="88"/>
      <c r="G13" s="89"/>
    </row>
    <row r="14" spans="1:7" s="3" customFormat="1" ht="20.100000000000001" customHeight="1" x14ac:dyDescent="0.4">
      <c r="A14" s="36" t="s">
        <v>16</v>
      </c>
      <c r="B14" s="37"/>
      <c r="C14" s="42" t="s">
        <v>170</v>
      </c>
      <c r="D14" s="110"/>
      <c r="E14" s="110"/>
      <c r="F14" s="110"/>
      <c r="G14" s="111"/>
    </row>
    <row r="15" spans="1:7" s="3" customFormat="1" ht="38.25" customHeight="1" x14ac:dyDescent="0.4">
      <c r="A15" s="38"/>
      <c r="B15" s="39"/>
      <c r="C15" s="112"/>
      <c r="D15" s="113"/>
      <c r="E15" s="113"/>
      <c r="F15" s="113"/>
      <c r="G15" s="114"/>
    </row>
    <row r="16" spans="1:7" s="3" customFormat="1" ht="23.25" customHeight="1" x14ac:dyDescent="0.4">
      <c r="A16" s="40"/>
      <c r="B16" s="41"/>
      <c r="C16" s="115"/>
      <c r="D16" s="116"/>
      <c r="E16" s="116"/>
      <c r="F16" s="116"/>
      <c r="G16" s="117"/>
    </row>
    <row r="17" spans="1:8" s="3" customFormat="1" ht="39.950000000000003" customHeight="1" x14ac:dyDescent="0.4">
      <c r="A17" s="51" t="s">
        <v>15</v>
      </c>
      <c r="B17" s="52"/>
      <c r="C17" s="53" t="s">
        <v>171</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172</v>
      </c>
      <c r="D20" s="73"/>
      <c r="E20" s="74"/>
      <c r="F20" s="78" t="s">
        <v>173</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174</v>
      </c>
      <c r="D23" s="120"/>
      <c r="E23" s="120"/>
      <c r="F23" s="120"/>
      <c r="G23" s="121"/>
    </row>
    <row r="24" spans="1:8" s="3" customFormat="1" ht="38.25" customHeight="1" thickBot="1" x14ac:dyDescent="0.45">
      <c r="A24" s="56"/>
      <c r="B24" s="57"/>
      <c r="C24" s="122"/>
      <c r="D24" s="123"/>
      <c r="E24" s="123"/>
      <c r="F24" s="123"/>
      <c r="G24" s="124"/>
    </row>
    <row r="25" spans="1:8" s="3" customFormat="1" ht="23.25" customHeight="1" thickBot="1" x14ac:dyDescent="0.45">
      <c r="A25" s="3" t="s">
        <v>9</v>
      </c>
    </row>
    <row r="26" spans="1:8" ht="30" customHeight="1" x14ac:dyDescent="0.4">
      <c r="A26" s="23" t="s">
        <v>8</v>
      </c>
      <c r="B26" s="14" t="s">
        <v>5</v>
      </c>
      <c r="C26" s="13" t="s">
        <v>4</v>
      </c>
      <c r="D26" s="11" t="s">
        <v>3</v>
      </c>
      <c r="E26" s="12">
        <v>1</v>
      </c>
      <c r="F26" s="11" t="s">
        <v>2</v>
      </c>
      <c r="G26" s="10" t="s">
        <v>175</v>
      </c>
      <c r="H26" s="9"/>
    </row>
    <row r="27" spans="1:8" s="3" customFormat="1" ht="18" customHeight="1" x14ac:dyDescent="0.4">
      <c r="A27" s="24"/>
      <c r="B27" s="26" t="s">
        <v>0</v>
      </c>
      <c r="C27" s="28" t="s">
        <v>165</v>
      </c>
      <c r="D27" s="29"/>
      <c r="E27" s="29"/>
      <c r="F27" s="29"/>
      <c r="G27" s="30"/>
    </row>
    <row r="28" spans="1:8" s="3" customFormat="1" ht="18" customHeight="1" x14ac:dyDescent="0.4">
      <c r="A28" s="25"/>
      <c r="B28" s="27"/>
      <c r="C28" s="31" t="s">
        <v>166</v>
      </c>
      <c r="D28" s="32"/>
      <c r="E28" s="32"/>
      <c r="F28" s="32"/>
      <c r="G28" s="33"/>
    </row>
    <row r="29" spans="1:8" ht="30" customHeight="1" x14ac:dyDescent="0.4">
      <c r="A29" s="24" t="s">
        <v>6</v>
      </c>
      <c r="B29" s="8" t="s">
        <v>5</v>
      </c>
      <c r="C29" s="7" t="s">
        <v>4</v>
      </c>
      <c r="D29" s="5" t="s">
        <v>3</v>
      </c>
      <c r="E29" s="6">
        <v>1</v>
      </c>
      <c r="F29" s="5" t="s">
        <v>2</v>
      </c>
      <c r="G29" s="4" t="s">
        <v>175</v>
      </c>
    </row>
    <row r="30" spans="1:8" s="3" customFormat="1" ht="18" customHeight="1" x14ac:dyDescent="0.4">
      <c r="A30" s="24"/>
      <c r="B30" s="26" t="s">
        <v>0</v>
      </c>
      <c r="C30" s="28" t="s">
        <v>165</v>
      </c>
      <c r="D30" s="29"/>
      <c r="E30" s="29"/>
      <c r="F30" s="29"/>
      <c r="G30" s="30"/>
    </row>
    <row r="31" spans="1:8" s="3" customFormat="1" ht="18" customHeight="1" thickBot="1" x14ac:dyDescent="0.45">
      <c r="A31" s="34"/>
      <c r="B31" s="35"/>
      <c r="C31" s="133" t="s">
        <v>166</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9"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162</v>
      </c>
    </row>
    <row r="3" spans="1:7" ht="24.95" customHeight="1" x14ac:dyDescent="0.4">
      <c r="A3" s="82" t="s">
        <v>30</v>
      </c>
      <c r="B3" s="83"/>
      <c r="C3" s="107" t="s">
        <v>176</v>
      </c>
      <c r="D3" s="107"/>
      <c r="E3" s="107"/>
      <c r="F3" s="108"/>
      <c r="G3" s="109"/>
    </row>
    <row r="4" spans="1:7" ht="75.75" customHeight="1" x14ac:dyDescent="0.4">
      <c r="A4" s="82" t="s">
        <v>29</v>
      </c>
      <c r="B4" s="83"/>
      <c r="C4" s="87" t="s">
        <v>177</v>
      </c>
      <c r="D4" s="88"/>
      <c r="E4" s="88"/>
      <c r="F4" s="88"/>
      <c r="G4" s="89"/>
    </row>
    <row r="5" spans="1:7" ht="20.100000000000001" customHeight="1" x14ac:dyDescent="0.4">
      <c r="A5" s="97" t="s">
        <v>28</v>
      </c>
      <c r="B5" s="98"/>
      <c r="C5" s="28" t="s">
        <v>178</v>
      </c>
      <c r="D5" s="29"/>
      <c r="E5" s="29"/>
      <c r="F5" s="29"/>
      <c r="G5" s="30"/>
    </row>
    <row r="6" spans="1:7" s="3" customFormat="1" ht="20.100000000000001" customHeight="1" x14ac:dyDescent="0.4">
      <c r="A6" s="99"/>
      <c r="B6" s="100"/>
      <c r="C6" s="31" t="s">
        <v>179</v>
      </c>
      <c r="D6" s="32"/>
      <c r="E6" s="32"/>
      <c r="F6" s="32"/>
      <c r="G6" s="33"/>
    </row>
    <row r="7" spans="1:7" ht="24.95" customHeight="1" x14ac:dyDescent="0.4">
      <c r="A7" s="82" t="s">
        <v>27</v>
      </c>
      <c r="B7" s="83"/>
      <c r="C7" s="95">
        <v>313500000</v>
      </c>
      <c r="D7" s="96"/>
      <c r="E7" s="19"/>
      <c r="F7" s="18"/>
      <c r="G7" s="17"/>
    </row>
    <row r="8" spans="1:7" s="3" customFormat="1" ht="24.95" customHeight="1" x14ac:dyDescent="0.4">
      <c r="A8" s="82" t="s">
        <v>26</v>
      </c>
      <c r="B8" s="83"/>
      <c r="C8" s="92">
        <v>44579</v>
      </c>
      <c r="D8" s="93"/>
      <c r="E8" s="94" t="s">
        <v>25</v>
      </c>
      <c r="F8" s="83"/>
      <c r="G8" s="15">
        <v>44599</v>
      </c>
    </row>
    <row r="9" spans="1:7" s="3" customFormat="1" ht="24.95" customHeight="1" x14ac:dyDescent="0.4">
      <c r="A9" s="82" t="s">
        <v>24</v>
      </c>
      <c r="B9" s="83"/>
      <c r="C9" s="92">
        <v>44629</v>
      </c>
      <c r="D9" s="93"/>
      <c r="E9" s="94" t="s">
        <v>23</v>
      </c>
      <c r="F9" s="83"/>
      <c r="G9" s="16">
        <v>50</v>
      </c>
    </row>
    <row r="10" spans="1:7" ht="24.95" customHeight="1" x14ac:dyDescent="0.4">
      <c r="A10" s="82" t="s">
        <v>22</v>
      </c>
      <c r="B10" s="83"/>
      <c r="C10" s="92">
        <v>44652</v>
      </c>
      <c r="D10" s="93"/>
      <c r="E10" s="94" t="s">
        <v>21</v>
      </c>
      <c r="F10" s="83"/>
      <c r="G10" s="15">
        <v>45016</v>
      </c>
    </row>
    <row r="11" spans="1:7" ht="24.95" customHeight="1" x14ac:dyDescent="0.4">
      <c r="A11" s="82" t="s">
        <v>20</v>
      </c>
      <c r="B11" s="83"/>
      <c r="C11" s="84" t="s">
        <v>167</v>
      </c>
      <c r="D11" s="85"/>
      <c r="E11" s="85"/>
      <c r="F11" s="85"/>
      <c r="G11" s="86"/>
    </row>
    <row r="12" spans="1:7" ht="24.95" customHeight="1" x14ac:dyDescent="0.4">
      <c r="A12" s="82" t="s">
        <v>18</v>
      </c>
      <c r="B12" s="83"/>
      <c r="C12" s="139" t="s">
        <v>168</v>
      </c>
      <c r="D12" s="140"/>
      <c r="E12" s="140"/>
      <c r="F12" s="140"/>
      <c r="G12" s="141"/>
    </row>
    <row r="13" spans="1:7" ht="60" customHeight="1" x14ac:dyDescent="0.4">
      <c r="A13" s="90" t="s">
        <v>17</v>
      </c>
      <c r="B13" s="91"/>
      <c r="C13" s="87" t="s">
        <v>169</v>
      </c>
      <c r="D13" s="88"/>
      <c r="E13" s="88"/>
      <c r="F13" s="88"/>
      <c r="G13" s="89"/>
    </row>
    <row r="14" spans="1:7" s="3" customFormat="1" ht="20.100000000000001" customHeight="1" x14ac:dyDescent="0.4">
      <c r="A14" s="36" t="s">
        <v>16</v>
      </c>
      <c r="B14" s="37"/>
      <c r="C14" s="42" t="s">
        <v>170</v>
      </c>
      <c r="D14" s="110"/>
      <c r="E14" s="110"/>
      <c r="F14" s="110"/>
      <c r="G14" s="111"/>
    </row>
    <row r="15" spans="1:7" s="3" customFormat="1" ht="38.25" customHeight="1" x14ac:dyDescent="0.4">
      <c r="A15" s="38"/>
      <c r="B15" s="39"/>
      <c r="C15" s="112"/>
      <c r="D15" s="113"/>
      <c r="E15" s="113"/>
      <c r="F15" s="113"/>
      <c r="G15" s="114"/>
    </row>
    <row r="16" spans="1:7" s="3" customFormat="1" ht="23.25" customHeight="1" x14ac:dyDescent="0.4">
      <c r="A16" s="40"/>
      <c r="B16" s="41"/>
      <c r="C16" s="115"/>
      <c r="D16" s="116"/>
      <c r="E16" s="116"/>
      <c r="F16" s="116"/>
      <c r="G16" s="117"/>
    </row>
    <row r="17" spans="1:8" s="3" customFormat="1" ht="39.950000000000003" customHeight="1" x14ac:dyDescent="0.4">
      <c r="A17" s="51" t="s">
        <v>15</v>
      </c>
      <c r="B17" s="52"/>
      <c r="C17" s="53" t="s">
        <v>180</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172</v>
      </c>
      <c r="D20" s="73"/>
      <c r="E20" s="74"/>
      <c r="F20" s="78" t="s">
        <v>173</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174</v>
      </c>
      <c r="D23" s="120"/>
      <c r="E23" s="120"/>
      <c r="F23" s="120"/>
      <c r="G23" s="121"/>
    </row>
    <row r="24" spans="1:8" s="3" customFormat="1" ht="38.25" customHeight="1" thickBot="1" x14ac:dyDescent="0.45">
      <c r="A24" s="56"/>
      <c r="B24" s="57"/>
      <c r="C24" s="122"/>
      <c r="D24" s="123"/>
      <c r="E24" s="123"/>
      <c r="F24" s="123"/>
      <c r="G24" s="124"/>
    </row>
    <row r="25" spans="1:8" s="3" customFormat="1" ht="23.25" customHeight="1" thickBot="1" x14ac:dyDescent="0.45">
      <c r="A25" s="3" t="s">
        <v>9</v>
      </c>
    </row>
    <row r="26" spans="1:8" ht="30" customHeight="1" x14ac:dyDescent="0.4">
      <c r="A26" s="23" t="s">
        <v>8</v>
      </c>
      <c r="B26" s="14" t="s">
        <v>5</v>
      </c>
      <c r="C26" s="13" t="s">
        <v>4</v>
      </c>
      <c r="D26" s="11" t="s">
        <v>3</v>
      </c>
      <c r="E26" s="12">
        <v>1</v>
      </c>
      <c r="F26" s="11" t="s">
        <v>2</v>
      </c>
      <c r="G26" s="10" t="s">
        <v>1</v>
      </c>
      <c r="H26" s="9"/>
    </row>
    <row r="27" spans="1:8" s="3" customFormat="1" ht="18" customHeight="1" x14ac:dyDescent="0.4">
      <c r="A27" s="24"/>
      <c r="B27" s="26" t="s">
        <v>0</v>
      </c>
      <c r="C27" s="28" t="s">
        <v>178</v>
      </c>
      <c r="D27" s="29"/>
      <c r="E27" s="29"/>
      <c r="F27" s="29"/>
      <c r="G27" s="30"/>
    </row>
    <row r="28" spans="1:8" s="3" customFormat="1" ht="18" customHeight="1" x14ac:dyDescent="0.4">
      <c r="A28" s="25"/>
      <c r="B28" s="27"/>
      <c r="C28" s="31" t="s">
        <v>179</v>
      </c>
      <c r="D28" s="32"/>
      <c r="E28" s="32"/>
      <c r="F28" s="32"/>
      <c r="G28" s="33"/>
    </row>
    <row r="29" spans="1:8" ht="30" customHeight="1" x14ac:dyDescent="0.4">
      <c r="A29" s="24" t="s">
        <v>6</v>
      </c>
      <c r="B29" s="8" t="s">
        <v>5</v>
      </c>
      <c r="C29" s="7" t="s">
        <v>4</v>
      </c>
      <c r="D29" s="5" t="s">
        <v>3</v>
      </c>
      <c r="E29" s="6">
        <v>1</v>
      </c>
      <c r="F29" s="5" t="s">
        <v>2</v>
      </c>
      <c r="G29" s="4" t="s">
        <v>1</v>
      </c>
    </row>
    <row r="30" spans="1:8" s="3" customFormat="1" ht="18" customHeight="1" x14ac:dyDescent="0.4">
      <c r="A30" s="24"/>
      <c r="B30" s="26" t="s">
        <v>0</v>
      </c>
      <c r="C30" s="28" t="s">
        <v>178</v>
      </c>
      <c r="D30" s="29"/>
      <c r="E30" s="29"/>
      <c r="F30" s="29"/>
      <c r="G30" s="30"/>
    </row>
    <row r="31" spans="1:8" s="3" customFormat="1" ht="18" customHeight="1" thickBot="1" x14ac:dyDescent="0.45">
      <c r="A31" s="34"/>
      <c r="B31" s="35"/>
      <c r="C31" s="133" t="s">
        <v>179</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9"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85" zoomScaleSheetLayoutView="90"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181</v>
      </c>
    </row>
    <row r="3" spans="1:7" ht="24.95" customHeight="1" x14ac:dyDescent="0.4">
      <c r="A3" s="82" t="s">
        <v>30</v>
      </c>
      <c r="B3" s="83"/>
      <c r="C3" s="107" t="s">
        <v>182</v>
      </c>
      <c r="D3" s="107"/>
      <c r="E3" s="107"/>
      <c r="F3" s="108"/>
      <c r="G3" s="109"/>
    </row>
    <row r="4" spans="1:7" ht="60" customHeight="1" x14ac:dyDescent="0.4">
      <c r="A4" s="82" t="s">
        <v>29</v>
      </c>
      <c r="B4" s="83"/>
      <c r="C4" s="87" t="s">
        <v>183</v>
      </c>
      <c r="D4" s="88"/>
      <c r="E4" s="88"/>
      <c r="F4" s="88"/>
      <c r="G4" s="89"/>
    </row>
    <row r="5" spans="1:7" ht="20.100000000000001" customHeight="1" x14ac:dyDescent="0.4">
      <c r="A5" s="97" t="s">
        <v>28</v>
      </c>
      <c r="B5" s="98"/>
      <c r="C5" s="28" t="s">
        <v>184</v>
      </c>
      <c r="D5" s="29"/>
      <c r="E5" s="29"/>
      <c r="F5" s="29"/>
      <c r="G5" s="30"/>
    </row>
    <row r="6" spans="1:7" s="3" customFormat="1" ht="20.100000000000001" customHeight="1" x14ac:dyDescent="0.4">
      <c r="A6" s="99"/>
      <c r="B6" s="100"/>
      <c r="C6" s="31" t="s">
        <v>185</v>
      </c>
      <c r="D6" s="32"/>
      <c r="E6" s="32"/>
      <c r="F6" s="32"/>
      <c r="G6" s="33"/>
    </row>
    <row r="7" spans="1:7" ht="24.95" customHeight="1" x14ac:dyDescent="0.4">
      <c r="A7" s="82" t="s">
        <v>27</v>
      </c>
      <c r="B7" s="83"/>
      <c r="C7" s="95">
        <v>108108000</v>
      </c>
      <c r="D7" s="96"/>
      <c r="E7" s="19"/>
      <c r="F7" s="18"/>
      <c r="G7" s="17"/>
    </row>
    <row r="8" spans="1:7" s="3" customFormat="1" ht="24.95" customHeight="1" x14ac:dyDescent="0.4">
      <c r="A8" s="82" t="s">
        <v>26</v>
      </c>
      <c r="B8" s="83"/>
      <c r="C8" s="92">
        <v>44581</v>
      </c>
      <c r="D8" s="93"/>
      <c r="E8" s="94" t="s">
        <v>25</v>
      </c>
      <c r="F8" s="83"/>
      <c r="G8" s="15">
        <v>44621</v>
      </c>
    </row>
    <row r="9" spans="1:7" s="3" customFormat="1" ht="24.95" customHeight="1" x14ac:dyDescent="0.4">
      <c r="A9" s="82" t="s">
        <v>24</v>
      </c>
      <c r="B9" s="83"/>
      <c r="C9" s="92">
        <v>44622</v>
      </c>
      <c r="D9" s="93"/>
      <c r="E9" s="94" t="s">
        <v>23</v>
      </c>
      <c r="F9" s="83"/>
      <c r="G9" s="16">
        <v>41</v>
      </c>
    </row>
    <row r="10" spans="1:7" ht="24.95" customHeight="1" x14ac:dyDescent="0.4">
      <c r="A10" s="82" t="s">
        <v>22</v>
      </c>
      <c r="B10" s="83"/>
      <c r="C10" s="92">
        <v>44652</v>
      </c>
      <c r="D10" s="93"/>
      <c r="E10" s="94" t="s">
        <v>21</v>
      </c>
      <c r="F10" s="83"/>
      <c r="G10" s="15">
        <v>45016</v>
      </c>
    </row>
    <row r="11" spans="1:7" ht="24.95" customHeight="1" x14ac:dyDescent="0.4">
      <c r="A11" s="82" t="s">
        <v>20</v>
      </c>
      <c r="B11" s="83"/>
      <c r="C11" s="84" t="s">
        <v>19</v>
      </c>
      <c r="D11" s="85"/>
      <c r="E11" s="85"/>
      <c r="F11" s="85"/>
      <c r="G11" s="86"/>
    </row>
    <row r="12" spans="1:7" ht="42" customHeight="1" x14ac:dyDescent="0.4">
      <c r="A12" s="82" t="s">
        <v>18</v>
      </c>
      <c r="B12" s="83"/>
      <c r="C12" s="87" t="s">
        <v>186</v>
      </c>
      <c r="D12" s="88"/>
      <c r="E12" s="88"/>
      <c r="F12" s="88"/>
      <c r="G12" s="89"/>
    </row>
    <row r="13" spans="1:7" ht="106.9" customHeight="1" x14ac:dyDescent="0.4">
      <c r="A13" s="90" t="s">
        <v>17</v>
      </c>
      <c r="B13" s="91"/>
      <c r="C13" s="87" t="s">
        <v>187</v>
      </c>
      <c r="D13" s="88"/>
      <c r="E13" s="88"/>
      <c r="F13" s="88"/>
      <c r="G13" s="89"/>
    </row>
    <row r="14" spans="1:7" s="3" customFormat="1" ht="20.100000000000001" customHeight="1" x14ac:dyDescent="0.4">
      <c r="A14" s="36" t="s">
        <v>16</v>
      </c>
      <c r="B14" s="37"/>
      <c r="C14" s="42" t="s">
        <v>188</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189</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190</v>
      </c>
      <c r="D20" s="73"/>
      <c r="E20" s="74"/>
      <c r="F20" s="78" t="s">
        <v>191</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192</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v>3</v>
      </c>
      <c r="F26" s="11" t="s">
        <v>2</v>
      </c>
      <c r="G26" s="10">
        <v>3</v>
      </c>
      <c r="H26" s="9"/>
    </row>
    <row r="27" spans="1:8" s="3" customFormat="1" ht="18" customHeight="1" x14ac:dyDescent="0.4">
      <c r="A27" s="24"/>
      <c r="B27" s="26" t="s">
        <v>0</v>
      </c>
      <c r="C27" s="28" t="s">
        <v>193</v>
      </c>
      <c r="D27" s="29"/>
      <c r="E27" s="29"/>
      <c r="F27" s="29"/>
      <c r="G27" s="30"/>
    </row>
    <row r="28" spans="1:8" s="3" customFormat="1" ht="18" customHeight="1" x14ac:dyDescent="0.4">
      <c r="A28" s="25"/>
      <c r="B28" s="27"/>
      <c r="C28" s="31" t="s">
        <v>194</v>
      </c>
      <c r="D28" s="32"/>
      <c r="E28" s="32"/>
      <c r="F28" s="32"/>
      <c r="G28" s="33"/>
    </row>
    <row r="29" spans="1:8" ht="30" customHeight="1" x14ac:dyDescent="0.4">
      <c r="A29" s="24" t="s">
        <v>6</v>
      </c>
      <c r="B29" s="8" t="s">
        <v>5</v>
      </c>
      <c r="C29" s="7" t="s">
        <v>4</v>
      </c>
      <c r="D29" s="5" t="s">
        <v>3</v>
      </c>
      <c r="E29" s="6">
        <v>3</v>
      </c>
      <c r="F29" s="5" t="s">
        <v>2</v>
      </c>
      <c r="G29" s="4">
        <v>2</v>
      </c>
    </row>
    <row r="30" spans="1:8" s="3" customFormat="1" ht="18" customHeight="1" x14ac:dyDescent="0.4">
      <c r="A30" s="24"/>
      <c r="B30" s="26" t="s">
        <v>0</v>
      </c>
      <c r="C30" s="28" t="s">
        <v>193</v>
      </c>
      <c r="D30" s="29"/>
      <c r="E30" s="29"/>
      <c r="F30" s="29"/>
      <c r="G30" s="30"/>
    </row>
    <row r="31" spans="1:8" s="3" customFormat="1" ht="18" customHeight="1" thickBot="1" x14ac:dyDescent="0.45">
      <c r="A31" s="34"/>
      <c r="B31" s="35"/>
      <c r="C31" s="133" t="s">
        <v>194</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8"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80" zoomScaleNormal="85" zoomScaleSheetLayoutView="80"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195</v>
      </c>
    </row>
    <row r="3" spans="1:7" ht="24.95" customHeight="1" x14ac:dyDescent="0.4">
      <c r="A3" s="82" t="s">
        <v>30</v>
      </c>
      <c r="B3" s="83"/>
      <c r="C3" s="107" t="s">
        <v>196</v>
      </c>
      <c r="D3" s="107"/>
      <c r="E3" s="107"/>
      <c r="F3" s="108"/>
      <c r="G3" s="109"/>
    </row>
    <row r="4" spans="1:7" ht="60" customHeight="1" x14ac:dyDescent="0.4">
      <c r="A4" s="82" t="s">
        <v>29</v>
      </c>
      <c r="B4" s="83"/>
      <c r="C4" s="87" t="s">
        <v>197</v>
      </c>
      <c r="D4" s="88"/>
      <c r="E4" s="88"/>
      <c r="F4" s="88"/>
      <c r="G4" s="89"/>
    </row>
    <row r="5" spans="1:7" ht="20.100000000000001" customHeight="1" x14ac:dyDescent="0.4">
      <c r="A5" s="97" t="s">
        <v>28</v>
      </c>
      <c r="B5" s="98"/>
      <c r="C5" s="28" t="s">
        <v>198</v>
      </c>
      <c r="D5" s="29"/>
      <c r="E5" s="29"/>
      <c r="F5" s="29"/>
      <c r="G5" s="30"/>
    </row>
    <row r="6" spans="1:7" s="3" customFormat="1" ht="20.100000000000001" customHeight="1" x14ac:dyDescent="0.4">
      <c r="A6" s="99"/>
      <c r="B6" s="100"/>
      <c r="C6" s="31" t="s">
        <v>199</v>
      </c>
      <c r="D6" s="32"/>
      <c r="E6" s="32"/>
      <c r="F6" s="32"/>
      <c r="G6" s="33"/>
    </row>
    <row r="7" spans="1:7" ht="24.95" customHeight="1" x14ac:dyDescent="0.4">
      <c r="A7" s="82" t="s">
        <v>27</v>
      </c>
      <c r="B7" s="83"/>
      <c r="C7" s="95">
        <v>107554480</v>
      </c>
      <c r="D7" s="96"/>
      <c r="E7" s="19"/>
      <c r="F7" s="18"/>
      <c r="G7" s="17"/>
    </row>
    <row r="8" spans="1:7" s="3" customFormat="1" ht="24.95" customHeight="1" x14ac:dyDescent="0.4">
      <c r="A8" s="82" t="s">
        <v>26</v>
      </c>
      <c r="B8" s="83"/>
      <c r="C8" s="92">
        <v>44622</v>
      </c>
      <c r="D8" s="93"/>
      <c r="E8" s="94" t="s">
        <v>25</v>
      </c>
      <c r="F8" s="83"/>
      <c r="G8" s="15">
        <v>44655</v>
      </c>
    </row>
    <row r="9" spans="1:7" s="3" customFormat="1" ht="24.95" customHeight="1" x14ac:dyDescent="0.4">
      <c r="A9" s="82" t="s">
        <v>24</v>
      </c>
      <c r="B9" s="83"/>
      <c r="C9" s="92">
        <v>44656</v>
      </c>
      <c r="D9" s="93"/>
      <c r="E9" s="94" t="s">
        <v>23</v>
      </c>
      <c r="F9" s="83"/>
      <c r="G9" s="16">
        <v>34</v>
      </c>
    </row>
    <row r="10" spans="1:7" ht="24.95" customHeight="1" x14ac:dyDescent="0.4">
      <c r="A10" s="82" t="s">
        <v>22</v>
      </c>
      <c r="B10" s="83"/>
      <c r="C10" s="92">
        <v>44656</v>
      </c>
      <c r="D10" s="93"/>
      <c r="E10" s="94" t="s">
        <v>21</v>
      </c>
      <c r="F10" s="83"/>
      <c r="G10" s="15">
        <v>45016</v>
      </c>
    </row>
    <row r="11" spans="1:7" ht="24.95" customHeight="1" x14ac:dyDescent="0.4">
      <c r="A11" s="82" t="s">
        <v>20</v>
      </c>
      <c r="B11" s="83"/>
      <c r="C11" s="84" t="s">
        <v>19</v>
      </c>
      <c r="D11" s="85"/>
      <c r="E11" s="85"/>
      <c r="F11" s="85"/>
      <c r="G11" s="86"/>
    </row>
    <row r="12" spans="1:7" ht="24.95" customHeight="1" x14ac:dyDescent="0.4">
      <c r="A12" s="82" t="s">
        <v>18</v>
      </c>
      <c r="B12" s="83"/>
      <c r="C12" s="87" t="s">
        <v>200</v>
      </c>
      <c r="D12" s="88"/>
      <c r="E12" s="88"/>
      <c r="F12" s="88"/>
      <c r="G12" s="89"/>
    </row>
    <row r="13" spans="1:7" ht="60" customHeight="1" x14ac:dyDescent="0.4">
      <c r="A13" s="90" t="s">
        <v>17</v>
      </c>
      <c r="B13" s="91"/>
      <c r="C13" s="87" t="s">
        <v>201</v>
      </c>
      <c r="D13" s="88"/>
      <c r="E13" s="88"/>
      <c r="F13" s="88"/>
      <c r="G13" s="89"/>
    </row>
    <row r="14" spans="1:7" s="3" customFormat="1" ht="20.100000000000001" customHeight="1" x14ac:dyDescent="0.4">
      <c r="A14" s="36" t="s">
        <v>16</v>
      </c>
      <c r="B14" s="37"/>
      <c r="C14" s="42" t="s">
        <v>202</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203</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204</v>
      </c>
      <c r="D20" s="73"/>
      <c r="E20" s="74"/>
      <c r="F20" s="78" t="s">
        <v>205</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206</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v>1</v>
      </c>
      <c r="F26" s="11" t="s">
        <v>2</v>
      </c>
      <c r="G26" s="10">
        <v>3</v>
      </c>
      <c r="H26" s="9"/>
    </row>
    <row r="27" spans="1:8" s="3" customFormat="1" ht="18" customHeight="1" x14ac:dyDescent="0.4">
      <c r="A27" s="24"/>
      <c r="B27" s="26" t="s">
        <v>0</v>
      </c>
      <c r="C27" s="28" t="s">
        <v>207</v>
      </c>
      <c r="D27" s="29"/>
      <c r="E27" s="29"/>
      <c r="F27" s="29"/>
      <c r="G27" s="30"/>
    </row>
    <row r="28" spans="1:8" s="3" customFormat="1" ht="18" customHeight="1" x14ac:dyDescent="0.4">
      <c r="A28" s="25"/>
      <c r="B28" s="27"/>
      <c r="C28" s="31" t="s">
        <v>208</v>
      </c>
      <c r="D28" s="32"/>
      <c r="E28" s="32"/>
      <c r="F28" s="32"/>
      <c r="G28" s="33"/>
    </row>
    <row r="29" spans="1:8" ht="30" customHeight="1" x14ac:dyDescent="0.4">
      <c r="A29" s="24" t="s">
        <v>6</v>
      </c>
      <c r="B29" s="8" t="s">
        <v>5</v>
      </c>
      <c r="C29" s="7" t="s">
        <v>4</v>
      </c>
      <c r="D29" s="5" t="s">
        <v>3</v>
      </c>
      <c r="E29" s="6">
        <v>1</v>
      </c>
      <c r="F29" s="5" t="s">
        <v>2</v>
      </c>
      <c r="G29" s="4">
        <v>2</v>
      </c>
    </row>
    <row r="30" spans="1:8" s="3" customFormat="1" ht="18" customHeight="1" x14ac:dyDescent="0.4">
      <c r="A30" s="24"/>
      <c r="B30" s="26" t="s">
        <v>0</v>
      </c>
      <c r="C30" s="28" t="s">
        <v>207</v>
      </c>
      <c r="D30" s="29"/>
      <c r="E30" s="29"/>
      <c r="F30" s="29"/>
      <c r="G30" s="30"/>
    </row>
    <row r="31" spans="1:8" s="3" customFormat="1" ht="18" customHeight="1" thickBot="1" x14ac:dyDescent="0.45">
      <c r="A31" s="34"/>
      <c r="B31" s="35"/>
      <c r="C31" s="133" t="s">
        <v>208</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85" zoomScaleSheetLayoutView="90"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195</v>
      </c>
    </row>
    <row r="3" spans="1:7" ht="24.95" customHeight="1" x14ac:dyDescent="0.4">
      <c r="A3" s="82" t="s">
        <v>30</v>
      </c>
      <c r="B3" s="83"/>
      <c r="C3" s="107" t="s">
        <v>209</v>
      </c>
      <c r="D3" s="107"/>
      <c r="E3" s="107"/>
      <c r="F3" s="108"/>
      <c r="G3" s="109"/>
    </row>
    <row r="4" spans="1:7" ht="60" customHeight="1" x14ac:dyDescent="0.4">
      <c r="A4" s="82" t="s">
        <v>29</v>
      </c>
      <c r="B4" s="83"/>
      <c r="C4" s="87" t="s">
        <v>210</v>
      </c>
      <c r="D4" s="88"/>
      <c r="E4" s="88"/>
      <c r="F4" s="88"/>
      <c r="G4" s="89"/>
    </row>
    <row r="5" spans="1:7" ht="20.100000000000001" customHeight="1" x14ac:dyDescent="0.4">
      <c r="A5" s="97" t="s">
        <v>28</v>
      </c>
      <c r="B5" s="98"/>
      <c r="C5" s="28" t="s">
        <v>211</v>
      </c>
      <c r="D5" s="29"/>
      <c r="E5" s="29"/>
      <c r="F5" s="29"/>
      <c r="G5" s="30"/>
    </row>
    <row r="6" spans="1:7" s="3" customFormat="1" ht="20.100000000000001" customHeight="1" x14ac:dyDescent="0.4">
      <c r="A6" s="99"/>
      <c r="B6" s="100"/>
      <c r="C6" s="31" t="s">
        <v>212</v>
      </c>
      <c r="D6" s="32"/>
      <c r="E6" s="32"/>
      <c r="F6" s="32"/>
      <c r="G6" s="33"/>
    </row>
    <row r="7" spans="1:7" ht="24.95" customHeight="1" x14ac:dyDescent="0.4">
      <c r="A7" s="82" t="s">
        <v>27</v>
      </c>
      <c r="B7" s="83"/>
      <c r="C7" s="95">
        <v>193080506</v>
      </c>
      <c r="D7" s="96"/>
      <c r="E7" s="19"/>
      <c r="F7" s="18"/>
      <c r="G7" s="17"/>
    </row>
    <row r="8" spans="1:7" s="3" customFormat="1" ht="24.95" customHeight="1" x14ac:dyDescent="0.4">
      <c r="A8" s="82" t="s">
        <v>26</v>
      </c>
      <c r="B8" s="83"/>
      <c r="C8" s="92">
        <v>44642</v>
      </c>
      <c r="D8" s="93"/>
      <c r="E8" s="94" t="s">
        <v>25</v>
      </c>
      <c r="F8" s="83"/>
      <c r="G8" s="15">
        <v>44693</v>
      </c>
    </row>
    <row r="9" spans="1:7" s="3" customFormat="1" ht="24.95" customHeight="1" x14ac:dyDescent="0.4">
      <c r="A9" s="82" t="s">
        <v>24</v>
      </c>
      <c r="B9" s="83"/>
      <c r="C9" s="92">
        <v>44694</v>
      </c>
      <c r="D9" s="93"/>
      <c r="E9" s="94" t="s">
        <v>23</v>
      </c>
      <c r="F9" s="83"/>
      <c r="G9" s="16">
        <v>52</v>
      </c>
    </row>
    <row r="10" spans="1:7" ht="24.95" customHeight="1" x14ac:dyDescent="0.4">
      <c r="A10" s="82" t="s">
        <v>22</v>
      </c>
      <c r="B10" s="83"/>
      <c r="C10" s="92">
        <v>44694</v>
      </c>
      <c r="D10" s="93"/>
      <c r="E10" s="94" t="s">
        <v>21</v>
      </c>
      <c r="F10" s="83"/>
      <c r="G10" s="15">
        <v>45138</v>
      </c>
    </row>
    <row r="11" spans="1:7" ht="24.95" customHeight="1" x14ac:dyDescent="0.4">
      <c r="A11" s="82" t="s">
        <v>20</v>
      </c>
      <c r="B11" s="83"/>
      <c r="C11" s="84" t="s">
        <v>19</v>
      </c>
      <c r="D11" s="85"/>
      <c r="E11" s="85"/>
      <c r="F11" s="85"/>
      <c r="G11" s="86"/>
    </row>
    <row r="12" spans="1:7" ht="32.450000000000003" customHeight="1" x14ac:dyDescent="0.4">
      <c r="A12" s="82" t="s">
        <v>18</v>
      </c>
      <c r="B12" s="83"/>
      <c r="C12" s="87" t="s">
        <v>213</v>
      </c>
      <c r="D12" s="88"/>
      <c r="E12" s="88"/>
      <c r="F12" s="88"/>
      <c r="G12" s="89"/>
    </row>
    <row r="13" spans="1:7" ht="60" customHeight="1" x14ac:dyDescent="0.4">
      <c r="A13" s="90" t="s">
        <v>17</v>
      </c>
      <c r="B13" s="91"/>
      <c r="C13" s="87" t="s">
        <v>214</v>
      </c>
      <c r="D13" s="88"/>
      <c r="E13" s="88"/>
      <c r="F13" s="88"/>
      <c r="G13" s="89"/>
    </row>
    <row r="14" spans="1:7" s="3" customFormat="1" ht="20.100000000000001" customHeight="1" x14ac:dyDescent="0.4">
      <c r="A14" s="36" t="s">
        <v>16</v>
      </c>
      <c r="B14" s="37"/>
      <c r="C14" s="42" t="s">
        <v>215</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216</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204</v>
      </c>
      <c r="D20" s="73"/>
      <c r="E20" s="74"/>
      <c r="F20" s="78" t="s">
        <v>217</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218</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v>9</v>
      </c>
      <c r="F26" s="11" t="s">
        <v>2</v>
      </c>
      <c r="G26" s="10">
        <v>3</v>
      </c>
      <c r="H26" s="9"/>
    </row>
    <row r="27" spans="1:8" s="3" customFormat="1" ht="18" customHeight="1" x14ac:dyDescent="0.4">
      <c r="A27" s="24"/>
      <c r="B27" s="26" t="s">
        <v>0</v>
      </c>
      <c r="C27" s="28" t="s">
        <v>219</v>
      </c>
      <c r="D27" s="29"/>
      <c r="E27" s="29"/>
      <c r="F27" s="29"/>
      <c r="G27" s="30"/>
    </row>
    <row r="28" spans="1:8" s="3" customFormat="1" ht="18" customHeight="1" x14ac:dyDescent="0.4">
      <c r="A28" s="25"/>
      <c r="B28" s="27"/>
      <c r="C28" s="31" t="s">
        <v>220</v>
      </c>
      <c r="D28" s="32"/>
      <c r="E28" s="32"/>
      <c r="F28" s="32"/>
      <c r="G28" s="33"/>
    </row>
    <row r="29" spans="1:8" ht="30" customHeight="1" x14ac:dyDescent="0.4">
      <c r="A29" s="24" t="s">
        <v>6</v>
      </c>
      <c r="B29" s="8" t="s">
        <v>5</v>
      </c>
      <c r="C29" s="7" t="s">
        <v>4</v>
      </c>
      <c r="D29" s="5" t="s">
        <v>3</v>
      </c>
      <c r="E29" s="6">
        <v>5</v>
      </c>
      <c r="F29" s="5" t="s">
        <v>2</v>
      </c>
      <c r="G29" s="4">
        <v>2</v>
      </c>
    </row>
    <row r="30" spans="1:8" s="3" customFormat="1" ht="18" customHeight="1" x14ac:dyDescent="0.4">
      <c r="A30" s="24"/>
      <c r="B30" s="26" t="s">
        <v>0</v>
      </c>
      <c r="C30" s="28" t="s">
        <v>219</v>
      </c>
      <c r="D30" s="29"/>
      <c r="E30" s="29"/>
      <c r="F30" s="29"/>
      <c r="G30" s="30"/>
    </row>
    <row r="31" spans="1:8" s="3" customFormat="1" ht="18" customHeight="1" thickBot="1" x14ac:dyDescent="0.45">
      <c r="A31" s="34"/>
      <c r="B31" s="35"/>
      <c r="C31" s="133" t="s">
        <v>220</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70" zoomScaleNormal="85" zoomScaleSheetLayoutView="70"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35</v>
      </c>
    </row>
    <row r="3" spans="1:7" ht="24.95" customHeight="1" x14ac:dyDescent="0.4">
      <c r="A3" s="82" t="s">
        <v>30</v>
      </c>
      <c r="B3" s="83"/>
      <c r="C3" s="107" t="s">
        <v>54</v>
      </c>
      <c r="D3" s="107"/>
      <c r="E3" s="107"/>
      <c r="F3" s="108"/>
      <c r="G3" s="109"/>
    </row>
    <row r="4" spans="1:7" ht="60" customHeight="1" x14ac:dyDescent="0.4">
      <c r="A4" s="82" t="s">
        <v>29</v>
      </c>
      <c r="B4" s="83"/>
      <c r="C4" s="87" t="s">
        <v>55</v>
      </c>
      <c r="D4" s="88"/>
      <c r="E4" s="88"/>
      <c r="F4" s="88"/>
      <c r="G4" s="89"/>
    </row>
    <row r="5" spans="1:7" ht="20.100000000000001" customHeight="1" x14ac:dyDescent="0.4">
      <c r="A5" s="97" t="s">
        <v>28</v>
      </c>
      <c r="B5" s="98"/>
      <c r="C5" s="28" t="s">
        <v>56</v>
      </c>
      <c r="D5" s="29"/>
      <c r="E5" s="29"/>
      <c r="F5" s="29"/>
      <c r="G5" s="30"/>
    </row>
    <row r="6" spans="1:7" s="3" customFormat="1" ht="20.100000000000001" customHeight="1" x14ac:dyDescent="0.4">
      <c r="A6" s="99"/>
      <c r="B6" s="100"/>
      <c r="C6" s="31" t="s">
        <v>57</v>
      </c>
      <c r="D6" s="32"/>
      <c r="E6" s="32"/>
      <c r="F6" s="32"/>
      <c r="G6" s="33"/>
    </row>
    <row r="7" spans="1:7" ht="24.95" customHeight="1" x14ac:dyDescent="0.4">
      <c r="A7" s="82" t="s">
        <v>27</v>
      </c>
      <c r="B7" s="83"/>
      <c r="C7" s="95">
        <v>140800000</v>
      </c>
      <c r="D7" s="96"/>
      <c r="E7" s="19"/>
      <c r="F7" s="18"/>
      <c r="G7" s="17"/>
    </row>
    <row r="8" spans="1:7" s="3" customFormat="1" ht="24.95" customHeight="1" x14ac:dyDescent="0.4">
      <c r="A8" s="82" t="s">
        <v>26</v>
      </c>
      <c r="B8" s="83"/>
      <c r="C8" s="92">
        <v>44629</v>
      </c>
      <c r="D8" s="93"/>
      <c r="E8" s="94" t="s">
        <v>25</v>
      </c>
      <c r="F8" s="83"/>
      <c r="G8" s="15">
        <v>44691</v>
      </c>
    </row>
    <row r="9" spans="1:7" s="3" customFormat="1" ht="24.95" customHeight="1" x14ac:dyDescent="0.4">
      <c r="A9" s="82" t="s">
        <v>24</v>
      </c>
      <c r="B9" s="83"/>
      <c r="C9" s="92">
        <v>44693</v>
      </c>
      <c r="D9" s="93"/>
      <c r="E9" s="94" t="s">
        <v>23</v>
      </c>
      <c r="F9" s="83"/>
      <c r="G9" s="16">
        <f>C9-C8</f>
        <v>64</v>
      </c>
    </row>
    <row r="10" spans="1:7" ht="24.95" customHeight="1" x14ac:dyDescent="0.4">
      <c r="A10" s="82" t="s">
        <v>22</v>
      </c>
      <c r="B10" s="83"/>
      <c r="C10" s="92">
        <v>44693</v>
      </c>
      <c r="D10" s="93"/>
      <c r="E10" s="94" t="s">
        <v>21</v>
      </c>
      <c r="F10" s="83"/>
      <c r="G10" s="21">
        <v>44895</v>
      </c>
    </row>
    <row r="11" spans="1:7" ht="24.95" customHeight="1" x14ac:dyDescent="0.4">
      <c r="A11" s="82" t="s">
        <v>20</v>
      </c>
      <c r="B11" s="83"/>
      <c r="C11" s="84" t="s">
        <v>19</v>
      </c>
      <c r="D11" s="85"/>
      <c r="E11" s="85"/>
      <c r="F11" s="85"/>
      <c r="G11" s="86"/>
    </row>
    <row r="12" spans="1:7" ht="24.95" customHeight="1" x14ac:dyDescent="0.4">
      <c r="A12" s="82" t="s">
        <v>18</v>
      </c>
      <c r="B12" s="83"/>
      <c r="C12" s="139" t="s">
        <v>40</v>
      </c>
      <c r="D12" s="140"/>
      <c r="E12" s="140"/>
      <c r="F12" s="140"/>
      <c r="G12" s="141"/>
    </row>
    <row r="13" spans="1:7" ht="60" customHeight="1" x14ac:dyDescent="0.4">
      <c r="A13" s="90" t="s">
        <v>17</v>
      </c>
      <c r="B13" s="91"/>
      <c r="C13" s="136" t="s">
        <v>41</v>
      </c>
      <c r="D13" s="137"/>
      <c r="E13" s="137"/>
      <c r="F13" s="137"/>
      <c r="G13" s="138"/>
    </row>
    <row r="14" spans="1:7" s="3" customFormat="1" ht="20.100000000000001" customHeight="1" x14ac:dyDescent="0.4">
      <c r="A14" s="36" t="s">
        <v>16</v>
      </c>
      <c r="B14" s="37"/>
      <c r="C14" s="42" t="s">
        <v>42</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43</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58</v>
      </c>
      <c r="D20" s="73"/>
      <c r="E20" s="74"/>
      <c r="F20" s="78" t="s">
        <v>45</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46</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t="s">
        <v>59</v>
      </c>
      <c r="F26" s="11" t="s">
        <v>2</v>
      </c>
      <c r="G26" s="10" t="s">
        <v>7</v>
      </c>
      <c r="H26" s="9"/>
    </row>
    <row r="27" spans="1:8" s="3" customFormat="1" ht="18" customHeight="1" x14ac:dyDescent="0.4">
      <c r="A27" s="24"/>
      <c r="B27" s="26" t="s">
        <v>0</v>
      </c>
      <c r="C27" s="28" t="s">
        <v>60</v>
      </c>
      <c r="D27" s="29"/>
      <c r="E27" s="29"/>
      <c r="F27" s="29"/>
      <c r="G27" s="30"/>
    </row>
    <row r="28" spans="1:8" s="3" customFormat="1" ht="18" customHeight="1" x14ac:dyDescent="0.4">
      <c r="A28" s="25"/>
      <c r="B28" s="27"/>
      <c r="C28" s="31" t="s">
        <v>61</v>
      </c>
      <c r="D28" s="32"/>
      <c r="E28" s="32"/>
      <c r="F28" s="32"/>
      <c r="G28" s="33"/>
    </row>
    <row r="29" spans="1:8" ht="30" customHeight="1" x14ac:dyDescent="0.4">
      <c r="A29" s="24" t="s">
        <v>6</v>
      </c>
      <c r="B29" s="8" t="s">
        <v>5</v>
      </c>
      <c r="C29" s="7" t="s">
        <v>4</v>
      </c>
      <c r="D29" s="5" t="s">
        <v>3</v>
      </c>
      <c r="E29" s="6" t="s">
        <v>62</v>
      </c>
      <c r="F29" s="5" t="s">
        <v>2</v>
      </c>
      <c r="G29" s="4" t="s">
        <v>63</v>
      </c>
    </row>
    <row r="30" spans="1:8" s="3" customFormat="1" ht="18" customHeight="1" x14ac:dyDescent="0.4">
      <c r="A30" s="24"/>
      <c r="B30" s="26" t="s">
        <v>0</v>
      </c>
      <c r="C30" s="28" t="s">
        <v>60</v>
      </c>
      <c r="D30" s="29"/>
      <c r="E30" s="29"/>
      <c r="F30" s="29"/>
      <c r="G30" s="30"/>
    </row>
    <row r="31" spans="1:8" s="3" customFormat="1" ht="18" customHeight="1" thickBot="1" x14ac:dyDescent="0.45">
      <c r="A31" s="34"/>
      <c r="B31" s="35"/>
      <c r="C31" s="133" t="s">
        <v>61</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70" zoomScaleNormal="85" zoomScaleSheetLayoutView="70"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35</v>
      </c>
    </row>
    <row r="3" spans="1:7" ht="24.95" customHeight="1" x14ac:dyDescent="0.4">
      <c r="A3" s="82" t="s">
        <v>30</v>
      </c>
      <c r="B3" s="83"/>
      <c r="C3" s="107" t="s">
        <v>64</v>
      </c>
      <c r="D3" s="107"/>
      <c r="E3" s="107"/>
      <c r="F3" s="108"/>
      <c r="G3" s="109"/>
    </row>
    <row r="4" spans="1:7" ht="60" customHeight="1" x14ac:dyDescent="0.4">
      <c r="A4" s="82" t="s">
        <v>29</v>
      </c>
      <c r="B4" s="83"/>
      <c r="C4" s="87" t="s">
        <v>65</v>
      </c>
      <c r="D4" s="88"/>
      <c r="E4" s="88"/>
      <c r="F4" s="88"/>
      <c r="G4" s="89"/>
    </row>
    <row r="5" spans="1:7" ht="20.100000000000001" customHeight="1" x14ac:dyDescent="0.4">
      <c r="A5" s="97" t="s">
        <v>28</v>
      </c>
      <c r="B5" s="98"/>
      <c r="C5" s="28" t="s">
        <v>66</v>
      </c>
      <c r="D5" s="29"/>
      <c r="E5" s="29"/>
      <c r="F5" s="29"/>
      <c r="G5" s="30"/>
    </row>
    <row r="6" spans="1:7" s="3" customFormat="1" ht="20.100000000000001" customHeight="1" x14ac:dyDescent="0.4">
      <c r="A6" s="99"/>
      <c r="B6" s="100"/>
      <c r="C6" s="31" t="s">
        <v>67</v>
      </c>
      <c r="D6" s="32"/>
      <c r="E6" s="32"/>
      <c r="F6" s="32"/>
      <c r="G6" s="33"/>
    </row>
    <row r="7" spans="1:7" ht="24.95" customHeight="1" x14ac:dyDescent="0.4">
      <c r="A7" s="82" t="s">
        <v>27</v>
      </c>
      <c r="B7" s="83"/>
      <c r="C7" s="95">
        <v>311263500</v>
      </c>
      <c r="D7" s="96"/>
      <c r="E7" s="19"/>
      <c r="F7" s="18"/>
      <c r="G7" s="17"/>
    </row>
    <row r="8" spans="1:7" s="3" customFormat="1" ht="24.95" customHeight="1" x14ac:dyDescent="0.4">
      <c r="A8" s="82" t="s">
        <v>26</v>
      </c>
      <c r="B8" s="83"/>
      <c r="C8" s="92">
        <v>44642</v>
      </c>
      <c r="D8" s="93"/>
      <c r="E8" s="94" t="s">
        <v>25</v>
      </c>
      <c r="F8" s="83"/>
      <c r="G8" s="15">
        <v>44705</v>
      </c>
    </row>
    <row r="9" spans="1:7" s="3" customFormat="1" ht="24.95" customHeight="1" x14ac:dyDescent="0.4">
      <c r="A9" s="82" t="s">
        <v>24</v>
      </c>
      <c r="B9" s="83"/>
      <c r="C9" s="92">
        <v>44707</v>
      </c>
      <c r="D9" s="93"/>
      <c r="E9" s="94" t="s">
        <v>23</v>
      </c>
      <c r="F9" s="83"/>
      <c r="G9" s="16">
        <f>C9-C8</f>
        <v>65</v>
      </c>
    </row>
    <row r="10" spans="1:7" ht="24.95" customHeight="1" x14ac:dyDescent="0.4">
      <c r="A10" s="82" t="s">
        <v>22</v>
      </c>
      <c r="B10" s="83"/>
      <c r="C10" s="92">
        <v>44707</v>
      </c>
      <c r="D10" s="93"/>
      <c r="E10" s="94" t="s">
        <v>21</v>
      </c>
      <c r="F10" s="83"/>
      <c r="G10" s="21">
        <v>44895</v>
      </c>
    </row>
    <row r="11" spans="1:7" ht="24.95" customHeight="1" x14ac:dyDescent="0.4">
      <c r="A11" s="82" t="s">
        <v>20</v>
      </c>
      <c r="B11" s="83"/>
      <c r="C11" s="84" t="s">
        <v>19</v>
      </c>
      <c r="D11" s="85"/>
      <c r="E11" s="85"/>
      <c r="F11" s="85"/>
      <c r="G11" s="86"/>
    </row>
    <row r="12" spans="1:7" ht="24.95" customHeight="1" x14ac:dyDescent="0.4">
      <c r="A12" s="82" t="s">
        <v>18</v>
      </c>
      <c r="B12" s="83"/>
      <c r="C12" s="139" t="s">
        <v>40</v>
      </c>
      <c r="D12" s="140"/>
      <c r="E12" s="140"/>
      <c r="F12" s="140"/>
      <c r="G12" s="141"/>
    </row>
    <row r="13" spans="1:7" ht="60" customHeight="1" x14ac:dyDescent="0.4">
      <c r="A13" s="90" t="s">
        <v>17</v>
      </c>
      <c r="B13" s="91"/>
      <c r="C13" s="136" t="s">
        <v>41</v>
      </c>
      <c r="D13" s="137"/>
      <c r="E13" s="137"/>
      <c r="F13" s="137"/>
      <c r="G13" s="138"/>
    </row>
    <row r="14" spans="1:7" s="3" customFormat="1" ht="20.100000000000001" customHeight="1" x14ac:dyDescent="0.4">
      <c r="A14" s="36" t="s">
        <v>16</v>
      </c>
      <c r="B14" s="37"/>
      <c r="C14" s="42" t="s">
        <v>42</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43</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68</v>
      </c>
      <c r="D20" s="73"/>
      <c r="E20" s="74"/>
      <c r="F20" s="78" t="s">
        <v>45</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46</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t="s">
        <v>69</v>
      </c>
      <c r="F26" s="11" t="s">
        <v>2</v>
      </c>
      <c r="G26" s="10" t="s">
        <v>48</v>
      </c>
      <c r="H26" s="9"/>
    </row>
    <row r="27" spans="1:8" s="3" customFormat="1" ht="18" customHeight="1" x14ac:dyDescent="0.4">
      <c r="A27" s="24"/>
      <c r="B27" s="26" t="s">
        <v>0</v>
      </c>
      <c r="C27" s="28" t="s">
        <v>70</v>
      </c>
      <c r="D27" s="29"/>
      <c r="E27" s="29"/>
      <c r="F27" s="29"/>
      <c r="G27" s="30"/>
    </row>
    <row r="28" spans="1:8" s="3" customFormat="1" ht="18" customHeight="1" x14ac:dyDescent="0.4">
      <c r="A28" s="25"/>
      <c r="B28" s="27"/>
      <c r="C28" s="31" t="s">
        <v>67</v>
      </c>
      <c r="D28" s="32"/>
      <c r="E28" s="32"/>
      <c r="F28" s="32"/>
      <c r="G28" s="33"/>
    </row>
    <row r="29" spans="1:8" ht="30" customHeight="1" x14ac:dyDescent="0.4">
      <c r="A29" s="24" t="s">
        <v>6</v>
      </c>
      <c r="B29" s="8" t="s">
        <v>5</v>
      </c>
      <c r="C29" s="7" t="s">
        <v>4</v>
      </c>
      <c r="D29" s="5" t="s">
        <v>3</v>
      </c>
      <c r="E29" s="6" t="s">
        <v>69</v>
      </c>
      <c r="F29" s="5" t="s">
        <v>2</v>
      </c>
      <c r="G29" s="4" t="s">
        <v>63</v>
      </c>
    </row>
    <row r="30" spans="1:8" s="3" customFormat="1" ht="18" customHeight="1" x14ac:dyDescent="0.4">
      <c r="A30" s="24"/>
      <c r="B30" s="26" t="s">
        <v>0</v>
      </c>
      <c r="C30" s="28" t="s">
        <v>70</v>
      </c>
      <c r="D30" s="29"/>
      <c r="E30" s="29"/>
      <c r="F30" s="29"/>
      <c r="G30" s="30"/>
    </row>
    <row r="31" spans="1:8" s="3" customFormat="1" ht="18" customHeight="1" thickBot="1" x14ac:dyDescent="0.45">
      <c r="A31" s="34"/>
      <c r="B31" s="35"/>
      <c r="C31" s="133" t="s">
        <v>67</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70" zoomScaleNormal="85" zoomScaleSheetLayoutView="70"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35</v>
      </c>
    </row>
    <row r="3" spans="1:7" ht="24.95" customHeight="1" x14ac:dyDescent="0.4">
      <c r="A3" s="82" t="s">
        <v>30</v>
      </c>
      <c r="B3" s="83"/>
      <c r="C3" s="107" t="s">
        <v>71</v>
      </c>
      <c r="D3" s="107"/>
      <c r="E3" s="107"/>
      <c r="F3" s="108"/>
      <c r="G3" s="109"/>
    </row>
    <row r="4" spans="1:7" ht="60" customHeight="1" x14ac:dyDescent="0.4">
      <c r="A4" s="82" t="s">
        <v>29</v>
      </c>
      <c r="B4" s="83"/>
      <c r="C4" s="87" t="s">
        <v>72</v>
      </c>
      <c r="D4" s="88"/>
      <c r="E4" s="88"/>
      <c r="F4" s="88"/>
      <c r="G4" s="89"/>
    </row>
    <row r="5" spans="1:7" ht="20.100000000000001" customHeight="1" x14ac:dyDescent="0.4">
      <c r="A5" s="97" t="s">
        <v>28</v>
      </c>
      <c r="B5" s="98"/>
      <c r="C5" s="28" t="s">
        <v>73</v>
      </c>
      <c r="D5" s="29"/>
      <c r="E5" s="29"/>
      <c r="F5" s="29"/>
      <c r="G5" s="30"/>
    </row>
    <row r="6" spans="1:7" s="3" customFormat="1" ht="20.100000000000001" customHeight="1" x14ac:dyDescent="0.4">
      <c r="A6" s="99"/>
      <c r="B6" s="100"/>
      <c r="C6" s="31" t="s">
        <v>74</v>
      </c>
      <c r="D6" s="32"/>
      <c r="E6" s="32"/>
      <c r="F6" s="32"/>
      <c r="G6" s="33"/>
    </row>
    <row r="7" spans="1:7" ht="24.95" customHeight="1" x14ac:dyDescent="0.4">
      <c r="A7" s="82" t="s">
        <v>27</v>
      </c>
      <c r="B7" s="83"/>
      <c r="C7" s="95">
        <v>103502281</v>
      </c>
      <c r="D7" s="96"/>
      <c r="E7" s="19"/>
      <c r="F7" s="18"/>
      <c r="G7" s="17"/>
    </row>
    <row r="8" spans="1:7" s="3" customFormat="1" ht="24.95" customHeight="1" x14ac:dyDescent="0.4">
      <c r="A8" s="82" t="s">
        <v>26</v>
      </c>
      <c r="B8" s="83"/>
      <c r="C8" s="92">
        <v>44649</v>
      </c>
      <c r="D8" s="93"/>
      <c r="E8" s="94" t="s">
        <v>25</v>
      </c>
      <c r="F8" s="83"/>
      <c r="G8" s="15">
        <v>44712</v>
      </c>
    </row>
    <row r="9" spans="1:7" s="3" customFormat="1" ht="24.95" customHeight="1" x14ac:dyDescent="0.4">
      <c r="A9" s="82" t="s">
        <v>24</v>
      </c>
      <c r="B9" s="83"/>
      <c r="C9" s="92">
        <v>44714</v>
      </c>
      <c r="D9" s="93"/>
      <c r="E9" s="94" t="s">
        <v>23</v>
      </c>
      <c r="F9" s="83"/>
      <c r="G9" s="16">
        <f>C9-C8</f>
        <v>65</v>
      </c>
    </row>
    <row r="10" spans="1:7" ht="24.95" customHeight="1" x14ac:dyDescent="0.4">
      <c r="A10" s="82" t="s">
        <v>22</v>
      </c>
      <c r="B10" s="83"/>
      <c r="C10" s="92">
        <v>44714</v>
      </c>
      <c r="D10" s="93"/>
      <c r="E10" s="94" t="s">
        <v>21</v>
      </c>
      <c r="F10" s="83"/>
      <c r="G10" s="15">
        <v>45009</v>
      </c>
    </row>
    <row r="11" spans="1:7" ht="24.95" customHeight="1" x14ac:dyDescent="0.4">
      <c r="A11" s="82" t="s">
        <v>20</v>
      </c>
      <c r="B11" s="83"/>
      <c r="C11" s="84" t="s">
        <v>19</v>
      </c>
      <c r="D11" s="85"/>
      <c r="E11" s="85"/>
      <c r="F11" s="85"/>
      <c r="G11" s="86"/>
    </row>
    <row r="12" spans="1:7" ht="24.95" customHeight="1" x14ac:dyDescent="0.4">
      <c r="A12" s="82" t="s">
        <v>18</v>
      </c>
      <c r="B12" s="83"/>
      <c r="C12" s="139" t="s">
        <v>40</v>
      </c>
      <c r="D12" s="140"/>
      <c r="E12" s="140"/>
      <c r="F12" s="140"/>
      <c r="G12" s="141"/>
    </row>
    <row r="13" spans="1:7" ht="60" customHeight="1" x14ac:dyDescent="0.4">
      <c r="A13" s="90" t="s">
        <v>17</v>
      </c>
      <c r="B13" s="91"/>
      <c r="C13" s="136" t="s">
        <v>41</v>
      </c>
      <c r="D13" s="137"/>
      <c r="E13" s="137"/>
      <c r="F13" s="137"/>
      <c r="G13" s="138"/>
    </row>
    <row r="14" spans="1:7" s="3" customFormat="1" ht="20.100000000000001" customHeight="1" x14ac:dyDescent="0.4">
      <c r="A14" s="36" t="s">
        <v>16</v>
      </c>
      <c r="B14" s="37"/>
      <c r="C14" s="42" t="s">
        <v>42</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43</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68</v>
      </c>
      <c r="D20" s="73"/>
      <c r="E20" s="74"/>
      <c r="F20" s="78" t="s">
        <v>45</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46</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75</v>
      </c>
      <c r="D26" s="11" t="s">
        <v>3</v>
      </c>
      <c r="E26" s="12"/>
      <c r="F26" s="11" t="s">
        <v>2</v>
      </c>
      <c r="G26" s="10"/>
      <c r="H26" s="9"/>
    </row>
    <row r="27" spans="1:8" s="3" customFormat="1" ht="18" customHeight="1" x14ac:dyDescent="0.4">
      <c r="A27" s="24"/>
      <c r="B27" s="26" t="s">
        <v>0</v>
      </c>
      <c r="C27" s="28" t="s">
        <v>76</v>
      </c>
      <c r="D27" s="29"/>
      <c r="E27" s="29"/>
      <c r="F27" s="29"/>
      <c r="G27" s="30"/>
    </row>
    <row r="28" spans="1:8" s="3" customFormat="1" ht="18" customHeight="1" x14ac:dyDescent="0.4">
      <c r="A28" s="25"/>
      <c r="B28" s="27"/>
      <c r="C28" s="31" t="s">
        <v>77</v>
      </c>
      <c r="D28" s="32"/>
      <c r="E28" s="32"/>
      <c r="F28" s="32"/>
      <c r="G28" s="33"/>
    </row>
    <row r="29" spans="1:8" ht="30" customHeight="1" x14ac:dyDescent="0.4">
      <c r="A29" s="24" t="s">
        <v>6</v>
      </c>
      <c r="B29" s="8" t="s">
        <v>5</v>
      </c>
      <c r="C29" s="7" t="s">
        <v>4</v>
      </c>
      <c r="D29" s="5" t="s">
        <v>3</v>
      </c>
      <c r="E29" s="6" t="s">
        <v>69</v>
      </c>
      <c r="F29" s="5" t="s">
        <v>2</v>
      </c>
      <c r="G29" s="4" t="s">
        <v>63</v>
      </c>
    </row>
    <row r="30" spans="1:8" s="3" customFormat="1" ht="18" customHeight="1" x14ac:dyDescent="0.4">
      <c r="A30" s="24"/>
      <c r="B30" s="26" t="s">
        <v>0</v>
      </c>
      <c r="C30" s="28" t="s">
        <v>78</v>
      </c>
      <c r="D30" s="29"/>
      <c r="E30" s="29"/>
      <c r="F30" s="29"/>
      <c r="G30" s="30"/>
    </row>
    <row r="31" spans="1:8" s="3" customFormat="1" ht="18" customHeight="1" thickBot="1" x14ac:dyDescent="0.45">
      <c r="A31" s="34"/>
      <c r="B31" s="35"/>
      <c r="C31" s="133" t="s">
        <v>79</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70" zoomScaleNormal="85" zoomScaleSheetLayoutView="70"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35</v>
      </c>
    </row>
    <row r="3" spans="1:7" ht="24.95" customHeight="1" x14ac:dyDescent="0.4">
      <c r="A3" s="82" t="s">
        <v>30</v>
      </c>
      <c r="B3" s="83"/>
      <c r="C3" s="107" t="s">
        <v>80</v>
      </c>
      <c r="D3" s="107"/>
      <c r="E3" s="107"/>
      <c r="F3" s="108"/>
      <c r="G3" s="109"/>
    </row>
    <row r="4" spans="1:7" ht="60" customHeight="1" x14ac:dyDescent="0.4">
      <c r="A4" s="82" t="s">
        <v>29</v>
      </c>
      <c r="B4" s="83"/>
      <c r="C4" s="87" t="s">
        <v>81</v>
      </c>
      <c r="D4" s="88"/>
      <c r="E4" s="88"/>
      <c r="F4" s="88"/>
      <c r="G4" s="89"/>
    </row>
    <row r="5" spans="1:7" ht="20.100000000000001" customHeight="1" x14ac:dyDescent="0.4">
      <c r="A5" s="97" t="s">
        <v>28</v>
      </c>
      <c r="B5" s="98"/>
      <c r="C5" s="28" t="s">
        <v>70</v>
      </c>
      <c r="D5" s="29"/>
      <c r="E5" s="29"/>
      <c r="F5" s="29"/>
      <c r="G5" s="30"/>
    </row>
    <row r="6" spans="1:7" s="3" customFormat="1" ht="20.100000000000001" customHeight="1" x14ac:dyDescent="0.4">
      <c r="A6" s="99"/>
      <c r="B6" s="100"/>
      <c r="C6" s="31" t="s">
        <v>67</v>
      </c>
      <c r="D6" s="32"/>
      <c r="E6" s="32"/>
      <c r="F6" s="32"/>
      <c r="G6" s="33"/>
    </row>
    <row r="7" spans="1:7" ht="24.95" customHeight="1" x14ac:dyDescent="0.4">
      <c r="A7" s="82" t="s">
        <v>27</v>
      </c>
      <c r="B7" s="83"/>
      <c r="C7" s="95">
        <v>195250000</v>
      </c>
      <c r="D7" s="96"/>
      <c r="E7" s="19"/>
      <c r="F7" s="18"/>
      <c r="G7" s="17"/>
    </row>
    <row r="8" spans="1:7" s="3" customFormat="1" ht="24.95" customHeight="1" x14ac:dyDescent="0.4">
      <c r="A8" s="82" t="s">
        <v>26</v>
      </c>
      <c r="B8" s="83"/>
      <c r="C8" s="92">
        <v>44649</v>
      </c>
      <c r="D8" s="93"/>
      <c r="E8" s="94" t="s">
        <v>25</v>
      </c>
      <c r="F8" s="83"/>
      <c r="G8" s="15">
        <v>44712</v>
      </c>
    </row>
    <row r="9" spans="1:7" s="3" customFormat="1" ht="24.95" customHeight="1" x14ac:dyDescent="0.4">
      <c r="A9" s="82" t="s">
        <v>24</v>
      </c>
      <c r="B9" s="83"/>
      <c r="C9" s="92">
        <v>44714</v>
      </c>
      <c r="D9" s="93"/>
      <c r="E9" s="94" t="s">
        <v>23</v>
      </c>
      <c r="F9" s="83"/>
      <c r="G9" s="16">
        <f>C9-C8</f>
        <v>65</v>
      </c>
    </row>
    <row r="10" spans="1:7" ht="24.95" customHeight="1" x14ac:dyDescent="0.4">
      <c r="A10" s="82" t="s">
        <v>22</v>
      </c>
      <c r="B10" s="83"/>
      <c r="C10" s="92">
        <v>44714</v>
      </c>
      <c r="D10" s="93"/>
      <c r="E10" s="94" t="s">
        <v>21</v>
      </c>
      <c r="F10" s="83"/>
      <c r="G10" s="15">
        <v>45015</v>
      </c>
    </row>
    <row r="11" spans="1:7" ht="24.95" customHeight="1" x14ac:dyDescent="0.4">
      <c r="A11" s="82" t="s">
        <v>20</v>
      </c>
      <c r="B11" s="83"/>
      <c r="C11" s="84" t="s">
        <v>19</v>
      </c>
      <c r="D11" s="85"/>
      <c r="E11" s="85"/>
      <c r="F11" s="85"/>
      <c r="G11" s="86"/>
    </row>
    <row r="12" spans="1:7" ht="24.95" customHeight="1" x14ac:dyDescent="0.4">
      <c r="A12" s="82" t="s">
        <v>18</v>
      </c>
      <c r="B12" s="83"/>
      <c r="C12" s="139" t="s">
        <v>82</v>
      </c>
      <c r="D12" s="140"/>
      <c r="E12" s="140"/>
      <c r="F12" s="140"/>
      <c r="G12" s="141"/>
    </row>
    <row r="13" spans="1:7" ht="60" customHeight="1" x14ac:dyDescent="0.4">
      <c r="A13" s="90" t="s">
        <v>17</v>
      </c>
      <c r="B13" s="91"/>
      <c r="C13" s="136" t="s">
        <v>83</v>
      </c>
      <c r="D13" s="137"/>
      <c r="E13" s="137"/>
      <c r="F13" s="137"/>
      <c r="G13" s="138"/>
    </row>
    <row r="14" spans="1:7" s="3" customFormat="1" ht="20.100000000000001" customHeight="1" x14ac:dyDescent="0.4">
      <c r="A14" s="36" t="s">
        <v>16</v>
      </c>
      <c r="B14" s="37"/>
      <c r="C14" s="42" t="s">
        <v>42</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43</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68</v>
      </c>
      <c r="D20" s="73"/>
      <c r="E20" s="74"/>
      <c r="F20" s="78" t="s">
        <v>45</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46</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t="s">
        <v>47</v>
      </c>
      <c r="F26" s="11" t="s">
        <v>2</v>
      </c>
      <c r="G26" s="10" t="s">
        <v>84</v>
      </c>
      <c r="H26" s="9"/>
    </row>
    <row r="27" spans="1:8" s="3" customFormat="1" ht="18" customHeight="1" x14ac:dyDescent="0.4">
      <c r="A27" s="24"/>
      <c r="B27" s="26" t="s">
        <v>0</v>
      </c>
      <c r="C27" s="28" t="s">
        <v>70</v>
      </c>
      <c r="D27" s="29"/>
      <c r="E27" s="29"/>
      <c r="F27" s="29"/>
      <c r="G27" s="30"/>
    </row>
    <row r="28" spans="1:8" s="3" customFormat="1" ht="18" customHeight="1" x14ac:dyDescent="0.4">
      <c r="A28" s="25"/>
      <c r="B28" s="27"/>
      <c r="C28" s="31" t="s">
        <v>67</v>
      </c>
      <c r="D28" s="32"/>
      <c r="E28" s="32"/>
      <c r="F28" s="32"/>
      <c r="G28" s="33"/>
    </row>
    <row r="29" spans="1:8" ht="30" customHeight="1" x14ac:dyDescent="0.4">
      <c r="A29" s="24" t="s">
        <v>6</v>
      </c>
      <c r="B29" s="8" t="s">
        <v>5</v>
      </c>
      <c r="C29" s="7" t="s">
        <v>4</v>
      </c>
      <c r="D29" s="5" t="s">
        <v>3</v>
      </c>
      <c r="E29" s="6" t="s">
        <v>47</v>
      </c>
      <c r="F29" s="5" t="s">
        <v>2</v>
      </c>
      <c r="G29" s="4" t="s">
        <v>84</v>
      </c>
    </row>
    <row r="30" spans="1:8" s="3" customFormat="1" ht="18" customHeight="1" x14ac:dyDescent="0.4">
      <c r="A30" s="24"/>
      <c r="B30" s="26" t="s">
        <v>0</v>
      </c>
      <c r="C30" s="28" t="s">
        <v>70</v>
      </c>
      <c r="D30" s="29"/>
      <c r="E30" s="29"/>
      <c r="F30" s="29"/>
      <c r="G30" s="30"/>
    </row>
    <row r="31" spans="1:8" s="3" customFormat="1" ht="18" customHeight="1" thickBot="1" x14ac:dyDescent="0.45">
      <c r="A31" s="34"/>
      <c r="B31" s="35"/>
      <c r="C31" s="133" t="s">
        <v>67</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70" zoomScaleNormal="55" zoomScaleSheetLayoutView="70"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35</v>
      </c>
    </row>
    <row r="3" spans="1:7" ht="24.95" customHeight="1" x14ac:dyDescent="0.4">
      <c r="A3" s="82" t="s">
        <v>30</v>
      </c>
      <c r="B3" s="83"/>
      <c r="C3" s="107" t="s">
        <v>85</v>
      </c>
      <c r="D3" s="107"/>
      <c r="E3" s="107"/>
      <c r="F3" s="108"/>
      <c r="G3" s="109"/>
    </row>
    <row r="4" spans="1:7" ht="60" customHeight="1" x14ac:dyDescent="0.4">
      <c r="A4" s="82" t="s">
        <v>29</v>
      </c>
      <c r="B4" s="83"/>
      <c r="C4" s="87" t="s">
        <v>86</v>
      </c>
      <c r="D4" s="88"/>
      <c r="E4" s="88"/>
      <c r="F4" s="88"/>
      <c r="G4" s="89"/>
    </row>
    <row r="5" spans="1:7" ht="20.100000000000001" customHeight="1" x14ac:dyDescent="0.4">
      <c r="A5" s="97" t="s">
        <v>28</v>
      </c>
      <c r="B5" s="98"/>
      <c r="C5" s="28" t="s">
        <v>87</v>
      </c>
      <c r="D5" s="29"/>
      <c r="E5" s="29"/>
      <c r="F5" s="29"/>
      <c r="G5" s="30"/>
    </row>
    <row r="6" spans="1:7" s="3" customFormat="1" ht="20.100000000000001" customHeight="1" x14ac:dyDescent="0.4">
      <c r="A6" s="99"/>
      <c r="B6" s="100"/>
      <c r="C6" s="31" t="s">
        <v>88</v>
      </c>
      <c r="D6" s="32"/>
      <c r="E6" s="32"/>
      <c r="F6" s="32"/>
      <c r="G6" s="33"/>
    </row>
    <row r="7" spans="1:7" ht="24.95" customHeight="1" x14ac:dyDescent="0.4">
      <c r="A7" s="82" t="s">
        <v>27</v>
      </c>
      <c r="B7" s="83"/>
      <c r="C7" s="95">
        <v>597300000</v>
      </c>
      <c r="D7" s="96"/>
      <c r="E7" s="19"/>
      <c r="F7" s="18"/>
      <c r="G7" s="17"/>
    </row>
    <row r="8" spans="1:7" s="3" customFormat="1" ht="24.95" customHeight="1" x14ac:dyDescent="0.4">
      <c r="A8" s="82" t="s">
        <v>26</v>
      </c>
      <c r="B8" s="83"/>
      <c r="C8" s="92">
        <v>44622</v>
      </c>
      <c r="D8" s="93"/>
      <c r="E8" s="94" t="s">
        <v>25</v>
      </c>
      <c r="F8" s="83"/>
      <c r="G8" s="22">
        <v>44677</v>
      </c>
    </row>
    <row r="9" spans="1:7" s="3" customFormat="1" ht="24.95" customHeight="1" x14ac:dyDescent="0.4">
      <c r="A9" s="82" t="s">
        <v>24</v>
      </c>
      <c r="B9" s="83"/>
      <c r="C9" s="92">
        <v>44693</v>
      </c>
      <c r="D9" s="93"/>
      <c r="E9" s="94" t="s">
        <v>23</v>
      </c>
      <c r="F9" s="83"/>
      <c r="G9" s="16">
        <f>C9-C8</f>
        <v>71</v>
      </c>
    </row>
    <row r="10" spans="1:7" ht="24.95" customHeight="1" x14ac:dyDescent="0.4">
      <c r="A10" s="82" t="s">
        <v>22</v>
      </c>
      <c r="B10" s="83"/>
      <c r="C10" s="92">
        <v>44693</v>
      </c>
      <c r="D10" s="93"/>
      <c r="E10" s="94" t="s">
        <v>21</v>
      </c>
      <c r="F10" s="83"/>
      <c r="G10" s="15">
        <v>44998</v>
      </c>
    </row>
    <row r="11" spans="1:7" ht="24.95" customHeight="1" x14ac:dyDescent="0.4">
      <c r="A11" s="82" t="s">
        <v>20</v>
      </c>
      <c r="B11" s="83"/>
      <c r="C11" s="84" t="s">
        <v>19</v>
      </c>
      <c r="D11" s="85"/>
      <c r="E11" s="85"/>
      <c r="F11" s="85"/>
      <c r="G11" s="86"/>
    </row>
    <row r="12" spans="1:7" ht="24.95" customHeight="1" x14ac:dyDescent="0.4">
      <c r="A12" s="82" t="s">
        <v>18</v>
      </c>
      <c r="B12" s="83"/>
      <c r="C12" s="142" t="s">
        <v>89</v>
      </c>
      <c r="D12" s="143"/>
      <c r="E12" s="143"/>
      <c r="F12" s="143"/>
      <c r="G12" s="144"/>
    </row>
    <row r="13" spans="1:7" ht="60" customHeight="1" x14ac:dyDescent="0.4">
      <c r="A13" s="90" t="s">
        <v>17</v>
      </c>
      <c r="B13" s="91"/>
      <c r="C13" s="87" t="s">
        <v>90</v>
      </c>
      <c r="D13" s="88"/>
      <c r="E13" s="88"/>
      <c r="F13" s="88"/>
      <c r="G13" s="89"/>
    </row>
    <row r="14" spans="1:7" s="3" customFormat="1" ht="20.100000000000001" customHeight="1" x14ac:dyDescent="0.4">
      <c r="A14" s="36" t="s">
        <v>16</v>
      </c>
      <c r="B14" s="37"/>
      <c r="C14" s="42" t="s">
        <v>91</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43</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92</v>
      </c>
      <c r="D20" s="73"/>
      <c r="E20" s="74"/>
      <c r="F20" s="78" t="s">
        <v>93</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94</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t="s">
        <v>69</v>
      </c>
      <c r="F26" s="11" t="s">
        <v>2</v>
      </c>
      <c r="G26" s="10" t="s">
        <v>48</v>
      </c>
      <c r="H26" s="9"/>
    </row>
    <row r="27" spans="1:8" s="3" customFormat="1" ht="18" customHeight="1" x14ac:dyDescent="0.4">
      <c r="A27" s="24"/>
      <c r="B27" s="26" t="s">
        <v>0</v>
      </c>
      <c r="C27" s="28" t="s">
        <v>87</v>
      </c>
      <c r="D27" s="29"/>
      <c r="E27" s="29"/>
      <c r="F27" s="29"/>
      <c r="G27" s="30"/>
    </row>
    <row r="28" spans="1:8" s="3" customFormat="1" ht="18" customHeight="1" x14ac:dyDescent="0.4">
      <c r="A28" s="25"/>
      <c r="B28" s="27"/>
      <c r="C28" s="31" t="s">
        <v>88</v>
      </c>
      <c r="D28" s="32"/>
      <c r="E28" s="32"/>
      <c r="F28" s="32"/>
      <c r="G28" s="33"/>
    </row>
    <row r="29" spans="1:8" ht="30" customHeight="1" x14ac:dyDescent="0.4">
      <c r="A29" s="24" t="s">
        <v>6</v>
      </c>
      <c r="B29" s="8" t="s">
        <v>5</v>
      </c>
      <c r="C29" s="7" t="s">
        <v>4</v>
      </c>
      <c r="D29" s="5" t="s">
        <v>3</v>
      </c>
      <c r="E29" s="6" t="s">
        <v>69</v>
      </c>
      <c r="F29" s="5" t="s">
        <v>2</v>
      </c>
      <c r="G29" s="4" t="s">
        <v>63</v>
      </c>
    </row>
    <row r="30" spans="1:8" s="3" customFormat="1" ht="18" customHeight="1" x14ac:dyDescent="0.4">
      <c r="A30" s="24"/>
      <c r="B30" s="26" t="s">
        <v>0</v>
      </c>
      <c r="C30" s="28" t="s">
        <v>95</v>
      </c>
      <c r="D30" s="29"/>
      <c r="E30" s="29"/>
      <c r="F30" s="29"/>
      <c r="G30" s="30"/>
    </row>
    <row r="31" spans="1:8" s="3" customFormat="1" ht="18" customHeight="1" thickBot="1" x14ac:dyDescent="0.45">
      <c r="A31" s="34"/>
      <c r="B31" s="35"/>
      <c r="C31" s="133" t="s">
        <v>96</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70" zoomScaleNormal="70" zoomScaleSheetLayoutView="70"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35</v>
      </c>
    </row>
    <row r="3" spans="1:7" ht="24.95" customHeight="1" x14ac:dyDescent="0.4">
      <c r="A3" s="82" t="s">
        <v>30</v>
      </c>
      <c r="B3" s="83"/>
      <c r="C3" s="107" t="s">
        <v>97</v>
      </c>
      <c r="D3" s="107"/>
      <c r="E3" s="107"/>
      <c r="F3" s="108"/>
      <c r="G3" s="109"/>
    </row>
    <row r="4" spans="1:7" ht="60" customHeight="1" x14ac:dyDescent="0.4">
      <c r="A4" s="82" t="s">
        <v>29</v>
      </c>
      <c r="B4" s="83"/>
      <c r="C4" s="87" t="s">
        <v>98</v>
      </c>
      <c r="D4" s="88"/>
      <c r="E4" s="88"/>
      <c r="F4" s="88"/>
      <c r="G4" s="89"/>
    </row>
    <row r="5" spans="1:7" ht="20.100000000000001" customHeight="1" x14ac:dyDescent="0.4">
      <c r="A5" s="97" t="s">
        <v>28</v>
      </c>
      <c r="B5" s="98"/>
      <c r="C5" s="28" t="s">
        <v>95</v>
      </c>
      <c r="D5" s="29"/>
      <c r="E5" s="29"/>
      <c r="F5" s="29"/>
      <c r="G5" s="30"/>
    </row>
    <row r="6" spans="1:7" s="3" customFormat="1" ht="20.100000000000001" customHeight="1" x14ac:dyDescent="0.4">
      <c r="A6" s="99"/>
      <c r="B6" s="100"/>
      <c r="C6" s="31" t="s">
        <v>96</v>
      </c>
      <c r="D6" s="32"/>
      <c r="E6" s="32"/>
      <c r="F6" s="32"/>
      <c r="G6" s="33"/>
    </row>
    <row r="7" spans="1:7" ht="24.95" customHeight="1" x14ac:dyDescent="0.4">
      <c r="A7" s="82" t="s">
        <v>27</v>
      </c>
      <c r="B7" s="83"/>
      <c r="C7" s="95">
        <v>128150000</v>
      </c>
      <c r="D7" s="96"/>
      <c r="E7" s="19"/>
      <c r="F7" s="18"/>
      <c r="G7" s="17"/>
    </row>
    <row r="8" spans="1:7" s="3" customFormat="1" ht="24.95" customHeight="1" x14ac:dyDescent="0.4">
      <c r="A8" s="82" t="s">
        <v>26</v>
      </c>
      <c r="B8" s="83"/>
      <c r="C8" s="92">
        <v>44635</v>
      </c>
      <c r="D8" s="93"/>
      <c r="E8" s="94" t="s">
        <v>25</v>
      </c>
      <c r="F8" s="83"/>
      <c r="G8" s="15">
        <v>44698</v>
      </c>
    </row>
    <row r="9" spans="1:7" s="3" customFormat="1" ht="24.95" customHeight="1" x14ac:dyDescent="0.4">
      <c r="A9" s="82" t="s">
        <v>24</v>
      </c>
      <c r="B9" s="83"/>
      <c r="C9" s="92">
        <v>44700</v>
      </c>
      <c r="D9" s="93"/>
      <c r="E9" s="94" t="s">
        <v>23</v>
      </c>
      <c r="F9" s="83"/>
      <c r="G9" s="16">
        <f>C9-C8</f>
        <v>65</v>
      </c>
    </row>
    <row r="10" spans="1:7" ht="24.95" customHeight="1" x14ac:dyDescent="0.4">
      <c r="A10" s="82" t="s">
        <v>22</v>
      </c>
      <c r="B10" s="83"/>
      <c r="C10" s="92">
        <v>44700</v>
      </c>
      <c r="D10" s="93"/>
      <c r="E10" s="94" t="s">
        <v>21</v>
      </c>
      <c r="F10" s="83"/>
      <c r="G10" s="15">
        <v>45002</v>
      </c>
    </row>
    <row r="11" spans="1:7" ht="24.95" customHeight="1" x14ac:dyDescent="0.4">
      <c r="A11" s="82" t="s">
        <v>20</v>
      </c>
      <c r="B11" s="83"/>
      <c r="C11" s="84" t="s">
        <v>99</v>
      </c>
      <c r="D11" s="85"/>
      <c r="E11" s="85"/>
      <c r="F11" s="85"/>
      <c r="G11" s="86"/>
    </row>
    <row r="12" spans="1:7" ht="24.95" customHeight="1" x14ac:dyDescent="0.4">
      <c r="A12" s="82" t="s">
        <v>18</v>
      </c>
      <c r="B12" s="83"/>
      <c r="C12" s="139" t="s">
        <v>40</v>
      </c>
      <c r="D12" s="140"/>
      <c r="E12" s="140"/>
      <c r="F12" s="140"/>
      <c r="G12" s="141"/>
    </row>
    <row r="13" spans="1:7" ht="60" customHeight="1" x14ac:dyDescent="0.4">
      <c r="A13" s="90" t="s">
        <v>17</v>
      </c>
      <c r="B13" s="91"/>
      <c r="C13" s="87" t="s">
        <v>100</v>
      </c>
      <c r="D13" s="88"/>
      <c r="E13" s="88"/>
      <c r="F13" s="88"/>
      <c r="G13" s="89"/>
    </row>
    <row r="14" spans="1:7" s="3" customFormat="1" ht="20.100000000000001" customHeight="1" x14ac:dyDescent="0.4">
      <c r="A14" s="36" t="s">
        <v>16</v>
      </c>
      <c r="B14" s="37"/>
      <c r="C14" s="42" t="s">
        <v>101</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43</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92</v>
      </c>
      <c r="D20" s="73"/>
      <c r="E20" s="74"/>
      <c r="F20" s="78" t="s">
        <v>102</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103</v>
      </c>
      <c r="D23" s="67"/>
      <c r="E23" s="67"/>
      <c r="F23" s="67"/>
      <c r="G23" s="68"/>
    </row>
    <row r="24" spans="1:8" s="3" customFormat="1" ht="7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t="s">
        <v>69</v>
      </c>
      <c r="F26" s="11" t="s">
        <v>2</v>
      </c>
      <c r="G26" s="10" t="s">
        <v>48</v>
      </c>
      <c r="H26" s="9"/>
    </row>
    <row r="27" spans="1:8" s="3" customFormat="1" ht="18" customHeight="1" x14ac:dyDescent="0.4">
      <c r="A27" s="24"/>
      <c r="B27" s="26" t="s">
        <v>0</v>
      </c>
      <c r="C27" s="28" t="s">
        <v>95</v>
      </c>
      <c r="D27" s="29"/>
      <c r="E27" s="29"/>
      <c r="F27" s="29"/>
      <c r="G27" s="30"/>
    </row>
    <row r="28" spans="1:8" s="3" customFormat="1" ht="18" customHeight="1" x14ac:dyDescent="0.4">
      <c r="A28" s="25"/>
      <c r="B28" s="27"/>
      <c r="C28" s="31" t="s">
        <v>96</v>
      </c>
      <c r="D28" s="32"/>
      <c r="E28" s="32"/>
      <c r="F28" s="32"/>
      <c r="G28" s="33"/>
    </row>
    <row r="29" spans="1:8" ht="30" customHeight="1" x14ac:dyDescent="0.4">
      <c r="A29" s="24" t="s">
        <v>6</v>
      </c>
      <c r="B29" s="8" t="s">
        <v>5</v>
      </c>
      <c r="C29" s="7" t="s">
        <v>4</v>
      </c>
      <c r="D29" s="5" t="s">
        <v>3</v>
      </c>
      <c r="E29" s="6" t="s">
        <v>69</v>
      </c>
      <c r="F29" s="5" t="s">
        <v>2</v>
      </c>
      <c r="G29" s="4" t="s">
        <v>63</v>
      </c>
    </row>
    <row r="30" spans="1:8" s="3" customFormat="1" ht="18" customHeight="1" x14ac:dyDescent="0.4">
      <c r="A30" s="24"/>
      <c r="B30" s="26" t="s">
        <v>0</v>
      </c>
      <c r="C30" s="28" t="s">
        <v>95</v>
      </c>
      <c r="D30" s="29"/>
      <c r="E30" s="29"/>
      <c r="F30" s="29"/>
      <c r="G30" s="30"/>
    </row>
    <row r="31" spans="1:8" s="3" customFormat="1" ht="18" customHeight="1" thickBot="1" x14ac:dyDescent="0.45">
      <c r="A31" s="34"/>
      <c r="B31" s="35"/>
      <c r="C31" s="133" t="s">
        <v>96</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85" zoomScaleNormal="85" zoomScaleSheetLayoutView="85" workbookViewId="0">
      <selection activeCell="A32" sqref="A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35</v>
      </c>
    </row>
    <row r="3" spans="1:7" ht="24.95" customHeight="1" x14ac:dyDescent="0.4">
      <c r="A3" s="82" t="s">
        <v>30</v>
      </c>
      <c r="B3" s="83"/>
      <c r="C3" s="107" t="s">
        <v>104</v>
      </c>
      <c r="D3" s="107"/>
      <c r="E3" s="107"/>
      <c r="F3" s="108"/>
      <c r="G3" s="109"/>
    </row>
    <row r="4" spans="1:7" ht="60" customHeight="1" x14ac:dyDescent="0.4">
      <c r="A4" s="82" t="s">
        <v>29</v>
      </c>
      <c r="B4" s="83"/>
      <c r="C4" s="87" t="s">
        <v>105</v>
      </c>
      <c r="D4" s="88"/>
      <c r="E4" s="88"/>
      <c r="F4" s="88"/>
      <c r="G4" s="89"/>
    </row>
    <row r="5" spans="1:7" ht="20.100000000000001" customHeight="1" x14ac:dyDescent="0.4">
      <c r="A5" s="97" t="s">
        <v>28</v>
      </c>
      <c r="B5" s="98"/>
      <c r="C5" s="28" t="s">
        <v>106</v>
      </c>
      <c r="D5" s="29"/>
      <c r="E5" s="29"/>
      <c r="F5" s="29"/>
      <c r="G5" s="30"/>
    </row>
    <row r="6" spans="1:7" s="3" customFormat="1" ht="20.100000000000001" customHeight="1" x14ac:dyDescent="0.4">
      <c r="A6" s="99"/>
      <c r="B6" s="100"/>
      <c r="C6" s="31" t="s">
        <v>107</v>
      </c>
      <c r="D6" s="32"/>
      <c r="E6" s="32"/>
      <c r="F6" s="32"/>
      <c r="G6" s="33"/>
    </row>
    <row r="7" spans="1:7" ht="24.95" customHeight="1" x14ac:dyDescent="0.4">
      <c r="A7" s="82" t="s">
        <v>27</v>
      </c>
      <c r="B7" s="83"/>
      <c r="C7" s="95">
        <v>129800000</v>
      </c>
      <c r="D7" s="96"/>
      <c r="E7" s="19"/>
      <c r="F7" s="18"/>
      <c r="G7" s="17"/>
    </row>
    <row r="8" spans="1:7" s="3" customFormat="1" ht="24.95" customHeight="1" x14ac:dyDescent="0.4">
      <c r="A8" s="82" t="s">
        <v>26</v>
      </c>
      <c r="B8" s="83"/>
      <c r="C8" s="92">
        <v>44649</v>
      </c>
      <c r="D8" s="93"/>
      <c r="E8" s="94" t="s">
        <v>25</v>
      </c>
      <c r="F8" s="83"/>
      <c r="G8" s="15">
        <v>44712</v>
      </c>
    </row>
    <row r="9" spans="1:7" s="3" customFormat="1" ht="24.95" customHeight="1" x14ac:dyDescent="0.4">
      <c r="A9" s="82" t="s">
        <v>24</v>
      </c>
      <c r="B9" s="83"/>
      <c r="C9" s="92">
        <v>44714</v>
      </c>
      <c r="D9" s="93"/>
      <c r="E9" s="94" t="s">
        <v>23</v>
      </c>
      <c r="F9" s="83"/>
      <c r="G9" s="16">
        <f>C9-C8</f>
        <v>65</v>
      </c>
    </row>
    <row r="10" spans="1:7" ht="24.95" customHeight="1" x14ac:dyDescent="0.4">
      <c r="A10" s="82" t="s">
        <v>22</v>
      </c>
      <c r="B10" s="83"/>
      <c r="C10" s="92">
        <v>44714</v>
      </c>
      <c r="D10" s="93"/>
      <c r="E10" s="94" t="s">
        <v>21</v>
      </c>
      <c r="F10" s="83"/>
      <c r="G10" s="15">
        <v>45009</v>
      </c>
    </row>
    <row r="11" spans="1:7" ht="24.95" customHeight="1" x14ac:dyDescent="0.4">
      <c r="A11" s="82" t="s">
        <v>20</v>
      </c>
      <c r="B11" s="83"/>
      <c r="C11" s="84" t="s">
        <v>19</v>
      </c>
      <c r="D11" s="85"/>
      <c r="E11" s="85"/>
      <c r="F11" s="85"/>
      <c r="G11" s="86"/>
    </row>
    <row r="12" spans="1:7" ht="24.95" customHeight="1" x14ac:dyDescent="0.4">
      <c r="A12" s="82" t="s">
        <v>18</v>
      </c>
      <c r="B12" s="83"/>
      <c r="C12" s="139" t="s">
        <v>40</v>
      </c>
      <c r="D12" s="140"/>
      <c r="E12" s="140"/>
      <c r="F12" s="140"/>
      <c r="G12" s="141"/>
    </row>
    <row r="13" spans="1:7" ht="60" customHeight="1" x14ac:dyDescent="0.4">
      <c r="A13" s="90" t="s">
        <v>17</v>
      </c>
      <c r="B13" s="91"/>
      <c r="C13" s="87" t="s">
        <v>108</v>
      </c>
      <c r="D13" s="88"/>
      <c r="E13" s="88"/>
      <c r="F13" s="88"/>
      <c r="G13" s="89"/>
    </row>
    <row r="14" spans="1:7" s="3" customFormat="1" ht="20.100000000000001" customHeight="1" x14ac:dyDescent="0.4">
      <c r="A14" s="36" t="s">
        <v>16</v>
      </c>
      <c r="B14" s="37"/>
      <c r="C14" s="42" t="s">
        <v>109</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110</v>
      </c>
      <c r="D17" s="118"/>
      <c r="E17" s="118"/>
      <c r="F17" s="118"/>
      <c r="G17" s="119"/>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111</v>
      </c>
      <c r="D20" s="125"/>
      <c r="E20" s="126"/>
      <c r="F20" s="78" t="s">
        <v>112</v>
      </c>
      <c r="G20" s="79"/>
    </row>
    <row r="21" spans="1:8" s="3" customFormat="1" ht="23.25" customHeight="1" x14ac:dyDescent="0.4">
      <c r="A21" s="38"/>
      <c r="B21" s="39"/>
      <c r="C21" s="127"/>
      <c r="D21" s="128"/>
      <c r="E21" s="129"/>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113</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t="s">
        <v>69</v>
      </c>
      <c r="F26" s="11" t="s">
        <v>2</v>
      </c>
      <c r="G26" s="10" t="s">
        <v>48</v>
      </c>
      <c r="H26" s="9"/>
    </row>
    <row r="27" spans="1:8" s="3" customFormat="1" ht="18" customHeight="1" x14ac:dyDescent="0.4">
      <c r="A27" s="24"/>
      <c r="B27" s="26" t="s">
        <v>0</v>
      </c>
      <c r="C27" s="28" t="s">
        <v>114</v>
      </c>
      <c r="D27" s="29"/>
      <c r="E27" s="29"/>
      <c r="F27" s="29"/>
      <c r="G27" s="30"/>
    </row>
    <row r="28" spans="1:8" s="3" customFormat="1" ht="18" customHeight="1" x14ac:dyDescent="0.4">
      <c r="A28" s="25"/>
      <c r="B28" s="27"/>
      <c r="C28" s="31" t="s">
        <v>115</v>
      </c>
      <c r="D28" s="32"/>
      <c r="E28" s="32"/>
      <c r="F28" s="32"/>
      <c r="G28" s="33"/>
    </row>
    <row r="29" spans="1:8" ht="30" customHeight="1" x14ac:dyDescent="0.4">
      <c r="A29" s="24" t="s">
        <v>6</v>
      </c>
      <c r="B29" s="8" t="s">
        <v>5</v>
      </c>
      <c r="C29" s="7" t="s">
        <v>4</v>
      </c>
      <c r="D29" s="5" t="s">
        <v>3</v>
      </c>
      <c r="E29" s="6" t="s">
        <v>69</v>
      </c>
      <c r="F29" s="5" t="s">
        <v>2</v>
      </c>
      <c r="G29" s="4" t="s">
        <v>63</v>
      </c>
    </row>
    <row r="30" spans="1:8" s="3" customFormat="1" ht="18" customHeight="1" x14ac:dyDescent="0.4">
      <c r="A30" s="24"/>
      <c r="B30" s="26" t="s">
        <v>0</v>
      </c>
      <c r="C30" s="28" t="s">
        <v>114</v>
      </c>
      <c r="D30" s="29"/>
      <c r="E30" s="29"/>
      <c r="F30" s="29"/>
      <c r="G30" s="30"/>
    </row>
    <row r="31" spans="1:8" s="3" customFormat="1" ht="18" customHeight="1" thickBot="1" x14ac:dyDescent="0.45">
      <c r="A31" s="34"/>
      <c r="B31" s="35"/>
      <c r="C31" s="133" t="s">
        <v>115</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85" zoomScaleSheetLayoutView="90" workbookViewId="0">
      <selection activeCell="B32" sqref="B32"/>
    </sheetView>
  </sheetViews>
  <sheetFormatPr defaultColWidth="9" defaultRowHeight="14.25" x14ac:dyDescent="0.4"/>
  <cols>
    <col min="1" max="2" width="15.625" style="2" customWidth="1"/>
    <col min="3" max="6" width="10.625" style="1" customWidth="1"/>
    <col min="7" max="7" width="20.75" style="1" customWidth="1"/>
    <col min="8" max="8" width="1.625" style="1" customWidth="1"/>
    <col min="9" max="16384" width="9" style="1"/>
  </cols>
  <sheetData>
    <row r="1" spans="1:7" ht="20.100000000000001" customHeight="1" thickBot="1" x14ac:dyDescent="0.45">
      <c r="A1" s="101" t="s">
        <v>32</v>
      </c>
      <c r="B1" s="101"/>
      <c r="C1" s="101"/>
      <c r="D1" s="101"/>
      <c r="E1" s="101"/>
      <c r="F1" s="101"/>
      <c r="G1" s="101"/>
    </row>
    <row r="2" spans="1:7" ht="24.95" customHeight="1" x14ac:dyDescent="0.4">
      <c r="A2" s="102" t="s">
        <v>2</v>
      </c>
      <c r="B2" s="103"/>
      <c r="C2" s="104">
        <v>4</v>
      </c>
      <c r="D2" s="105"/>
      <c r="E2" s="106" t="s">
        <v>31</v>
      </c>
      <c r="F2" s="103"/>
      <c r="G2" s="20" t="s">
        <v>116</v>
      </c>
    </row>
    <row r="3" spans="1:7" ht="24.95" customHeight="1" x14ac:dyDescent="0.4">
      <c r="A3" s="82" t="s">
        <v>30</v>
      </c>
      <c r="B3" s="83"/>
      <c r="C3" s="107" t="s">
        <v>117</v>
      </c>
      <c r="D3" s="107"/>
      <c r="E3" s="107"/>
      <c r="F3" s="108"/>
      <c r="G3" s="109"/>
    </row>
    <row r="4" spans="1:7" ht="69" customHeight="1" x14ac:dyDescent="0.4">
      <c r="A4" s="82" t="s">
        <v>29</v>
      </c>
      <c r="B4" s="83"/>
      <c r="C4" s="87" t="s">
        <v>118</v>
      </c>
      <c r="D4" s="88"/>
      <c r="E4" s="88"/>
      <c r="F4" s="88"/>
      <c r="G4" s="89"/>
    </row>
    <row r="5" spans="1:7" ht="20.100000000000001" customHeight="1" x14ac:dyDescent="0.4">
      <c r="A5" s="97" t="s">
        <v>28</v>
      </c>
      <c r="B5" s="98"/>
      <c r="C5" s="145" t="s">
        <v>119</v>
      </c>
      <c r="D5" s="145"/>
      <c r="E5" s="145"/>
      <c r="F5" s="146"/>
      <c r="G5" s="147"/>
    </row>
    <row r="6" spans="1:7" s="3" customFormat="1" ht="20.100000000000001" customHeight="1" x14ac:dyDescent="0.4">
      <c r="A6" s="99"/>
      <c r="B6" s="100"/>
      <c r="C6" s="148" t="s">
        <v>120</v>
      </c>
      <c r="D6" s="148"/>
      <c r="E6" s="148"/>
      <c r="F6" s="149"/>
      <c r="G6" s="150"/>
    </row>
    <row r="7" spans="1:7" ht="24.95" customHeight="1" x14ac:dyDescent="0.4">
      <c r="A7" s="82" t="s">
        <v>27</v>
      </c>
      <c r="B7" s="83"/>
      <c r="C7" s="95">
        <v>233296800</v>
      </c>
      <c r="D7" s="96"/>
      <c r="E7" s="19"/>
      <c r="F7" s="18"/>
      <c r="G7" s="17"/>
    </row>
    <row r="8" spans="1:7" s="3" customFormat="1" ht="24.95" customHeight="1" x14ac:dyDescent="0.4">
      <c r="A8" s="82" t="s">
        <v>26</v>
      </c>
      <c r="B8" s="83"/>
      <c r="C8" s="92">
        <v>44558</v>
      </c>
      <c r="D8" s="93"/>
      <c r="E8" s="94" t="s">
        <v>25</v>
      </c>
      <c r="F8" s="83"/>
      <c r="G8" s="15">
        <v>44621</v>
      </c>
    </row>
    <row r="9" spans="1:7" s="3" customFormat="1" ht="24.95" customHeight="1" x14ac:dyDescent="0.4">
      <c r="A9" s="82" t="s">
        <v>24</v>
      </c>
      <c r="B9" s="83"/>
      <c r="C9" s="92">
        <v>44623</v>
      </c>
      <c r="D9" s="93"/>
      <c r="E9" s="94" t="s">
        <v>23</v>
      </c>
      <c r="F9" s="83"/>
      <c r="G9" s="16">
        <f>C9-C8</f>
        <v>65</v>
      </c>
    </row>
    <row r="10" spans="1:7" ht="24.95" customHeight="1" x14ac:dyDescent="0.4">
      <c r="A10" s="82" t="s">
        <v>22</v>
      </c>
      <c r="B10" s="83"/>
      <c r="C10" s="92">
        <v>44652</v>
      </c>
      <c r="D10" s="93"/>
      <c r="E10" s="94" t="s">
        <v>21</v>
      </c>
      <c r="F10" s="83"/>
      <c r="G10" s="15">
        <v>45016</v>
      </c>
    </row>
    <row r="11" spans="1:7" ht="24.95" customHeight="1" x14ac:dyDescent="0.4">
      <c r="A11" s="82" t="s">
        <v>20</v>
      </c>
      <c r="B11" s="83"/>
      <c r="C11" s="84" t="s">
        <v>19</v>
      </c>
      <c r="D11" s="85"/>
      <c r="E11" s="85"/>
      <c r="F11" s="85"/>
      <c r="G11" s="86"/>
    </row>
    <row r="12" spans="1:7" ht="24.95" customHeight="1" x14ac:dyDescent="0.4">
      <c r="A12" s="82" t="s">
        <v>18</v>
      </c>
      <c r="B12" s="83"/>
      <c r="C12" s="87" t="s">
        <v>121</v>
      </c>
      <c r="D12" s="88"/>
      <c r="E12" s="88"/>
      <c r="F12" s="88"/>
      <c r="G12" s="89"/>
    </row>
    <row r="13" spans="1:7" ht="60" customHeight="1" x14ac:dyDescent="0.4">
      <c r="A13" s="90" t="s">
        <v>17</v>
      </c>
      <c r="B13" s="91"/>
      <c r="C13" s="87" t="s">
        <v>122</v>
      </c>
      <c r="D13" s="88"/>
      <c r="E13" s="88"/>
      <c r="F13" s="88"/>
      <c r="G13" s="89"/>
    </row>
    <row r="14" spans="1:7" s="3" customFormat="1" ht="20.100000000000001" customHeight="1" x14ac:dyDescent="0.4">
      <c r="A14" s="36" t="s">
        <v>16</v>
      </c>
      <c r="B14" s="37"/>
      <c r="C14" s="42" t="s">
        <v>123</v>
      </c>
      <c r="D14" s="43"/>
      <c r="E14" s="43"/>
      <c r="F14" s="43"/>
      <c r="G14" s="44"/>
    </row>
    <row r="15" spans="1:7" s="3" customFormat="1" ht="38.25" customHeight="1" x14ac:dyDescent="0.4">
      <c r="A15" s="38"/>
      <c r="B15" s="39"/>
      <c r="C15" s="45"/>
      <c r="D15" s="46"/>
      <c r="E15" s="46"/>
      <c r="F15" s="46"/>
      <c r="G15" s="47"/>
    </row>
    <row r="16" spans="1:7" s="3" customFormat="1" ht="23.25" customHeight="1" x14ac:dyDescent="0.4">
      <c r="A16" s="40"/>
      <c r="B16" s="41"/>
      <c r="C16" s="48"/>
      <c r="D16" s="49"/>
      <c r="E16" s="49"/>
      <c r="F16" s="49"/>
      <c r="G16" s="50"/>
    </row>
    <row r="17" spans="1:8" s="3" customFormat="1" ht="39.950000000000003" customHeight="1" x14ac:dyDescent="0.4">
      <c r="A17" s="51" t="s">
        <v>15</v>
      </c>
      <c r="B17" s="52"/>
      <c r="C17" s="53" t="s">
        <v>124</v>
      </c>
      <c r="D17" s="54"/>
      <c r="E17" s="54"/>
      <c r="F17" s="54"/>
      <c r="G17" s="55"/>
    </row>
    <row r="18" spans="1:8" s="3" customFormat="1" ht="20.100000000000001" customHeight="1" x14ac:dyDescent="0.4">
      <c r="A18" s="38" t="s">
        <v>14</v>
      </c>
      <c r="B18" s="39"/>
      <c r="C18" s="58" t="s">
        <v>13</v>
      </c>
      <c r="D18" s="59"/>
      <c r="E18" s="59"/>
      <c r="F18" s="59"/>
      <c r="G18" s="60"/>
    </row>
    <row r="19" spans="1:8" s="3" customFormat="1" ht="20.100000000000001" customHeight="1" x14ac:dyDescent="0.4">
      <c r="A19" s="38"/>
      <c r="B19" s="39"/>
      <c r="C19" s="61" t="s">
        <v>12</v>
      </c>
      <c r="D19" s="62"/>
      <c r="E19" s="63"/>
      <c r="F19" s="64" t="s">
        <v>11</v>
      </c>
      <c r="G19" s="65"/>
    </row>
    <row r="20" spans="1:8" s="3" customFormat="1" ht="38.25" customHeight="1" x14ac:dyDescent="0.4">
      <c r="A20" s="38"/>
      <c r="B20" s="39"/>
      <c r="C20" s="72" t="s">
        <v>125</v>
      </c>
      <c r="D20" s="73"/>
      <c r="E20" s="74"/>
      <c r="F20" s="78" t="s">
        <v>126</v>
      </c>
      <c r="G20" s="79"/>
    </row>
    <row r="21" spans="1:8" s="3" customFormat="1" ht="23.25" customHeight="1" x14ac:dyDescent="0.4">
      <c r="A21" s="38"/>
      <c r="B21" s="39"/>
      <c r="C21" s="75"/>
      <c r="D21" s="76"/>
      <c r="E21" s="77"/>
      <c r="F21" s="80"/>
      <c r="G21" s="81"/>
    </row>
    <row r="22" spans="1:8" s="3" customFormat="1" ht="20.100000000000001" customHeight="1" x14ac:dyDescent="0.4">
      <c r="A22" s="38"/>
      <c r="B22" s="39"/>
      <c r="C22" s="58" t="s">
        <v>10</v>
      </c>
      <c r="D22" s="59"/>
      <c r="E22" s="59"/>
      <c r="F22" s="59"/>
      <c r="G22" s="60"/>
    </row>
    <row r="23" spans="1:8" s="3" customFormat="1" ht="19.5" customHeight="1" x14ac:dyDescent="0.4">
      <c r="A23" s="38"/>
      <c r="B23" s="39"/>
      <c r="C23" s="66" t="s">
        <v>127</v>
      </c>
      <c r="D23" s="67"/>
      <c r="E23" s="67"/>
      <c r="F23" s="67"/>
      <c r="G23" s="68"/>
    </row>
    <row r="24" spans="1:8" s="3" customFormat="1" ht="38.25" customHeight="1" thickBot="1" x14ac:dyDescent="0.45">
      <c r="A24" s="56"/>
      <c r="B24" s="57"/>
      <c r="C24" s="69"/>
      <c r="D24" s="70"/>
      <c r="E24" s="70"/>
      <c r="F24" s="70"/>
      <c r="G24" s="71"/>
    </row>
    <row r="25" spans="1:8" s="3" customFormat="1" ht="23.25" customHeight="1" thickBot="1" x14ac:dyDescent="0.45">
      <c r="A25" s="3" t="s">
        <v>9</v>
      </c>
    </row>
    <row r="26" spans="1:8" ht="30" customHeight="1" x14ac:dyDescent="0.4">
      <c r="A26" s="23" t="s">
        <v>8</v>
      </c>
      <c r="B26" s="14" t="s">
        <v>5</v>
      </c>
      <c r="C26" s="13" t="s">
        <v>4</v>
      </c>
      <c r="D26" s="11" t="s">
        <v>3</v>
      </c>
      <c r="E26" s="12">
        <v>1</v>
      </c>
      <c r="F26" s="11" t="s">
        <v>2</v>
      </c>
      <c r="G26" s="10" t="s">
        <v>7</v>
      </c>
      <c r="H26" s="9"/>
    </row>
    <row r="27" spans="1:8" s="3" customFormat="1" ht="18" customHeight="1" x14ac:dyDescent="0.4">
      <c r="A27" s="24"/>
      <c r="B27" s="26" t="s">
        <v>0</v>
      </c>
      <c r="C27" s="28" t="s">
        <v>119</v>
      </c>
      <c r="D27" s="29"/>
      <c r="E27" s="29"/>
      <c r="F27" s="29"/>
      <c r="G27" s="30"/>
    </row>
    <row r="28" spans="1:8" s="3" customFormat="1" ht="18" customHeight="1" x14ac:dyDescent="0.4">
      <c r="A28" s="25"/>
      <c r="B28" s="27"/>
      <c r="C28" s="31" t="s">
        <v>120</v>
      </c>
      <c r="D28" s="32"/>
      <c r="E28" s="32"/>
      <c r="F28" s="32"/>
      <c r="G28" s="33"/>
    </row>
    <row r="29" spans="1:8" ht="30" customHeight="1" x14ac:dyDescent="0.4">
      <c r="A29" s="24" t="s">
        <v>6</v>
      </c>
      <c r="B29" s="8" t="s">
        <v>5</v>
      </c>
      <c r="C29" s="7" t="s">
        <v>4</v>
      </c>
      <c r="D29" s="5" t="s">
        <v>3</v>
      </c>
      <c r="E29" s="6" t="s">
        <v>128</v>
      </c>
      <c r="F29" s="5" t="s">
        <v>2</v>
      </c>
      <c r="G29" s="4" t="s">
        <v>1</v>
      </c>
    </row>
    <row r="30" spans="1:8" s="3" customFormat="1" ht="18" customHeight="1" x14ac:dyDescent="0.4">
      <c r="A30" s="24"/>
      <c r="B30" s="26" t="s">
        <v>0</v>
      </c>
      <c r="C30" s="28" t="s">
        <v>119</v>
      </c>
      <c r="D30" s="29"/>
      <c r="E30" s="29"/>
      <c r="F30" s="29"/>
      <c r="G30" s="30"/>
    </row>
    <row r="31" spans="1:8" s="3" customFormat="1" ht="18" customHeight="1" thickBot="1" x14ac:dyDescent="0.45">
      <c r="A31" s="34"/>
      <c r="B31" s="35"/>
      <c r="C31" s="133" t="s">
        <v>120</v>
      </c>
      <c r="D31" s="134"/>
      <c r="E31" s="134"/>
      <c r="F31" s="134"/>
      <c r="G31" s="13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北海道開発局①</vt:lpstr>
      <vt:lpstr>北海道開発局②</vt:lpstr>
      <vt:lpstr>北海道開発局③</vt:lpstr>
      <vt:lpstr>北海道開発局④</vt:lpstr>
      <vt:lpstr>北海道開発局⑤</vt:lpstr>
      <vt:lpstr>北海道開発局⑥</vt:lpstr>
      <vt:lpstr>北海道揮発局⑦</vt:lpstr>
      <vt:lpstr>北海道開発局⑧</vt:lpstr>
      <vt:lpstr>北海道開発局⑨</vt:lpstr>
      <vt:lpstr>北海道開発局⑩</vt:lpstr>
      <vt:lpstr>北海道開発局⑪</vt:lpstr>
      <vt:lpstr>北海道開発局⑫</vt:lpstr>
      <vt:lpstr>北海道開発局⑬</vt:lpstr>
      <vt:lpstr>北海道開発局⑭</vt:lpstr>
      <vt:lpstr>北海道開発局⑮</vt:lpstr>
      <vt:lpstr>北海道開発局⑯</vt:lpstr>
      <vt:lpstr>北海道開発局⑰</vt:lpstr>
      <vt:lpstr>北海道開発局①!Print_Area</vt:lpstr>
      <vt:lpstr>北海道開発局②!Print_Area</vt:lpstr>
      <vt:lpstr>北海道開発局③!Print_Area</vt:lpstr>
      <vt:lpstr>北海道開発局④!Print_Area</vt:lpstr>
      <vt:lpstr>北海道開発局⑤!Print_Area</vt:lpstr>
      <vt:lpstr>北海道開発局⑥!Print_Area</vt:lpstr>
      <vt:lpstr>北海道開発局⑧!Print_Area</vt:lpstr>
      <vt:lpstr>北海道開発局⑨!Print_Area</vt:lpstr>
      <vt:lpstr>北海道開発局⑩!Print_Area</vt:lpstr>
      <vt:lpstr>北海道開発局⑪!Print_Area</vt:lpstr>
      <vt:lpstr>北海道開発局⑫!Print_Area</vt:lpstr>
      <vt:lpstr>北海道開発局⑬!Print_Area</vt:lpstr>
      <vt:lpstr>北海道開発局⑭!Print_Area</vt:lpstr>
      <vt:lpstr>北海道開発局⑮!Print_Area</vt:lpstr>
      <vt:lpstr>北海道開発局⑯!Print_Area</vt:lpstr>
      <vt:lpstr>北海道開発局⑰!Print_Area</vt:lpstr>
      <vt:lpstr>北海道揮発局⑦!Print_Area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2023-07-04T08:50:23Z</dcterms:modified>
</cp:coreProperties>
</file>