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activeTab="2"/>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競争に付することが不利と認められるもの!$A$4:$K$135</definedName>
    <definedName name="_xlnm._FilterDatabase" localSheetId="0" hidden="1">競争性のない随意契約によらざるを得ないもの!$A$4:$L$1937</definedName>
    <definedName name="_xlnm._FilterDatabase" localSheetId="1" hidden="1">緊急の必要により競争に付することができないもの!$A$4:$K$236</definedName>
    <definedName name="_xlnm.Print_Area" localSheetId="2">競争に付することが不利と認められるもの!$A$1:$K$16</definedName>
    <definedName name="_xlnm.Print_Area" localSheetId="0">競争性のない随意契約によらざるを得ないもの!$A$1:$L$203</definedName>
    <definedName name="_xlnm.Print_Area" localSheetId="1">緊急の必要により競争に付することができないもの!$A$1:$K$41</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4" i="5" l="1"/>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7" i="3" l="1"/>
  <c r="H6" i="3"/>
  <c r="H5" i="3"/>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alcChain>
</file>

<file path=xl/sharedStrings.xml><?xml version="1.0" encoding="utf-8"?>
<sst xmlns="http://schemas.openxmlformats.org/spreadsheetml/2006/main" count="1415" uniqueCount="584">
  <si>
    <t>ニ（ニ）</t>
  </si>
  <si>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</si>
  <si>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</si>
  <si>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</si>
  <si>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</si>
  <si>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</si>
  <si>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</si>
  <si>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</si>
  <si>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</si>
  <si>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</si>
  <si>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</si>
  <si>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</si>
  <si>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会計法第２９条の３第４項及び予決令第１０２条の４第３号</t>
  </si>
  <si>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</si>
  <si>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</si>
  <si>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</si>
  <si>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</si>
  <si>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</si>
  <si>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</si>
  <si>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</si>
  <si>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</si>
  <si>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</si>
  <si>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</si>
  <si>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</si>
  <si>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令和６年度</t>
    <rPh sb="0" eb="2">
      <t>レイワ</t>
    </rPh>
    <rPh sb="3" eb="5">
      <t>ネンド</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</si>
  <si>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</si>
  <si>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</si>
  <si>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</si>
  <si>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</si>
  <si>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</si>
  <si>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</si>
  <si>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</si>
  <si>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</si>
  <si>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</si>
  <si>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</si>
  <si>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</si>
  <si>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</si>
  <si>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</si>
  <si>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</si>
  <si>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</si>
  <si>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</si>
  <si>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</si>
  <si>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</si>
  <si>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</si>
  <si>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</si>
  <si>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</si>
  <si>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会計法第２９条の３第４項及び予決令第１０２条の４第３号</t>
    <phoneticPr fontId="6"/>
  </si>
  <si>
    <t>－</t>
    <phoneticPr fontId="6"/>
  </si>
  <si>
    <t>支出負担行為担当官
東北地方整備局長　
山本　巧
宮城県仙台市青葉区本町３－３－１</t>
    <rPh sb="20" eb="22">
      <t>ヤマモト</t>
    </rPh>
    <rPh sb="23" eb="24">
      <t>タク</t>
    </rPh>
    <phoneticPr fontId="6"/>
  </si>
  <si>
    <t>支出負担行為担当官
東北地方整備局長　
稲田　雅裕
宮城県仙台市青葉区本町３－３－１</t>
  </si>
  <si>
    <t>分任支出負担行為担当官
東北地方整備局　仙台河川国道事務所長　田中誠柳
仙台市太白区あすと長町四丁目１番６０号</t>
  </si>
  <si>
    <t>分任支出負担行為担当官　東北地方整備局
北上川下流河川事務所長　石田　和也
宮城県石巻市蛇田字新下沼80　　　　　</t>
  </si>
  <si>
    <t>分任支出負担行為担当官東北地方整備局
山形河川国道事務所長　橋本裕樹
山形県山形市成沢西四丁目３番５６号</t>
  </si>
  <si>
    <t>協議による契約</t>
    <rPh sb="0" eb="2">
      <t>キョウギ</t>
    </rPh>
    <rPh sb="5" eb="7">
      <t>ケイヤク</t>
    </rPh>
    <phoneticPr fontId="6"/>
  </si>
  <si>
    <t>ＵＡＶ被災状況把握作業（青森県深浦町）</t>
  </si>
  <si>
    <t>（株）みちのく計画
青森県青森市浜館一丁目１４番地３</t>
    <rPh sb="1" eb="2">
      <t>カブ</t>
    </rPh>
    <rPh sb="10" eb="13">
      <t>アオモリケン</t>
    </rPh>
    <rPh sb="13" eb="16">
      <t>アオモリシ</t>
    </rPh>
    <rPh sb="16" eb="18">
      <t>ハマダテ</t>
    </rPh>
    <rPh sb="18" eb="21">
      <t>イッチョウメ</t>
    </rPh>
    <rPh sb="23" eb="25">
      <t>バンチ</t>
    </rPh>
    <phoneticPr fontId="6"/>
  </si>
  <si>
    <t>令和４年８月９日前線による大雨で発生した風水害被害について、UAVによる映像を撮影し、危険が伴う災害現場の状況を把握する必要が生じたため。</t>
    <rPh sb="0" eb="2">
      <t>レイワ</t>
    </rPh>
    <rPh sb="3" eb="4">
      <t>ネン</t>
    </rPh>
    <rPh sb="5" eb="6">
      <t>ガツ</t>
    </rPh>
    <rPh sb="7" eb="8">
      <t>ニチ</t>
    </rPh>
    <rPh sb="8" eb="10">
      <t>ゼンセン</t>
    </rPh>
    <rPh sb="13" eb="15">
      <t>オオアメ</t>
    </rPh>
    <rPh sb="16" eb="18">
      <t>ハッセイ</t>
    </rPh>
    <rPh sb="20" eb="23">
      <t>フウスイガイ</t>
    </rPh>
    <rPh sb="23" eb="25">
      <t>ヒガイ</t>
    </rPh>
    <rPh sb="36" eb="38">
      <t>エイゾウ</t>
    </rPh>
    <rPh sb="39" eb="41">
      <t>サツエイ</t>
    </rPh>
    <rPh sb="43" eb="45">
      <t>キケン</t>
    </rPh>
    <rPh sb="46" eb="47">
      <t>トモナ</t>
    </rPh>
    <rPh sb="48" eb="50">
      <t>サイガイ</t>
    </rPh>
    <rPh sb="50" eb="52">
      <t>ゲンバ</t>
    </rPh>
    <rPh sb="53" eb="55">
      <t>ジョウキョウ</t>
    </rPh>
    <rPh sb="56" eb="58">
      <t>ハアク</t>
    </rPh>
    <rPh sb="60" eb="62">
      <t>ヒツヨウ</t>
    </rPh>
    <rPh sb="63" eb="64">
      <t>ショウ</t>
    </rPh>
    <phoneticPr fontId="6"/>
  </si>
  <si>
    <t>ＵＡＶ被災状況把握作業（青森県鰺ヶ沢町）</t>
  </si>
  <si>
    <t>（株）キタコン
青森県弘前市大字宮川１丁目１番地１</t>
    <rPh sb="8" eb="11">
      <t>アオモリケン</t>
    </rPh>
    <rPh sb="11" eb="14">
      <t>ヒロサキシ</t>
    </rPh>
    <rPh sb="14" eb="16">
      <t>オオアザ</t>
    </rPh>
    <rPh sb="16" eb="18">
      <t>ミヤガワ</t>
    </rPh>
    <rPh sb="19" eb="21">
      <t>チョウメ</t>
    </rPh>
    <rPh sb="22" eb="24">
      <t>バンチ</t>
    </rPh>
    <phoneticPr fontId="6"/>
  </si>
  <si>
    <t>ＵＡＶ被災状況把握作業（山形県飯豊町）</t>
  </si>
  <si>
    <t>（株）田村測量設計事務所
山形県山形市松波四丁目１２番３号</t>
    <rPh sb="13" eb="16">
      <t>ヤマガタケン</t>
    </rPh>
    <rPh sb="16" eb="19">
      <t>ヤマガタシ</t>
    </rPh>
    <rPh sb="19" eb="21">
      <t>マツナミ</t>
    </rPh>
    <rPh sb="21" eb="24">
      <t>ヨンチョウメ</t>
    </rPh>
    <rPh sb="26" eb="27">
      <t>バン</t>
    </rPh>
    <rPh sb="28" eb="29">
      <t>ゴウ</t>
    </rPh>
    <phoneticPr fontId="6"/>
  </si>
  <si>
    <t>令和４年８月３日前線による大雨で発生した風水害被害について、UAVによる映像を撮影し、危険が伴う災害現場の状況を把握する必要が生じたため。</t>
    <rPh sb="0" eb="2">
      <t>レイワ</t>
    </rPh>
    <rPh sb="3" eb="4">
      <t>ネン</t>
    </rPh>
    <rPh sb="5" eb="6">
      <t>ガツ</t>
    </rPh>
    <rPh sb="7" eb="8">
      <t>ニチ</t>
    </rPh>
    <rPh sb="8" eb="10">
      <t>ゼンセン</t>
    </rPh>
    <rPh sb="13" eb="15">
      <t>オオアメ</t>
    </rPh>
    <rPh sb="16" eb="18">
      <t>ハッセイ</t>
    </rPh>
    <rPh sb="20" eb="23">
      <t>フウスイガイ</t>
    </rPh>
    <rPh sb="23" eb="25">
      <t>ヒガイ</t>
    </rPh>
    <rPh sb="36" eb="38">
      <t>エイゾウ</t>
    </rPh>
    <rPh sb="39" eb="41">
      <t>サツエイ</t>
    </rPh>
    <rPh sb="43" eb="45">
      <t>キケン</t>
    </rPh>
    <rPh sb="46" eb="47">
      <t>トモナ</t>
    </rPh>
    <rPh sb="48" eb="50">
      <t>サイガイ</t>
    </rPh>
    <rPh sb="50" eb="52">
      <t>ゲンバ</t>
    </rPh>
    <rPh sb="53" eb="55">
      <t>ジョウキョウ</t>
    </rPh>
    <rPh sb="56" eb="58">
      <t>ハアク</t>
    </rPh>
    <rPh sb="60" eb="62">
      <t>ヒツヨウ</t>
    </rPh>
    <rPh sb="63" eb="64">
      <t>ショウ</t>
    </rPh>
    <phoneticPr fontId="6"/>
  </si>
  <si>
    <t>出水に伴う応急対策業務（その１）</t>
  </si>
  <si>
    <t>分任支出負担行為担当官　東北地方整備局
青森河川国道事務所長　　山田　拓也
青森県青森市中央三丁目２０番３８号</t>
  </si>
  <si>
    <t>（株）キタコン
青森県弘前市大字宮川一丁目１番地１</t>
  </si>
  <si>
    <t>令和４年８月９日からの大雨により岩木川において氾濫等の被害を未然に防止する対策を講じる必要があったことから、河川管理施設での水位観測及び状況報告等を行う必要が生じたため。</t>
  </si>
  <si>
    <t>岩木川災害調査等業務</t>
  </si>
  <si>
    <t>三井共同建設コンサルタント（株）青森営業所
青森県青森市古川一丁目１５－３</t>
  </si>
  <si>
    <t xml:space="preserve">令和４年８月９日の前線に伴う降雨による出水により被災した岩木川河川管理施設の被災状況調査等を早急に行う必要が生じたため。
</t>
    <rPh sb="46" eb="48">
      <t>サッキュウ</t>
    </rPh>
    <rPh sb="51" eb="53">
      <t>ヒツヨウ</t>
    </rPh>
    <rPh sb="54" eb="55">
      <t>ショウ</t>
    </rPh>
    <phoneticPr fontId="6"/>
  </si>
  <si>
    <t>出水に伴う応急対策工事（その２）</t>
  </si>
  <si>
    <t>（株）南建設
青森県弘前市大字堅田１－１－４</t>
  </si>
  <si>
    <t>令和４年８月９日からの大雨により岩木川において氾濫等の被害を未然に防止する対策を講じる必要があったことから、緊急的に応急対策工事を行う必要が生じたため。</t>
  </si>
  <si>
    <t>出水に伴う応急対策工事（その１）</t>
  </si>
  <si>
    <t>齋勝建設（株）
青森県五所川原市大字太刀打字早蕨９８－４</t>
  </si>
  <si>
    <t>竹林川施設被害復旧対策検討等業務</t>
  </si>
  <si>
    <t>（株）復建技術コンサルタント　　宮城県仙台市青葉区錦町一丁目７番２５号</t>
    <rPh sb="16" eb="19">
      <t>ミヤギケン</t>
    </rPh>
    <rPh sb="19" eb="22">
      <t>センダイシ</t>
    </rPh>
    <rPh sb="22" eb="25">
      <t>アオバク</t>
    </rPh>
    <rPh sb="25" eb="27">
      <t>ニシキチョウ</t>
    </rPh>
    <rPh sb="27" eb="28">
      <t>イチ</t>
    </rPh>
    <rPh sb="28" eb="30">
      <t>チョウメ</t>
    </rPh>
    <rPh sb="31" eb="32">
      <t>バン</t>
    </rPh>
    <rPh sb="34" eb="35">
      <t>ゴウ</t>
    </rPh>
    <phoneticPr fontId="6"/>
  </si>
  <si>
    <t>令和４年３月１６日に発生した福島県沖を震源とする地震により、鳴瀬川水系竹林川において北上川下流河川事務所が管理する護岸が被災したことから、復旧対策の検討等を緊急的に実施する必要が生じたため。</t>
    <rPh sb="0" eb="2">
      <t>レイワ</t>
    </rPh>
    <rPh sb="3" eb="4">
      <t>ネン</t>
    </rPh>
    <rPh sb="5" eb="6">
      <t>ガツ</t>
    </rPh>
    <rPh sb="8" eb="9">
      <t>ニチ</t>
    </rPh>
    <rPh sb="10" eb="12">
      <t>ハッセイ</t>
    </rPh>
    <rPh sb="14" eb="17">
      <t>フクシマケン</t>
    </rPh>
    <rPh sb="17" eb="18">
      <t>オキ</t>
    </rPh>
    <rPh sb="19" eb="21">
      <t>シンゲン</t>
    </rPh>
    <rPh sb="24" eb="26">
      <t>ジシン</t>
    </rPh>
    <rPh sb="30" eb="33">
      <t>ナルセガワ</t>
    </rPh>
    <rPh sb="33" eb="35">
      <t>スイケイ</t>
    </rPh>
    <rPh sb="35" eb="37">
      <t>タケバヤシ</t>
    </rPh>
    <rPh sb="37" eb="38">
      <t>カワ</t>
    </rPh>
    <rPh sb="42" eb="44">
      <t>キタカミ</t>
    </rPh>
    <rPh sb="44" eb="45">
      <t>ガワ</t>
    </rPh>
    <rPh sb="45" eb="47">
      <t>カリュウ</t>
    </rPh>
    <rPh sb="47" eb="49">
      <t>カセン</t>
    </rPh>
    <rPh sb="49" eb="51">
      <t>ジム</t>
    </rPh>
    <rPh sb="51" eb="52">
      <t>ショ</t>
    </rPh>
    <rPh sb="53" eb="55">
      <t>カンリ</t>
    </rPh>
    <rPh sb="57" eb="59">
      <t>ゴガン</t>
    </rPh>
    <rPh sb="60" eb="62">
      <t>ヒサイ</t>
    </rPh>
    <rPh sb="69" eb="71">
      <t>フッキュウ</t>
    </rPh>
    <rPh sb="71" eb="73">
      <t>タイサク</t>
    </rPh>
    <rPh sb="74" eb="76">
      <t>ケントウ</t>
    </rPh>
    <rPh sb="76" eb="77">
      <t>トウ</t>
    </rPh>
    <rPh sb="78" eb="81">
      <t>キンキュウテキ</t>
    </rPh>
    <rPh sb="82" eb="84">
      <t>ジッシ</t>
    </rPh>
    <rPh sb="86" eb="88">
      <t>ヒツヨウ</t>
    </rPh>
    <rPh sb="89" eb="90">
      <t>ショウ</t>
    </rPh>
    <phoneticPr fontId="6"/>
  </si>
  <si>
    <t>北上川下流河川事務所管内施設被害復旧対策検討等業務</t>
    <rPh sb="0" eb="5">
      <t>キタカミガワカリュウ</t>
    </rPh>
    <rPh sb="5" eb="7">
      <t>カセン</t>
    </rPh>
    <rPh sb="7" eb="10">
      <t>ジムショ</t>
    </rPh>
    <rPh sb="10" eb="12">
      <t>カンナイ</t>
    </rPh>
    <rPh sb="12" eb="14">
      <t>シセツ</t>
    </rPh>
    <rPh sb="14" eb="16">
      <t>ヒガイ</t>
    </rPh>
    <rPh sb="16" eb="18">
      <t>フッキュウ</t>
    </rPh>
    <rPh sb="18" eb="20">
      <t>タイサク</t>
    </rPh>
    <rPh sb="20" eb="22">
      <t>ケントウ</t>
    </rPh>
    <rPh sb="22" eb="23">
      <t>トウ</t>
    </rPh>
    <rPh sb="23" eb="25">
      <t>ギョウム</t>
    </rPh>
    <phoneticPr fontId="6"/>
  </si>
  <si>
    <t>（株）三協技術
宮城県仙台市青葉区国分町三丁目８番１４号</t>
    <rPh sb="0" eb="3">
      <t>カブ</t>
    </rPh>
    <rPh sb="3" eb="5">
      <t>サンキョウ</t>
    </rPh>
    <rPh sb="5" eb="7">
      <t>ギジュツ</t>
    </rPh>
    <rPh sb="8" eb="11">
      <t>ミヤギケン</t>
    </rPh>
    <rPh sb="11" eb="14">
      <t>センダイシ</t>
    </rPh>
    <rPh sb="14" eb="17">
      <t>アオバク</t>
    </rPh>
    <rPh sb="17" eb="20">
      <t>コクブンチョウ</t>
    </rPh>
    <rPh sb="20" eb="23">
      <t>サンチョウメ</t>
    </rPh>
    <rPh sb="24" eb="25">
      <t>バン</t>
    </rPh>
    <rPh sb="27" eb="28">
      <t>ゴウ</t>
    </rPh>
    <phoneticPr fontId="6"/>
  </si>
  <si>
    <t>令和４年７月１４日からの大雨により、鳴瀬川水系吉田川において、北上川下流河川事務所が管理する堤防等が被災したため、復旧対策の検討等を緊急的に実施する必要が生じたため。</t>
    <rPh sb="0" eb="2">
      <t>レイワ</t>
    </rPh>
    <rPh sb="3" eb="4">
      <t>ネン</t>
    </rPh>
    <rPh sb="5" eb="6">
      <t>ガツ</t>
    </rPh>
    <rPh sb="8" eb="9">
      <t>ニチ</t>
    </rPh>
    <rPh sb="12" eb="14">
      <t>オオアメ</t>
    </rPh>
    <rPh sb="18" eb="21">
      <t>ナルセガワ</t>
    </rPh>
    <rPh sb="21" eb="23">
      <t>スイケイ</t>
    </rPh>
    <rPh sb="23" eb="26">
      <t>ヨシダガワ</t>
    </rPh>
    <rPh sb="31" eb="32">
      <t>キタ</t>
    </rPh>
    <rPh sb="32" eb="33">
      <t>カミ</t>
    </rPh>
    <rPh sb="33" eb="34">
      <t>ガワ</t>
    </rPh>
    <rPh sb="34" eb="36">
      <t>カリュウ</t>
    </rPh>
    <rPh sb="36" eb="38">
      <t>カセン</t>
    </rPh>
    <rPh sb="38" eb="40">
      <t>ジム</t>
    </rPh>
    <rPh sb="40" eb="41">
      <t>ショ</t>
    </rPh>
    <rPh sb="42" eb="44">
      <t>カンリ</t>
    </rPh>
    <rPh sb="46" eb="48">
      <t>テイボウ</t>
    </rPh>
    <rPh sb="48" eb="49">
      <t>トウ</t>
    </rPh>
    <rPh sb="50" eb="52">
      <t>ヒサイ</t>
    </rPh>
    <rPh sb="57" eb="59">
      <t>フッキュウ</t>
    </rPh>
    <rPh sb="59" eb="61">
      <t>タイサク</t>
    </rPh>
    <rPh sb="62" eb="64">
      <t>ケントウ</t>
    </rPh>
    <rPh sb="64" eb="65">
      <t>トウ</t>
    </rPh>
    <rPh sb="66" eb="69">
      <t>キンキュウテキ</t>
    </rPh>
    <rPh sb="70" eb="72">
      <t>ジッシ</t>
    </rPh>
    <rPh sb="74" eb="76">
      <t>ヒツヨウ</t>
    </rPh>
    <rPh sb="77" eb="78">
      <t>ショウ</t>
    </rPh>
    <phoneticPr fontId="6"/>
  </si>
  <si>
    <t>米代川災害申請資料作成</t>
    <rPh sb="0" eb="3">
      <t>ヨネシロガワ</t>
    </rPh>
    <rPh sb="3" eb="5">
      <t>サイガイ</t>
    </rPh>
    <rPh sb="5" eb="7">
      <t>シンセイ</t>
    </rPh>
    <rPh sb="7" eb="9">
      <t>シリョウ</t>
    </rPh>
    <rPh sb="9" eb="11">
      <t>サクセイ</t>
    </rPh>
    <phoneticPr fontId="6"/>
  </si>
  <si>
    <t>分任支出負担行為担当官　　東北地方整備局　　　　　　　　能代河川国道事務所長　　　　平岡　弘志</t>
    <rPh sb="0" eb="11">
      <t>ブンニンシシュツフタンコウイタントウカン</t>
    </rPh>
    <rPh sb="13" eb="15">
      <t>トウホク</t>
    </rPh>
    <rPh sb="15" eb="17">
      <t>チホウ</t>
    </rPh>
    <rPh sb="17" eb="20">
      <t>セイビキョク</t>
    </rPh>
    <rPh sb="28" eb="30">
      <t>ノシロ</t>
    </rPh>
    <rPh sb="30" eb="32">
      <t>カセン</t>
    </rPh>
    <rPh sb="32" eb="34">
      <t>コクドウ</t>
    </rPh>
    <rPh sb="34" eb="36">
      <t>ジム</t>
    </rPh>
    <rPh sb="36" eb="38">
      <t>ショチョウ</t>
    </rPh>
    <rPh sb="42" eb="44">
      <t>ヒラオカ</t>
    </rPh>
    <rPh sb="45" eb="46">
      <t>ヒロシ</t>
    </rPh>
    <rPh sb="46" eb="47">
      <t>ココロザシ</t>
    </rPh>
    <phoneticPr fontId="6"/>
  </si>
  <si>
    <t>（株）ウヌマ地域総研</t>
    <rPh sb="0" eb="3">
      <t>カブ</t>
    </rPh>
    <rPh sb="6" eb="10">
      <t>チイキソウケン</t>
    </rPh>
    <phoneticPr fontId="6"/>
  </si>
  <si>
    <t>令和４年８月の出水により、米代川直轄管理区間における河川深浅測量及び災害申請資料作成を速やかに行う必要性が生じたため。</t>
    <rPh sb="0" eb="2">
      <t>レイワ</t>
    </rPh>
    <rPh sb="3" eb="4">
      <t>ネン</t>
    </rPh>
    <rPh sb="5" eb="6">
      <t>ガツ</t>
    </rPh>
    <rPh sb="7" eb="9">
      <t>シュッスイ</t>
    </rPh>
    <rPh sb="13" eb="16">
      <t>ヨネシロガワ</t>
    </rPh>
    <rPh sb="16" eb="18">
      <t>チョッカツ</t>
    </rPh>
    <rPh sb="18" eb="20">
      <t>カンリ</t>
    </rPh>
    <rPh sb="20" eb="22">
      <t>クカン</t>
    </rPh>
    <rPh sb="26" eb="28">
      <t>カセン</t>
    </rPh>
    <rPh sb="28" eb="30">
      <t>シンセン</t>
    </rPh>
    <rPh sb="30" eb="32">
      <t>ソクリョウ</t>
    </rPh>
    <rPh sb="32" eb="33">
      <t>オヨ</t>
    </rPh>
    <rPh sb="34" eb="36">
      <t>サイガイ</t>
    </rPh>
    <rPh sb="36" eb="38">
      <t>シンセイ</t>
    </rPh>
    <rPh sb="38" eb="40">
      <t>シリョウ</t>
    </rPh>
    <rPh sb="40" eb="42">
      <t>サクセイ</t>
    </rPh>
    <rPh sb="43" eb="44">
      <t>スミ</t>
    </rPh>
    <rPh sb="47" eb="48">
      <t>オコナ</t>
    </rPh>
    <rPh sb="49" eb="52">
      <t>ヒツヨウセイ</t>
    </rPh>
    <rPh sb="53" eb="54">
      <t>ショウ</t>
    </rPh>
    <phoneticPr fontId="6"/>
  </si>
  <si>
    <t>米代川洪水痕跡調査</t>
    <rPh sb="0" eb="3">
      <t>ヨネシロガワ</t>
    </rPh>
    <rPh sb="3" eb="5">
      <t>コウズイ</t>
    </rPh>
    <rPh sb="5" eb="7">
      <t>コンセキ</t>
    </rPh>
    <rPh sb="7" eb="9">
      <t>チョウサ</t>
    </rPh>
    <phoneticPr fontId="6"/>
  </si>
  <si>
    <t>令和４年８月の出水により、米代川直轄管理区間における洪水痕跡調査を速やかに行う必要性が生じたため。</t>
    <rPh sb="0" eb="2">
      <t>レイワ</t>
    </rPh>
    <rPh sb="3" eb="4">
      <t>ネン</t>
    </rPh>
    <rPh sb="5" eb="6">
      <t>ガツ</t>
    </rPh>
    <rPh sb="7" eb="9">
      <t>シュッスイ</t>
    </rPh>
    <rPh sb="13" eb="16">
      <t>ヨネシロガワ</t>
    </rPh>
    <rPh sb="16" eb="18">
      <t>チョッカツ</t>
    </rPh>
    <rPh sb="18" eb="20">
      <t>カンリ</t>
    </rPh>
    <rPh sb="20" eb="22">
      <t>クカン</t>
    </rPh>
    <rPh sb="26" eb="28">
      <t>コウズイ</t>
    </rPh>
    <rPh sb="28" eb="30">
      <t>コンセキ</t>
    </rPh>
    <rPh sb="30" eb="32">
      <t>チョウサ</t>
    </rPh>
    <rPh sb="33" eb="34">
      <t>スミ</t>
    </rPh>
    <rPh sb="37" eb="38">
      <t>オコナ</t>
    </rPh>
    <rPh sb="39" eb="42">
      <t>ヒツヨウセイ</t>
    </rPh>
    <rPh sb="43" eb="44">
      <t>ショウ</t>
    </rPh>
    <phoneticPr fontId="6"/>
  </si>
  <si>
    <t>国道３９９号　伊達橋災害復旧外調査設計業務</t>
  </si>
  <si>
    <t>分任支出負担行為担当官東北地方整備局
福島河川国道事務所長　丸山　和基
福島県福島市黒岩字榎平３６番地</t>
    <rPh sb="30" eb="32">
      <t>マルヤマ</t>
    </rPh>
    <rPh sb="33" eb="34">
      <t>カズ</t>
    </rPh>
    <rPh sb="34" eb="35">
      <t>モト</t>
    </rPh>
    <phoneticPr fontId="6"/>
  </si>
  <si>
    <t>（株）エイト日本技術開発
岡山県岡山市北区津島京町三丁目1番２１号</t>
    <rPh sb="0" eb="3">
      <t>カブ</t>
    </rPh>
    <rPh sb="6" eb="8">
      <t>ニホン</t>
    </rPh>
    <rPh sb="8" eb="10">
      <t>ギジュツ</t>
    </rPh>
    <rPh sb="10" eb="12">
      <t>カイハツ</t>
    </rPh>
    <rPh sb="13" eb="16">
      <t>オカヤマケン</t>
    </rPh>
    <rPh sb="16" eb="19">
      <t>オカヤマシ</t>
    </rPh>
    <rPh sb="19" eb="21">
      <t>キタク</t>
    </rPh>
    <rPh sb="21" eb="23">
      <t>ツシマ</t>
    </rPh>
    <rPh sb="23" eb="24">
      <t>キョウ</t>
    </rPh>
    <rPh sb="24" eb="25">
      <t>マチ</t>
    </rPh>
    <rPh sb="25" eb="28">
      <t>サンチョウメ</t>
    </rPh>
    <rPh sb="29" eb="30">
      <t>バン</t>
    </rPh>
    <rPh sb="32" eb="33">
      <t>ゴウ</t>
    </rPh>
    <phoneticPr fontId="6"/>
  </si>
  <si>
    <t>令和４年３月の地震により被災した、国道３９９号伊達橋の本復旧工事（権限代行）に向けた、被災箇所の調査・設計等を早急に行う必要が生じたため</t>
    <rPh sb="0" eb="2">
      <t>レイワ</t>
    </rPh>
    <rPh sb="3" eb="4">
      <t>ネン</t>
    </rPh>
    <rPh sb="5" eb="6">
      <t>ガツ</t>
    </rPh>
    <rPh sb="7" eb="9">
      <t>ジシン</t>
    </rPh>
    <rPh sb="12" eb="14">
      <t>ヒサイ</t>
    </rPh>
    <rPh sb="17" eb="19">
      <t>コクドウ</t>
    </rPh>
    <rPh sb="22" eb="23">
      <t>ゴウ</t>
    </rPh>
    <rPh sb="23" eb="26">
      <t>ダテバシ</t>
    </rPh>
    <rPh sb="27" eb="28">
      <t>ホン</t>
    </rPh>
    <rPh sb="28" eb="30">
      <t>フッキュウ</t>
    </rPh>
    <rPh sb="30" eb="32">
      <t>コウジ</t>
    </rPh>
    <rPh sb="33" eb="35">
      <t>ケンゲン</t>
    </rPh>
    <rPh sb="35" eb="37">
      <t>ダイコウ</t>
    </rPh>
    <rPh sb="39" eb="40">
      <t>ム</t>
    </rPh>
    <rPh sb="43" eb="45">
      <t>ヒサイ</t>
    </rPh>
    <rPh sb="45" eb="47">
      <t>カショ</t>
    </rPh>
    <rPh sb="48" eb="50">
      <t>チョウサ</t>
    </rPh>
    <rPh sb="51" eb="53">
      <t>セッケイ</t>
    </rPh>
    <rPh sb="53" eb="54">
      <t>トウ</t>
    </rPh>
    <rPh sb="55" eb="57">
      <t>ソウキュウ</t>
    </rPh>
    <rPh sb="58" eb="59">
      <t>オコナ</t>
    </rPh>
    <rPh sb="60" eb="62">
      <t>ヒツヨウ</t>
    </rPh>
    <rPh sb="63" eb="64">
      <t>ショウ</t>
    </rPh>
    <phoneticPr fontId="6"/>
  </si>
  <si>
    <t>道路附属物等損傷緊急復旧工事（松島町手樽地内その１）</t>
    <phoneticPr fontId="6"/>
  </si>
  <si>
    <t>スバル興業（株）
宮城県仙台市宮城野区福室１－７－１８</t>
    <rPh sb="9" eb="12">
      <t>ミヤギケン</t>
    </rPh>
    <rPh sb="12" eb="15">
      <t>センダイシ</t>
    </rPh>
    <rPh sb="15" eb="19">
      <t>ミヤギノク</t>
    </rPh>
    <rPh sb="19" eb="21">
      <t>フクムロ</t>
    </rPh>
    <phoneticPr fontId="6"/>
  </si>
  <si>
    <t>令和４年６月９日？？に発生した交通事故により、国道４５号の松島町手樽地内のガードレール１０スパンが損傷したが、現場条件から仮設ガードレールの設置などの応急措置を取ることができず、二次災害を防止するため早急に本復旧する必要が生じたため。</t>
    <rPh sb="0" eb="2">
      <t>レイワ</t>
    </rPh>
    <rPh sb="3" eb="4">
      <t>ネン</t>
    </rPh>
    <rPh sb="5" eb="6">
      <t>ガツ</t>
    </rPh>
    <rPh sb="7" eb="8">
      <t>ニチ</t>
    </rPh>
    <rPh sb="11" eb="13">
      <t>ハッセイ</t>
    </rPh>
    <rPh sb="15" eb="17">
      <t>コウツウ</t>
    </rPh>
    <rPh sb="17" eb="19">
      <t>ジコ</t>
    </rPh>
    <rPh sb="23" eb="25">
      <t>コクドウ</t>
    </rPh>
    <rPh sb="27" eb="28">
      <t>ゴウ</t>
    </rPh>
    <rPh sb="29" eb="32">
      <t>マツシマチョウ</t>
    </rPh>
    <rPh sb="32" eb="34">
      <t>テタル</t>
    </rPh>
    <rPh sb="34" eb="36">
      <t>チナイ</t>
    </rPh>
    <rPh sb="49" eb="51">
      <t>ソンショウ</t>
    </rPh>
    <rPh sb="55" eb="57">
      <t>ゲンバ</t>
    </rPh>
    <rPh sb="57" eb="59">
      <t>ジョウケン</t>
    </rPh>
    <rPh sb="61" eb="63">
      <t>カセツ</t>
    </rPh>
    <rPh sb="70" eb="72">
      <t>セッチ</t>
    </rPh>
    <rPh sb="75" eb="77">
      <t>オウキュウ</t>
    </rPh>
    <rPh sb="77" eb="79">
      <t>ソチ</t>
    </rPh>
    <rPh sb="80" eb="81">
      <t>ト</t>
    </rPh>
    <rPh sb="89" eb="91">
      <t>ニジ</t>
    </rPh>
    <rPh sb="91" eb="93">
      <t>サイガイ</t>
    </rPh>
    <rPh sb="94" eb="96">
      <t>ボウシ</t>
    </rPh>
    <rPh sb="103" eb="104">
      <t>ホン</t>
    </rPh>
    <rPh sb="104" eb="106">
      <t>フッキュウ</t>
    </rPh>
    <rPh sb="108" eb="110">
      <t>ヒツヨウ</t>
    </rPh>
    <rPh sb="111" eb="112">
      <t>ショウ</t>
    </rPh>
    <phoneticPr fontId="6"/>
  </si>
  <si>
    <t>国道３９９号　伊達橋災害応急復旧工事</t>
    <phoneticPr fontId="6"/>
  </si>
  <si>
    <t>三井住友建設鉄構エンジニアリング（株）
宮城県仙台市青葉区二日町１３－１８</t>
    <rPh sb="20" eb="23">
      <t>ミヤギケン</t>
    </rPh>
    <rPh sb="23" eb="26">
      <t>センダイシ</t>
    </rPh>
    <rPh sb="26" eb="29">
      <t>アオバク</t>
    </rPh>
    <rPh sb="29" eb="32">
      <t>フツカマチ</t>
    </rPh>
    <phoneticPr fontId="6"/>
  </si>
  <si>
    <t>令和４年３月の地震により被災した、国道３９９号伊達橋の本復旧工事（権限代行）に向けた、応急復旧工事を早急に行う必要が生じたため。</t>
    <rPh sb="0" eb="2">
      <t>レイワ</t>
    </rPh>
    <rPh sb="3" eb="4">
      <t>ネン</t>
    </rPh>
    <rPh sb="5" eb="6">
      <t>ガツ</t>
    </rPh>
    <rPh sb="7" eb="9">
      <t>ジシン</t>
    </rPh>
    <rPh sb="12" eb="14">
      <t>ヒサイ</t>
    </rPh>
    <rPh sb="17" eb="19">
      <t>コクドウ</t>
    </rPh>
    <rPh sb="22" eb="23">
      <t>ゴウ</t>
    </rPh>
    <rPh sb="23" eb="25">
      <t>ダテ</t>
    </rPh>
    <rPh sb="25" eb="26">
      <t>バシ</t>
    </rPh>
    <rPh sb="27" eb="28">
      <t>ホン</t>
    </rPh>
    <rPh sb="28" eb="30">
      <t>フッキュウ</t>
    </rPh>
    <rPh sb="30" eb="32">
      <t>コウジ</t>
    </rPh>
    <rPh sb="33" eb="35">
      <t>ケンゲン</t>
    </rPh>
    <rPh sb="35" eb="37">
      <t>ダイコウ</t>
    </rPh>
    <rPh sb="39" eb="40">
      <t>ム</t>
    </rPh>
    <rPh sb="43" eb="45">
      <t>オウキュウ</t>
    </rPh>
    <rPh sb="45" eb="47">
      <t>フッキュウ</t>
    </rPh>
    <rPh sb="47" eb="49">
      <t>コウジ</t>
    </rPh>
    <rPh sb="50" eb="52">
      <t>ソウキュウ</t>
    </rPh>
    <rPh sb="53" eb="54">
      <t>オコナ</t>
    </rPh>
    <rPh sb="55" eb="57">
      <t>ヒツヨウ</t>
    </rPh>
    <rPh sb="58" eb="59">
      <t>ショウ</t>
    </rPh>
    <phoneticPr fontId="6"/>
  </si>
  <si>
    <t>最上川上流村山地区災害対応測量業務</t>
    <phoneticPr fontId="6"/>
  </si>
  <si>
    <t>（株）三和技術コンサルタント
山形県村山市楯岡二日町７－２１</t>
    <rPh sb="15" eb="18">
      <t>ヤマガタケン</t>
    </rPh>
    <rPh sb="18" eb="21">
      <t>ムラヤマシ</t>
    </rPh>
    <rPh sb="21" eb="23">
      <t>タテオカ</t>
    </rPh>
    <rPh sb="23" eb="26">
      <t>フツカマチ</t>
    </rPh>
    <phoneticPr fontId="6"/>
  </si>
  <si>
    <t>令和４年８月３日の豪雨により遊水池内に土砂が流入・堆積したため遊水池の洪水調節容量や排水機能を確保するため、地形状況の把握や洪水調節容量等の検証を早急に行う必要が生じたため。</t>
    <rPh sb="0" eb="2">
      <t>レイワ</t>
    </rPh>
    <rPh sb="3" eb="4">
      <t>ネン</t>
    </rPh>
    <rPh sb="5" eb="6">
      <t>ガツ</t>
    </rPh>
    <rPh sb="7" eb="8">
      <t>ニチ</t>
    </rPh>
    <rPh sb="9" eb="11">
      <t>ゴウウ</t>
    </rPh>
    <rPh sb="14" eb="17">
      <t>ユウスイチ</t>
    </rPh>
    <rPh sb="17" eb="18">
      <t>ナイ</t>
    </rPh>
    <rPh sb="19" eb="21">
      <t>ドシャ</t>
    </rPh>
    <rPh sb="22" eb="24">
      <t>リュウニュウ</t>
    </rPh>
    <rPh sb="25" eb="27">
      <t>タイセキ</t>
    </rPh>
    <rPh sb="31" eb="34">
      <t>ユウスイチ</t>
    </rPh>
    <rPh sb="35" eb="37">
      <t>コウズイ</t>
    </rPh>
    <rPh sb="37" eb="39">
      <t>チョウセツ</t>
    </rPh>
    <rPh sb="39" eb="41">
      <t>ヨウリョウ</t>
    </rPh>
    <rPh sb="42" eb="44">
      <t>ハイスイ</t>
    </rPh>
    <rPh sb="44" eb="46">
      <t>キノウ</t>
    </rPh>
    <rPh sb="47" eb="49">
      <t>カクホ</t>
    </rPh>
    <rPh sb="54" eb="56">
      <t>チケイ</t>
    </rPh>
    <rPh sb="56" eb="58">
      <t>ジョウキョウ</t>
    </rPh>
    <rPh sb="59" eb="61">
      <t>ハアク</t>
    </rPh>
    <rPh sb="62" eb="64">
      <t>コウズイ</t>
    </rPh>
    <rPh sb="64" eb="66">
      <t>チョウセツ</t>
    </rPh>
    <rPh sb="66" eb="68">
      <t>ヨウリョウ</t>
    </rPh>
    <rPh sb="68" eb="69">
      <t>トウ</t>
    </rPh>
    <rPh sb="70" eb="72">
      <t>ケンショウ</t>
    </rPh>
    <rPh sb="73" eb="75">
      <t>ソウキュウ</t>
    </rPh>
    <rPh sb="76" eb="77">
      <t>オコナ</t>
    </rPh>
    <rPh sb="78" eb="80">
      <t>ヒツヨウ</t>
    </rPh>
    <rPh sb="81" eb="82">
      <t>ショウ</t>
    </rPh>
    <phoneticPr fontId="6"/>
  </si>
  <si>
    <t>最上川上流管内災害対応空中写真撮影業務</t>
  </si>
  <si>
    <t>（株）田村測量設計事務所
山形県山形市成沢西４－３－５５</t>
    <rPh sb="13" eb="16">
      <t>ヤマガタケン</t>
    </rPh>
    <rPh sb="16" eb="19">
      <t>ヤマガタシ</t>
    </rPh>
    <rPh sb="19" eb="21">
      <t>ナリサワ</t>
    </rPh>
    <rPh sb="21" eb="22">
      <t>ニシ</t>
    </rPh>
    <phoneticPr fontId="6"/>
  </si>
  <si>
    <t>令和４年８月３日の豪雨による被害状況を把握するにあたり、ＵＡＶを用いた写真撮影を早急に行う必要が生じたため。</t>
    <rPh sb="14" eb="16">
      <t>ヒガイ</t>
    </rPh>
    <rPh sb="16" eb="18">
      <t>ジョウキョウ</t>
    </rPh>
    <rPh sb="19" eb="21">
      <t>ハアク</t>
    </rPh>
    <rPh sb="32" eb="33">
      <t>モチ</t>
    </rPh>
    <rPh sb="35" eb="37">
      <t>シャシン</t>
    </rPh>
    <rPh sb="37" eb="39">
      <t>サツエイ</t>
    </rPh>
    <phoneticPr fontId="6"/>
  </si>
  <si>
    <t>長井ダム管内復旧対策検討業務</t>
    <rPh sb="0" eb="2">
      <t>ナガイ</t>
    </rPh>
    <rPh sb="4" eb="6">
      <t>カンナイ</t>
    </rPh>
    <rPh sb="6" eb="8">
      <t>フッキュウ</t>
    </rPh>
    <rPh sb="8" eb="10">
      <t>タイサク</t>
    </rPh>
    <rPh sb="10" eb="12">
      <t>ケントウ</t>
    </rPh>
    <rPh sb="12" eb="14">
      <t>ギョウム</t>
    </rPh>
    <phoneticPr fontId="6"/>
  </si>
  <si>
    <t>分任支出負担行為担当官
東北地方整備局
最上川ダム統合管理事務所長　鴫原　吉隆
山形県西村山郡西川町大字砂子関１５８</t>
    <rPh sb="0" eb="2">
      <t>ブンニン</t>
    </rPh>
    <rPh sb="2" eb="4">
      <t>シシュツ</t>
    </rPh>
    <rPh sb="4" eb="6">
      <t>フタン</t>
    </rPh>
    <rPh sb="6" eb="8">
      <t>コウイ</t>
    </rPh>
    <rPh sb="8" eb="11">
      <t>タントウカン</t>
    </rPh>
    <rPh sb="12" eb="14">
      <t>トウホク</t>
    </rPh>
    <rPh sb="14" eb="16">
      <t>チホウ</t>
    </rPh>
    <rPh sb="16" eb="19">
      <t>セイビキョク</t>
    </rPh>
    <rPh sb="20" eb="22">
      <t>モガミ</t>
    </rPh>
    <rPh sb="22" eb="23">
      <t>カワ</t>
    </rPh>
    <rPh sb="25" eb="27">
      <t>トウゴウ</t>
    </rPh>
    <rPh sb="27" eb="29">
      <t>カンリ</t>
    </rPh>
    <rPh sb="29" eb="33">
      <t>ジムショチョウ</t>
    </rPh>
    <rPh sb="34" eb="36">
      <t>シギハラ</t>
    </rPh>
    <rPh sb="37" eb="39">
      <t>ヨシタカ</t>
    </rPh>
    <rPh sb="40" eb="43">
      <t>ヤマガタケン</t>
    </rPh>
    <rPh sb="43" eb="47">
      <t>ニシムラヤマグン</t>
    </rPh>
    <rPh sb="47" eb="49">
      <t>ニシカワ</t>
    </rPh>
    <rPh sb="49" eb="50">
      <t>マチ</t>
    </rPh>
    <rPh sb="50" eb="52">
      <t>オオアザ</t>
    </rPh>
    <rPh sb="52" eb="53">
      <t>スナ</t>
    </rPh>
    <rPh sb="53" eb="54">
      <t>コ</t>
    </rPh>
    <rPh sb="54" eb="55">
      <t>ゼキ</t>
    </rPh>
    <phoneticPr fontId="6"/>
  </si>
  <si>
    <t>日本工営（株）山形事務所</t>
    <rPh sb="0" eb="2">
      <t>ニホン</t>
    </rPh>
    <rPh sb="2" eb="4">
      <t>コウエイ</t>
    </rPh>
    <rPh sb="4" eb="7">
      <t>カブ</t>
    </rPh>
    <rPh sb="7" eb="9">
      <t>ヤマガタ</t>
    </rPh>
    <rPh sb="9" eb="12">
      <t>ジムショ</t>
    </rPh>
    <phoneticPr fontId="6"/>
  </si>
  <si>
    <t>令和４年８月の前線に伴う出水により、長井ダムの折草沢管理用道路及び上部流路工において被害が生じたことから、緊急的に復旧対策を検討する必要が生じたため。</t>
    <rPh sb="0" eb="2">
      <t>レイワ</t>
    </rPh>
    <rPh sb="3" eb="4">
      <t>ネン</t>
    </rPh>
    <rPh sb="5" eb="6">
      <t>ガツ</t>
    </rPh>
    <rPh sb="7" eb="9">
      <t>ゼンセン</t>
    </rPh>
    <rPh sb="10" eb="11">
      <t>トモナ</t>
    </rPh>
    <rPh sb="12" eb="14">
      <t>シュッスイ</t>
    </rPh>
    <rPh sb="18" eb="20">
      <t>ナガイ</t>
    </rPh>
    <rPh sb="23" eb="24">
      <t>オ</t>
    </rPh>
    <rPh sb="24" eb="25">
      <t>クサ</t>
    </rPh>
    <rPh sb="25" eb="26">
      <t>サワ</t>
    </rPh>
    <rPh sb="26" eb="29">
      <t>カンリヨウ</t>
    </rPh>
    <rPh sb="29" eb="31">
      <t>ドウロ</t>
    </rPh>
    <rPh sb="31" eb="32">
      <t>オヨ</t>
    </rPh>
    <rPh sb="33" eb="35">
      <t>ジョウブ</t>
    </rPh>
    <rPh sb="35" eb="37">
      <t>リュウロ</t>
    </rPh>
    <rPh sb="37" eb="38">
      <t>コウ</t>
    </rPh>
    <rPh sb="42" eb="44">
      <t>ヒガイ</t>
    </rPh>
    <rPh sb="45" eb="46">
      <t>ショウ</t>
    </rPh>
    <rPh sb="53" eb="56">
      <t>キンキュウテキ</t>
    </rPh>
    <rPh sb="57" eb="59">
      <t>フッキュウ</t>
    </rPh>
    <rPh sb="59" eb="61">
      <t>タイサク</t>
    </rPh>
    <rPh sb="62" eb="64">
      <t>ケントウ</t>
    </rPh>
    <rPh sb="66" eb="68">
      <t>ヒツヨウ</t>
    </rPh>
    <rPh sb="69" eb="70">
      <t>ショウ</t>
    </rPh>
    <phoneticPr fontId="6"/>
  </si>
  <si>
    <t>長井ダム管内被害調査資料作成業務</t>
    <rPh sb="0" eb="2">
      <t>ナガイ</t>
    </rPh>
    <rPh sb="4" eb="6">
      <t>カンナイ</t>
    </rPh>
    <rPh sb="6" eb="8">
      <t>ヒガイ</t>
    </rPh>
    <rPh sb="8" eb="10">
      <t>チョウサ</t>
    </rPh>
    <rPh sb="10" eb="12">
      <t>シリョウ</t>
    </rPh>
    <rPh sb="12" eb="14">
      <t>サクセイ</t>
    </rPh>
    <rPh sb="14" eb="16">
      <t>ギョウム</t>
    </rPh>
    <phoneticPr fontId="6"/>
  </si>
  <si>
    <t>（株）ケンコン</t>
    <rPh sb="0" eb="3">
      <t>カブ</t>
    </rPh>
    <phoneticPr fontId="6"/>
  </si>
  <si>
    <t>令和４年８月の前線に伴う出水により、長井ダムにおいて管理施設に被害が生じたことから、緊急的に被災状況把握や現地測量、災害復旧申請資料作成を実施する必要が生じたため。</t>
    <rPh sb="0" eb="2">
      <t>レイワ</t>
    </rPh>
    <rPh sb="3" eb="4">
      <t>ネン</t>
    </rPh>
    <rPh sb="5" eb="6">
      <t>ガツ</t>
    </rPh>
    <rPh sb="7" eb="9">
      <t>ゼンセン</t>
    </rPh>
    <rPh sb="10" eb="11">
      <t>トモナ</t>
    </rPh>
    <rPh sb="12" eb="14">
      <t>シュッスイ</t>
    </rPh>
    <rPh sb="18" eb="20">
      <t>ナガイ</t>
    </rPh>
    <rPh sb="26" eb="28">
      <t>カンリ</t>
    </rPh>
    <rPh sb="28" eb="30">
      <t>シセツ</t>
    </rPh>
    <rPh sb="31" eb="33">
      <t>ヒガイ</t>
    </rPh>
    <rPh sb="34" eb="35">
      <t>ショウ</t>
    </rPh>
    <rPh sb="42" eb="45">
      <t>キンキュウテキ</t>
    </rPh>
    <rPh sb="46" eb="48">
      <t>ヒサイ</t>
    </rPh>
    <rPh sb="48" eb="50">
      <t>ジョウキョウ</t>
    </rPh>
    <rPh sb="50" eb="52">
      <t>ハアク</t>
    </rPh>
    <rPh sb="53" eb="55">
      <t>ゲンチ</t>
    </rPh>
    <rPh sb="55" eb="57">
      <t>ソクリョウ</t>
    </rPh>
    <rPh sb="58" eb="60">
      <t>サイガイ</t>
    </rPh>
    <rPh sb="60" eb="62">
      <t>フッキュウ</t>
    </rPh>
    <rPh sb="62" eb="64">
      <t>シンセイ</t>
    </rPh>
    <rPh sb="64" eb="66">
      <t>シリョウ</t>
    </rPh>
    <rPh sb="66" eb="68">
      <t>サクセイ</t>
    </rPh>
    <rPh sb="69" eb="71">
      <t>ジッシ</t>
    </rPh>
    <rPh sb="73" eb="75">
      <t>ヒツヨウ</t>
    </rPh>
    <rPh sb="76" eb="77">
      <t>ショウ</t>
    </rPh>
    <phoneticPr fontId="6"/>
  </si>
  <si>
    <t>国道１１３号光ケーブル緊急復旧工事</t>
  </si>
  <si>
    <t>（株）ユアテック
山形県山形市大野目三丁目５番７号</t>
    <phoneticPr fontId="6"/>
  </si>
  <si>
    <t>令和４年８月３日の豪雨により国道１１３号の崩落等に伴う道路管理用光ファイバケーブルが損傷しており、トンネル非常警報、ＣＣＴＶカメラ、道路情報板、交通流観測設備等が機能しないため道路管理に著しい支障が生じ、早期にこれらの機能を復旧させる必要があるため</t>
    <rPh sb="117" eb="119">
      <t>ヒツヨウ</t>
    </rPh>
    <phoneticPr fontId="6"/>
  </si>
  <si>
    <t>国道１２１号　入田沢地区災害応急復旧仮橋工事</t>
  </si>
  <si>
    <t>（株）ＩＨＩインフラ建設
宮城県仙台市青葉区本町１丁目１番１号</t>
    <phoneticPr fontId="6"/>
  </si>
  <si>
    <t>令和４年８月３日の豪雨により被災した、一般国道１２１号米沢市入田沢地内において、国の権限代行による災害復旧事業（応急復旧）として、緊急的に応急仮橋の工事を実施する必要があるため。</t>
    <rPh sb="81" eb="83">
      <t>ヒツヨウ</t>
    </rPh>
    <phoneticPr fontId="6"/>
  </si>
  <si>
    <t>国道１２１号　入田沢地区災害応急復旧工事</t>
  </si>
  <si>
    <t>（株）後藤組
山形県米沢市丸の内２丁目２番２７号</t>
    <phoneticPr fontId="6"/>
  </si>
  <si>
    <t>令和４年８月３日の豪雨により被災した、一般国道１２１号米沢市入田沢地内において、国の権限代行による災害復旧事業（応急復旧）として、緊急的に応急復旧工事を実施する必要があるため。</t>
    <rPh sb="80" eb="82">
      <t>ヒツヨウ</t>
    </rPh>
    <phoneticPr fontId="6"/>
  </si>
  <si>
    <t>最上川上流管内災害対応業務</t>
  </si>
  <si>
    <t>川崎地質（株）
宮城県仙台市宮城野区榴岡３－４－１６</t>
    <phoneticPr fontId="6"/>
  </si>
  <si>
    <t>令和４年８月３日～４日の豪雨による出水被害箇所の災害復旧事業申請にむけての被災後の速やかな現地確認・地質調査及び、対策工法の検討等の成果を早急にとりまとめる必要があるため。</t>
    <rPh sb="69" eb="71">
      <t>サッキュウ</t>
    </rPh>
    <rPh sb="78" eb="80">
      <t>ヒツヨウ</t>
    </rPh>
    <phoneticPr fontId="6"/>
  </si>
  <si>
    <t>最上川上流村山左岸地区災害対応業務</t>
  </si>
  <si>
    <t>（株）成和技術
 山形県尾花沢市若葉町四丁目１番１号</t>
    <phoneticPr fontId="6"/>
  </si>
  <si>
    <t>令和４年８月３日～４日の豪雨による出水被害箇所の災害復旧事業申請にむけての被災後の速やかな現地確認・現地測量及び、対策工法の検討等の成果を早急にとりまとめる必要があるため。</t>
    <phoneticPr fontId="6"/>
  </si>
  <si>
    <t>最上川上流村山右岸地区災害対応業務</t>
  </si>
  <si>
    <t>（株）双葉建設コンサルタント
山形県新庄市金沢字谷地田１３９９番１１</t>
    <phoneticPr fontId="6"/>
  </si>
  <si>
    <t>最上川上流置賜地区災害対応業務</t>
  </si>
  <si>
    <t>新和設計（株）
山形県米沢市大字花沢８８０番地</t>
    <phoneticPr fontId="6"/>
  </si>
  <si>
    <t>国道１２１号　入田沢地区災害応急復旧設計業務</t>
  </si>
  <si>
    <t>日本工営（株）
山形県山形市十日町１－３－２９</t>
    <phoneticPr fontId="6"/>
  </si>
  <si>
    <t>令和４年８月３日の豪雨により被災した、一般国道１２１号米沢市入田沢地内において、国の権限代行による災害復旧事業（応急復旧）として、緊急的に応急復旧のための設計業務を実施する必要があるため。</t>
    <phoneticPr fontId="6"/>
  </si>
  <si>
    <t>国道１２１号　入田沢地区災害応急復旧測量調査業務</t>
  </si>
  <si>
    <t>令和４年８月３日の豪雨により被災した、一般国道１２１号米沢市入田沢地内において、国の権限代行による災害復旧事業（応急復旧）として、緊急的に応急復旧のための測量及び地質調査を実施する必要があるため。</t>
    <phoneticPr fontId="6"/>
  </si>
  <si>
    <t>金山地区トンネル対策設計業務</t>
  </si>
  <si>
    <t>（株）建設技術研究所
山形県山形市本町1-4-27</t>
    <phoneticPr fontId="6"/>
  </si>
  <si>
    <t>国道１３号新庄金山道路の金山第一トンネル起点側坑口部において大雨に起因する法面の表層崩壊が発生したため、緊急的にトンネル坑口部法面の崩壊対策等のためのトンネル対策設計を行う必要があるため。</t>
    <phoneticPr fontId="6"/>
  </si>
  <si>
    <t>置賜地区災害対策復旧設計業務</t>
  </si>
  <si>
    <t>国際航業（株）
山形市香澄町１丁目３番１５号</t>
    <phoneticPr fontId="6"/>
  </si>
  <si>
    <t>令和 4 年 8 月 3 日の豪雨により被災した国道 113 号の大規模道路崩落及び法面崩落箇所において、早期の応急復旧に向け、速やかに現地確認・測量、設計及び対策工法の検討を行う必要があるため。</t>
    <phoneticPr fontId="6"/>
  </si>
  <si>
    <t>飯豊町手ノ子地区災害復旧用地調査等業務</t>
  </si>
  <si>
    <t>（株）三和技術コンサルタント
山形県村山市楯岡二日町７番２１号</t>
    <phoneticPr fontId="6"/>
  </si>
  <si>
    <t>令和４年８月３日の豪雨により被災した西置賜郡飯豊町手ノ子地区外における国道113号の大規模道路崩落及び法面崩落箇所において、早期の応急復旧に向け、速やかに災害復旧工事に必要な用地の測量等を行う必要があるため。</t>
    <phoneticPr fontId="6"/>
  </si>
  <si>
    <t>双葉地区道路維持補修工事</t>
  </si>
  <si>
    <t>分任支出負担行為担当官東北地方整備局
磐城国道事務所長　原田洋平
福島県いわき市平字五色町８の１</t>
    <rPh sb="19" eb="21">
      <t>イワキ</t>
    </rPh>
    <rPh sb="28" eb="30">
      <t>ハラダ</t>
    </rPh>
    <rPh sb="30" eb="32">
      <t>ヨウヘイ</t>
    </rPh>
    <rPh sb="33" eb="36">
      <t>フクシマケン</t>
    </rPh>
    <rPh sb="39" eb="40">
      <t>シ</t>
    </rPh>
    <rPh sb="40" eb="41">
      <t>タイラ</t>
    </rPh>
    <rPh sb="41" eb="42">
      <t>アザ</t>
    </rPh>
    <rPh sb="42" eb="44">
      <t>ゴシキ</t>
    </rPh>
    <rPh sb="44" eb="45">
      <t>マチ</t>
    </rPh>
    <phoneticPr fontId="6"/>
  </si>
  <si>
    <t>（株）ガイアート
宮城県仙台市宮城野区榴岡４－２－３　仙台MTビル１４階</t>
    <rPh sb="9" eb="12">
      <t>ミヤギケン</t>
    </rPh>
    <rPh sb="12" eb="15">
      <t>センダイシ</t>
    </rPh>
    <rPh sb="15" eb="19">
      <t>ミヤギノク</t>
    </rPh>
    <rPh sb="19" eb="21">
      <t>ツツジガオカ</t>
    </rPh>
    <rPh sb="27" eb="29">
      <t>センダイ</t>
    </rPh>
    <rPh sb="35" eb="36">
      <t>カイ</t>
    </rPh>
    <phoneticPr fontId="6"/>
  </si>
  <si>
    <t>国道６号の維持補修工事について、令和４年２月に一般競争入札を行ったが、不成立となった。しかし、国道６号の一般交通の安全で円滑な交通確保のための道路巡回、舗装補修、応急処理等を実施する工事を行う必要があるため。</t>
    <rPh sb="0" eb="2">
      <t>コクドウ</t>
    </rPh>
    <rPh sb="3" eb="4">
      <t>ゴウ</t>
    </rPh>
    <rPh sb="5" eb="11">
      <t>イジホシュウコウジ</t>
    </rPh>
    <rPh sb="16" eb="18">
      <t>レイワ</t>
    </rPh>
    <rPh sb="19" eb="20">
      <t>ネン</t>
    </rPh>
    <rPh sb="21" eb="22">
      <t>ガツ</t>
    </rPh>
    <rPh sb="23" eb="25">
      <t>イッパン</t>
    </rPh>
    <rPh sb="25" eb="27">
      <t>キョウソウ</t>
    </rPh>
    <rPh sb="27" eb="29">
      <t>ニュウサツ</t>
    </rPh>
    <rPh sb="30" eb="31">
      <t>オコナ</t>
    </rPh>
    <rPh sb="35" eb="38">
      <t>フセイリツ</t>
    </rPh>
    <rPh sb="47" eb="49">
      <t>コクドウ</t>
    </rPh>
    <rPh sb="50" eb="51">
      <t>ゴウ</t>
    </rPh>
    <rPh sb="52" eb="54">
      <t>イッパン</t>
    </rPh>
    <rPh sb="54" eb="56">
      <t>コウツウ</t>
    </rPh>
    <rPh sb="57" eb="59">
      <t>アンゼン</t>
    </rPh>
    <rPh sb="60" eb="62">
      <t>エンカツ</t>
    </rPh>
    <rPh sb="63" eb="65">
      <t>コウツウ</t>
    </rPh>
    <rPh sb="65" eb="67">
      <t>カクホ</t>
    </rPh>
    <rPh sb="71" eb="75">
      <t>ドウロジュンカイ</t>
    </rPh>
    <rPh sb="76" eb="78">
      <t>ホソウ</t>
    </rPh>
    <rPh sb="78" eb="80">
      <t>ホシュウ</t>
    </rPh>
    <rPh sb="81" eb="83">
      <t>オウキュウ</t>
    </rPh>
    <rPh sb="83" eb="85">
      <t>ショリ</t>
    </rPh>
    <rPh sb="85" eb="86">
      <t>トウ</t>
    </rPh>
    <rPh sb="87" eb="89">
      <t>ジッシ</t>
    </rPh>
    <rPh sb="91" eb="93">
      <t>コウジ</t>
    </rPh>
    <rPh sb="94" eb="95">
      <t>オコナ</t>
    </rPh>
    <rPh sb="96" eb="98">
      <t>ヒツヨウ</t>
    </rPh>
    <phoneticPr fontId="31"/>
  </si>
  <si>
    <t>複合機・プリンタ賃貸借及び保守（２２－０４）</t>
    <rPh sb="0" eb="3">
      <t>フクゴウキ</t>
    </rPh>
    <rPh sb="8" eb="11">
      <t>チンタイシャク</t>
    </rPh>
    <rPh sb="11" eb="12">
      <t>オヨ</t>
    </rPh>
    <rPh sb="13" eb="15">
      <t>ホシュ</t>
    </rPh>
    <phoneticPr fontId="6"/>
  </si>
  <si>
    <t>富士フイルムビジネスイノベーションジャパン（株）
宮城県仙台市青葉区五橋１－１－２３</t>
  </si>
  <si>
    <t>新たな賃貸借契約を締結するより現在借受している機器を継続使用する方が経済的に安価であるため。</t>
    <rPh sb="0" eb="1">
      <t>アラ</t>
    </rPh>
    <rPh sb="3" eb="6">
      <t>チンタイシャク</t>
    </rPh>
    <rPh sb="6" eb="8">
      <t>ケイヤク</t>
    </rPh>
    <rPh sb="9" eb="11">
      <t>テイケツ</t>
    </rPh>
    <rPh sb="15" eb="17">
      <t>ゲンザイ</t>
    </rPh>
    <rPh sb="17" eb="19">
      <t>カリウケ</t>
    </rPh>
    <rPh sb="23" eb="25">
      <t>キキ</t>
    </rPh>
    <rPh sb="26" eb="28">
      <t>ケイゾク</t>
    </rPh>
    <rPh sb="28" eb="30">
      <t>シヨウ</t>
    </rPh>
    <rPh sb="32" eb="33">
      <t>ホウ</t>
    </rPh>
    <rPh sb="34" eb="37">
      <t>ケイザイテキ</t>
    </rPh>
    <rPh sb="38" eb="40">
      <t>アンカ</t>
    </rPh>
    <phoneticPr fontId="6"/>
  </si>
  <si>
    <t>用地補償管理システムサーバ再リース及び保守</t>
    <rPh sb="0" eb="6">
      <t>ヨウチホショウカンリ</t>
    </rPh>
    <rPh sb="13" eb="14">
      <t>サイ</t>
    </rPh>
    <rPh sb="17" eb="18">
      <t>オヨ</t>
    </rPh>
    <rPh sb="19" eb="21">
      <t>ホシュ</t>
    </rPh>
    <phoneticPr fontId="6"/>
  </si>
  <si>
    <t>東芝デジタルソリューションズ（株）東北支社
宮城県仙台市青葉区国分町二丁目２－２</t>
    <rPh sb="0" eb="2">
      <t>トウシバ</t>
    </rPh>
    <rPh sb="14" eb="17">
      <t>カブ</t>
    </rPh>
    <rPh sb="17" eb="19">
      <t>トウホク</t>
    </rPh>
    <rPh sb="19" eb="21">
      <t>シシャ</t>
    </rPh>
    <rPh sb="22" eb="34">
      <t>ミヤギケンセンダイシアオバクコクブンチョウ</t>
    </rPh>
    <rPh sb="34" eb="37">
      <t>ニチョウメ</t>
    </rPh>
    <phoneticPr fontId="6"/>
  </si>
  <si>
    <t>会計法第２９条の３第４項及び予決令第１０２条の４第４号ロ</t>
    <phoneticPr fontId="6"/>
  </si>
  <si>
    <t>再リース及び保守期間が令和５年２月１日～３月３１日までの短期間であり、新たな賃貸借契約を締結するより現行サーバを継続使用する方が経済的に安価であるため。</t>
    <rPh sb="0" eb="1">
      <t>サイ</t>
    </rPh>
    <rPh sb="4" eb="5">
      <t>オヨ</t>
    </rPh>
    <rPh sb="6" eb="8">
      <t>ホシュ</t>
    </rPh>
    <rPh sb="8" eb="10">
      <t>キカン</t>
    </rPh>
    <rPh sb="11" eb="13">
      <t>レイワ</t>
    </rPh>
    <rPh sb="14" eb="15">
      <t>ネン</t>
    </rPh>
    <rPh sb="16" eb="17">
      <t>ガツ</t>
    </rPh>
    <rPh sb="18" eb="19">
      <t>ニチ</t>
    </rPh>
    <rPh sb="21" eb="22">
      <t>ガツ</t>
    </rPh>
    <rPh sb="24" eb="25">
      <t>ニチ</t>
    </rPh>
    <rPh sb="28" eb="31">
      <t>タンキカン</t>
    </rPh>
    <rPh sb="35" eb="36">
      <t>アラ</t>
    </rPh>
    <rPh sb="38" eb="41">
      <t>チンタイシャク</t>
    </rPh>
    <rPh sb="41" eb="43">
      <t>ケイヤク</t>
    </rPh>
    <rPh sb="44" eb="46">
      <t>テイケツ</t>
    </rPh>
    <rPh sb="50" eb="52">
      <t>ゲンコウ</t>
    </rPh>
    <rPh sb="56" eb="58">
      <t>ケイゾク</t>
    </rPh>
    <rPh sb="58" eb="60">
      <t>シヨウ</t>
    </rPh>
    <rPh sb="62" eb="63">
      <t>ホウ</t>
    </rPh>
    <rPh sb="64" eb="67">
      <t>ケイザイテキ</t>
    </rPh>
    <rPh sb="68" eb="70">
      <t>アンカ</t>
    </rPh>
    <phoneticPr fontId="6"/>
  </si>
  <si>
    <t>前波地区構造物工事</t>
  </si>
  <si>
    <t>岩田地崎建設（株）
宮城県仙台市青葉区二日町１２－３０</t>
    <rPh sb="10" eb="13">
      <t>ミヤギケン</t>
    </rPh>
    <rPh sb="13" eb="16">
      <t>センダイシ</t>
    </rPh>
    <rPh sb="16" eb="19">
      <t>アオバク</t>
    </rPh>
    <rPh sb="19" eb="22">
      <t>フツカマチ</t>
    </rPh>
    <phoneticPr fontId="6"/>
  </si>
  <si>
    <t>会計法第２９条の３第４項及び予決令第１０２条の４第４号イ</t>
    <phoneticPr fontId="6"/>
  </si>
  <si>
    <t>本工事の施工にあたり、当該団体と契約することにより、前工事で設置された仮設備を継続して使用することが可能となり工期を大幅に短縮できるため。</t>
    <rPh sb="0" eb="3">
      <t>ホンコウジ</t>
    </rPh>
    <rPh sb="4" eb="6">
      <t>セコウ</t>
    </rPh>
    <rPh sb="11" eb="13">
      <t>トウガイ</t>
    </rPh>
    <rPh sb="13" eb="15">
      <t>ダンタイ</t>
    </rPh>
    <rPh sb="16" eb="18">
      <t>ケイヤク</t>
    </rPh>
    <rPh sb="26" eb="27">
      <t>マエ</t>
    </rPh>
    <rPh sb="27" eb="29">
      <t>コウジ</t>
    </rPh>
    <rPh sb="30" eb="32">
      <t>セッチ</t>
    </rPh>
    <rPh sb="35" eb="36">
      <t>カリ</t>
    </rPh>
    <rPh sb="36" eb="38">
      <t>セツビ</t>
    </rPh>
    <rPh sb="39" eb="41">
      <t>ケイゾク</t>
    </rPh>
    <rPh sb="43" eb="45">
      <t>シヨウ</t>
    </rPh>
    <rPh sb="50" eb="52">
      <t>カノウ</t>
    </rPh>
    <rPh sb="55" eb="57">
      <t>コウキ</t>
    </rPh>
    <rPh sb="58" eb="60">
      <t>オオハバ</t>
    </rPh>
    <rPh sb="61" eb="63">
      <t>タンシュク</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</si>
  <si>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</si>
  <si>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</si>
  <si>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</si>
  <si>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ニ（ヘ）</t>
  </si>
  <si>
    <t>イ（イ）</t>
  </si>
  <si>
    <t>イ（ニ）</t>
  </si>
  <si>
    <t>ロ</t>
  </si>
  <si>
    <t>個人</t>
    <rPh sb="0" eb="2">
      <t>コジン</t>
    </rPh>
    <phoneticPr fontId="6"/>
  </si>
  <si>
    <t>土地賃貸借</t>
    <rPh sb="0" eb="2">
      <t>トチ</t>
    </rPh>
    <rPh sb="2" eb="5">
      <t>チンタイシャク</t>
    </rPh>
    <phoneticPr fontId="6"/>
  </si>
  <si>
    <t>宅地建物取引業免許事務処理システム電算処理等業務</t>
  </si>
  <si>
    <t>一般国道４６号刺巻線形改良事業に伴う田沢湖線刺巻・神代間刺巻こ線橋架け替えにおける新橋設置工事の施行に係る令和４年度協定</t>
  </si>
  <si>
    <t>支出負担行為担当官
東北地方整備局長　
稲田　雅裕
宮城県仙台市青葉区本町３－３－１</t>
    <phoneticPr fontId="6"/>
  </si>
  <si>
    <t>東日本旅客鉄道（株）東北工事事務所
宮城県仙台市青葉区五橋一丁目１番１号</t>
    <rPh sb="0" eb="3">
      <t>ヒガシニホン</t>
    </rPh>
    <rPh sb="3" eb="5">
      <t>リョカク</t>
    </rPh>
    <rPh sb="5" eb="7">
      <t>テツドウ</t>
    </rPh>
    <rPh sb="7" eb="10">
      <t>カブ</t>
    </rPh>
    <rPh sb="10" eb="12">
      <t>トウホク</t>
    </rPh>
    <rPh sb="12" eb="14">
      <t>コウジ</t>
    </rPh>
    <rPh sb="14" eb="17">
      <t>ジムショ</t>
    </rPh>
    <phoneticPr fontId="9"/>
  </si>
  <si>
    <t>令和３年４月１日付けで締結した基本協定書に基づく令和４年度分契約</t>
    <rPh sb="0" eb="2">
      <t>レイワ</t>
    </rPh>
    <rPh sb="24" eb="26">
      <t>レイワ</t>
    </rPh>
    <rPh sb="27" eb="29">
      <t>ネンド</t>
    </rPh>
    <phoneticPr fontId="6"/>
  </si>
  <si>
    <t>一般国道47号高屋道路改築事業（仮称）高屋トンネル新設工事及びそれに伴うJR陸羽西線第二高屋トンネル補強工事に係る令和４年度協定</t>
  </si>
  <si>
    <t>東日本旅客鉄道（株）仙台支社
宮城県仙台市青葉区五橋一丁目１番１号</t>
    <rPh sb="0" eb="3">
      <t>ヒガシニホン</t>
    </rPh>
    <rPh sb="3" eb="5">
      <t>リョカク</t>
    </rPh>
    <rPh sb="5" eb="7">
      <t>テツドウ</t>
    </rPh>
    <rPh sb="7" eb="10">
      <t>カブ</t>
    </rPh>
    <rPh sb="10" eb="12">
      <t>センダイ</t>
    </rPh>
    <rPh sb="12" eb="14">
      <t>シシャ</t>
    </rPh>
    <rPh sb="13" eb="14">
      <t>シャ</t>
    </rPh>
    <phoneticPr fontId="9"/>
  </si>
  <si>
    <t>令和２年９月１４日付けで締結した基本協定書に基づく令和４年度分契約</t>
    <rPh sb="0" eb="2">
      <t>レイワ</t>
    </rPh>
    <rPh sb="25" eb="27">
      <t>レイワ</t>
    </rPh>
    <rPh sb="28" eb="30">
      <t>ネンド</t>
    </rPh>
    <phoneticPr fontId="6"/>
  </si>
  <si>
    <t>一般国道13号泉田道路改築事業に伴う奥羽本線泉田・羽前豊里間泉田大橋上部工新設工事の令和４年度協定</t>
    <rPh sb="0" eb="2">
      <t>イッパン</t>
    </rPh>
    <rPh sb="2" eb="4">
      <t>コクドウ</t>
    </rPh>
    <rPh sb="6" eb="7">
      <t>ゴウ</t>
    </rPh>
    <rPh sb="7" eb="9">
      <t>イズミダ</t>
    </rPh>
    <rPh sb="9" eb="11">
      <t>ドウロ</t>
    </rPh>
    <rPh sb="11" eb="13">
      <t>カイチク</t>
    </rPh>
    <rPh sb="13" eb="15">
      <t>ジギョウ</t>
    </rPh>
    <rPh sb="16" eb="17">
      <t>トモナ</t>
    </rPh>
    <rPh sb="18" eb="20">
      <t>オウウ</t>
    </rPh>
    <rPh sb="20" eb="22">
      <t>ホンセン</t>
    </rPh>
    <rPh sb="22" eb="24">
      <t>イズミダ</t>
    </rPh>
    <rPh sb="25" eb="27">
      <t>ウゼン</t>
    </rPh>
    <rPh sb="27" eb="29">
      <t>トヨサト</t>
    </rPh>
    <rPh sb="29" eb="30">
      <t>カン</t>
    </rPh>
    <rPh sb="30" eb="32">
      <t>イズミダ</t>
    </rPh>
    <rPh sb="32" eb="34">
      <t>オオハシ</t>
    </rPh>
    <rPh sb="34" eb="37">
      <t>ジョウブコウ</t>
    </rPh>
    <rPh sb="37" eb="39">
      <t>シンセツ</t>
    </rPh>
    <rPh sb="39" eb="41">
      <t>コウジ</t>
    </rPh>
    <rPh sb="42" eb="44">
      <t>レイワ</t>
    </rPh>
    <rPh sb="45" eb="47">
      <t>ネンド</t>
    </rPh>
    <rPh sb="47" eb="49">
      <t>キョウテイ</t>
    </rPh>
    <phoneticPr fontId="9"/>
  </si>
  <si>
    <t>令和３年５月２７日付けで締結した基本協定書に基づく令和４年度分契約</t>
    <rPh sb="0" eb="2">
      <t>レイワ</t>
    </rPh>
    <rPh sb="25" eb="27">
      <t>レイワ</t>
    </rPh>
    <rPh sb="28" eb="30">
      <t>ネンド</t>
    </rPh>
    <phoneticPr fontId="6"/>
  </si>
  <si>
    <t>一般国道７号白沢跨線橋架替事業に伴う奥羽本線白沢・陣場間白沢跨線橋撤去工事の施行に関する令和４年度協定</t>
    <rPh sb="33" eb="35">
      <t>テッキョ</t>
    </rPh>
    <phoneticPr fontId="9"/>
  </si>
  <si>
    <t>東日本旅客鉄道（株）秋田支社
秋田県秋田市中通七丁目１番１号</t>
    <rPh sb="0" eb="3">
      <t>ヒガシニホン</t>
    </rPh>
    <rPh sb="3" eb="5">
      <t>リョカク</t>
    </rPh>
    <rPh sb="5" eb="7">
      <t>テツドウ</t>
    </rPh>
    <rPh sb="7" eb="10">
      <t>カブ</t>
    </rPh>
    <rPh sb="10" eb="12">
      <t>アキタ</t>
    </rPh>
    <rPh sb="12" eb="14">
      <t>シシャ</t>
    </rPh>
    <rPh sb="13" eb="14">
      <t>シャ</t>
    </rPh>
    <rPh sb="15" eb="18">
      <t>アキタケン</t>
    </rPh>
    <rPh sb="18" eb="21">
      <t>アキタシ</t>
    </rPh>
    <rPh sb="21" eb="23">
      <t>ナカドオリ</t>
    </rPh>
    <rPh sb="23" eb="24">
      <t>ナナ</t>
    </rPh>
    <rPh sb="24" eb="26">
      <t>チョウメ</t>
    </rPh>
    <rPh sb="27" eb="28">
      <t>バン</t>
    </rPh>
    <rPh sb="29" eb="30">
      <t>ゴウ</t>
    </rPh>
    <phoneticPr fontId="9"/>
  </si>
  <si>
    <t>令和３年６月２９日付けで締結した基本協定書に基づく令和４年度分契約</t>
    <rPh sb="0" eb="2">
      <t>レイワ</t>
    </rPh>
    <rPh sb="25" eb="27">
      <t>レイワ</t>
    </rPh>
    <rPh sb="28" eb="30">
      <t>ネンド</t>
    </rPh>
    <phoneticPr fontId="6"/>
  </si>
  <si>
    <t>一般国道47号高屋道路改築事業（仮称）高屋トンネル新設工事及びJR陸羽西線第二高屋トンネル補強工事に伴うJR陸羽西線代替輸送に関する令和４年度協定</t>
    <rPh sb="50" eb="51">
      <t>トモナ</t>
    </rPh>
    <rPh sb="54" eb="57">
      <t>リクウサイ</t>
    </rPh>
    <rPh sb="57" eb="58">
      <t>セン</t>
    </rPh>
    <rPh sb="58" eb="60">
      <t>ダイタイ</t>
    </rPh>
    <rPh sb="60" eb="62">
      <t>ユソウ</t>
    </rPh>
    <rPh sb="63" eb="64">
      <t>カン</t>
    </rPh>
    <phoneticPr fontId="9"/>
  </si>
  <si>
    <t>令和４年３月３１日付けで締結した基本協定書に基づく令和４年度分契約</t>
    <rPh sb="0" eb="2">
      <t>レイワ</t>
    </rPh>
    <rPh sb="25" eb="27">
      <t>レイワ</t>
    </rPh>
    <rPh sb="28" eb="30">
      <t>ネンド</t>
    </rPh>
    <phoneticPr fontId="6"/>
  </si>
  <si>
    <t>一般国道13号福島西道路（Ⅱ期）事業に伴う東北本線との立体交差化（東北本線金谷川・南福島間福島西道路こ道橋新設）に係る令和４年度協定</t>
  </si>
  <si>
    <t>東日本旅客鉄道（株）東北建設プロジェクトマネジメントオフィス
宮城県仙台市青葉区五橋一丁目１番１号</t>
    <rPh sb="31" eb="34">
      <t>ミヤギケン</t>
    </rPh>
    <rPh sb="34" eb="37">
      <t>センダイシ</t>
    </rPh>
    <rPh sb="37" eb="40">
      <t>アオバク</t>
    </rPh>
    <rPh sb="40" eb="42">
      <t>イツツバシ</t>
    </rPh>
    <rPh sb="42" eb="45">
      <t>イッチョウメ</t>
    </rPh>
    <rPh sb="46" eb="47">
      <t>バン</t>
    </rPh>
    <rPh sb="48" eb="49">
      <t>ゴウ</t>
    </rPh>
    <phoneticPr fontId="6"/>
  </si>
  <si>
    <t>平成４年８月３１日付けで締結した協定書に基づく令和４年度分契約</t>
    <rPh sb="23" eb="25">
      <t>レイワ</t>
    </rPh>
    <rPh sb="26" eb="28">
      <t>ネンド</t>
    </rPh>
    <phoneticPr fontId="6"/>
  </si>
  <si>
    <t>仙台合同庁舎A棟（２２）耐震改修外設計その２業務</t>
    <rPh sb="0" eb="2">
      <t>センダイ</t>
    </rPh>
    <rPh sb="2" eb="4">
      <t>ゴウドウ</t>
    </rPh>
    <rPh sb="4" eb="6">
      <t>チョウシャ</t>
    </rPh>
    <rPh sb="7" eb="8">
      <t>トウ</t>
    </rPh>
    <rPh sb="12" eb="14">
      <t>タイシン</t>
    </rPh>
    <rPh sb="14" eb="16">
      <t>カイシュウ</t>
    </rPh>
    <rPh sb="16" eb="17">
      <t>ホカ</t>
    </rPh>
    <rPh sb="17" eb="19">
      <t>セッケイ</t>
    </rPh>
    <rPh sb="22" eb="24">
      <t>ギョウム</t>
    </rPh>
    <phoneticPr fontId="30"/>
  </si>
  <si>
    <t>(株)NTTファシリティーズ
東京都港区芝浦三丁目４番１号</t>
    <rPh sb="0" eb="3">
      <t>カブ</t>
    </rPh>
    <rPh sb="15" eb="18">
      <t>トウキョウト</t>
    </rPh>
    <rPh sb="18" eb="20">
      <t>ミナトク</t>
    </rPh>
    <rPh sb="20" eb="22">
      <t>シバウラ</t>
    </rPh>
    <rPh sb="22" eb="25">
      <t>サンチョウメ</t>
    </rPh>
    <rPh sb="26" eb="27">
      <t>バン</t>
    </rPh>
    <rPh sb="28" eb="29">
      <t>ゴウ</t>
    </rPh>
    <phoneticPr fontId="30"/>
  </si>
  <si>
    <t>建築士法に基づく国土交通省告示９８号において工事施工段階で設計者が行うことに合理性がある実施設計に関する標準業務とされており業務の性質上設計者以外の者に実施させることが出来ない。当該団体は基本設計及び実施設計業務を実施しており確実に業務を履行できる唯一の者と判断されるため。</t>
    <rPh sb="0" eb="4">
      <t>ケンチクシホウ</t>
    </rPh>
    <rPh sb="5" eb="6">
      <t>モト</t>
    </rPh>
    <rPh sb="8" eb="10">
      <t>コクド</t>
    </rPh>
    <rPh sb="10" eb="13">
      <t>コウツウショウ</t>
    </rPh>
    <rPh sb="13" eb="15">
      <t>コクジ</t>
    </rPh>
    <rPh sb="17" eb="18">
      <t>ゴウ</t>
    </rPh>
    <rPh sb="22" eb="24">
      <t>コウジ</t>
    </rPh>
    <rPh sb="24" eb="26">
      <t>セコウ</t>
    </rPh>
    <rPh sb="26" eb="28">
      <t>ダンカイ</t>
    </rPh>
    <rPh sb="29" eb="32">
      <t>セッケイシャ</t>
    </rPh>
    <rPh sb="33" eb="34">
      <t>オコナ</t>
    </rPh>
    <rPh sb="38" eb="41">
      <t>ゴウリセイ</t>
    </rPh>
    <rPh sb="44" eb="46">
      <t>ジッシ</t>
    </rPh>
    <rPh sb="46" eb="48">
      <t>セッケイ</t>
    </rPh>
    <rPh sb="49" eb="50">
      <t>カン</t>
    </rPh>
    <rPh sb="52" eb="54">
      <t>ヒョウジュン</t>
    </rPh>
    <rPh sb="54" eb="56">
      <t>ギョウム</t>
    </rPh>
    <rPh sb="62" eb="64">
      <t>ギョウム</t>
    </rPh>
    <rPh sb="65" eb="68">
      <t>セイシツジョウ</t>
    </rPh>
    <rPh sb="68" eb="71">
      <t>セッケイシャ</t>
    </rPh>
    <rPh sb="71" eb="73">
      <t>イガイ</t>
    </rPh>
    <rPh sb="74" eb="75">
      <t>モノ</t>
    </rPh>
    <rPh sb="76" eb="78">
      <t>ジッシ</t>
    </rPh>
    <rPh sb="84" eb="86">
      <t>デキ</t>
    </rPh>
    <rPh sb="94" eb="96">
      <t>キホン</t>
    </rPh>
    <rPh sb="96" eb="98">
      <t>セッケイ</t>
    </rPh>
    <rPh sb="98" eb="99">
      <t>オヨ</t>
    </rPh>
    <rPh sb="100" eb="102">
      <t>ジッシ</t>
    </rPh>
    <rPh sb="102" eb="104">
      <t>セッケイ</t>
    </rPh>
    <rPh sb="104" eb="106">
      <t>ギョウム</t>
    </rPh>
    <rPh sb="107" eb="109">
      <t>ジッシ</t>
    </rPh>
    <phoneticPr fontId="6"/>
  </si>
  <si>
    <t>企業情報等提供業務</t>
  </si>
  <si>
    <t>（一財）建設業技術者センター
東京都千代田区二番町３番地麹町スクエア</t>
  </si>
  <si>
    <t>会計法第２９条の３第４項及び国の物品等又は特定役務の調達手続の特例を定める政令第１２条第１項第１号</t>
    <rPh sb="12" eb="13">
      <t>オヨ</t>
    </rPh>
    <rPh sb="14" eb="15">
      <t>クニ</t>
    </rPh>
    <rPh sb="16" eb="18">
      <t>ブッピン</t>
    </rPh>
    <rPh sb="18" eb="19">
      <t>トウ</t>
    </rPh>
    <rPh sb="19" eb="20">
      <t>マタ</t>
    </rPh>
    <rPh sb="21" eb="23">
      <t>トクテイ</t>
    </rPh>
    <rPh sb="23" eb="25">
      <t>エキム</t>
    </rPh>
    <rPh sb="26" eb="28">
      <t>チョウタツ</t>
    </rPh>
    <rPh sb="28" eb="30">
      <t>テツヅキ</t>
    </rPh>
    <rPh sb="31" eb="33">
      <t>トクレイ</t>
    </rPh>
    <rPh sb="34" eb="35">
      <t>サダ</t>
    </rPh>
    <rPh sb="37" eb="39">
      <t>セイレイ</t>
    </rPh>
    <rPh sb="39" eb="40">
      <t>ダイ</t>
    </rPh>
    <rPh sb="42" eb="43">
      <t>ジョウ</t>
    </rPh>
    <rPh sb="43" eb="44">
      <t>ダイ</t>
    </rPh>
    <rPh sb="45" eb="46">
      <t>コウ</t>
    </rPh>
    <rPh sb="46" eb="47">
      <t>ダイ</t>
    </rPh>
    <rPh sb="48" eb="49">
      <t>ゴウ</t>
    </rPh>
    <phoneticPr fontId="6"/>
  </si>
  <si>
    <t>業務の遂行上必要な建設業者の企業情報等の電子データの提供サービスを行っている唯一の業者である。</t>
    <rPh sb="0" eb="2">
      <t>ギョウム</t>
    </rPh>
    <rPh sb="3" eb="5">
      <t>スイコウ</t>
    </rPh>
    <rPh sb="5" eb="6">
      <t>ジョウ</t>
    </rPh>
    <rPh sb="6" eb="8">
      <t>ヒツヨウ</t>
    </rPh>
    <rPh sb="9" eb="11">
      <t>ケンセツ</t>
    </rPh>
    <rPh sb="11" eb="13">
      <t>ギョウシャ</t>
    </rPh>
    <rPh sb="14" eb="16">
      <t>キギョウ</t>
    </rPh>
    <rPh sb="16" eb="18">
      <t>ジョウホウ</t>
    </rPh>
    <rPh sb="18" eb="19">
      <t>トウ</t>
    </rPh>
    <rPh sb="20" eb="22">
      <t>デンシ</t>
    </rPh>
    <rPh sb="26" eb="28">
      <t>テイキョウ</t>
    </rPh>
    <rPh sb="33" eb="34">
      <t>オコナ</t>
    </rPh>
    <rPh sb="38" eb="40">
      <t>ユイイツ</t>
    </rPh>
    <rPh sb="41" eb="43">
      <t>ギョウシャ</t>
    </rPh>
    <phoneticPr fontId="33"/>
  </si>
  <si>
    <t>石巻南浜津波復興祈念公園　国営追悼・祈念施設運営維持管理業務</t>
  </si>
  <si>
    <t>石巻南浜津波復興祈念公園マネジメント共同事業体
東京都文京区関口一丁目４７番１２号</t>
    <phoneticPr fontId="6"/>
  </si>
  <si>
    <t>当該公園の指定管理者であるため。</t>
    <rPh sb="0" eb="2">
      <t>トウガイ</t>
    </rPh>
    <rPh sb="2" eb="4">
      <t>コウエン</t>
    </rPh>
    <rPh sb="5" eb="7">
      <t>シテイ</t>
    </rPh>
    <rPh sb="7" eb="10">
      <t>カンリシャ</t>
    </rPh>
    <phoneticPr fontId="6"/>
  </si>
  <si>
    <t>（一財）不動産適正取引推進機構
東京都港区虎ノ門三丁目８番２１号</t>
    <phoneticPr fontId="6"/>
  </si>
  <si>
    <t>全ての免許行政庁が同一システムによる必要があることから、国土交通省と全都道府県との間で当該システムの管理運営機関として特定しており、本業務を円滑かつ的確に実施しうる唯一の法人である。</t>
    <rPh sb="0" eb="1">
      <t>スベ</t>
    </rPh>
    <rPh sb="3" eb="5">
      <t>メンキョ</t>
    </rPh>
    <rPh sb="5" eb="8">
      <t>ギョウセイチョウ</t>
    </rPh>
    <rPh sb="9" eb="11">
      <t>ドウイツ</t>
    </rPh>
    <rPh sb="18" eb="20">
      <t>ヒツヨウ</t>
    </rPh>
    <rPh sb="28" eb="30">
      <t>コクド</t>
    </rPh>
    <rPh sb="30" eb="33">
      <t>コウツウショウ</t>
    </rPh>
    <rPh sb="34" eb="35">
      <t>ゼン</t>
    </rPh>
    <rPh sb="35" eb="39">
      <t>トドウフケン</t>
    </rPh>
    <rPh sb="41" eb="42">
      <t>アイダ</t>
    </rPh>
    <rPh sb="43" eb="45">
      <t>トウガイ</t>
    </rPh>
    <rPh sb="50" eb="52">
      <t>カンリ</t>
    </rPh>
    <rPh sb="52" eb="54">
      <t>ウンエイ</t>
    </rPh>
    <rPh sb="54" eb="56">
      <t>キカン</t>
    </rPh>
    <rPh sb="59" eb="61">
      <t>トクテイ</t>
    </rPh>
    <rPh sb="85" eb="87">
      <t>ホウジン</t>
    </rPh>
    <phoneticPr fontId="40"/>
  </si>
  <si>
    <t>令和４年度「道の駅等の防災拠点の耐災害性を高める技術」導入促進業務</t>
    <rPh sb="0" eb="2">
      <t>レイワ</t>
    </rPh>
    <rPh sb="3" eb="5">
      <t>ネンド</t>
    </rPh>
    <rPh sb="6" eb="7">
      <t>ミチ</t>
    </rPh>
    <rPh sb="8" eb="9">
      <t>エキ</t>
    </rPh>
    <rPh sb="9" eb="10">
      <t>トウ</t>
    </rPh>
    <rPh sb="11" eb="13">
      <t>ボウサイ</t>
    </rPh>
    <rPh sb="13" eb="15">
      <t>キョテン</t>
    </rPh>
    <rPh sb="16" eb="20">
      <t>タイサイガイセイ</t>
    </rPh>
    <rPh sb="21" eb="22">
      <t>タカ</t>
    </rPh>
    <rPh sb="24" eb="26">
      <t>ギジュツ</t>
    </rPh>
    <rPh sb="27" eb="29">
      <t>ドウニュウ</t>
    </rPh>
    <rPh sb="29" eb="31">
      <t>ソクシン</t>
    </rPh>
    <rPh sb="31" eb="33">
      <t>ギョウム</t>
    </rPh>
    <phoneticPr fontId="6"/>
  </si>
  <si>
    <t>（一財）日本みち研究所
東京都江東区木場二丁目１５番１２号</t>
    <phoneticPr fontId="6"/>
  </si>
  <si>
    <t>令和４年４月１５日付けで締結した協定書に基づく令和４年度分契約</t>
    <rPh sb="0" eb="2">
      <t>レイワ</t>
    </rPh>
    <rPh sb="3" eb="4">
      <t>ネン</t>
    </rPh>
    <rPh sb="23" eb="25">
      <t>レイワ</t>
    </rPh>
    <rPh sb="26" eb="28">
      <t>ネンド</t>
    </rPh>
    <phoneticPr fontId="6"/>
  </si>
  <si>
    <t>建設業情報管理システム電算処理業務</t>
  </si>
  <si>
    <t>（一財）建設業情報管理センター
東京都中央区築地２丁目１１番２４号</t>
    <rPh sb="1" eb="2">
      <t>イチ</t>
    </rPh>
    <rPh sb="2" eb="3">
      <t>ザイ</t>
    </rPh>
    <phoneticPr fontId="6"/>
  </si>
  <si>
    <t>建設業情報管理システムの管理運営を行っている唯一の団体であり、セキュリティーを確保し、本業務を円滑かつ的確に実施しうる唯一の団体である。</t>
    <rPh sb="0" eb="3">
      <t>ケンセツギョウ</t>
    </rPh>
    <rPh sb="3" eb="5">
      <t>ジョウホウ</t>
    </rPh>
    <rPh sb="5" eb="7">
      <t>カンリ</t>
    </rPh>
    <rPh sb="12" eb="14">
      <t>カンリ</t>
    </rPh>
    <rPh sb="14" eb="16">
      <t>ウンエイ</t>
    </rPh>
    <rPh sb="17" eb="18">
      <t>オコナ</t>
    </rPh>
    <rPh sb="22" eb="24">
      <t>ユイイツ</t>
    </rPh>
    <rPh sb="25" eb="27">
      <t>ダンタイ</t>
    </rPh>
    <rPh sb="39" eb="41">
      <t>カクホ</t>
    </rPh>
    <rPh sb="43" eb="44">
      <t>ホン</t>
    </rPh>
    <rPh sb="44" eb="46">
      <t>ギョウム</t>
    </rPh>
    <rPh sb="47" eb="49">
      <t>エンカツ</t>
    </rPh>
    <rPh sb="51" eb="53">
      <t>テキカク</t>
    </rPh>
    <rPh sb="54" eb="56">
      <t>ジッシ</t>
    </rPh>
    <rPh sb="59" eb="61">
      <t>ユイイツ</t>
    </rPh>
    <rPh sb="62" eb="64">
      <t>ダンタイ</t>
    </rPh>
    <phoneticPr fontId="33"/>
  </si>
  <si>
    <t>新聞（建設新聞外）購入</t>
    <rPh sb="0" eb="2">
      <t>シンブン</t>
    </rPh>
    <rPh sb="3" eb="5">
      <t>ケンセツ</t>
    </rPh>
    <rPh sb="5" eb="7">
      <t>シンブン</t>
    </rPh>
    <rPh sb="7" eb="8">
      <t>ホカ</t>
    </rPh>
    <rPh sb="9" eb="11">
      <t>コウニュウ</t>
    </rPh>
    <phoneticPr fontId="6"/>
  </si>
  <si>
    <t>（株）建設新聞社
宮城県仙台市青葉区春日町７－５</t>
    <rPh sb="9" eb="12">
      <t>ミヤギケン</t>
    </rPh>
    <rPh sb="12" eb="15">
      <t>センダイシ</t>
    </rPh>
    <rPh sb="15" eb="18">
      <t>アオバク</t>
    </rPh>
    <rPh sb="18" eb="21">
      <t>カスガチョウ</t>
    </rPh>
    <phoneticPr fontId="6"/>
  </si>
  <si>
    <t>建設関係情報の収集に不可欠な日刊業界紙であり、本局及び管内事務所・管理所分の一括調達に対応できる唯一の業者である。</t>
    <rPh sb="0" eb="2">
      <t>ケンセツ</t>
    </rPh>
    <rPh sb="2" eb="4">
      <t>カンケイ</t>
    </rPh>
    <rPh sb="4" eb="6">
      <t>ジョウホウ</t>
    </rPh>
    <rPh sb="7" eb="9">
      <t>シュウシュウ</t>
    </rPh>
    <rPh sb="10" eb="13">
      <t>フカケツ</t>
    </rPh>
    <rPh sb="14" eb="16">
      <t>ニッカン</t>
    </rPh>
    <rPh sb="16" eb="19">
      <t>ギョウカイシ</t>
    </rPh>
    <rPh sb="23" eb="25">
      <t>ホンキョク</t>
    </rPh>
    <rPh sb="25" eb="26">
      <t>オヨ</t>
    </rPh>
    <rPh sb="27" eb="29">
      <t>カンナイ</t>
    </rPh>
    <rPh sb="29" eb="32">
      <t>ジムショ</t>
    </rPh>
    <rPh sb="33" eb="36">
      <t>カンリショ</t>
    </rPh>
    <rPh sb="36" eb="37">
      <t>ブン</t>
    </rPh>
    <rPh sb="38" eb="40">
      <t>イッカツ</t>
    </rPh>
    <rPh sb="40" eb="42">
      <t>チョウタツ</t>
    </rPh>
    <rPh sb="43" eb="45">
      <t>タイオウ</t>
    </rPh>
    <rPh sb="48" eb="50">
      <t>ユイイツ</t>
    </rPh>
    <rPh sb="51" eb="53">
      <t>ギョウシャ</t>
    </rPh>
    <phoneticPr fontId="26"/>
  </si>
  <si>
    <t>新聞（日刊建設通信新聞）購入</t>
    <rPh sb="0" eb="2">
      <t>シンブン</t>
    </rPh>
    <rPh sb="3" eb="5">
      <t>ニッカン</t>
    </rPh>
    <rPh sb="5" eb="7">
      <t>ケンセツ</t>
    </rPh>
    <rPh sb="7" eb="9">
      <t>ツウシン</t>
    </rPh>
    <rPh sb="9" eb="11">
      <t>シンブン</t>
    </rPh>
    <rPh sb="12" eb="14">
      <t>コウニュウ</t>
    </rPh>
    <phoneticPr fontId="6"/>
  </si>
  <si>
    <t>（株）日刊建設通信新聞社
宮城県仙台市青葉二日町３－１０</t>
    <rPh sb="21" eb="24">
      <t>フツカマチ</t>
    </rPh>
    <phoneticPr fontId="6"/>
  </si>
  <si>
    <t>行政情報提供業務</t>
    <rPh sb="0" eb="2">
      <t>ギョウセイ</t>
    </rPh>
    <rPh sb="2" eb="4">
      <t>ジョウホウ</t>
    </rPh>
    <rPh sb="4" eb="6">
      <t>テイキョウ</t>
    </rPh>
    <rPh sb="6" eb="8">
      <t>ギョウム</t>
    </rPh>
    <phoneticPr fontId="6"/>
  </si>
  <si>
    <t>（株）時事通信社
東京都中央区銀座五丁目１５番８号</t>
  </si>
  <si>
    <t>業務の遂行上必要な行財政情報や経済情報等の各種専門情報を２４時間リアルタイムで提供している唯一の業者であるため。</t>
    <rPh sb="0" eb="2">
      <t>ギョウム</t>
    </rPh>
    <rPh sb="3" eb="5">
      <t>スイコウ</t>
    </rPh>
    <rPh sb="5" eb="6">
      <t>ジョウ</t>
    </rPh>
    <rPh sb="6" eb="8">
      <t>ヒツヨウ</t>
    </rPh>
    <rPh sb="9" eb="12">
      <t>ギョウザイセイ</t>
    </rPh>
    <rPh sb="12" eb="14">
      <t>ジョウホウ</t>
    </rPh>
    <rPh sb="15" eb="17">
      <t>ケイザイ</t>
    </rPh>
    <rPh sb="17" eb="19">
      <t>ジョウホウ</t>
    </rPh>
    <rPh sb="19" eb="20">
      <t>トウ</t>
    </rPh>
    <rPh sb="21" eb="23">
      <t>カクシュ</t>
    </rPh>
    <rPh sb="23" eb="25">
      <t>センモン</t>
    </rPh>
    <rPh sb="25" eb="27">
      <t>ジョウホウ</t>
    </rPh>
    <rPh sb="30" eb="32">
      <t>ジカン</t>
    </rPh>
    <rPh sb="39" eb="41">
      <t>テイキョウ</t>
    </rPh>
    <rPh sb="45" eb="47">
      <t>ユイイツ</t>
    </rPh>
    <rPh sb="48" eb="50">
      <t>ギョウシャ</t>
    </rPh>
    <phoneticPr fontId="33"/>
  </si>
  <si>
    <t>新聞（日刊建設工業新聞）購入</t>
  </si>
  <si>
    <t>（株）日刊建設工業新聞社
宮城県仙台市青葉区二日町１３－１８</t>
    <rPh sb="22" eb="25">
      <t>フツカマチ</t>
    </rPh>
    <phoneticPr fontId="6"/>
  </si>
  <si>
    <t>危機管理型水位計運用管理システム利用単価契約</t>
    <rPh sb="0" eb="2">
      <t>キキ</t>
    </rPh>
    <rPh sb="2" eb="5">
      <t>カンリガタ</t>
    </rPh>
    <rPh sb="5" eb="8">
      <t>スイイケイ</t>
    </rPh>
    <rPh sb="8" eb="10">
      <t>ウンヨウ</t>
    </rPh>
    <rPh sb="10" eb="12">
      <t>カンリ</t>
    </rPh>
    <rPh sb="16" eb="18">
      <t>リヨウ</t>
    </rPh>
    <rPh sb="18" eb="20">
      <t>タンカ</t>
    </rPh>
    <rPh sb="20" eb="22">
      <t>ケイヤク</t>
    </rPh>
    <phoneticPr fontId="6"/>
  </si>
  <si>
    <t>（一財）河川情報センター
東京都千代田区麹町一丁目３番地</t>
    <phoneticPr fontId="6"/>
  </si>
  <si>
    <t>河川水位情報を幅広く提供し活用するため、国・地方公共団体により河川情報センターが提供するシステムを共同で運用することとしているため。</t>
    <rPh sb="0" eb="2">
      <t>カセン</t>
    </rPh>
    <rPh sb="2" eb="4">
      <t>スイイ</t>
    </rPh>
    <rPh sb="4" eb="6">
      <t>ジョウホウ</t>
    </rPh>
    <rPh sb="7" eb="9">
      <t>ハバヒロ</t>
    </rPh>
    <rPh sb="10" eb="12">
      <t>テイキョウ</t>
    </rPh>
    <rPh sb="13" eb="15">
      <t>カツヨウ</t>
    </rPh>
    <rPh sb="20" eb="21">
      <t>クニ</t>
    </rPh>
    <rPh sb="22" eb="24">
      <t>チホウ</t>
    </rPh>
    <rPh sb="24" eb="26">
      <t>コウキョウ</t>
    </rPh>
    <rPh sb="26" eb="28">
      <t>ダンタイ</t>
    </rPh>
    <rPh sb="31" eb="33">
      <t>カセン</t>
    </rPh>
    <rPh sb="33" eb="35">
      <t>ジョウホウ</t>
    </rPh>
    <rPh sb="40" eb="42">
      <t>テイキョウ</t>
    </rPh>
    <rPh sb="49" eb="51">
      <t>キョウドウ</t>
    </rPh>
    <rPh sb="52" eb="54">
      <t>ウンヨウ</t>
    </rPh>
    <phoneticPr fontId="6"/>
  </si>
  <si>
    <t>｢中性子によるコンクリート塩分濃度非破壊検査の技術開発｣に関する業務</t>
  </si>
  <si>
    <t>国立研究開発法人理化学研究所
宮城県仙台市青葉区本町三丁目３番１号</t>
    <phoneticPr fontId="6"/>
  </si>
  <si>
    <t>令和４年５月１０日付けで締結した協定書に基づく令和４年度分契約</t>
    <rPh sb="0" eb="2">
      <t>レイワ</t>
    </rPh>
    <rPh sb="3" eb="4">
      <t>ネン</t>
    </rPh>
    <rPh sb="23" eb="25">
      <t>レイワ</t>
    </rPh>
    <rPh sb="26" eb="28">
      <t>ネンド</t>
    </rPh>
    <phoneticPr fontId="6"/>
  </si>
  <si>
    <t>｢データ同化をベースとした高耐久フライアッシュコンクリート舗装についての技術研究開発」に関する業務</t>
    <rPh sb="4" eb="6">
      <t>ドウカ</t>
    </rPh>
    <rPh sb="13" eb="14">
      <t>タカ</t>
    </rPh>
    <rPh sb="14" eb="16">
      <t>タイキュウ</t>
    </rPh>
    <rPh sb="29" eb="31">
      <t>ホソウ</t>
    </rPh>
    <rPh sb="36" eb="38">
      <t>ギジュツ</t>
    </rPh>
    <rPh sb="38" eb="40">
      <t>ケンキュウ</t>
    </rPh>
    <rPh sb="40" eb="42">
      <t>カイハツ</t>
    </rPh>
    <rPh sb="44" eb="45">
      <t>カン</t>
    </rPh>
    <rPh sb="47" eb="49">
      <t>ギョウム</t>
    </rPh>
    <phoneticPr fontId="6"/>
  </si>
  <si>
    <t>（学）日本大学
福島県郡山市田村町徳定中河原１</t>
    <phoneticPr fontId="6"/>
  </si>
  <si>
    <t>令和４年５月２０日付けで締結した協定書に基づく令和４年度分契約</t>
    <rPh sb="0" eb="2">
      <t>レイワ</t>
    </rPh>
    <rPh sb="3" eb="4">
      <t>ネン</t>
    </rPh>
    <rPh sb="23" eb="25">
      <t>レイワ</t>
    </rPh>
    <rPh sb="26" eb="28">
      <t>ネンド</t>
    </rPh>
    <phoneticPr fontId="6"/>
  </si>
  <si>
    <t>ポリ塩化ビフェニル廃棄物（特別管理産業廃棄物）処理委託（福島）</t>
  </si>
  <si>
    <t xml:space="preserve">中間貯蔵・環境安全事業（株）北海道ＰＣＢ処理事業所
北海道室蘭市仲町１４番地７
</t>
    <phoneticPr fontId="6"/>
  </si>
  <si>
    <t>国内で高濃度ＰＣＢ廃棄物を処理できる唯一の業者であるため。</t>
    <rPh sb="0" eb="2">
      <t>コクナイ</t>
    </rPh>
    <phoneticPr fontId="6"/>
  </si>
  <si>
    <t>デジタル道路地図データベース更新業務</t>
  </si>
  <si>
    <t>（一財）日本デジタル道路地図協会
東京都千代田区平河町１－３－１３</t>
    <phoneticPr fontId="6"/>
  </si>
  <si>
    <t>デジタル道路地図データベースの著作権を有する唯一の業者であるため。</t>
    <rPh sb="19" eb="20">
      <t>ユウ</t>
    </rPh>
    <rPh sb="25" eb="27">
      <t>ギョウシャ</t>
    </rPh>
    <phoneticPr fontId="6"/>
  </si>
  <si>
    <t>建物賃貸借料（鳴瀬総開庁舎）</t>
    <rPh sb="0" eb="2">
      <t>タテモノ</t>
    </rPh>
    <rPh sb="2" eb="5">
      <t>チンタイシャク</t>
    </rPh>
    <rPh sb="5" eb="6">
      <t>リョウ</t>
    </rPh>
    <rPh sb="7" eb="9">
      <t>ナルセ</t>
    </rPh>
    <rPh sb="9" eb="10">
      <t>ソウ</t>
    </rPh>
    <rPh sb="10" eb="11">
      <t>カイ</t>
    </rPh>
    <rPh sb="11" eb="13">
      <t>チョウシャ</t>
    </rPh>
    <phoneticPr fontId="6"/>
  </si>
  <si>
    <t>大崎市長
宮城県大崎市古川七日町１ー１</t>
    <rPh sb="0" eb="2">
      <t>オオサキ</t>
    </rPh>
    <rPh sb="2" eb="4">
      <t>シチョウ</t>
    </rPh>
    <rPh sb="5" eb="8">
      <t>ミヤギケン</t>
    </rPh>
    <rPh sb="8" eb="11">
      <t>オオサキシ</t>
    </rPh>
    <rPh sb="11" eb="13">
      <t>フルカワ</t>
    </rPh>
    <rPh sb="13" eb="16">
      <t>ナノカマチ</t>
    </rPh>
    <phoneticPr fontId="31"/>
  </si>
  <si>
    <t>庁舎の借入契約については場所が限定されることにより供給者が一に特定されるため。</t>
    <rPh sb="0" eb="2">
      <t>チョウシャ</t>
    </rPh>
    <rPh sb="3" eb="5">
      <t>カリイレ</t>
    </rPh>
    <rPh sb="5" eb="7">
      <t>ケイヤク</t>
    </rPh>
    <rPh sb="12" eb="14">
      <t>バショ</t>
    </rPh>
    <rPh sb="15" eb="17">
      <t>ゲンテイ</t>
    </rPh>
    <rPh sb="25" eb="28">
      <t>キョウキュウシャ</t>
    </rPh>
    <rPh sb="29" eb="30">
      <t>イチ</t>
    </rPh>
    <rPh sb="31" eb="33">
      <t>トクテイ</t>
    </rPh>
    <phoneticPr fontId="23"/>
  </si>
  <si>
    <t>建物賃貸借（南三陸宿舎）</t>
    <rPh sb="0" eb="2">
      <t>タテモノ</t>
    </rPh>
    <rPh sb="2" eb="5">
      <t>チンタイシャク</t>
    </rPh>
    <rPh sb="6" eb="9">
      <t>ミナミサンリク</t>
    </rPh>
    <rPh sb="9" eb="11">
      <t>シュクシャ</t>
    </rPh>
    <phoneticPr fontId="6"/>
  </si>
  <si>
    <t>釜石市長
岩手県釜石市只越町３ー９ー１３</t>
    <rPh sb="0" eb="2">
      <t>カマイシ</t>
    </rPh>
    <rPh sb="2" eb="4">
      <t>シチョウ</t>
    </rPh>
    <phoneticPr fontId="31"/>
  </si>
  <si>
    <t>宿舎の借入契約については場所が限定されることにより供給者が一に特定されるため。</t>
    <rPh sb="0" eb="2">
      <t>シュクシャ</t>
    </rPh>
    <rPh sb="3" eb="5">
      <t>カリイレ</t>
    </rPh>
    <rPh sb="5" eb="7">
      <t>ケイヤク</t>
    </rPh>
    <rPh sb="12" eb="14">
      <t>バショ</t>
    </rPh>
    <rPh sb="15" eb="17">
      <t>ゲンテイ</t>
    </rPh>
    <rPh sb="25" eb="28">
      <t>キョウキュウシャ</t>
    </rPh>
    <rPh sb="29" eb="30">
      <t>イチ</t>
    </rPh>
    <rPh sb="31" eb="33">
      <t>トクテイ</t>
    </rPh>
    <phoneticPr fontId="23"/>
  </si>
  <si>
    <t>震災伝承施設を活用した防災教育に関する共同研究</t>
    <rPh sb="0" eb="2">
      <t>シンサイ</t>
    </rPh>
    <rPh sb="2" eb="4">
      <t>デンショウ</t>
    </rPh>
    <rPh sb="4" eb="6">
      <t>シセツ</t>
    </rPh>
    <rPh sb="7" eb="9">
      <t>カツヨウ</t>
    </rPh>
    <rPh sb="11" eb="13">
      <t>ボウサイ</t>
    </rPh>
    <rPh sb="13" eb="15">
      <t>キョウイク</t>
    </rPh>
    <rPh sb="16" eb="17">
      <t>カン</t>
    </rPh>
    <rPh sb="19" eb="21">
      <t>キョウドウ</t>
    </rPh>
    <rPh sb="21" eb="23">
      <t>ケンキュウ</t>
    </rPh>
    <phoneticPr fontId="6"/>
  </si>
  <si>
    <t>（学）東北大学　災害科学国際研究所
宮城県仙台市青葉区荒巻字青葉４６８－１</t>
    <phoneticPr fontId="6"/>
  </si>
  <si>
    <t>平成２５年１２月１８日付けで締結した連携・協力協定に基づく契約。</t>
    <rPh sb="0" eb="2">
      <t>ヘイセイ</t>
    </rPh>
    <rPh sb="4" eb="5">
      <t>ネン</t>
    </rPh>
    <rPh sb="7" eb="8">
      <t>ガツ</t>
    </rPh>
    <rPh sb="10" eb="11">
      <t>ニチ</t>
    </rPh>
    <rPh sb="11" eb="12">
      <t>ヅ</t>
    </rPh>
    <rPh sb="14" eb="16">
      <t>テイケツ</t>
    </rPh>
    <rPh sb="18" eb="20">
      <t>レンケイ</t>
    </rPh>
    <rPh sb="21" eb="23">
      <t>キョウリョク</t>
    </rPh>
    <rPh sb="23" eb="25">
      <t>キョウテイ</t>
    </rPh>
    <rPh sb="26" eb="27">
      <t>モト</t>
    </rPh>
    <rPh sb="29" eb="31">
      <t>ケイヤク</t>
    </rPh>
    <phoneticPr fontId="31"/>
  </si>
  <si>
    <t>令和４年度　全国道路施設点検データベース施設情報提供</t>
    <phoneticPr fontId="6"/>
  </si>
  <si>
    <t>（一財）日本みち研究所
東京都江東区木場二丁目１５番１２号</t>
    <rPh sb="12" eb="15">
      <t>トウキョウト</t>
    </rPh>
    <rPh sb="15" eb="18">
      <t>コウトウク</t>
    </rPh>
    <rPh sb="18" eb="20">
      <t>キバ</t>
    </rPh>
    <rPh sb="20" eb="23">
      <t>ニチョウメ</t>
    </rPh>
    <rPh sb="25" eb="26">
      <t>バン</t>
    </rPh>
    <rPh sb="28" eb="29">
      <t>ゴウ</t>
    </rPh>
    <phoneticPr fontId="6"/>
  </si>
  <si>
    <t>国土交通省道路局が設置した「道路技術懇談会」での検討を踏まえ、「道路施設のデータベースを整備及び管理運営するDB管理運営機関に関する公募」を令和３年７月から８月に実施した結果、基礎データのDB管理運営機関として、「一般財団法人日本みち研究所」が選定されたため。</t>
    <rPh sb="0" eb="2">
      <t>コクド</t>
    </rPh>
    <rPh sb="2" eb="5">
      <t>コウツウショウ</t>
    </rPh>
    <rPh sb="5" eb="8">
      <t>ドウロキョク</t>
    </rPh>
    <rPh sb="9" eb="11">
      <t>セッチ</t>
    </rPh>
    <rPh sb="14" eb="16">
      <t>ドウロ</t>
    </rPh>
    <rPh sb="16" eb="18">
      <t>ギジュツ</t>
    </rPh>
    <rPh sb="18" eb="21">
      <t>コンダンカイ</t>
    </rPh>
    <rPh sb="24" eb="26">
      <t>ケントウ</t>
    </rPh>
    <rPh sb="27" eb="28">
      <t>フ</t>
    </rPh>
    <rPh sb="32" eb="34">
      <t>ドウロ</t>
    </rPh>
    <rPh sb="34" eb="36">
      <t>シセツ</t>
    </rPh>
    <rPh sb="44" eb="46">
      <t>セイビ</t>
    </rPh>
    <rPh sb="46" eb="47">
      <t>オヨ</t>
    </rPh>
    <rPh sb="48" eb="50">
      <t>カンリ</t>
    </rPh>
    <rPh sb="50" eb="52">
      <t>ウンエイ</t>
    </rPh>
    <rPh sb="56" eb="58">
      <t>カンリ</t>
    </rPh>
    <rPh sb="58" eb="60">
      <t>ウンエイ</t>
    </rPh>
    <rPh sb="60" eb="62">
      <t>キカン</t>
    </rPh>
    <rPh sb="63" eb="64">
      <t>カン</t>
    </rPh>
    <rPh sb="66" eb="68">
      <t>コウボ</t>
    </rPh>
    <rPh sb="70" eb="72">
      <t>レイワ</t>
    </rPh>
    <rPh sb="73" eb="74">
      <t>ネン</t>
    </rPh>
    <rPh sb="75" eb="76">
      <t>ガツ</t>
    </rPh>
    <rPh sb="79" eb="80">
      <t>ガツ</t>
    </rPh>
    <rPh sb="81" eb="83">
      <t>ジッシ</t>
    </rPh>
    <rPh sb="85" eb="87">
      <t>ケッカ</t>
    </rPh>
    <rPh sb="88" eb="90">
      <t>キソ</t>
    </rPh>
    <rPh sb="96" eb="102">
      <t>カンリウンエイキカン</t>
    </rPh>
    <rPh sb="107" eb="109">
      <t>イッパン</t>
    </rPh>
    <rPh sb="109" eb="113">
      <t>ザイダンホウジン</t>
    </rPh>
    <rPh sb="113" eb="115">
      <t>ニホン</t>
    </rPh>
    <rPh sb="117" eb="120">
      <t>ケンキュウショ</t>
    </rPh>
    <rPh sb="122" eb="124">
      <t>センテイ</t>
    </rPh>
    <phoneticPr fontId="6"/>
  </si>
  <si>
    <t xml:space="preserve"> 一般国道４５号と東北縦貫自動車道八戸線との連結及び交差に係る八戸ジャンクションの維持管理等に関する令和４年度契約書</t>
    <phoneticPr fontId="6"/>
  </si>
  <si>
    <t>分任支出負担行為担当官　東北地方整備局
青森河川国道事務所長　　山田　拓也
青森県青森市中央三丁目２０番３８号</t>
    <rPh sb="32" eb="37">
      <t>ヤマダ</t>
    </rPh>
    <phoneticPr fontId="6"/>
  </si>
  <si>
    <t>東日本高速道路（株）東北支社　八戸管理事務所長
青森県八戸市北白山台五丁目５－１</t>
    <phoneticPr fontId="6"/>
  </si>
  <si>
    <t>平成26年3月26付けで締結した協定に基づく令和４年度分契約</t>
    <rPh sb="0" eb="2">
      <t>ヘイセイ</t>
    </rPh>
    <phoneticPr fontId="31"/>
  </si>
  <si>
    <t>道の駅しちのへ道路・観光情報館及び駐車場管理等の委託契約</t>
    <phoneticPr fontId="6"/>
  </si>
  <si>
    <t>七戸町長
青森県上北郡七戸町字森ノ上１３１番地４</t>
    <phoneticPr fontId="6"/>
  </si>
  <si>
    <t>平成３０年６月２８日付けで取り交わした管理に関する覚書による。</t>
    <rPh sb="6" eb="7">
      <t>ガツ</t>
    </rPh>
    <rPh sb="9" eb="11">
      <t>ニチヅ</t>
    </rPh>
    <rPh sb="13" eb="14">
      <t>ト</t>
    </rPh>
    <rPh sb="15" eb="16">
      <t>カ</t>
    </rPh>
    <rPh sb="19" eb="21">
      <t>カンリ</t>
    </rPh>
    <rPh sb="22" eb="23">
      <t>カン</t>
    </rPh>
    <rPh sb="25" eb="27">
      <t>オボエガキ</t>
    </rPh>
    <phoneticPr fontId="31"/>
  </si>
  <si>
    <t>道の駅はしかみ道路情報館及び駐車場管理等の委託契約</t>
    <phoneticPr fontId="6"/>
  </si>
  <si>
    <t>階上町長
青森県三戸郡階上町大字道仏字天当平１番地８７</t>
    <phoneticPr fontId="6"/>
  </si>
  <si>
    <t>令和３年３月２９日付けで取り交わした管理に関する覚書による。</t>
    <rPh sb="0" eb="2">
      <t>レイワ</t>
    </rPh>
    <rPh sb="5" eb="6">
      <t>ガツ</t>
    </rPh>
    <rPh sb="8" eb="10">
      <t>ニチヅ</t>
    </rPh>
    <rPh sb="12" eb="13">
      <t>ト</t>
    </rPh>
    <rPh sb="14" eb="15">
      <t>カ</t>
    </rPh>
    <rPh sb="18" eb="20">
      <t>カンリ</t>
    </rPh>
    <rPh sb="21" eb="22">
      <t>カン</t>
    </rPh>
    <rPh sb="24" eb="26">
      <t>オボエガキ</t>
    </rPh>
    <phoneticPr fontId="31"/>
  </si>
  <si>
    <t>一般国道４５号　城下地区電線共同溝工事</t>
    <phoneticPr fontId="6"/>
  </si>
  <si>
    <t>エヌ・ティ・ティ・インフラネット（株）
青森県青森市南佃二丁目１番７号</t>
    <rPh sb="16" eb="19">
      <t>カブ</t>
    </rPh>
    <rPh sb="20" eb="23">
      <t>アオモリケン</t>
    </rPh>
    <rPh sb="23" eb="26">
      <t>アオモリシ</t>
    </rPh>
    <rPh sb="26" eb="27">
      <t>ミナミ</t>
    </rPh>
    <rPh sb="27" eb="28">
      <t>ツクダ</t>
    </rPh>
    <rPh sb="28" eb="31">
      <t>ニチョウメ</t>
    </rPh>
    <rPh sb="32" eb="33">
      <t>バン</t>
    </rPh>
    <rPh sb="34" eb="35">
      <t>ゴウ</t>
    </rPh>
    <phoneticPr fontId="6"/>
  </si>
  <si>
    <t>平成２３年９月１４日付けで取り交わした電線共同溝整備に関する協定による。</t>
    <rPh sb="6" eb="7">
      <t>ガツ</t>
    </rPh>
    <rPh sb="9" eb="11">
      <t>ニチヅ</t>
    </rPh>
    <rPh sb="13" eb="14">
      <t>ト</t>
    </rPh>
    <rPh sb="15" eb="16">
      <t>カ</t>
    </rPh>
    <rPh sb="19" eb="21">
      <t>デンセン</t>
    </rPh>
    <rPh sb="21" eb="24">
      <t>キョウドウコウ</t>
    </rPh>
    <rPh sb="24" eb="26">
      <t>セイビ</t>
    </rPh>
    <rPh sb="27" eb="28">
      <t>カン</t>
    </rPh>
    <rPh sb="30" eb="32">
      <t>キョウテイ</t>
    </rPh>
    <phoneticPr fontId="31"/>
  </si>
  <si>
    <t>道の駅「いかりがせき」情報提供施設等建設工事の委託契約</t>
    <phoneticPr fontId="6"/>
  </si>
  <si>
    <t>平川市長
青森県平川市柏木町藤山２５－６</t>
    <rPh sb="0" eb="2">
      <t>ヒラカワ</t>
    </rPh>
    <rPh sb="2" eb="4">
      <t>シチョウ</t>
    </rPh>
    <rPh sb="5" eb="8">
      <t>アオモリケン</t>
    </rPh>
    <rPh sb="8" eb="11">
      <t>ヒラカワシ</t>
    </rPh>
    <rPh sb="11" eb="13">
      <t>カシワギ</t>
    </rPh>
    <rPh sb="13" eb="14">
      <t>マチ</t>
    </rPh>
    <rPh sb="14" eb="16">
      <t>フジヤマ</t>
    </rPh>
    <phoneticPr fontId="6"/>
  </si>
  <si>
    <t>令和２年８月１４日付けで取り交わした、道の駅「いかりがせき」情報提供施設建設及び駐車場整備の施行に関する覚書及び同費用負担に関する覚書による。</t>
    <rPh sb="0" eb="2">
      <t>レイワ</t>
    </rPh>
    <rPh sb="5" eb="6">
      <t>ガツ</t>
    </rPh>
    <rPh sb="8" eb="10">
      <t>ニチヅ</t>
    </rPh>
    <rPh sb="12" eb="13">
      <t>ト</t>
    </rPh>
    <rPh sb="14" eb="15">
      <t>カ</t>
    </rPh>
    <rPh sb="19" eb="20">
      <t>ミチ</t>
    </rPh>
    <rPh sb="21" eb="22">
      <t>エキ</t>
    </rPh>
    <rPh sb="30" eb="32">
      <t>ジョウホウ</t>
    </rPh>
    <rPh sb="32" eb="34">
      <t>テイキョウ</t>
    </rPh>
    <rPh sb="34" eb="36">
      <t>シセツ</t>
    </rPh>
    <rPh sb="36" eb="38">
      <t>ケンセツ</t>
    </rPh>
    <rPh sb="38" eb="39">
      <t>オヨ</t>
    </rPh>
    <rPh sb="40" eb="43">
      <t>チュウシャジョウ</t>
    </rPh>
    <rPh sb="43" eb="45">
      <t>セイビ</t>
    </rPh>
    <rPh sb="46" eb="48">
      <t>シコウ</t>
    </rPh>
    <rPh sb="49" eb="50">
      <t>カン</t>
    </rPh>
    <rPh sb="52" eb="53">
      <t>オボ</t>
    </rPh>
    <rPh sb="53" eb="54">
      <t>ガ</t>
    </rPh>
    <rPh sb="54" eb="55">
      <t>オヨ</t>
    </rPh>
    <rPh sb="56" eb="57">
      <t>ドウ</t>
    </rPh>
    <rPh sb="57" eb="59">
      <t>ヒヨウ</t>
    </rPh>
    <rPh sb="59" eb="61">
      <t>フタン</t>
    </rPh>
    <rPh sb="62" eb="63">
      <t>カン</t>
    </rPh>
    <rPh sb="65" eb="67">
      <t>オボエガキ</t>
    </rPh>
    <phoneticPr fontId="31"/>
  </si>
  <si>
    <t>奥羽本線碇ヶ関・長峰間碇ヶ関陸橋補修工事に関する工事施行協定書</t>
    <phoneticPr fontId="6"/>
  </si>
  <si>
    <t>東日本旅客鉄道（株）執行役員秋田支社長
秋田県秋田市中通七丁目１番１号</t>
    <rPh sb="20" eb="23">
      <t>アキタケン</t>
    </rPh>
    <rPh sb="23" eb="26">
      <t>アキタシ</t>
    </rPh>
    <rPh sb="26" eb="28">
      <t>ナカドオリ</t>
    </rPh>
    <rPh sb="28" eb="29">
      <t>ナナ</t>
    </rPh>
    <rPh sb="29" eb="31">
      <t>チョウメ</t>
    </rPh>
    <rPh sb="32" eb="33">
      <t>バン</t>
    </rPh>
    <rPh sb="34" eb="35">
      <t>ゴウ</t>
    </rPh>
    <phoneticPr fontId="6"/>
  </si>
  <si>
    <t>令和３年６月４日付けで取り交わした工事施工協定書による。</t>
    <rPh sb="0" eb="2">
      <t>レイワ</t>
    </rPh>
    <rPh sb="5" eb="6">
      <t>ガツ</t>
    </rPh>
    <rPh sb="7" eb="9">
      <t>ニチヅ</t>
    </rPh>
    <rPh sb="11" eb="12">
      <t>ト</t>
    </rPh>
    <rPh sb="13" eb="14">
      <t>カ</t>
    </rPh>
    <rPh sb="17" eb="19">
      <t>コウジ</t>
    </rPh>
    <rPh sb="19" eb="21">
      <t>セコウ</t>
    </rPh>
    <rPh sb="21" eb="24">
      <t>キョウテイショ</t>
    </rPh>
    <phoneticPr fontId="31"/>
  </si>
  <si>
    <t>五能線木造・五所川原間つがるこ線橋外３橋橋梁定期点検（令和４年度協定書）</t>
    <phoneticPr fontId="6"/>
  </si>
  <si>
    <t>令和４年３月１４日付けで取り交わした協定書による。</t>
    <rPh sb="0" eb="2">
      <t>レイワ</t>
    </rPh>
    <rPh sb="5" eb="6">
      <t>ガツ</t>
    </rPh>
    <rPh sb="8" eb="10">
      <t>ニチヅ</t>
    </rPh>
    <rPh sb="12" eb="13">
      <t>ト</t>
    </rPh>
    <rPh sb="14" eb="15">
      <t>カ</t>
    </rPh>
    <rPh sb="18" eb="21">
      <t>キョウテイショ</t>
    </rPh>
    <phoneticPr fontId="31"/>
  </si>
  <si>
    <t>奥羽本線長峰・大鰐温泉間蔵館こ線橋補修工事（令和４年度協定書）</t>
    <phoneticPr fontId="6"/>
  </si>
  <si>
    <t>令和４年５月１３日付けで取り交わした工事施工協定書による。</t>
    <rPh sb="0" eb="2">
      <t>レイワ</t>
    </rPh>
    <rPh sb="5" eb="6">
      <t>ガツ</t>
    </rPh>
    <rPh sb="8" eb="10">
      <t>ニチヅ</t>
    </rPh>
    <rPh sb="12" eb="13">
      <t>ト</t>
    </rPh>
    <rPh sb="14" eb="15">
      <t>カ</t>
    </rPh>
    <rPh sb="18" eb="20">
      <t>コウジ</t>
    </rPh>
    <rPh sb="20" eb="22">
      <t>セコウ</t>
    </rPh>
    <rPh sb="22" eb="25">
      <t>キョウテイショ</t>
    </rPh>
    <phoneticPr fontId="31"/>
  </si>
  <si>
    <t>道路情報提供システム維持管理運営業務</t>
    <phoneticPr fontId="6"/>
  </si>
  <si>
    <t>特定非営利活動法人青森ＩＴＳクラブ
青森県青森市篠田二丁目３番１７号</t>
    <phoneticPr fontId="6"/>
  </si>
  <si>
    <t>当該法人は、システムの開発・管理・運営を行っており、本業務を円滑に実施できる唯一の法人である。</t>
    <rPh sb="11" eb="13">
      <t>カイハツ</t>
    </rPh>
    <rPh sb="14" eb="16">
      <t>カンリ</t>
    </rPh>
    <rPh sb="17" eb="19">
      <t>ウンエイ</t>
    </rPh>
    <rPh sb="20" eb="21">
      <t>オコナ</t>
    </rPh>
    <phoneticPr fontId="31"/>
  </si>
  <si>
    <t>岩木川下流（鶴田地区）堤防除草</t>
    <phoneticPr fontId="6"/>
  </si>
  <si>
    <t>鶴田町長
青森県北津軽郡鶴田町大字鶴田字早瀬２００番地１</t>
    <rPh sb="0" eb="2">
      <t>ツルタ</t>
    </rPh>
    <rPh sb="2" eb="4">
      <t>チョウチョウ</t>
    </rPh>
    <rPh sb="5" eb="8">
      <t>アオモリケン</t>
    </rPh>
    <rPh sb="8" eb="12">
      <t>キタツガルグン</t>
    </rPh>
    <rPh sb="12" eb="15">
      <t>ツルタマチ</t>
    </rPh>
    <rPh sb="15" eb="17">
      <t>オオアザ</t>
    </rPh>
    <rPh sb="17" eb="19">
      <t>ツルタ</t>
    </rPh>
    <rPh sb="19" eb="20">
      <t>アザ</t>
    </rPh>
    <rPh sb="20" eb="22">
      <t>ハヤセ</t>
    </rPh>
    <rPh sb="25" eb="27">
      <t>バンチ</t>
    </rPh>
    <phoneticPr fontId="6"/>
  </si>
  <si>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phoneticPr fontId="31"/>
  </si>
  <si>
    <t>岩木川下流（つがる地区）堤防除草</t>
    <phoneticPr fontId="6"/>
  </si>
  <si>
    <t>つがる市長
青森県つがる市木造若緑６１番地１</t>
    <rPh sb="3" eb="5">
      <t>シチョウ</t>
    </rPh>
    <rPh sb="6" eb="9">
      <t>アオモリケン</t>
    </rPh>
    <rPh sb="12" eb="13">
      <t>シ</t>
    </rPh>
    <rPh sb="13" eb="15">
      <t>キヅクリ</t>
    </rPh>
    <rPh sb="15" eb="17">
      <t>ワカミドリ</t>
    </rPh>
    <rPh sb="19" eb="21">
      <t>バンチ</t>
    </rPh>
    <phoneticPr fontId="6"/>
  </si>
  <si>
    <t>岩木川下流（五所川原地区）堤防除草</t>
    <phoneticPr fontId="6"/>
  </si>
  <si>
    <t>五所川原市長
青森県五所川原市字布屋町４１番地１</t>
    <rPh sb="0" eb="4">
      <t>ゴショガワラ</t>
    </rPh>
    <rPh sb="4" eb="6">
      <t>シチョウ</t>
    </rPh>
    <rPh sb="7" eb="10">
      <t>アオモリケン</t>
    </rPh>
    <rPh sb="10" eb="14">
      <t>ゴショガワラ</t>
    </rPh>
    <rPh sb="14" eb="15">
      <t>シ</t>
    </rPh>
    <rPh sb="15" eb="16">
      <t>アザ</t>
    </rPh>
    <rPh sb="16" eb="18">
      <t>ヌノヤ</t>
    </rPh>
    <rPh sb="18" eb="19">
      <t>マチ</t>
    </rPh>
    <rPh sb="21" eb="23">
      <t>バンチ</t>
    </rPh>
    <phoneticPr fontId="6"/>
  </si>
  <si>
    <t>岩木川下流（中泊地区）堤防除草</t>
    <phoneticPr fontId="6"/>
  </si>
  <si>
    <t>中泊町長
青森県北津軽郡中泊町大字中里字紅葉坂２０９番地</t>
    <rPh sb="0" eb="2">
      <t>ナカドマリ</t>
    </rPh>
    <rPh sb="2" eb="4">
      <t>チョウチョウ</t>
    </rPh>
    <rPh sb="5" eb="8">
      <t>アオモリケン</t>
    </rPh>
    <rPh sb="8" eb="12">
      <t>キタツガルグン</t>
    </rPh>
    <rPh sb="12" eb="15">
      <t>ナカドマリマチ</t>
    </rPh>
    <rPh sb="15" eb="17">
      <t>オオアザ</t>
    </rPh>
    <rPh sb="17" eb="19">
      <t>ナカサト</t>
    </rPh>
    <rPh sb="19" eb="20">
      <t>アザ</t>
    </rPh>
    <rPh sb="20" eb="22">
      <t>モミジ</t>
    </rPh>
    <rPh sb="22" eb="23">
      <t>サカ</t>
    </rPh>
    <rPh sb="26" eb="28">
      <t>バンチ</t>
    </rPh>
    <phoneticPr fontId="6"/>
  </si>
  <si>
    <t>碇ヶ関地区仮設材賃貸借</t>
    <phoneticPr fontId="6"/>
  </si>
  <si>
    <t>株式会社 江良組
青森県つがる市木造兼館立田１０１</t>
    <phoneticPr fontId="6"/>
  </si>
  <si>
    <t>当該賃貸借については、当該法人が設置し、かつその資材等について賃貸借契約により当該法人が管理しているものであり、本契約の相手方となるのは上記業者以外にいない。</t>
    <rPh sb="2" eb="5">
      <t>チンタイシャク</t>
    </rPh>
    <rPh sb="11" eb="13">
      <t>トウガイ</t>
    </rPh>
    <rPh sb="13" eb="15">
      <t>ホウジン</t>
    </rPh>
    <rPh sb="39" eb="41">
      <t>トウガイ</t>
    </rPh>
    <rPh sb="41" eb="43">
      <t>ホウジン</t>
    </rPh>
    <phoneticPr fontId="31"/>
  </si>
  <si>
    <t>青森河川国道事務所管内気象情報提供業務</t>
  </si>
  <si>
    <t>（一財）日本気象協会 東北支社
宮城県仙台市太白区向山四丁目２０番１４号</t>
  </si>
  <si>
    <t>当該法人が独自に開発した「吹雪視程分布予測システム」は吹雪視程情報の提供を可能としているが、気象業務法上特定向け予報扱いとなることから、当該法人が本業務を円滑に実施できる唯一の法人である。</t>
    <rPh sb="0" eb="2">
      <t>トウガイ</t>
    </rPh>
    <rPh sb="2" eb="4">
      <t>ホウジン</t>
    </rPh>
    <rPh sb="68" eb="70">
      <t>トウガイ</t>
    </rPh>
    <rPh sb="70" eb="72">
      <t>ホウジン</t>
    </rPh>
    <rPh sb="73" eb="74">
      <t>ホン</t>
    </rPh>
    <rPh sb="74" eb="76">
      <t>ギョウム</t>
    </rPh>
    <rPh sb="77" eb="79">
      <t>エンカツ</t>
    </rPh>
    <rPh sb="80" eb="82">
      <t>ジッシ</t>
    </rPh>
    <rPh sb="85" eb="87">
      <t>ユイイツ</t>
    </rPh>
    <rPh sb="88" eb="90">
      <t>ホウジントウガイホウジンホンギョウムエンカツジッシユイイツホウジン</t>
    </rPh>
    <phoneticPr fontId="6"/>
  </si>
  <si>
    <t>津花川・流川排水機場管理業務委託</t>
    <rPh sb="0" eb="2">
      <t>ツバナ</t>
    </rPh>
    <rPh sb="2" eb="3">
      <t>ガワ</t>
    </rPh>
    <rPh sb="4" eb="6">
      <t>ナガレカワ</t>
    </rPh>
    <rPh sb="6" eb="9">
      <t>ハイスイキ</t>
    </rPh>
    <rPh sb="9" eb="10">
      <t>ジョウ</t>
    </rPh>
    <rPh sb="10" eb="12">
      <t>カンリ</t>
    </rPh>
    <rPh sb="12" eb="14">
      <t>ギョウム</t>
    </rPh>
    <rPh sb="14" eb="16">
      <t>イタク</t>
    </rPh>
    <phoneticPr fontId="3"/>
  </si>
  <si>
    <t>分任支出負担行為担当官　東北地方整備局　高瀬川河川事務所長　齋藤　茂則
青森県八戸市石堂三丁目７番１０号</t>
  </si>
  <si>
    <t>津花川・流川排水機場管理組合
青森県上北郡東北町上北南四丁目３２－４７８</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</si>
  <si>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</si>
  <si>
    <t>道の駅石鳥谷休憩施設新築設計その２業務</t>
  </si>
  <si>
    <t>分任支出負担行為担当官　東北地方整備局　
岩手河川国道事務所長　平井　康幸
岩手県盛岡市上田四丁目２番２号</t>
    <rPh sb="32" eb="34">
      <t>ヒライ</t>
    </rPh>
    <rPh sb="35" eb="37">
      <t>ヤスユキ</t>
    </rPh>
    <phoneticPr fontId="6"/>
  </si>
  <si>
    <t>（株）日総建
宮城県仙台市青葉区一番町４丁目１－２５</t>
    <phoneticPr fontId="6"/>
  </si>
  <si>
    <t>設計図書では完全に表現できない性質の情報を工事受注者等に補完するため（設計意図伝達業務）。</t>
    <rPh sb="0" eb="2">
      <t>セッケイ</t>
    </rPh>
    <rPh sb="2" eb="4">
      <t>トショ</t>
    </rPh>
    <rPh sb="6" eb="8">
      <t>カンゼン</t>
    </rPh>
    <rPh sb="9" eb="11">
      <t>ヒョウゲン</t>
    </rPh>
    <rPh sb="15" eb="17">
      <t>セイシツ</t>
    </rPh>
    <rPh sb="18" eb="20">
      <t>ジョウホウ</t>
    </rPh>
    <rPh sb="21" eb="23">
      <t>コウジ</t>
    </rPh>
    <rPh sb="23" eb="26">
      <t>ジュチュウシャ</t>
    </rPh>
    <rPh sb="26" eb="27">
      <t>トウ</t>
    </rPh>
    <rPh sb="28" eb="30">
      <t>ホカン</t>
    </rPh>
    <rPh sb="35" eb="37">
      <t>セッケイ</t>
    </rPh>
    <rPh sb="37" eb="39">
      <t>イト</t>
    </rPh>
    <rPh sb="39" eb="41">
      <t>デンタツ</t>
    </rPh>
    <rPh sb="41" eb="43">
      <t>ギョウム</t>
    </rPh>
    <phoneticPr fontId="6"/>
  </si>
  <si>
    <t>岩手山火山防災情報ステーション（イーハトーブ火山局）維持管理運営業務委託</t>
  </si>
  <si>
    <t>八幡平市長
岩手県八幡平市野駄２１－１７０</t>
  </si>
  <si>
    <t>「岩手山火山防災情報ステーションの維持管理に関する協定」に基づく契約</t>
    <rPh sb="1" eb="4">
      <t>イワテサン</t>
    </rPh>
    <rPh sb="4" eb="6">
      <t>カザン</t>
    </rPh>
    <rPh sb="6" eb="8">
      <t>ボウサイ</t>
    </rPh>
    <rPh sb="8" eb="10">
      <t>ジョウホウ</t>
    </rPh>
    <rPh sb="17" eb="19">
      <t>イジ</t>
    </rPh>
    <rPh sb="19" eb="21">
      <t>カンリ</t>
    </rPh>
    <rPh sb="22" eb="23">
      <t>カン</t>
    </rPh>
    <rPh sb="25" eb="27">
      <t>キョウテイ</t>
    </rPh>
    <rPh sb="29" eb="30">
      <t>モト</t>
    </rPh>
    <rPh sb="32" eb="34">
      <t>ケイヤク</t>
    </rPh>
    <phoneticPr fontId="40"/>
  </si>
  <si>
    <t>北上川上流（紫波地区）堤防除草委託</t>
  </si>
  <si>
    <t>紫波町長
岩手県紫波郡紫波町紫波中央駅前二丁目３番地１</t>
  </si>
  <si>
    <t>河川法第９９条の規定及び平成２８年３月２４日付け協定書による。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40"/>
  </si>
  <si>
    <t>北上川上流（東和地区）堤防除草委託</t>
  </si>
  <si>
    <t>花巻市長
岩手県花巻市花城町９－３０</t>
  </si>
  <si>
    <t>河川法第９９条の規定及び平成１９年５月２２日付け協定書による。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27"/>
  </si>
  <si>
    <t>北上川上流（平泉地区）堤防除草委託</t>
  </si>
  <si>
    <t>平泉町長
岩手県西磐井郡平泉町平泉字志羅山４５－２</t>
    <phoneticPr fontId="6"/>
  </si>
  <si>
    <t>河川法第９９条の規定及び平成２０年７月１日付け協定書による。</t>
    <rPh sb="0" eb="3">
      <t>カセンホウ</t>
    </rPh>
    <rPh sb="3" eb="4">
      <t>ダイ</t>
    </rPh>
    <rPh sb="6" eb="7">
      <t>ジョウ</t>
    </rPh>
    <rPh sb="8" eb="10">
      <t>キテイ</t>
    </rPh>
    <rPh sb="10" eb="11">
      <t>オヨ</t>
    </rPh>
    <rPh sb="12" eb="14">
      <t>ヘイセイ</t>
    </rPh>
    <rPh sb="16" eb="17">
      <t>ネン</t>
    </rPh>
    <rPh sb="18" eb="19">
      <t>ガツ</t>
    </rPh>
    <rPh sb="20" eb="21">
      <t>ニチ</t>
    </rPh>
    <rPh sb="21" eb="22">
      <t>ヅ</t>
    </rPh>
    <rPh sb="23" eb="26">
      <t>キョウテイショ</t>
    </rPh>
    <phoneticPr fontId="40"/>
  </si>
  <si>
    <t>北上川上流（江刺地区）堤防除草委託</t>
  </si>
  <si>
    <t>奥州市長
岩手県奥州市水沢大手町１－１</t>
    <phoneticPr fontId="6"/>
  </si>
  <si>
    <t>河川法第９９条の規定及び平成１９年５月２２日付け協定書による。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40"/>
  </si>
  <si>
    <t>北上川上流（前沢地区）堤防除草委託</t>
  </si>
  <si>
    <t>奥州市長
岩手県奥州市水沢大手町１－１</t>
  </si>
  <si>
    <t>北上川上流（手代森地区）堤防除草委託</t>
  </si>
  <si>
    <t>盛岡市長
岩手県盛岡市内丸１２－２</t>
    <phoneticPr fontId="6"/>
  </si>
  <si>
    <t>河川法第９９条の規定及び平成２４年５月１０日付け協定書による。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40"/>
  </si>
  <si>
    <t>太郎ヶ沢排水樋管外４樋管操作点検業務委託</t>
  </si>
  <si>
    <t>河川法第９９条の規定及び平成１８年２月８日付け協定書外による。</t>
    <rPh sb="0" eb="3">
      <t>カセンホウ</t>
    </rPh>
    <rPh sb="3" eb="4">
      <t>ダイ</t>
    </rPh>
    <rPh sb="6" eb="7">
      <t>ジョウ</t>
    </rPh>
    <rPh sb="8" eb="10">
      <t>キテイ</t>
    </rPh>
    <rPh sb="10" eb="11">
      <t>オヨ</t>
    </rPh>
    <rPh sb="12" eb="14">
      <t>ヘイセイ</t>
    </rPh>
    <rPh sb="16" eb="17">
      <t>ネン</t>
    </rPh>
    <rPh sb="18" eb="19">
      <t>ガツ</t>
    </rPh>
    <rPh sb="20" eb="21">
      <t>ニチ</t>
    </rPh>
    <rPh sb="21" eb="22">
      <t>ヅ</t>
    </rPh>
    <rPh sb="23" eb="26">
      <t>キョウテイショ</t>
    </rPh>
    <rPh sb="26" eb="27">
      <t>ホカ</t>
    </rPh>
    <phoneticPr fontId="40"/>
  </si>
  <si>
    <t>いわて銀河鉄道線いわて沼宮内・御堂間沼宮内跨線橋外３橋橋梁点検付帯工事</t>
    <rPh sb="3" eb="5">
      <t>ギンガ</t>
    </rPh>
    <rPh sb="5" eb="7">
      <t>テツドウ</t>
    </rPh>
    <rPh sb="7" eb="8">
      <t>セン</t>
    </rPh>
    <rPh sb="11" eb="12">
      <t>ヌマ</t>
    </rPh>
    <rPh sb="12" eb="14">
      <t>ミヤウチ</t>
    </rPh>
    <rPh sb="15" eb="17">
      <t>ミドウ</t>
    </rPh>
    <rPh sb="17" eb="18">
      <t>カン</t>
    </rPh>
    <rPh sb="18" eb="19">
      <t>ヌマ</t>
    </rPh>
    <rPh sb="19" eb="20">
      <t>ミヤ</t>
    </rPh>
    <rPh sb="20" eb="21">
      <t>ウチ</t>
    </rPh>
    <rPh sb="21" eb="24">
      <t>コセンキョウ</t>
    </rPh>
    <rPh sb="24" eb="25">
      <t>ホカ</t>
    </rPh>
    <rPh sb="26" eb="27">
      <t>キョウ</t>
    </rPh>
    <rPh sb="27" eb="29">
      <t>キョウリョウ</t>
    </rPh>
    <rPh sb="29" eb="31">
      <t>テンケン</t>
    </rPh>
    <rPh sb="31" eb="33">
      <t>フタイ</t>
    </rPh>
    <rPh sb="33" eb="35">
      <t>コウジ</t>
    </rPh>
    <phoneticPr fontId="6"/>
  </si>
  <si>
    <t>ＩＧＲいわて銀河鉄道（株）
岩手県盛岡市青山二丁目２－８</t>
  </si>
  <si>
    <t>令和３年２月１６日付け「跨線橋道路橋の定期点検及び修繕工事に関する確認書」による。</t>
    <phoneticPr fontId="6"/>
  </si>
  <si>
    <t>東北本線と交差する一般国道４６号都南中央跨線橋の橋梁補修工事</t>
    <rPh sb="0" eb="2">
      <t>トウホク</t>
    </rPh>
    <rPh sb="2" eb="4">
      <t>ホンセン</t>
    </rPh>
    <rPh sb="5" eb="7">
      <t>コウサ</t>
    </rPh>
    <rPh sb="9" eb="11">
      <t>イッパン</t>
    </rPh>
    <rPh sb="11" eb="13">
      <t>コクドウ</t>
    </rPh>
    <rPh sb="15" eb="16">
      <t>ゴウ</t>
    </rPh>
    <rPh sb="16" eb="17">
      <t>ト</t>
    </rPh>
    <rPh sb="17" eb="18">
      <t>ナン</t>
    </rPh>
    <rPh sb="18" eb="20">
      <t>チュウオウ</t>
    </rPh>
    <rPh sb="20" eb="23">
      <t>コセンキョウ</t>
    </rPh>
    <rPh sb="24" eb="26">
      <t>キョウリョウ</t>
    </rPh>
    <rPh sb="26" eb="28">
      <t>ホシュウ</t>
    </rPh>
    <rPh sb="28" eb="30">
      <t>コウジ</t>
    </rPh>
    <phoneticPr fontId="6"/>
  </si>
  <si>
    <t>東日本旅客鉄道（株）盛岡支社
岩手県盛岡市盛岡駅前通１番４１号</t>
    <rPh sb="15" eb="18">
      <t>イワテケン</t>
    </rPh>
    <phoneticPr fontId="6"/>
  </si>
  <si>
    <t>令和４年３月２２日付け「鉄道と交差する跨線橋の道路法施行規則に基づく定期点検及び修繕工事についての確認書」による。</t>
    <rPh sb="12" eb="14">
      <t>テツドウ</t>
    </rPh>
    <rPh sb="15" eb="17">
      <t>コウサ</t>
    </rPh>
    <rPh sb="19" eb="22">
      <t>コセンキョウ</t>
    </rPh>
    <rPh sb="23" eb="26">
      <t>ドウロホウ</t>
    </rPh>
    <rPh sb="26" eb="28">
      <t>セコウ</t>
    </rPh>
    <rPh sb="28" eb="30">
      <t>キソク</t>
    </rPh>
    <rPh sb="31" eb="32">
      <t>モト</t>
    </rPh>
    <rPh sb="34" eb="36">
      <t>テイキ</t>
    </rPh>
    <rPh sb="36" eb="38">
      <t>テンケン</t>
    </rPh>
    <rPh sb="38" eb="39">
      <t>オヨ</t>
    </rPh>
    <rPh sb="40" eb="42">
      <t>シュウゼン</t>
    </rPh>
    <rPh sb="42" eb="44">
      <t>コウジ</t>
    </rPh>
    <rPh sb="49" eb="52">
      <t>カクニンショ</t>
    </rPh>
    <phoneticPr fontId="6"/>
  </si>
  <si>
    <t>いわて銀河鉄道線奥中山高原・小鳥谷間中山こ線橋外２橋橋梁補修他工事</t>
    <rPh sb="8" eb="11">
      <t>オクナカヤマ</t>
    </rPh>
    <rPh sb="11" eb="13">
      <t>コウゲン</t>
    </rPh>
    <rPh sb="14" eb="16">
      <t>コトリ</t>
    </rPh>
    <rPh sb="16" eb="17">
      <t>ダニ</t>
    </rPh>
    <rPh sb="17" eb="18">
      <t>カン</t>
    </rPh>
    <rPh sb="18" eb="20">
      <t>ナカヤマ</t>
    </rPh>
    <rPh sb="23" eb="24">
      <t>ガイ</t>
    </rPh>
    <rPh sb="28" eb="30">
      <t>ホシュウ</t>
    </rPh>
    <rPh sb="30" eb="31">
      <t>ホカ</t>
    </rPh>
    <phoneticPr fontId="6"/>
  </si>
  <si>
    <t>一般国道４６号永井地区電線共同溝工事（津志田地区）</t>
    <rPh sb="19" eb="22">
      <t>ツシダ</t>
    </rPh>
    <rPh sb="22" eb="24">
      <t>チク</t>
    </rPh>
    <phoneticPr fontId="6"/>
  </si>
  <si>
    <t>エヌ・ティ・ティ・インフラネット（株）
岩手県盛岡市中央通一丁目６番５号</t>
    <phoneticPr fontId="6"/>
  </si>
  <si>
    <t>平成１９年３月１日付け協定書外による。</t>
    <phoneticPr fontId="6"/>
  </si>
  <si>
    <t>水沢東バイパス中林下遺跡埋蔵文化財発掘調査</t>
    <rPh sb="0" eb="21">
      <t>ミズサワヒガシバイパスナカバヤシシタイセキマイゾウブンカザイハックツチョウサ</t>
    </rPh>
    <phoneticPr fontId="6"/>
  </si>
  <si>
    <t>（公財）岩手県文化振興事業団
岩手県盛岡市内丸１３－１</t>
  </si>
  <si>
    <t>文化財保護法第９９条の規定により埋蔵文化財が包蔵すると認められる土地の発掘は、地方公共団体が施行することとされており、本調査を施行できるのは当法人のみであるため。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59" eb="60">
      <t>ホン</t>
    </rPh>
    <rPh sb="60" eb="62">
      <t>チョウサ</t>
    </rPh>
    <rPh sb="63" eb="65">
      <t>セコウ</t>
    </rPh>
    <rPh sb="70" eb="71">
      <t>トウ</t>
    </rPh>
    <rPh sb="71" eb="73">
      <t>ホウジン</t>
    </rPh>
    <phoneticPr fontId="31"/>
  </si>
  <si>
    <t>一般国道４号金ケ崎拡幅西根遺跡埋蔵文化財発掘調査</t>
    <rPh sb="0" eb="2">
      <t>イッパン</t>
    </rPh>
    <rPh sb="2" eb="4">
      <t>コクドウ</t>
    </rPh>
    <rPh sb="5" eb="6">
      <t>ゴウ</t>
    </rPh>
    <rPh sb="6" eb="9">
      <t>カネガサキ</t>
    </rPh>
    <rPh sb="9" eb="11">
      <t>カクフク</t>
    </rPh>
    <rPh sb="11" eb="24">
      <t>ニシネイセキマイゾウブンカザイハックツチョウサ</t>
    </rPh>
    <phoneticPr fontId="6"/>
  </si>
  <si>
    <t>分任支出負担行為担当官　東北地方整備局
岩手河川国道事務所長　近藤　修
岩手県盛岡市上田四丁目２番２号</t>
    <rPh sb="0" eb="2">
      <t>ブンニン</t>
    </rPh>
    <rPh sb="2" eb="4">
      <t>シシュツ</t>
    </rPh>
    <rPh sb="4" eb="6">
      <t>フタン</t>
    </rPh>
    <rPh sb="6" eb="8">
      <t>コウイ</t>
    </rPh>
    <rPh sb="8" eb="11">
      <t>タントウカン</t>
    </rPh>
    <rPh sb="12" eb="14">
      <t>トウホク</t>
    </rPh>
    <rPh sb="14" eb="16">
      <t>チホウ</t>
    </rPh>
    <rPh sb="16" eb="19">
      <t>セイビキョク</t>
    </rPh>
    <rPh sb="20" eb="22">
      <t>イワテ</t>
    </rPh>
    <rPh sb="22" eb="24">
      <t>カセン</t>
    </rPh>
    <rPh sb="24" eb="26">
      <t>コクドウ</t>
    </rPh>
    <rPh sb="26" eb="29">
      <t>ジムショ</t>
    </rPh>
    <rPh sb="29" eb="30">
      <t>オサ</t>
    </rPh>
    <rPh sb="31" eb="35">
      <t>コンドウ</t>
    </rPh>
    <rPh sb="36" eb="39">
      <t>イワテケン</t>
    </rPh>
    <rPh sb="39" eb="42">
      <t>モリオカシ</t>
    </rPh>
    <rPh sb="42" eb="44">
      <t>ウエダ</t>
    </rPh>
    <rPh sb="44" eb="45">
      <t>ヨン</t>
    </rPh>
    <rPh sb="45" eb="47">
      <t>チョウメ</t>
    </rPh>
    <rPh sb="48" eb="49">
      <t>バン</t>
    </rPh>
    <rPh sb="50" eb="51">
      <t>ゴウ</t>
    </rPh>
    <phoneticPr fontId="6"/>
  </si>
  <si>
    <t>埋蔵文化財発掘調査報告書作成（北条館跡、北日詰城内Ⅰ遺跡、南日詰大銀Ⅱ遺跡）</t>
    <rPh sb="0" eb="2">
      <t>マイゾウ</t>
    </rPh>
    <rPh sb="2" eb="5">
      <t>ブンカザイ</t>
    </rPh>
    <rPh sb="5" eb="7">
      <t>ハックツ</t>
    </rPh>
    <rPh sb="7" eb="9">
      <t>チョウサ</t>
    </rPh>
    <rPh sb="9" eb="12">
      <t>ホウコクショ</t>
    </rPh>
    <rPh sb="12" eb="14">
      <t>サクセイ</t>
    </rPh>
    <rPh sb="15" eb="17">
      <t>ホウジョウ</t>
    </rPh>
    <rPh sb="17" eb="18">
      <t>タチ</t>
    </rPh>
    <rPh sb="18" eb="19">
      <t>アト</t>
    </rPh>
    <rPh sb="20" eb="21">
      <t>キタ</t>
    </rPh>
    <rPh sb="21" eb="23">
      <t>ヒヅメ</t>
    </rPh>
    <rPh sb="23" eb="25">
      <t>ジョウナイ</t>
    </rPh>
    <rPh sb="26" eb="28">
      <t>イセキ</t>
    </rPh>
    <rPh sb="29" eb="30">
      <t>ミナミ</t>
    </rPh>
    <rPh sb="30" eb="32">
      <t>ヒヅメ</t>
    </rPh>
    <rPh sb="32" eb="33">
      <t>オオ</t>
    </rPh>
    <rPh sb="33" eb="34">
      <t>ギン</t>
    </rPh>
    <rPh sb="35" eb="37">
      <t>イセキ</t>
    </rPh>
    <phoneticPr fontId="6"/>
  </si>
  <si>
    <t>（公財）岩手県文化振興事業団　　　　　　　　岩手県盛岡市内丸１３番１号</t>
    <rPh sb="1" eb="2">
      <t>コウ</t>
    </rPh>
    <rPh sb="2" eb="3">
      <t>ザイ</t>
    </rPh>
    <rPh sb="4" eb="7">
      <t>イワテケン</t>
    </rPh>
    <rPh sb="7" eb="9">
      <t>ブンカ</t>
    </rPh>
    <rPh sb="9" eb="11">
      <t>シンコウ</t>
    </rPh>
    <rPh sb="11" eb="14">
      <t>ジギョウダン</t>
    </rPh>
    <rPh sb="22" eb="25">
      <t>イワテケン</t>
    </rPh>
    <rPh sb="25" eb="28">
      <t>モリオカシ</t>
    </rPh>
    <rPh sb="28" eb="30">
      <t>ウチマル</t>
    </rPh>
    <rPh sb="32" eb="33">
      <t>バン</t>
    </rPh>
    <rPh sb="34" eb="35">
      <t>ゴウ</t>
    </rPh>
    <phoneticPr fontId="6"/>
  </si>
  <si>
    <t>過年度に当該発掘調査を実施し、文化財保護についての専門的な学識と実績を有していること及び他に発掘調査報告書を作成できるものはいないため。</t>
    <rPh sb="0" eb="3">
      <t>カネンド</t>
    </rPh>
    <rPh sb="4" eb="6">
      <t>トウガイ</t>
    </rPh>
    <rPh sb="6" eb="8">
      <t>ハックツ</t>
    </rPh>
    <rPh sb="8" eb="10">
      <t>チョウサ</t>
    </rPh>
    <rPh sb="11" eb="13">
      <t>ジッシ</t>
    </rPh>
    <rPh sb="15" eb="18">
      <t>ブンカザイ</t>
    </rPh>
    <rPh sb="18" eb="20">
      <t>ホゴ</t>
    </rPh>
    <rPh sb="25" eb="28">
      <t>センモンテキ</t>
    </rPh>
    <rPh sb="29" eb="31">
      <t>ガクシキ</t>
    </rPh>
    <rPh sb="32" eb="34">
      <t>ジッセキ</t>
    </rPh>
    <rPh sb="35" eb="36">
      <t>ユウ</t>
    </rPh>
    <rPh sb="42" eb="43">
      <t>オヨ</t>
    </rPh>
    <rPh sb="44" eb="45">
      <t>ホカ</t>
    </rPh>
    <rPh sb="46" eb="48">
      <t>ハックツ</t>
    </rPh>
    <rPh sb="48" eb="50">
      <t>チョウサ</t>
    </rPh>
    <rPh sb="50" eb="53">
      <t>ホウコクショ</t>
    </rPh>
    <rPh sb="54" eb="56">
      <t>サクセイ</t>
    </rPh>
    <phoneticPr fontId="6"/>
  </si>
  <si>
    <t>三陸沿岸地域埋蔵文化財発掘調査</t>
    <rPh sb="0" eb="2">
      <t>サンリク</t>
    </rPh>
    <rPh sb="2" eb="4">
      <t>エンガン</t>
    </rPh>
    <rPh sb="4" eb="6">
      <t>チイキ</t>
    </rPh>
    <rPh sb="6" eb="8">
      <t>マイゾウ</t>
    </rPh>
    <rPh sb="8" eb="11">
      <t>ブンカザイ</t>
    </rPh>
    <rPh sb="11" eb="13">
      <t>ハックツ</t>
    </rPh>
    <rPh sb="13" eb="15">
      <t>チョウサ</t>
    </rPh>
    <phoneticPr fontId="6"/>
  </si>
  <si>
    <t>分任支出負担行為担当官
東北地方整備局　三陸国道事務所長　石渡　史浩
岩手県宮古市藤の川４－１</t>
  </si>
  <si>
    <t>公益財団法人岩手県文化振興事業団　　　　　　　　　　　　　　　　　　　　　　　　　　　　　　　　　　　　　　　　岩手県盛岡市内丸１３番１号</t>
    <phoneticPr fontId="6"/>
  </si>
  <si>
    <t>文化財保護法第９９条の規定により埋蔵文化財が包蔵すると認められる土地の発掘は、地方公共団体が施行することとされており、本調査を施行できるのは当法人のみであるため。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59" eb="60">
      <t>ホン</t>
    </rPh>
    <rPh sb="60" eb="62">
      <t>チョウサ</t>
    </rPh>
    <rPh sb="63" eb="65">
      <t>セコウ</t>
    </rPh>
    <rPh sb="70" eb="71">
      <t>トウ</t>
    </rPh>
    <rPh sb="71" eb="73">
      <t>ホウジン</t>
    </rPh>
    <phoneticPr fontId="39"/>
  </si>
  <si>
    <t>ＪＲ山田線と交差する三陸沿岸道路の閉伊川大橋外１橋の橋梁点検業務</t>
    <rPh sb="2" eb="4">
      <t>ヤマダ</t>
    </rPh>
    <rPh sb="4" eb="5">
      <t>セン</t>
    </rPh>
    <rPh sb="6" eb="8">
      <t>コウサ</t>
    </rPh>
    <rPh sb="10" eb="12">
      <t>サンリク</t>
    </rPh>
    <rPh sb="12" eb="14">
      <t>エンガン</t>
    </rPh>
    <rPh sb="14" eb="16">
      <t>ドウロ</t>
    </rPh>
    <rPh sb="17" eb="19">
      <t>ヘイ</t>
    </rPh>
    <rPh sb="19" eb="20">
      <t>ガワ</t>
    </rPh>
    <rPh sb="20" eb="22">
      <t>オオハシ</t>
    </rPh>
    <rPh sb="22" eb="23">
      <t>ホカ</t>
    </rPh>
    <rPh sb="24" eb="25">
      <t>ハシ</t>
    </rPh>
    <rPh sb="26" eb="28">
      <t>キョウリョウ</t>
    </rPh>
    <rPh sb="28" eb="30">
      <t>テンケン</t>
    </rPh>
    <rPh sb="30" eb="32">
      <t>ギョウム</t>
    </rPh>
    <phoneticPr fontId="6"/>
  </si>
  <si>
    <t>東日本旅客鉄道株式会社盛岡支社　　　　　　　　　　　　　　　　　　　　　　　　　　　　　　　　　　　　　　　岩手県盛岡市盛岡駅前通１番４１号　　　</t>
    <phoneticPr fontId="6"/>
  </si>
  <si>
    <t>令和4年1月26日付けで締結した協定に基づく令和4年度分契約</t>
    <rPh sb="0" eb="2">
      <t>レイワ</t>
    </rPh>
    <rPh sb="8" eb="9">
      <t>ニチ</t>
    </rPh>
    <phoneticPr fontId="6"/>
  </si>
  <si>
    <t>一般国道４５号磯鶏地区（下り線）電線共同溝引込管連系管路工事委託契約</t>
    <rPh sb="0" eb="2">
      <t>イッパン</t>
    </rPh>
    <rPh sb="2" eb="4">
      <t>コクドウ</t>
    </rPh>
    <rPh sb="6" eb="7">
      <t>ゴウ</t>
    </rPh>
    <rPh sb="7" eb="9">
      <t>ソケイ</t>
    </rPh>
    <rPh sb="9" eb="11">
      <t>チク</t>
    </rPh>
    <rPh sb="12" eb="13">
      <t>クダ</t>
    </rPh>
    <rPh sb="14" eb="15">
      <t>セン</t>
    </rPh>
    <rPh sb="16" eb="21">
      <t>デンセンキョウドウコウ</t>
    </rPh>
    <rPh sb="21" eb="23">
      <t>ヒキコミ</t>
    </rPh>
    <rPh sb="23" eb="24">
      <t>カン</t>
    </rPh>
    <rPh sb="24" eb="25">
      <t>レン</t>
    </rPh>
    <rPh sb="25" eb="26">
      <t>ケイ</t>
    </rPh>
    <rPh sb="26" eb="28">
      <t>カンロ</t>
    </rPh>
    <rPh sb="28" eb="30">
      <t>コウジ</t>
    </rPh>
    <rPh sb="30" eb="32">
      <t>イタク</t>
    </rPh>
    <rPh sb="32" eb="34">
      <t>ケイヤク</t>
    </rPh>
    <phoneticPr fontId="6"/>
  </si>
  <si>
    <t>エヌ・ティ・ティ・インフラネット（株）岩手支店
岩手県盛岡市中央通一丁目６番５号</t>
    <rPh sb="16" eb="19">
      <t>カブシキガイシャ</t>
    </rPh>
    <rPh sb="19" eb="21">
      <t>イワテ</t>
    </rPh>
    <rPh sb="21" eb="23">
      <t>シテン</t>
    </rPh>
    <rPh sb="24" eb="27">
      <t>イワテケン</t>
    </rPh>
    <rPh sb="27" eb="30">
      <t>モリオカシ</t>
    </rPh>
    <rPh sb="30" eb="33">
      <t>チュウオウドオリ</t>
    </rPh>
    <rPh sb="33" eb="36">
      <t>イッチョウメ</t>
    </rPh>
    <rPh sb="37" eb="38">
      <t>バン</t>
    </rPh>
    <rPh sb="39" eb="40">
      <t>ゴウ</t>
    </rPh>
    <phoneticPr fontId="6"/>
  </si>
  <si>
    <t>平成17年4月28日付けで締結した覚書に基づく委託契約</t>
    <rPh sb="9" eb="10">
      <t>ニチ</t>
    </rPh>
    <rPh sb="17" eb="19">
      <t>オボエガキ</t>
    </rPh>
    <rPh sb="23" eb="25">
      <t>イタク</t>
    </rPh>
    <rPh sb="25" eb="27">
      <t>ケイヤク</t>
    </rPh>
    <phoneticPr fontId="6"/>
  </si>
  <si>
    <r>
      <rPr>
        <sz val="12"/>
        <rFont val="Meiryo UI"/>
        <family val="3"/>
        <charset val="128"/>
      </rPr>
      <t>一般国道４５号藤原地区電線共同溝引込管連系管路工事委託契約</t>
    </r>
    <rPh sb="25" eb="27">
      <t>イタク</t>
    </rPh>
    <rPh sb="27" eb="29">
      <t>ケイヤク</t>
    </rPh>
    <phoneticPr fontId="6"/>
  </si>
  <si>
    <t>土地賃貸借料</t>
  </si>
  <si>
    <t>分任支出負担行為担当官　東北地方整備局　南三陸沿岸国道事務所長　五十嵐　俊一
岩手県釜石市鵜住居町第１３地割１－４</t>
  </si>
  <si>
    <t>土地の借入契約については場所が限定されることにより供給者が一に特定されるため。</t>
    <rPh sb="0" eb="2">
      <t>トチ</t>
    </rPh>
    <rPh sb="3" eb="5">
      <t>カリイレ</t>
    </rPh>
    <rPh sb="5" eb="7">
      <t>ケイヤク</t>
    </rPh>
    <rPh sb="12" eb="14">
      <t>バショ</t>
    </rPh>
    <rPh sb="15" eb="17">
      <t>ゲンテイ</t>
    </rPh>
    <rPh sb="25" eb="28">
      <t>キョウキュウシャ</t>
    </rPh>
    <rPh sb="29" eb="30">
      <t>イチ</t>
    </rPh>
    <rPh sb="31" eb="33">
      <t>トクテイ</t>
    </rPh>
    <phoneticPr fontId="23"/>
  </si>
  <si>
    <t>三陸沿岸道路矢本パーキング維持管理委託</t>
    <rPh sb="0" eb="2">
      <t>サンリク</t>
    </rPh>
    <rPh sb="2" eb="4">
      <t>エンガン</t>
    </rPh>
    <rPh sb="4" eb="6">
      <t>ドウロ</t>
    </rPh>
    <phoneticPr fontId="6"/>
  </si>
  <si>
    <t>東松島市長　渥美　巌
宮城県東松島市矢本字上河戸３６番地１</t>
    <rPh sb="0" eb="4">
      <t>ヒガシマツシマシ</t>
    </rPh>
    <rPh sb="4" eb="5">
      <t>チョウ</t>
    </rPh>
    <rPh sb="6" eb="8">
      <t>アツミ</t>
    </rPh>
    <rPh sb="9" eb="10">
      <t>イワオ</t>
    </rPh>
    <rPh sb="11" eb="14">
      <t>ミヤギケン</t>
    </rPh>
    <rPh sb="14" eb="18">
      <t>ヒガシマツシマシ</t>
    </rPh>
    <rPh sb="18" eb="20">
      <t>ヤモト</t>
    </rPh>
    <rPh sb="20" eb="21">
      <t>アザ</t>
    </rPh>
    <rPh sb="21" eb="22">
      <t>カミ</t>
    </rPh>
    <rPh sb="22" eb="24">
      <t>カワト</t>
    </rPh>
    <rPh sb="26" eb="27">
      <t>バン</t>
    </rPh>
    <rPh sb="27" eb="28">
      <t>チ</t>
    </rPh>
    <phoneticPr fontId="6"/>
  </si>
  <si>
    <t>公共財の適正な維持管理について、令和３年４月１日付けで締結した「管理に関する協定」に基づく令和４年度分契約</t>
    <rPh sb="0" eb="3">
      <t>コウキョウザイ</t>
    </rPh>
    <rPh sb="4" eb="6">
      <t>テキセイ</t>
    </rPh>
    <rPh sb="7" eb="9">
      <t>イジ</t>
    </rPh>
    <rPh sb="9" eb="11">
      <t>カンリ</t>
    </rPh>
    <rPh sb="16" eb="18">
      <t>レイワ</t>
    </rPh>
    <rPh sb="23" eb="24">
      <t>ニチ</t>
    </rPh>
    <phoneticPr fontId="6"/>
  </si>
  <si>
    <t>押分水門及び押分排水機場操作点検業務委託</t>
  </si>
  <si>
    <t>岩沼市長
宮城県岩沼市桜１－６－２０</t>
    <rPh sb="5" eb="8">
      <t>ミヤギケン</t>
    </rPh>
    <phoneticPr fontId="31"/>
  </si>
  <si>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4" eb="66">
      <t>トウガイ</t>
    </rPh>
    <rPh sb="66" eb="68">
      <t>ダンタイ</t>
    </rPh>
    <rPh sb="70" eb="72">
      <t>カクジツ</t>
    </rPh>
    <rPh sb="73" eb="75">
      <t>ギョウム</t>
    </rPh>
    <rPh sb="76" eb="78">
      <t>リコウ</t>
    </rPh>
    <rPh sb="81" eb="82">
      <t>シャ</t>
    </rPh>
    <rPh sb="85" eb="87">
      <t>ユイイツ</t>
    </rPh>
    <rPh sb="88" eb="89">
      <t>モノ</t>
    </rPh>
    <rPh sb="90" eb="92">
      <t>ハンダン</t>
    </rPh>
    <phoneticPr fontId="40"/>
  </si>
  <si>
    <t>こ線道路橋点検（令和４年度仙台河川国道事務所）</t>
    <phoneticPr fontId="6"/>
  </si>
  <si>
    <t>東日本旅客鉄道（株）
宮城県仙台市青葉区五橋１－１－１</t>
    <rPh sb="11" eb="14">
      <t>ミヤギケン</t>
    </rPh>
    <phoneticPr fontId="31"/>
  </si>
  <si>
    <t>平成２７年３月１３日付け締結、宮城県道路メンテナンス会議会長と東日本旅客鉄道（株）執行役員仙台支社長の基本協定に基づく、令和２年度分の点検施行の契約である。</t>
    <rPh sb="0" eb="2">
      <t>ヘイセイ</t>
    </rPh>
    <rPh sb="4" eb="5">
      <t>ネン</t>
    </rPh>
    <rPh sb="6" eb="7">
      <t>ガツ</t>
    </rPh>
    <rPh sb="9" eb="10">
      <t>ニチ</t>
    </rPh>
    <rPh sb="10" eb="11">
      <t>ヅ</t>
    </rPh>
    <rPh sb="12" eb="14">
      <t>テイケツ</t>
    </rPh>
    <rPh sb="15" eb="17">
      <t>ミヤギ</t>
    </rPh>
    <rPh sb="17" eb="18">
      <t>ケン</t>
    </rPh>
    <rPh sb="18" eb="20">
      <t>ドウロ</t>
    </rPh>
    <rPh sb="26" eb="28">
      <t>カイギ</t>
    </rPh>
    <rPh sb="28" eb="30">
      <t>カイチョウ</t>
    </rPh>
    <rPh sb="31" eb="34">
      <t>ヒガシニホン</t>
    </rPh>
    <rPh sb="34" eb="36">
      <t>リョカク</t>
    </rPh>
    <rPh sb="36" eb="38">
      <t>テツドウ</t>
    </rPh>
    <rPh sb="38" eb="41">
      <t>カブ</t>
    </rPh>
    <rPh sb="41" eb="43">
      <t>シッコウ</t>
    </rPh>
    <rPh sb="43" eb="45">
      <t>ヤクイン</t>
    </rPh>
    <rPh sb="45" eb="47">
      <t>センダイ</t>
    </rPh>
    <rPh sb="47" eb="50">
      <t>シシャチョウ</t>
    </rPh>
    <rPh sb="51" eb="53">
      <t>キホン</t>
    </rPh>
    <rPh sb="53" eb="55">
      <t>キョウテイ</t>
    </rPh>
    <rPh sb="56" eb="57">
      <t>モト</t>
    </rPh>
    <rPh sb="60" eb="62">
      <t>レイワ</t>
    </rPh>
    <rPh sb="63" eb="65">
      <t>ネンド</t>
    </rPh>
    <rPh sb="65" eb="66">
      <t>ブン</t>
    </rPh>
    <rPh sb="67" eb="69">
      <t>テンケン</t>
    </rPh>
    <rPh sb="69" eb="71">
      <t>セコウ</t>
    </rPh>
    <rPh sb="72" eb="74">
      <t>ケイヤク</t>
    </rPh>
    <phoneticPr fontId="40"/>
  </si>
  <si>
    <t>鳴子チェーン着脱場及び公衆便所管理委託</t>
  </si>
  <si>
    <t>大崎市長
宮城県大崎市古川七日町１－１</t>
    <rPh sb="5" eb="8">
      <t>ミヤギケン</t>
    </rPh>
    <phoneticPr fontId="31"/>
  </si>
  <si>
    <t>公共財である公衆便所等の道路付属物の適正な維持管理のための地方公共団体との管理に関する協定書に基づき、施設管理を委託するため。</t>
    <rPh sb="0" eb="3">
      <t>コウキョウザイ</t>
    </rPh>
    <rPh sb="6" eb="8">
      <t>コウシュウ</t>
    </rPh>
    <rPh sb="8" eb="11">
      <t>ベンジョナド</t>
    </rPh>
    <rPh sb="12" eb="14">
      <t>ドウロ</t>
    </rPh>
    <rPh sb="14" eb="17">
      <t>フゾクブツ</t>
    </rPh>
    <rPh sb="18" eb="20">
      <t>テキセイ</t>
    </rPh>
    <rPh sb="21" eb="23">
      <t>イジ</t>
    </rPh>
    <rPh sb="23" eb="25">
      <t>カンリ</t>
    </rPh>
    <rPh sb="29" eb="31">
      <t>チホウ</t>
    </rPh>
    <rPh sb="31" eb="33">
      <t>コウキョウ</t>
    </rPh>
    <rPh sb="33" eb="35">
      <t>ダンタイ</t>
    </rPh>
    <rPh sb="37" eb="39">
      <t>カンリ</t>
    </rPh>
    <rPh sb="40" eb="41">
      <t>カン</t>
    </rPh>
    <rPh sb="43" eb="45">
      <t>キョウテイ</t>
    </rPh>
    <rPh sb="45" eb="46">
      <t>ショ</t>
    </rPh>
    <rPh sb="47" eb="48">
      <t>モト</t>
    </rPh>
    <rPh sb="51" eb="53">
      <t>シセツ</t>
    </rPh>
    <rPh sb="53" eb="55">
      <t>カンリ</t>
    </rPh>
    <rPh sb="56" eb="58">
      <t>イタク</t>
    </rPh>
    <phoneticPr fontId="40"/>
  </si>
  <si>
    <t>金成チェーン着脱場及び公衆便所等管理委託</t>
  </si>
  <si>
    <t>栗原市長
宮城県栗原市築館薬師１－７－１</t>
    <rPh sb="5" eb="8">
      <t>ミヤギケン</t>
    </rPh>
    <phoneticPr fontId="31"/>
  </si>
  <si>
    <t>埋蔵文化財発掘調査（大衡地区）</t>
  </si>
  <si>
    <t>宮城県知事
宮城県仙台市青葉区本町３－８－１</t>
  </si>
  <si>
    <t>文化財保護法第９９条の規定により埋蔵文化財が包蔵すると認められる土地の発掘は、地方公共団体が施行することとされているため。</t>
  </si>
  <si>
    <t>気仙沼バイパス緑地管理作業委託</t>
  </si>
  <si>
    <t>気仙沼市長
宮城県気仙沼市八日町１－１－１</t>
    <rPh sb="6" eb="9">
      <t>ミヤギケン</t>
    </rPh>
    <phoneticPr fontId="31"/>
  </si>
  <si>
    <t>国道４５号気仙沼バイパスに設備している「花のみち４５」の緑地施設の適正な維持管理のための地元地方公共団体との管理に関する覚書に基づき、施設管理を委託するため。</t>
    <rPh sb="0" eb="2">
      <t>コクドウ</t>
    </rPh>
    <rPh sb="4" eb="5">
      <t>ゴウ</t>
    </rPh>
    <rPh sb="5" eb="8">
      <t>ケセンヌマ</t>
    </rPh>
    <rPh sb="13" eb="15">
      <t>セツビ</t>
    </rPh>
    <rPh sb="20" eb="21">
      <t>ハナ</t>
    </rPh>
    <rPh sb="28" eb="30">
      <t>リョクチ</t>
    </rPh>
    <rPh sb="30" eb="32">
      <t>シセツ</t>
    </rPh>
    <rPh sb="33" eb="35">
      <t>テキセイ</t>
    </rPh>
    <rPh sb="36" eb="38">
      <t>イジ</t>
    </rPh>
    <rPh sb="38" eb="40">
      <t>カンリ</t>
    </rPh>
    <rPh sb="44" eb="46">
      <t>ジモト</t>
    </rPh>
    <rPh sb="46" eb="48">
      <t>チホウ</t>
    </rPh>
    <rPh sb="48" eb="50">
      <t>コウキョウ</t>
    </rPh>
    <rPh sb="50" eb="52">
      <t>ダンタイ</t>
    </rPh>
    <rPh sb="54" eb="56">
      <t>カンリ</t>
    </rPh>
    <rPh sb="57" eb="58">
      <t>カン</t>
    </rPh>
    <rPh sb="60" eb="61">
      <t>オボ</t>
    </rPh>
    <rPh sb="61" eb="62">
      <t>ショ</t>
    </rPh>
    <rPh sb="63" eb="64">
      <t>モト</t>
    </rPh>
    <rPh sb="67" eb="69">
      <t>シセツ</t>
    </rPh>
    <rPh sb="69" eb="71">
      <t>カンリ</t>
    </rPh>
    <rPh sb="72" eb="74">
      <t>イタク</t>
    </rPh>
    <phoneticPr fontId="40"/>
  </si>
  <si>
    <t>扇町地区電線共同溝工事（その７）</t>
    <phoneticPr fontId="6"/>
  </si>
  <si>
    <t>エヌ・ティ・ティ・インフラネット(株)
宮城県仙台市若林区五橋３－２－１</t>
    <rPh sb="16" eb="19">
      <t>カブ</t>
    </rPh>
    <rPh sb="20" eb="23">
      <t>ミヤギケン</t>
    </rPh>
    <phoneticPr fontId="31"/>
  </si>
  <si>
    <t>「既存ストックの有効活用による電線共同溝整備に関する協定」に基づく委託契約</t>
  </si>
  <si>
    <t>前田町地区電線共同溝工事（その４）</t>
    <phoneticPr fontId="6"/>
  </si>
  <si>
    <t>伝上山地区電線共同溝工事（その３）</t>
    <phoneticPr fontId="6"/>
  </si>
  <si>
    <t>錦町地区電線共同溝工事</t>
    <phoneticPr fontId="6"/>
  </si>
  <si>
    <t>諏訪地区電線共同溝工事</t>
    <phoneticPr fontId="6"/>
  </si>
  <si>
    <t>福室地区電線共同溝工事</t>
    <phoneticPr fontId="6"/>
  </si>
  <si>
    <t>仙台駅東地区における賑わい・モビリティ・物流が共存する道路空間の社会実験</t>
    <phoneticPr fontId="6"/>
  </si>
  <si>
    <t>仙台市長　
宮城県仙台市青葉区国分町３－７－１</t>
    <rPh sb="0" eb="2">
      <t>センダイ</t>
    </rPh>
    <rPh sb="2" eb="4">
      <t>シチョウ</t>
    </rPh>
    <rPh sb="6" eb="9">
      <t>ミヤギケン</t>
    </rPh>
    <rPh sb="12" eb="15">
      <t>アオバク</t>
    </rPh>
    <rPh sb="15" eb="17">
      <t>コクブン</t>
    </rPh>
    <rPh sb="17" eb="18">
      <t>マチ</t>
    </rPh>
    <phoneticPr fontId="31"/>
  </si>
  <si>
    <t>「仙台市東地区における賑わい・モビリテｨ・物流が共存する道路空間の社会実験」の施行に関する協定に基づく委託契約</t>
    <rPh sb="1" eb="4">
      <t>センダイシ</t>
    </rPh>
    <rPh sb="4" eb="7">
      <t>ヒガシチク</t>
    </rPh>
    <rPh sb="11" eb="12">
      <t>ニギ</t>
    </rPh>
    <rPh sb="21" eb="23">
      <t>ブツリュウ</t>
    </rPh>
    <rPh sb="24" eb="26">
      <t>キョウゾン</t>
    </rPh>
    <rPh sb="28" eb="30">
      <t>ドウロ</t>
    </rPh>
    <rPh sb="30" eb="32">
      <t>クウカン</t>
    </rPh>
    <rPh sb="33" eb="35">
      <t>シャカイ</t>
    </rPh>
    <rPh sb="35" eb="37">
      <t>ジッケン</t>
    </rPh>
    <rPh sb="39" eb="41">
      <t>セコウ</t>
    </rPh>
    <rPh sb="42" eb="43">
      <t>カン</t>
    </rPh>
    <rPh sb="45" eb="47">
      <t>キョウテイ</t>
    </rPh>
    <phoneticPr fontId="6"/>
  </si>
  <si>
    <t>ポリ塩化ビフェニル廃棄物（特別管理産業廃棄物）処理委託</t>
  </si>
  <si>
    <t>分任支出負担行為担当官　東北地方整備局　
仙台河川国道事務所長　田中　誠柳
仙台市太白区あすと長町四丁目１番６０号</t>
    <rPh sb="32" eb="34">
      <t>タナカ</t>
    </rPh>
    <rPh sb="35" eb="37">
      <t>セイリュウ</t>
    </rPh>
    <phoneticPr fontId="6"/>
  </si>
  <si>
    <t>中間貯蔵・環境安全事業（株）北海道ＰＣＢ処理事業所 　
北海道室蘭市仲町１４番地７</t>
    <rPh sb="28" eb="31">
      <t>ホッカイドウ</t>
    </rPh>
    <rPh sb="31" eb="34">
      <t>ムロランシ</t>
    </rPh>
    <rPh sb="34" eb="36">
      <t>ナカマチ</t>
    </rPh>
    <rPh sb="38" eb="40">
      <t>バンチ</t>
    </rPh>
    <phoneticPr fontId="6"/>
  </si>
  <si>
    <t>建物賃貸借（角田第一宿舎）</t>
    <rPh sb="0" eb="2">
      <t>タテモノ</t>
    </rPh>
    <rPh sb="2" eb="5">
      <t>チンタイシャク</t>
    </rPh>
    <rPh sb="6" eb="8">
      <t>カクダ</t>
    </rPh>
    <rPh sb="8" eb="10">
      <t>ダイイチ</t>
    </rPh>
    <rPh sb="10" eb="12">
      <t>シュクシャ</t>
    </rPh>
    <phoneticPr fontId="6"/>
  </si>
  <si>
    <t>分任支出負担行為担当官　東北地方整備局
宮城南部復興事務所長　水越　崇
宮城県伊具郡丸森町字除北２０番地</t>
    <rPh sb="0" eb="11">
      <t>ブンニンシシュツフタンコウイタントウカン</t>
    </rPh>
    <rPh sb="12" eb="19">
      <t>トウホクチホウセイビキョク</t>
    </rPh>
    <rPh sb="20" eb="30">
      <t>ミヤギナンブフッコウジムショチョウ</t>
    </rPh>
    <rPh sb="31" eb="33">
      <t>ミズコシ</t>
    </rPh>
    <rPh sb="34" eb="35">
      <t>タカシ</t>
    </rPh>
    <rPh sb="36" eb="39">
      <t>ミヤギケン</t>
    </rPh>
    <rPh sb="39" eb="42">
      <t>イググン</t>
    </rPh>
    <rPh sb="42" eb="45">
      <t>マルモリマチ</t>
    </rPh>
    <rPh sb="45" eb="46">
      <t>アザ</t>
    </rPh>
    <rPh sb="46" eb="47">
      <t>ノゾ</t>
    </rPh>
    <rPh sb="47" eb="48">
      <t>キタ</t>
    </rPh>
    <rPh sb="50" eb="52">
      <t>バンチ</t>
    </rPh>
    <phoneticPr fontId="6"/>
  </si>
  <si>
    <t>建物賃貸借（角田第二宿舎）</t>
    <rPh sb="0" eb="2">
      <t>タテモノ</t>
    </rPh>
    <rPh sb="2" eb="5">
      <t>チンタイシャク</t>
    </rPh>
    <rPh sb="6" eb="8">
      <t>カクダ</t>
    </rPh>
    <rPh sb="8" eb="10">
      <t>ダイニ</t>
    </rPh>
    <rPh sb="10" eb="12">
      <t>シュクシャ</t>
    </rPh>
    <phoneticPr fontId="6"/>
  </si>
  <si>
    <t>建物賃貸借（角田第四宿舎）</t>
    <rPh sb="0" eb="2">
      <t>タテモノ</t>
    </rPh>
    <rPh sb="2" eb="5">
      <t>チンタイシャク</t>
    </rPh>
    <rPh sb="6" eb="8">
      <t>カクダ</t>
    </rPh>
    <rPh sb="8" eb="9">
      <t>ダイ</t>
    </rPh>
    <rPh sb="9" eb="10">
      <t>ヨン</t>
    </rPh>
    <rPh sb="10" eb="12">
      <t>シュクシャ</t>
    </rPh>
    <phoneticPr fontId="6"/>
  </si>
  <si>
    <t>(有)若木商会
宮城県角田市角田字幸町３番地</t>
    <rPh sb="8" eb="11">
      <t>ミヤギケン</t>
    </rPh>
    <rPh sb="11" eb="14">
      <t>カクタシ</t>
    </rPh>
    <rPh sb="14" eb="16">
      <t>カクタ</t>
    </rPh>
    <rPh sb="16" eb="17">
      <t>アザ</t>
    </rPh>
    <rPh sb="17" eb="19">
      <t>サイワイチョウ</t>
    </rPh>
    <rPh sb="20" eb="22">
      <t>バンチ</t>
    </rPh>
    <phoneticPr fontId="6"/>
  </si>
  <si>
    <t>建物賃貸借（角田第五宿舎）</t>
    <rPh sb="0" eb="2">
      <t>タテモノ</t>
    </rPh>
    <rPh sb="2" eb="5">
      <t>チンタイシャク</t>
    </rPh>
    <rPh sb="6" eb="8">
      <t>カクダ</t>
    </rPh>
    <rPh sb="8" eb="10">
      <t>ダイゴ</t>
    </rPh>
    <rPh sb="10" eb="12">
      <t>シュクシャ</t>
    </rPh>
    <phoneticPr fontId="6"/>
  </si>
  <si>
    <t>(有)エーコー商事
宮城県仙台市五橋３丁目３－１パークシティ仙台五橋１５１０</t>
    <rPh sb="10" eb="13">
      <t>ミヤギケン</t>
    </rPh>
    <rPh sb="13" eb="16">
      <t>センダイシ</t>
    </rPh>
    <rPh sb="16" eb="18">
      <t>イツツバシ</t>
    </rPh>
    <rPh sb="19" eb="21">
      <t>チョウメ</t>
    </rPh>
    <rPh sb="30" eb="32">
      <t>センダイ</t>
    </rPh>
    <rPh sb="32" eb="34">
      <t>イツツバシ</t>
    </rPh>
    <phoneticPr fontId="6"/>
  </si>
  <si>
    <t>令和４年度　流木動態解析に関する共同研究</t>
    <rPh sb="0" eb="2">
      <t>レイワ</t>
    </rPh>
    <rPh sb="3" eb="5">
      <t>ネンド</t>
    </rPh>
    <rPh sb="6" eb="8">
      <t>リュウボク</t>
    </rPh>
    <rPh sb="8" eb="10">
      <t>ドウタイ</t>
    </rPh>
    <rPh sb="10" eb="12">
      <t>カイセキ</t>
    </rPh>
    <rPh sb="13" eb="14">
      <t>カン</t>
    </rPh>
    <rPh sb="16" eb="18">
      <t>キョウドウ</t>
    </rPh>
    <rPh sb="18" eb="20">
      <t>ケンキュウ</t>
    </rPh>
    <phoneticPr fontId="6"/>
  </si>
  <si>
    <t>分任支出負担行為担当官
東北地方整備局
宮城南部復興事務所長
水 越　崇</t>
    <rPh sb="0" eb="2">
      <t>ブンニン</t>
    </rPh>
    <rPh sb="2" eb="4">
      <t>シシュツ</t>
    </rPh>
    <rPh sb="4" eb="6">
      <t>フタン</t>
    </rPh>
    <rPh sb="6" eb="8">
      <t>コウイ</t>
    </rPh>
    <rPh sb="8" eb="11">
      <t>タントウカン</t>
    </rPh>
    <rPh sb="12" eb="14">
      <t>トウホク</t>
    </rPh>
    <rPh sb="14" eb="16">
      <t>チホウ</t>
    </rPh>
    <rPh sb="16" eb="19">
      <t>セイビキョク</t>
    </rPh>
    <rPh sb="20" eb="22">
      <t>ミヤギ</t>
    </rPh>
    <rPh sb="22" eb="24">
      <t>ナンブ</t>
    </rPh>
    <rPh sb="24" eb="26">
      <t>フッコウ</t>
    </rPh>
    <rPh sb="26" eb="29">
      <t>ジムショ</t>
    </rPh>
    <rPh sb="29" eb="30">
      <t>チョウ</t>
    </rPh>
    <rPh sb="31" eb="32">
      <t>ミズ</t>
    </rPh>
    <rPh sb="33" eb="34">
      <t>コシ</t>
    </rPh>
    <rPh sb="35" eb="36">
      <t>タカシ</t>
    </rPh>
    <phoneticPr fontId="6"/>
  </si>
  <si>
    <t>宮城県仙台市青葉区荒巻字青葉６番６号
国立大学法人
東北大学大学院
　工学研究科</t>
    <rPh sb="0" eb="3">
      <t>ミヤギケン</t>
    </rPh>
    <rPh sb="3" eb="6">
      <t>センダイシ</t>
    </rPh>
    <rPh sb="6" eb="9">
      <t>アオバク</t>
    </rPh>
    <rPh sb="9" eb="11">
      <t>アラマキ</t>
    </rPh>
    <rPh sb="11" eb="12">
      <t>アザ</t>
    </rPh>
    <rPh sb="12" eb="14">
      <t>アオバ</t>
    </rPh>
    <rPh sb="15" eb="16">
      <t>バン</t>
    </rPh>
    <rPh sb="17" eb="18">
      <t>ゴウ</t>
    </rPh>
    <rPh sb="19" eb="21">
      <t>コクリツ</t>
    </rPh>
    <rPh sb="21" eb="23">
      <t>ダイガク</t>
    </rPh>
    <rPh sb="23" eb="25">
      <t>ホウジン</t>
    </rPh>
    <rPh sb="26" eb="28">
      <t>トウホク</t>
    </rPh>
    <rPh sb="28" eb="30">
      <t>ダイガク</t>
    </rPh>
    <rPh sb="30" eb="33">
      <t>ダイガクイン</t>
    </rPh>
    <rPh sb="35" eb="37">
      <t>コウガク</t>
    </rPh>
    <rPh sb="37" eb="40">
      <t>ケンキュウカ</t>
    </rPh>
    <phoneticPr fontId="6"/>
  </si>
  <si>
    <t>会計法第２９条の３第４項及び予決令第１０２条の４第３号</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6"/>
  </si>
  <si>
    <t>令和４年度河川砂防技術研究開発公募の採択による委託契約</t>
    <rPh sb="0" eb="2">
      <t>レイワ</t>
    </rPh>
    <rPh sb="3" eb="5">
      <t>ネンド</t>
    </rPh>
    <rPh sb="5" eb="7">
      <t>カセン</t>
    </rPh>
    <rPh sb="7" eb="9">
      <t>サボウ</t>
    </rPh>
    <rPh sb="9" eb="11">
      <t>ギジュツ</t>
    </rPh>
    <rPh sb="11" eb="13">
      <t>ケンキュウ</t>
    </rPh>
    <rPh sb="13" eb="15">
      <t>カイハツ</t>
    </rPh>
    <rPh sb="15" eb="17">
      <t>コウボ</t>
    </rPh>
    <rPh sb="18" eb="20">
      <t>サイタク</t>
    </rPh>
    <rPh sb="23" eb="25">
      <t>イタク</t>
    </rPh>
    <rPh sb="25" eb="27">
      <t>ケイヤク</t>
    </rPh>
    <phoneticPr fontId="6"/>
  </si>
  <si>
    <t>鞍坪排水機場・鳴瀬堰操作点検業務委託</t>
  </si>
  <si>
    <t>東松島市長
宮城県東松島市矢本字上河戸３６番地１</t>
  </si>
  <si>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40"/>
  </si>
  <si>
    <t>本町排水機場操作点検業務委託</t>
  </si>
  <si>
    <t>登米市長
宮城県登米市迫町佐沼字中江二丁目６番地１</t>
  </si>
  <si>
    <t>相野谷排水機場外２件操作点検業務委託</t>
  </si>
  <si>
    <t>石巻市長
宮城県石巻市穀町１４番１号</t>
  </si>
  <si>
    <t>船越排水機場外４件操作点検業務委託</t>
  </si>
  <si>
    <t>大崎市長
宮城県大崎市古川七日町１番１号</t>
  </si>
  <si>
    <t>前蒲排水樋管外４件操作点検業務委託</t>
  </si>
  <si>
    <t>鶴田川沿岸土地改良区理事長
宮城県大崎市鹿島台広長字内ノ浦１０４番地の１</t>
  </si>
  <si>
    <t>当該団体とは、施設の管理及び施設の管理に関する費用に関し、協定を締結されているため。</t>
    <rPh sb="0" eb="2">
      <t>トウガイ</t>
    </rPh>
    <rPh sb="2" eb="4">
      <t>ダンタイ</t>
    </rPh>
    <rPh sb="7" eb="9">
      <t>シセツ</t>
    </rPh>
    <rPh sb="10" eb="12">
      <t>カンリ</t>
    </rPh>
    <rPh sb="12" eb="13">
      <t>オヨ</t>
    </rPh>
    <rPh sb="14" eb="16">
      <t>シセツ</t>
    </rPh>
    <rPh sb="17" eb="19">
      <t>カンリ</t>
    </rPh>
    <rPh sb="20" eb="21">
      <t>カン</t>
    </rPh>
    <rPh sb="23" eb="25">
      <t>ヒヨウ</t>
    </rPh>
    <rPh sb="26" eb="27">
      <t>カン</t>
    </rPh>
    <rPh sb="29" eb="31">
      <t>キョウテイ</t>
    </rPh>
    <rPh sb="32" eb="34">
      <t>テイケツ</t>
    </rPh>
    <phoneticPr fontId="40"/>
  </si>
  <si>
    <t>北上川・運河交流館管理業務委託</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</si>
  <si>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4" eb="66">
      <t>トウガイ</t>
    </rPh>
    <rPh sb="66" eb="68">
      <t>ダンタイ</t>
    </rPh>
    <rPh sb="70" eb="72">
      <t>カクジツ</t>
    </rPh>
    <rPh sb="73" eb="75">
      <t>ギョウム</t>
    </rPh>
    <rPh sb="76" eb="78">
      <t>リコウ</t>
    </rPh>
    <rPh sb="81" eb="82">
      <t>モノ</t>
    </rPh>
    <rPh sb="85" eb="87">
      <t>ユイイツ</t>
    </rPh>
    <rPh sb="88" eb="89">
      <t>モノ</t>
    </rPh>
    <rPh sb="90" eb="92">
      <t>ハンダン</t>
    </rPh>
    <phoneticPr fontId="40"/>
  </si>
  <si>
    <t>和渕地区堤防除草作業委託</t>
  </si>
  <si>
    <t>江合川・鳴瀬川堤防除草作業委託</t>
  </si>
  <si>
    <t>北上川流木処理作業委託</t>
  </si>
  <si>
    <t>粕川地区堤防除草作業委託</t>
  </si>
  <si>
    <t>大郷町長
宮城県黒川郡大郷町粕川字西長崎５－８</t>
  </si>
  <si>
    <t>秋田河川国道事務所管内ヲフキ地区外埋蔵文化財発掘調査</t>
    <rPh sb="0" eb="6">
      <t>アキタカセンコクドウ</t>
    </rPh>
    <rPh sb="6" eb="9">
      <t>ジムショ</t>
    </rPh>
    <rPh sb="9" eb="11">
      <t>カンナイ</t>
    </rPh>
    <rPh sb="14" eb="16">
      <t>チク</t>
    </rPh>
    <rPh sb="16" eb="17">
      <t>ホカ</t>
    </rPh>
    <rPh sb="17" eb="19">
      <t>マイゾウ</t>
    </rPh>
    <rPh sb="19" eb="22">
      <t>ブンカザイ</t>
    </rPh>
    <rPh sb="22" eb="24">
      <t>ハックツ</t>
    </rPh>
    <rPh sb="24" eb="26">
      <t>チョウサ</t>
    </rPh>
    <phoneticPr fontId="6"/>
  </si>
  <si>
    <t>分任支出負担行為担当官　東北地方整備局
秋田河川国道事務所長　木越　養一
秋田市山王一丁目１０－２９</t>
    <rPh sb="0" eb="1">
      <t>ブン</t>
    </rPh>
    <rPh sb="1" eb="2">
      <t>ニン</t>
    </rPh>
    <rPh sb="2" eb="4">
      <t>シシュツ</t>
    </rPh>
    <rPh sb="4" eb="6">
      <t>フタン</t>
    </rPh>
    <rPh sb="6" eb="8">
      <t>コウイ</t>
    </rPh>
    <rPh sb="8" eb="11">
      <t>タントウカン</t>
    </rPh>
    <rPh sb="12" eb="14">
      <t>トウホク</t>
    </rPh>
    <rPh sb="14" eb="16">
      <t>チホウ</t>
    </rPh>
    <rPh sb="16" eb="19">
      <t>セイビキョク</t>
    </rPh>
    <rPh sb="20" eb="22">
      <t>アキタ</t>
    </rPh>
    <rPh sb="22" eb="24">
      <t>カセン</t>
    </rPh>
    <rPh sb="24" eb="26">
      <t>コクドウ</t>
    </rPh>
    <rPh sb="26" eb="29">
      <t>ジムショ</t>
    </rPh>
    <rPh sb="29" eb="30">
      <t>チョウ</t>
    </rPh>
    <rPh sb="31" eb="33">
      <t>キゴシ</t>
    </rPh>
    <rPh sb="34" eb="36">
      <t>ヨウイチ</t>
    </rPh>
    <rPh sb="37" eb="40">
      <t>アキタシ</t>
    </rPh>
    <rPh sb="40" eb="42">
      <t>サンノウ</t>
    </rPh>
    <rPh sb="42" eb="43">
      <t>1</t>
    </rPh>
    <rPh sb="43" eb="45">
      <t>チョウメ</t>
    </rPh>
    <phoneticPr fontId="7"/>
  </si>
  <si>
    <t>秋田県知事
秋田県秋田市山王４－１－１</t>
  </si>
  <si>
    <t>秋田河川国道事務所所管（河川事業）埋蔵文化財発掘調査</t>
    <rPh sb="0" eb="6">
      <t>アキタカセンコクドウ</t>
    </rPh>
    <rPh sb="6" eb="9">
      <t>ジムショ</t>
    </rPh>
    <rPh sb="9" eb="11">
      <t>ショカン</t>
    </rPh>
    <rPh sb="12" eb="14">
      <t>カセン</t>
    </rPh>
    <rPh sb="14" eb="16">
      <t>ジギョウ</t>
    </rPh>
    <rPh sb="17" eb="19">
      <t>マイゾウ</t>
    </rPh>
    <rPh sb="19" eb="22">
      <t>ブンカザイ</t>
    </rPh>
    <rPh sb="22" eb="24">
      <t>ハックツ</t>
    </rPh>
    <rPh sb="24" eb="26">
      <t>チョウサ</t>
    </rPh>
    <phoneticPr fontId="6"/>
  </si>
  <si>
    <t>子吉川（川西・久保田地区）堤防除草作業委託</t>
    <rPh sb="0" eb="3">
      <t>コヨシガワ</t>
    </rPh>
    <rPh sb="4" eb="6">
      <t>カワニシ</t>
    </rPh>
    <rPh sb="7" eb="10">
      <t>クボタ</t>
    </rPh>
    <rPh sb="10" eb="12">
      <t>チク</t>
    </rPh>
    <rPh sb="13" eb="15">
      <t>テイボウ</t>
    </rPh>
    <rPh sb="15" eb="17">
      <t>ジョソウ</t>
    </rPh>
    <rPh sb="17" eb="19">
      <t>サギョウ</t>
    </rPh>
    <rPh sb="19" eb="21">
      <t>イタク</t>
    </rPh>
    <phoneticPr fontId="6"/>
  </si>
  <si>
    <t>由利本荘市長
由利本荘市尾崎１７</t>
    <rPh sb="0" eb="4">
      <t>ユリホンジョウ</t>
    </rPh>
    <rPh sb="4" eb="6">
      <t>シチョウ</t>
    </rPh>
    <rPh sb="7" eb="12">
      <t>ユリホンジョウシ</t>
    </rPh>
    <rPh sb="12" eb="14">
      <t>オザキ</t>
    </rPh>
    <phoneticPr fontId="7"/>
  </si>
  <si>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3" eb="65">
      <t>トウガイ</t>
    </rPh>
    <rPh sb="65" eb="67">
      <t>ダンタイ</t>
    </rPh>
    <rPh sb="68" eb="70">
      <t>カクジツ</t>
    </rPh>
    <rPh sb="71" eb="73">
      <t>ギョウム</t>
    </rPh>
    <rPh sb="74" eb="76">
      <t>リコウ</t>
    </rPh>
    <rPh sb="79" eb="80">
      <t>モノ</t>
    </rPh>
    <rPh sb="83" eb="85">
      <t>ユイイツ</t>
    </rPh>
    <rPh sb="86" eb="87">
      <t>モノ</t>
    </rPh>
    <rPh sb="88" eb="90">
      <t>ハンダン</t>
    </rPh>
    <phoneticPr fontId="40"/>
  </si>
  <si>
    <t xml:space="preserve">飯田川地区防災ステーション新築工事監理業務 </t>
    <phoneticPr fontId="6"/>
  </si>
  <si>
    <t>（株）恒谷汲川建築設計事務所
秋田県大館市桜町７</t>
    <phoneticPr fontId="6"/>
  </si>
  <si>
    <t>飯田川地区防災ステーション設計その２業務</t>
  </si>
  <si>
    <t>（株）アルファプランウェーブ
秋田県秋田市外旭川八柳３丁目１５－１３</t>
    <phoneticPr fontId="6"/>
  </si>
  <si>
    <t>羽越本線女鹿・小砂川間小砂川跨線橋外４橋梁りょう点検</t>
    <rPh sb="0" eb="6">
      <t>ウエツホンセンオンナシカ</t>
    </rPh>
    <rPh sb="7" eb="18">
      <t>コサガワカンコサガワコセンキョウホカ</t>
    </rPh>
    <rPh sb="19" eb="21">
      <t>キョウリョウ</t>
    </rPh>
    <rPh sb="24" eb="26">
      <t>テンケン</t>
    </rPh>
    <phoneticPr fontId="6"/>
  </si>
  <si>
    <t>東日本旅客鉄道（株）
秋田県秋田市中通７－１－１</t>
    <rPh sb="0" eb="3">
      <t>ヒガシニホン</t>
    </rPh>
    <rPh sb="3" eb="5">
      <t>リョカク</t>
    </rPh>
    <rPh sb="5" eb="7">
      <t>テツドウ</t>
    </rPh>
    <rPh sb="7" eb="10">
      <t>カブ</t>
    </rPh>
    <rPh sb="11" eb="14">
      <t>アキタケン</t>
    </rPh>
    <rPh sb="14" eb="17">
      <t>アキタシ</t>
    </rPh>
    <rPh sb="17" eb="19">
      <t>ナカドオリ</t>
    </rPh>
    <phoneticPr fontId="31"/>
  </si>
  <si>
    <t>協定書に基づき履行可能な者が当該事業者のみであるため。</t>
    <rPh sb="0" eb="3">
      <t>キョウテイショ</t>
    </rPh>
    <rPh sb="4" eb="5">
      <t>モト</t>
    </rPh>
    <rPh sb="7" eb="9">
      <t>リコウ</t>
    </rPh>
    <rPh sb="9" eb="11">
      <t>カノウ</t>
    </rPh>
    <rPh sb="12" eb="13">
      <t>シャ</t>
    </rPh>
    <rPh sb="14" eb="16">
      <t>トウガイ</t>
    </rPh>
    <rPh sb="16" eb="19">
      <t>ジギョウシャ</t>
    </rPh>
    <phoneticPr fontId="31"/>
  </si>
  <si>
    <t>湯沢管内埋蔵文化財発掘調査</t>
    <rPh sb="0" eb="2">
      <t>ユザワ</t>
    </rPh>
    <rPh sb="2" eb="4">
      <t>カンナイ</t>
    </rPh>
    <rPh sb="4" eb="6">
      <t>マイゾウ</t>
    </rPh>
    <rPh sb="6" eb="9">
      <t>ブンカザイ</t>
    </rPh>
    <rPh sb="9" eb="11">
      <t>ハックツ</t>
    </rPh>
    <rPh sb="11" eb="13">
      <t>チョウサ</t>
    </rPh>
    <phoneticPr fontId="6"/>
  </si>
  <si>
    <t>分任支出負担行為担当官　東北地方整備局
湯沢河川国道事務所長　目黒　嗣樹
秋田県湯沢市関口字上寺沢６４－２</t>
    <rPh sb="0" eb="11">
      <t>ブンニンシシュツフタンコウイタントウカン</t>
    </rPh>
    <rPh sb="12" eb="14">
      <t>トウホク</t>
    </rPh>
    <rPh sb="14" eb="16">
      <t>チホウ</t>
    </rPh>
    <rPh sb="16" eb="19">
      <t>セイビキョク</t>
    </rPh>
    <rPh sb="20" eb="30">
      <t>ユザワカセンコクドウジムショチョウ</t>
    </rPh>
    <rPh sb="31" eb="33">
      <t>メグロ</t>
    </rPh>
    <rPh sb="34" eb="36">
      <t>ヒデキ</t>
    </rPh>
    <rPh sb="37" eb="49">
      <t>アキタケンユザワシセキグチアザカミテラサワ</t>
    </rPh>
    <phoneticPr fontId="6"/>
  </si>
  <si>
    <t>秋田駒ヶ岳火山ステーション維持管理運営業務委託</t>
    <rPh sb="0" eb="2">
      <t>アキタ</t>
    </rPh>
    <rPh sb="2" eb="5">
      <t>コマガタケ</t>
    </rPh>
    <rPh sb="5" eb="7">
      <t>カザン</t>
    </rPh>
    <rPh sb="13" eb="15">
      <t>イジ</t>
    </rPh>
    <rPh sb="15" eb="17">
      <t>カンリ</t>
    </rPh>
    <rPh sb="17" eb="19">
      <t>ウンエイ</t>
    </rPh>
    <rPh sb="19" eb="21">
      <t>ギョウム</t>
    </rPh>
    <rPh sb="21" eb="23">
      <t>イタク</t>
    </rPh>
    <phoneticPr fontId="6"/>
  </si>
  <si>
    <t>仙北市長
秋田県仙北市田沢湖生保内字宮ノ後３０</t>
  </si>
  <si>
    <t>協定に基づき庁舎の維持管理運営業務を委託するもの。</t>
    <rPh sb="0" eb="2">
      <t>キョウテイ</t>
    </rPh>
    <rPh sb="3" eb="4">
      <t>モト</t>
    </rPh>
    <rPh sb="6" eb="8">
      <t>チョウシャ</t>
    </rPh>
    <rPh sb="9" eb="11">
      <t>イジ</t>
    </rPh>
    <rPh sb="11" eb="13">
      <t>カンリ</t>
    </rPh>
    <rPh sb="13" eb="15">
      <t>ウンエイ</t>
    </rPh>
    <rPh sb="15" eb="17">
      <t>ギョウム</t>
    </rPh>
    <rPh sb="18" eb="20">
      <t>イタク</t>
    </rPh>
    <phoneticPr fontId="33"/>
  </si>
  <si>
    <t>庁舎敷地の借入契約については場所が限定されることにより供給者が一に特定されるため。</t>
    <rPh sb="0" eb="2">
      <t>チョウシャ</t>
    </rPh>
    <rPh sb="2" eb="4">
      <t>シキチ</t>
    </rPh>
    <rPh sb="5" eb="7">
      <t>カリイレ</t>
    </rPh>
    <rPh sb="7" eb="9">
      <t>ケイヤク</t>
    </rPh>
    <rPh sb="14" eb="16">
      <t>バショ</t>
    </rPh>
    <rPh sb="17" eb="19">
      <t>ゲンテイ</t>
    </rPh>
    <rPh sb="27" eb="30">
      <t>キョウキュウシャ</t>
    </rPh>
    <rPh sb="31" eb="32">
      <t>イチ</t>
    </rPh>
    <rPh sb="33" eb="35">
      <t>トクテイ</t>
    </rPh>
    <phoneticPr fontId="23"/>
  </si>
  <si>
    <t>奥羽本線上湯沢・湯沢間関口こ線橋側道橋改修工事</t>
    <rPh sb="0" eb="2">
      <t>オウウ</t>
    </rPh>
    <rPh sb="2" eb="4">
      <t>ホンセン</t>
    </rPh>
    <rPh sb="4" eb="7">
      <t>カミユザワ</t>
    </rPh>
    <rPh sb="8" eb="10">
      <t>ユザワ</t>
    </rPh>
    <rPh sb="10" eb="11">
      <t>カン</t>
    </rPh>
    <rPh sb="11" eb="13">
      <t>セキグチ</t>
    </rPh>
    <rPh sb="14" eb="15">
      <t>セン</t>
    </rPh>
    <rPh sb="15" eb="16">
      <t>キョウ</t>
    </rPh>
    <rPh sb="16" eb="18">
      <t>ソクドウ</t>
    </rPh>
    <rPh sb="18" eb="19">
      <t>ハシ</t>
    </rPh>
    <rPh sb="19" eb="21">
      <t>カイシュウ</t>
    </rPh>
    <rPh sb="21" eb="23">
      <t>コウジ</t>
    </rPh>
    <phoneticPr fontId="6"/>
  </si>
  <si>
    <t>奥羽本線大曲・神宮寺間間倉こ線橋外３橋りょう定期点検</t>
    <rPh sb="0" eb="2">
      <t>オウウ</t>
    </rPh>
    <rPh sb="2" eb="4">
      <t>ホンセン</t>
    </rPh>
    <rPh sb="4" eb="6">
      <t>オオマガリ</t>
    </rPh>
    <rPh sb="7" eb="10">
      <t>ジングウジ</t>
    </rPh>
    <rPh sb="10" eb="11">
      <t>カン</t>
    </rPh>
    <rPh sb="11" eb="13">
      <t>マクラ</t>
    </rPh>
    <rPh sb="14" eb="15">
      <t>セン</t>
    </rPh>
    <rPh sb="15" eb="16">
      <t>ハシ</t>
    </rPh>
    <rPh sb="16" eb="17">
      <t>ホカ</t>
    </rPh>
    <rPh sb="18" eb="19">
      <t>キョウ</t>
    </rPh>
    <rPh sb="22" eb="24">
      <t>テイキ</t>
    </rPh>
    <rPh sb="24" eb="26">
      <t>テンケン</t>
    </rPh>
    <phoneticPr fontId="6"/>
  </si>
  <si>
    <t>雄物川上流（強首地区）堤防除草</t>
    <rPh sb="0" eb="5">
      <t>オモノガワジョウリュウ</t>
    </rPh>
    <rPh sb="6" eb="10">
      <t>コワクビチク</t>
    </rPh>
    <rPh sb="11" eb="15">
      <t>テイボウジョソウ</t>
    </rPh>
    <phoneticPr fontId="6"/>
  </si>
  <si>
    <t>大仙市長
秋田県大仙市大曲花園町１番１号</t>
    <rPh sb="0" eb="2">
      <t>ダイセン</t>
    </rPh>
    <rPh sb="2" eb="4">
      <t>シチョウ</t>
    </rPh>
    <rPh sb="5" eb="7">
      <t>アキタ</t>
    </rPh>
    <rPh sb="7" eb="8">
      <t>ケン</t>
    </rPh>
    <rPh sb="8" eb="10">
      <t>ダイセン</t>
    </rPh>
    <rPh sb="10" eb="11">
      <t>シ</t>
    </rPh>
    <rPh sb="11" eb="13">
      <t>オオマガリ</t>
    </rPh>
    <rPh sb="13" eb="15">
      <t>ハナゾノ</t>
    </rPh>
    <rPh sb="15" eb="20">
      <t>チョウ1バン1ゴウ</t>
    </rPh>
    <phoneticPr fontId="6"/>
  </si>
  <si>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9" eb="71">
      <t>カクジツ</t>
    </rPh>
    <rPh sb="72" eb="74">
      <t>ギョウム</t>
    </rPh>
    <rPh sb="75" eb="77">
      <t>リコウ</t>
    </rPh>
    <rPh sb="80" eb="81">
      <t>シャ</t>
    </rPh>
    <rPh sb="84" eb="86">
      <t>ユイイツ</t>
    </rPh>
    <rPh sb="87" eb="88">
      <t>シャ</t>
    </rPh>
    <rPh sb="89" eb="91">
      <t>ハンダン</t>
    </rPh>
    <phoneticPr fontId="31"/>
  </si>
  <si>
    <t>桧山川運河浄化施設管理委託</t>
  </si>
  <si>
    <t>分任支出負担行為担当官　東北地方整備局
能代河川国道事務所長　平岡　弘志
秋田県能代市鰄渕字一本柳９７－１</t>
    <rPh sb="31" eb="33">
      <t>ヒラオカ</t>
    </rPh>
    <rPh sb="34" eb="36">
      <t>ヒロシ</t>
    </rPh>
    <phoneticPr fontId="6"/>
  </si>
  <si>
    <t>能代市長
秋田県能代市上町１番３号</t>
    <phoneticPr fontId="6"/>
  </si>
  <si>
    <t>当該施設については左記団体と締結している覚書に基づき共同管理することとなっているため。</t>
    <rPh sb="0" eb="2">
      <t>トウガイ</t>
    </rPh>
    <rPh sb="2" eb="4">
      <t>シセツ</t>
    </rPh>
    <rPh sb="9" eb="11">
      <t>サキ</t>
    </rPh>
    <rPh sb="11" eb="13">
      <t>ダンタイ</t>
    </rPh>
    <rPh sb="14" eb="16">
      <t>テイケツ</t>
    </rPh>
    <rPh sb="20" eb="22">
      <t>オボエガキ</t>
    </rPh>
    <rPh sb="23" eb="24">
      <t>モト</t>
    </rPh>
    <rPh sb="26" eb="28">
      <t>キョウドウ</t>
    </rPh>
    <rPh sb="28" eb="30">
      <t>カンリ</t>
    </rPh>
    <phoneticPr fontId="40"/>
  </si>
  <si>
    <t>能代管内埋蔵文化財発掘調査</t>
  </si>
  <si>
    <t>秋田県知事
秋田県秋田市山王４－１－１</t>
    <phoneticPr fontId="6"/>
  </si>
  <si>
    <t>一般国道７号能代地区線形改良事業に伴う奥羽本線富根・二ツ井間切石高架橋（仮称）上部工架設工事</t>
  </si>
  <si>
    <t>東日本旅客鉄道（株）
秋田県秋田市中通７－１－１</t>
    <rPh sb="0" eb="3">
      <t>ヒガシニホン</t>
    </rPh>
    <rPh sb="3" eb="10">
      <t>リョカクテツドウカブ</t>
    </rPh>
    <rPh sb="17" eb="19">
      <t>ナカドオ</t>
    </rPh>
    <phoneticPr fontId="6"/>
  </si>
  <si>
    <t>令和３年６月３０日付けで締結した協定に基づく令和４年度分契約</t>
    <rPh sb="0" eb="2">
      <t>レイワ</t>
    </rPh>
    <rPh sb="8" eb="9">
      <t>ニチ</t>
    </rPh>
    <phoneticPr fontId="6"/>
  </si>
  <si>
    <t>奥羽本線白沢・陣場間長走こ線橋補修工事に伴う電力設備支障改修設計</t>
  </si>
  <si>
    <t>奥羽本線二ツ井・前山間二ツ井高架橋橋梁定期点検</t>
  </si>
  <si>
    <t>令和４年４月２１日付けで締結した協定に基づく契約</t>
    <rPh sb="0" eb="2">
      <t>レイワ</t>
    </rPh>
    <rPh sb="8" eb="9">
      <t>ニチ</t>
    </rPh>
    <phoneticPr fontId="6"/>
  </si>
  <si>
    <t>一般国道７号桂城地区電線共同溝工事（その３）の委託契約</t>
  </si>
  <si>
    <t>エヌ・ティ・ティ・インフラネット（株）
秋田県秋田市山王４－４－４</t>
    <rPh sb="16" eb="19">
      <t>カブ</t>
    </rPh>
    <phoneticPr fontId="6"/>
  </si>
  <si>
    <t>平成２３年９月１４日付けで締結した協定に基づく令和４年度分契約</t>
    <rPh sb="0" eb="2">
      <t>ヘイセイ</t>
    </rPh>
    <rPh sb="9" eb="10">
      <t>ニチ</t>
    </rPh>
    <phoneticPr fontId="6"/>
  </si>
  <si>
    <t>一般国道７号長倉地区電線共同溝に伴う連系管路・引込管設備（電力）工事</t>
  </si>
  <si>
    <t>東北電力ネットワーク（株）
秋田県秋田市山王５－１５－６</t>
    <rPh sb="0" eb="2">
      <t>トウホク</t>
    </rPh>
    <rPh sb="2" eb="4">
      <t>デンリョク</t>
    </rPh>
    <rPh sb="10" eb="13">
      <t>カブ</t>
    </rPh>
    <phoneticPr fontId="6"/>
  </si>
  <si>
    <t>平成１７年４月２８日付けで締結した協定に基づく令和４年度分契約</t>
    <rPh sb="0" eb="2">
      <t>ヘイセイ</t>
    </rPh>
    <rPh sb="4" eb="5">
      <t>ネン</t>
    </rPh>
    <rPh sb="9" eb="10">
      <t>ニチ</t>
    </rPh>
    <phoneticPr fontId="6"/>
  </si>
  <si>
    <t>一般国道７号桂城地区電線共同溝に伴う連系管路設備（電力）工事</t>
  </si>
  <si>
    <t>奥羽本線早口・下川沿間下川沿こ線橋外１橋橋梁補修工事</t>
  </si>
  <si>
    <t>令和元年１２月２５日付けで締結した協定に基づく令和４年度分契約</t>
    <rPh sb="0" eb="2">
      <t>レイワ</t>
    </rPh>
    <rPh sb="2" eb="3">
      <t>ガン</t>
    </rPh>
    <rPh sb="9" eb="10">
      <t>ニチ</t>
    </rPh>
    <phoneticPr fontId="6"/>
  </si>
  <si>
    <t>一般国道７号二ツ井今泉道路改築事業に伴う奥羽本線二ツ井・前山間小繋地区盛土新設他工事</t>
  </si>
  <si>
    <t>令和４年６月１５日付けで締結した協定に基づく契約</t>
    <rPh sb="0" eb="2">
      <t>レイワ</t>
    </rPh>
    <rPh sb="8" eb="9">
      <t>ニチ</t>
    </rPh>
    <phoneticPr fontId="6"/>
  </si>
  <si>
    <t>一般国道７号桂城地区電線共同溝に伴う連系管路設備（通信）工事</t>
  </si>
  <si>
    <t>平成１７年４月２８日付けで締結した協定に基づく令和４年度分契約</t>
    <rPh sb="0" eb="2">
      <t>ヘイセイ</t>
    </rPh>
    <rPh sb="9" eb="10">
      <t>ニチ</t>
    </rPh>
    <phoneticPr fontId="6"/>
  </si>
  <si>
    <t>一般国道７号長倉地区電線共同溝に伴う連系管路・引込管設備（通信）工事</t>
    <rPh sb="29" eb="31">
      <t>ツウシン</t>
    </rPh>
    <phoneticPr fontId="6"/>
  </si>
  <si>
    <t>成瀬ダム埋蔵文化財発掘調査</t>
    <rPh sb="0" eb="2">
      <t>ナルセ</t>
    </rPh>
    <rPh sb="4" eb="6">
      <t>マイゾウ</t>
    </rPh>
    <rPh sb="6" eb="9">
      <t>ブンカザイ</t>
    </rPh>
    <rPh sb="9" eb="11">
      <t>ハックツ</t>
    </rPh>
    <rPh sb="11" eb="13">
      <t>チョウサ</t>
    </rPh>
    <phoneticPr fontId="6"/>
  </si>
  <si>
    <t>分任支出負担行為担当官　東北地方整備局
成瀬ダム工事事務所長　花篭　利行
秋田県雄勝郡東成瀬村田子内字宮田９７－1</t>
  </si>
  <si>
    <t>土地賃貸借料</t>
    <rPh sb="0" eb="2">
      <t>トチ</t>
    </rPh>
    <rPh sb="2" eb="5">
      <t>チンタイシャク</t>
    </rPh>
    <rPh sb="5" eb="6">
      <t>リョウ</t>
    </rPh>
    <phoneticPr fontId="6"/>
  </si>
  <si>
    <t>東成瀬村長
秋田県雄勝郡東成瀬村田子内字仙人下30-1</t>
    <rPh sb="0" eb="3">
      <t>ヒガシナルセ</t>
    </rPh>
    <rPh sb="3" eb="5">
      <t>ソンチョウ</t>
    </rPh>
    <phoneticPr fontId="37"/>
  </si>
  <si>
    <t>掘削ズリ置場等の借入契約については、場所が限定されることにより供給者が一に特定されるため。</t>
    <rPh sb="0" eb="2">
      <t>クッサク</t>
    </rPh>
    <rPh sb="4" eb="5">
      <t>オ</t>
    </rPh>
    <rPh sb="5" eb="6">
      <t>バ</t>
    </rPh>
    <rPh sb="6" eb="7">
      <t>トウ</t>
    </rPh>
    <rPh sb="8" eb="10">
      <t>カリイレ</t>
    </rPh>
    <rPh sb="10" eb="12">
      <t>ケイヤク</t>
    </rPh>
    <rPh sb="18" eb="20">
      <t>バショ</t>
    </rPh>
    <rPh sb="21" eb="23">
      <t>ゲンテイ</t>
    </rPh>
    <rPh sb="31" eb="34">
      <t>キョウキュウシャ</t>
    </rPh>
    <rPh sb="35" eb="36">
      <t>イチ</t>
    </rPh>
    <rPh sb="37" eb="39">
      <t>トクテイ</t>
    </rPh>
    <phoneticPr fontId="40"/>
  </si>
  <si>
    <t>埋蔵文化財発掘調査</t>
    <rPh sb="0" eb="2">
      <t>マイゾウ</t>
    </rPh>
    <rPh sb="2" eb="5">
      <t>ブンカザイ</t>
    </rPh>
    <rPh sb="5" eb="7">
      <t>ハックツ</t>
    </rPh>
    <rPh sb="7" eb="9">
      <t>チョウサ</t>
    </rPh>
    <phoneticPr fontId="6"/>
  </si>
  <si>
    <t>分任支出負担行為担当官　東北地方整備局
鳥海ダム工事事務所長　竹内　久一
秋田県由利本荘市水林４０８</t>
  </si>
  <si>
    <t>土地賃借料</t>
    <rPh sb="0" eb="2">
      <t>トチ</t>
    </rPh>
    <rPh sb="2" eb="5">
      <t>チンシャクリョウ</t>
    </rPh>
    <phoneticPr fontId="6"/>
  </si>
  <si>
    <t>庁舎敷地の借入契約については、場所が限定されることにより供給者が一に特定されるため。</t>
    <rPh sb="0" eb="2">
      <t>チョウシャ</t>
    </rPh>
    <rPh sb="2" eb="4">
      <t>シキチ</t>
    </rPh>
    <rPh sb="5" eb="7">
      <t>カリイレ</t>
    </rPh>
    <rPh sb="7" eb="9">
      <t>ケイヤク</t>
    </rPh>
    <rPh sb="15" eb="17">
      <t>バショ</t>
    </rPh>
    <rPh sb="18" eb="20">
      <t>ゲンテイ</t>
    </rPh>
    <rPh sb="28" eb="31">
      <t>キョウキュウシャ</t>
    </rPh>
    <rPh sb="32" eb="33">
      <t>イチ</t>
    </rPh>
    <rPh sb="34" eb="36">
      <t>トクテイ</t>
    </rPh>
    <phoneticPr fontId="40"/>
  </si>
  <si>
    <t>宿舎賃借料（給人町宿舎）</t>
    <rPh sb="0" eb="2">
      <t>シュクシャ</t>
    </rPh>
    <rPh sb="2" eb="5">
      <t>チンシャクリョウ</t>
    </rPh>
    <rPh sb="6" eb="9">
      <t>キュウジンチョウ</t>
    </rPh>
    <rPh sb="9" eb="11">
      <t>シュクシャ</t>
    </rPh>
    <phoneticPr fontId="6"/>
  </si>
  <si>
    <t>宿舎の借入契約については、場所が限定されることにより供給者が一に特定されるため。</t>
    <rPh sb="0" eb="2">
      <t>シュクシャ</t>
    </rPh>
    <rPh sb="3" eb="5">
      <t>カリイレ</t>
    </rPh>
    <rPh sb="5" eb="7">
      <t>ケイヤク</t>
    </rPh>
    <rPh sb="13" eb="15">
      <t>バショ</t>
    </rPh>
    <rPh sb="16" eb="18">
      <t>ゲンテイ</t>
    </rPh>
    <rPh sb="26" eb="29">
      <t>キョウキュウシャ</t>
    </rPh>
    <rPh sb="30" eb="31">
      <t>イチ</t>
    </rPh>
    <rPh sb="32" eb="34">
      <t>トクテイ</t>
    </rPh>
    <phoneticPr fontId="40"/>
  </si>
  <si>
    <t>宿舎賃借料（八幡下第二宿舎）</t>
    <rPh sb="0" eb="2">
      <t>シュクシャ</t>
    </rPh>
    <rPh sb="2" eb="5">
      <t>チンシャクリョウ</t>
    </rPh>
    <rPh sb="6" eb="9">
      <t>ハチマンシタ</t>
    </rPh>
    <rPh sb="9" eb="11">
      <t>ダイニ</t>
    </rPh>
    <rPh sb="11" eb="13">
      <t>シュクシャ</t>
    </rPh>
    <phoneticPr fontId="6"/>
  </si>
  <si>
    <t>（株）住まいるリード
秋田県由利本荘市御門２１５－１</t>
  </si>
  <si>
    <t>宿舎賃借料（花畑宿舎）</t>
    <rPh sb="0" eb="2">
      <t>シュクシャ</t>
    </rPh>
    <rPh sb="2" eb="5">
      <t>チンシャクリョウ</t>
    </rPh>
    <rPh sb="6" eb="8">
      <t>ハナバタケ</t>
    </rPh>
    <rPh sb="8" eb="10">
      <t>シュクシャ</t>
    </rPh>
    <phoneticPr fontId="6"/>
  </si>
  <si>
    <t>鈴木不動産（株）
秋田県由利本荘市表尾崎町２２－４</t>
    <rPh sb="9" eb="12">
      <t>アキタケン</t>
    </rPh>
    <phoneticPr fontId="31"/>
  </si>
  <si>
    <t>宿舎賃借料（花畑第二宿舎）</t>
    <rPh sb="0" eb="2">
      <t>シュクシャ</t>
    </rPh>
    <rPh sb="2" eb="5">
      <t>チンシャクリョウ</t>
    </rPh>
    <rPh sb="6" eb="8">
      <t>ハナバタケ</t>
    </rPh>
    <rPh sb="8" eb="10">
      <t>ダイニ</t>
    </rPh>
    <rPh sb="10" eb="12">
      <t>シュクシャ</t>
    </rPh>
    <phoneticPr fontId="6"/>
  </si>
  <si>
    <t>朝日レジデンシャル（株）
秋田県横手市神明町１－１</t>
  </si>
  <si>
    <t>大橋仮橋賃貸借</t>
    <rPh sb="0" eb="2">
      <t>オオハシ</t>
    </rPh>
    <rPh sb="2" eb="3">
      <t>カリ</t>
    </rPh>
    <rPh sb="3" eb="4">
      <t>ハシ</t>
    </rPh>
    <rPh sb="4" eb="7">
      <t>チンタイシャク</t>
    </rPh>
    <phoneticPr fontId="6"/>
  </si>
  <si>
    <t>小国開発株式会社
山形県西置賜郡小国町大字岩井沢７６５</t>
  </si>
  <si>
    <t>当該仮橋は左記業者が平成２８年度発注工事において国道１３号の迂回道路施工のため設置したものであるが、新橋の完成まで設置する必要があり、当該仮橋架設材は左記業者の所有であることから、賃貸借契約できる唯一の者である。</t>
    <rPh sb="3" eb="4">
      <t>ハシ</t>
    </rPh>
    <rPh sb="5" eb="7">
      <t>サキ</t>
    </rPh>
    <rPh sb="7" eb="9">
      <t>ギョウシャ</t>
    </rPh>
    <rPh sb="24" eb="26">
      <t>コクドウ</t>
    </rPh>
    <rPh sb="28" eb="29">
      <t>ゴウ</t>
    </rPh>
    <rPh sb="30" eb="32">
      <t>ウカイ</t>
    </rPh>
    <rPh sb="32" eb="34">
      <t>ドウロ</t>
    </rPh>
    <rPh sb="34" eb="36">
      <t>セコウ</t>
    </rPh>
    <rPh sb="39" eb="41">
      <t>セッチ</t>
    </rPh>
    <rPh sb="50" eb="51">
      <t>シン</t>
    </rPh>
    <rPh sb="51" eb="52">
      <t>ハシ</t>
    </rPh>
    <rPh sb="53" eb="55">
      <t>カンセイ</t>
    </rPh>
    <rPh sb="57" eb="59">
      <t>セッチ</t>
    </rPh>
    <rPh sb="61" eb="63">
      <t>ヒツヨウ</t>
    </rPh>
    <rPh sb="67" eb="69">
      <t>トウガイ</t>
    </rPh>
    <rPh sb="69" eb="71">
      <t>カリバシ</t>
    </rPh>
    <rPh sb="71" eb="73">
      <t>カセツ</t>
    </rPh>
    <rPh sb="73" eb="74">
      <t>ザイ</t>
    </rPh>
    <rPh sb="75" eb="77">
      <t>サキ</t>
    </rPh>
    <rPh sb="77" eb="79">
      <t>ギョウシャ</t>
    </rPh>
    <rPh sb="80" eb="82">
      <t>ショユウ</t>
    </rPh>
    <rPh sb="90" eb="93">
      <t>チンタイシャク</t>
    </rPh>
    <rPh sb="93" eb="95">
      <t>ケイヤク</t>
    </rPh>
    <rPh sb="98" eb="100">
      <t>ユイイツ</t>
    </rPh>
    <rPh sb="101" eb="102">
      <t>モノ</t>
    </rPh>
    <phoneticPr fontId="3"/>
  </si>
  <si>
    <t>沼川排水機場操作点検整備業務</t>
    <rPh sb="0" eb="2">
      <t>ヌマカワ</t>
    </rPh>
    <rPh sb="2" eb="4">
      <t>ハイスイ</t>
    </rPh>
    <rPh sb="4" eb="6">
      <t>キジョウ</t>
    </rPh>
    <rPh sb="6" eb="8">
      <t>ソウサ</t>
    </rPh>
    <rPh sb="8" eb="10">
      <t>テンケン</t>
    </rPh>
    <rPh sb="10" eb="12">
      <t>セイビ</t>
    </rPh>
    <rPh sb="12" eb="14">
      <t>ギョウム</t>
    </rPh>
    <phoneticPr fontId="6"/>
  </si>
  <si>
    <t>寒河江市長
山形県寒河江市中央１丁目９－４５</t>
  </si>
  <si>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22"/>
  </si>
  <si>
    <t>大旦川排水機場操作点検整備業務</t>
    <rPh sb="0" eb="1">
      <t>オオ</t>
    </rPh>
    <rPh sb="1" eb="2">
      <t>タン</t>
    </rPh>
    <rPh sb="2" eb="3">
      <t>ガワ</t>
    </rPh>
    <rPh sb="3" eb="5">
      <t>ハイスイ</t>
    </rPh>
    <rPh sb="5" eb="7">
      <t>キジョウ</t>
    </rPh>
    <rPh sb="7" eb="9">
      <t>ソウサ</t>
    </rPh>
    <rPh sb="9" eb="11">
      <t>テンケン</t>
    </rPh>
    <rPh sb="11" eb="13">
      <t>セイビ</t>
    </rPh>
    <rPh sb="13" eb="15">
      <t>ギョウム</t>
    </rPh>
    <phoneticPr fontId="6"/>
  </si>
  <si>
    <t>村山市長
山形県村山市中央１丁目３－６</t>
  </si>
  <si>
    <t>新田川及び渋川排水機場等操作点検整備業務</t>
    <rPh sb="0" eb="2">
      <t>ニッタ</t>
    </rPh>
    <rPh sb="2" eb="3">
      <t>ガワ</t>
    </rPh>
    <rPh sb="3" eb="4">
      <t>オヨ</t>
    </rPh>
    <rPh sb="5" eb="7">
      <t>シブカワ</t>
    </rPh>
    <rPh sb="7" eb="9">
      <t>ハイスイ</t>
    </rPh>
    <rPh sb="9" eb="11">
      <t>キジョウ</t>
    </rPh>
    <rPh sb="11" eb="12">
      <t>トウ</t>
    </rPh>
    <rPh sb="12" eb="14">
      <t>ソウサ</t>
    </rPh>
    <rPh sb="14" eb="16">
      <t>テンケン</t>
    </rPh>
    <rPh sb="16" eb="18">
      <t>セイビ</t>
    </rPh>
    <rPh sb="18" eb="20">
      <t>ギョウム</t>
    </rPh>
    <phoneticPr fontId="6"/>
  </si>
  <si>
    <t>河北町長
山形県西村山郡河北町谷地戊８１</t>
  </si>
  <si>
    <t>石子沢川排水機場等操作点検整備管理業務</t>
    <rPh sb="0" eb="1">
      <t>イシ</t>
    </rPh>
    <rPh sb="1" eb="3">
      <t>コザワ</t>
    </rPh>
    <rPh sb="3" eb="4">
      <t>ガワ</t>
    </rPh>
    <rPh sb="4" eb="6">
      <t>ハイスイ</t>
    </rPh>
    <rPh sb="6" eb="8">
      <t>キジョウ</t>
    </rPh>
    <rPh sb="8" eb="9">
      <t>トウ</t>
    </rPh>
    <rPh sb="9" eb="11">
      <t>ソウサ</t>
    </rPh>
    <rPh sb="11" eb="13">
      <t>テンケン</t>
    </rPh>
    <rPh sb="13" eb="15">
      <t>セイビ</t>
    </rPh>
    <rPh sb="15" eb="17">
      <t>カンリ</t>
    </rPh>
    <rPh sb="17" eb="19">
      <t>ギョウム</t>
    </rPh>
    <phoneticPr fontId="6"/>
  </si>
  <si>
    <t>中山町長
山形県東村山郡中山町大字長崎１２０</t>
  </si>
  <si>
    <t>須川河川改修事業中野目Ⅱ遺跡発掘調査業務</t>
    <rPh sb="0" eb="1">
      <t>ス</t>
    </rPh>
    <rPh sb="1" eb="2">
      <t>カワ</t>
    </rPh>
    <rPh sb="2" eb="4">
      <t>カセン</t>
    </rPh>
    <rPh sb="4" eb="6">
      <t>カイシュウ</t>
    </rPh>
    <rPh sb="6" eb="8">
      <t>ジギョウ</t>
    </rPh>
    <rPh sb="8" eb="11">
      <t>ナカノメ</t>
    </rPh>
    <rPh sb="12" eb="14">
      <t>イセキ</t>
    </rPh>
    <rPh sb="14" eb="16">
      <t>ハックツ</t>
    </rPh>
    <rPh sb="16" eb="18">
      <t>チョウサ</t>
    </rPh>
    <rPh sb="18" eb="20">
      <t>ギョウム</t>
    </rPh>
    <phoneticPr fontId="6"/>
  </si>
  <si>
    <t>（公財）山形県埋蔵文化財センター
山形県上山市中山字壁屋敷５６０８</t>
    <rPh sb="2" eb="3">
      <t>ザイ</t>
    </rPh>
    <phoneticPr fontId="3"/>
  </si>
  <si>
    <t>こ線道路橋点検（Ｒ４山形河川国道事務所）</t>
    <rPh sb="1" eb="2">
      <t>セン</t>
    </rPh>
    <rPh sb="2" eb="5">
      <t>ドウロキョウ</t>
    </rPh>
    <rPh sb="5" eb="7">
      <t>テンケン</t>
    </rPh>
    <rPh sb="10" eb="12">
      <t>ヤマガタ</t>
    </rPh>
    <rPh sb="12" eb="14">
      <t>カセン</t>
    </rPh>
    <rPh sb="14" eb="16">
      <t>コクドウ</t>
    </rPh>
    <rPh sb="16" eb="19">
      <t>ジムショ</t>
    </rPh>
    <phoneticPr fontId="6"/>
  </si>
  <si>
    <t>東日本旅客鉄道（株）
宮城県仙台市青葉区五橋１－１－１</t>
    <rPh sb="11" eb="14">
      <t>ミヤギケン</t>
    </rPh>
    <phoneticPr fontId="3"/>
  </si>
  <si>
    <t>平成２７年３月１３日付けで締結した基本協定に基づく令和４年度分契約</t>
    <rPh sb="0" eb="2">
      <t>ヘイセイ</t>
    </rPh>
    <rPh sb="4" eb="5">
      <t>ネン</t>
    </rPh>
    <rPh sb="17" eb="19">
      <t>キホン</t>
    </rPh>
    <rPh sb="25" eb="27">
      <t>レイワ</t>
    </rPh>
    <rPh sb="28" eb="30">
      <t>ネンド</t>
    </rPh>
    <phoneticPr fontId="22"/>
  </si>
  <si>
    <t>奥羽本線高畠・赤湯間高畠跨線橋補修工事</t>
    <rPh sb="0" eb="2">
      <t>オウウ</t>
    </rPh>
    <rPh sb="2" eb="4">
      <t>ホンセン</t>
    </rPh>
    <rPh sb="4" eb="6">
      <t>タカハタ</t>
    </rPh>
    <rPh sb="7" eb="9">
      <t>アカユ</t>
    </rPh>
    <rPh sb="9" eb="10">
      <t>カン</t>
    </rPh>
    <rPh sb="10" eb="12">
      <t>タカハタ</t>
    </rPh>
    <rPh sb="12" eb="15">
      <t>コセンキョウ</t>
    </rPh>
    <rPh sb="15" eb="17">
      <t>ホシュウ</t>
    </rPh>
    <rPh sb="17" eb="19">
      <t>コウジ</t>
    </rPh>
    <phoneticPr fontId="6"/>
  </si>
  <si>
    <t>令和２年４月９日付けで締結した基本協定に基づく令和４年度分契約</t>
    <rPh sb="0" eb="2">
      <t>レイワ</t>
    </rPh>
    <rPh sb="3" eb="4">
      <t>ネン</t>
    </rPh>
    <rPh sb="23" eb="25">
      <t>レイワ</t>
    </rPh>
    <rPh sb="26" eb="28">
      <t>ネンド</t>
    </rPh>
    <phoneticPr fontId="22"/>
  </si>
  <si>
    <t>米坂線犬川・今泉間菊田こ線橋上部工新設工事</t>
    <rPh sb="0" eb="2">
      <t>ヨネサカ</t>
    </rPh>
    <rPh sb="2" eb="3">
      <t>セン</t>
    </rPh>
    <rPh sb="3" eb="5">
      <t>イヌカワ</t>
    </rPh>
    <rPh sb="6" eb="8">
      <t>イマイズミ</t>
    </rPh>
    <rPh sb="8" eb="9">
      <t>カン</t>
    </rPh>
    <rPh sb="9" eb="11">
      <t>キクタ</t>
    </rPh>
    <rPh sb="12" eb="13">
      <t>セン</t>
    </rPh>
    <rPh sb="13" eb="14">
      <t>ハシ</t>
    </rPh>
    <rPh sb="14" eb="17">
      <t>ジョウブコウ</t>
    </rPh>
    <rPh sb="17" eb="19">
      <t>シンセツ</t>
    </rPh>
    <rPh sb="19" eb="21">
      <t>コウジ</t>
    </rPh>
    <phoneticPr fontId="6"/>
  </si>
  <si>
    <t>令和３年１月２５日付けで締結した基本協定に基づく令和４年度分契約</t>
    <rPh sb="0" eb="2">
      <t>レイワ</t>
    </rPh>
    <rPh sb="3" eb="4">
      <t>ネン</t>
    </rPh>
    <rPh sb="24" eb="26">
      <t>レイワ</t>
    </rPh>
    <rPh sb="27" eb="29">
      <t>ネンド</t>
    </rPh>
    <phoneticPr fontId="22"/>
  </si>
  <si>
    <t>道の駅「（仮称）蔵王」整備工事等</t>
    <rPh sb="0" eb="1">
      <t>ミチ</t>
    </rPh>
    <rPh sb="2" eb="3">
      <t>エキ</t>
    </rPh>
    <rPh sb="5" eb="7">
      <t>カショウ</t>
    </rPh>
    <rPh sb="8" eb="10">
      <t>ザオウ</t>
    </rPh>
    <rPh sb="11" eb="13">
      <t>セイビ</t>
    </rPh>
    <rPh sb="13" eb="15">
      <t>コウジ</t>
    </rPh>
    <rPh sb="15" eb="16">
      <t>トウ</t>
    </rPh>
    <phoneticPr fontId="6"/>
  </si>
  <si>
    <t>山形市長
山形県山形市旅篭町二丁目３番２５号</t>
  </si>
  <si>
    <t>令和元年８月５日付けで締結した基本協定に基づく令和４年度分契約</t>
    <rPh sb="0" eb="2">
      <t>レイワ</t>
    </rPh>
    <rPh sb="2" eb="3">
      <t>ガン</t>
    </rPh>
    <rPh sb="3" eb="4">
      <t>ネン</t>
    </rPh>
    <rPh sb="23" eb="25">
      <t>レイワ</t>
    </rPh>
    <rPh sb="26" eb="28">
      <t>ネンド</t>
    </rPh>
    <phoneticPr fontId="22"/>
  </si>
  <si>
    <t>一般定期健康診断外単価契約（山形）</t>
    <rPh sb="0" eb="2">
      <t>イッパン</t>
    </rPh>
    <rPh sb="2" eb="4">
      <t>テイキ</t>
    </rPh>
    <rPh sb="4" eb="6">
      <t>ケンコウ</t>
    </rPh>
    <rPh sb="6" eb="8">
      <t>シンダン</t>
    </rPh>
    <rPh sb="8" eb="9">
      <t>ホカ</t>
    </rPh>
    <rPh sb="9" eb="11">
      <t>タンカ</t>
    </rPh>
    <rPh sb="11" eb="13">
      <t>ケイヤク</t>
    </rPh>
    <rPh sb="14" eb="16">
      <t>ヤマガタ</t>
    </rPh>
    <phoneticPr fontId="6"/>
  </si>
  <si>
    <t>（公財）やまがた健康推進機構
山形県山形市蔵王成沢字向久保田２２２０</t>
  </si>
  <si>
    <t>一般競争入札が不調になったことにより、市場調査を行った結果、検診車を手配可能な唯一の業者であったため。</t>
    <rPh sb="0" eb="2">
      <t>イッパン</t>
    </rPh>
    <rPh sb="2" eb="4">
      <t>キョウソウ</t>
    </rPh>
    <rPh sb="4" eb="6">
      <t>ニュウサツ</t>
    </rPh>
    <rPh sb="7" eb="9">
      <t>フチョウ</t>
    </rPh>
    <rPh sb="19" eb="21">
      <t>シジョウ</t>
    </rPh>
    <rPh sb="21" eb="23">
      <t>チョウサ</t>
    </rPh>
    <rPh sb="24" eb="25">
      <t>オコナ</t>
    </rPh>
    <rPh sb="27" eb="29">
      <t>ケッカ</t>
    </rPh>
    <rPh sb="30" eb="33">
      <t>ケンシンシャ</t>
    </rPh>
    <rPh sb="34" eb="36">
      <t>テハイ</t>
    </rPh>
    <rPh sb="36" eb="38">
      <t>カノウ</t>
    </rPh>
    <rPh sb="39" eb="41">
      <t>ユイイツ</t>
    </rPh>
    <rPh sb="42" eb="44">
      <t>ギョウシャ</t>
    </rPh>
    <phoneticPr fontId="6"/>
  </si>
  <si>
    <t>最上川上流（窪田地区）堤防除草委託</t>
    <rPh sb="0" eb="3">
      <t>モガミガワ</t>
    </rPh>
    <rPh sb="3" eb="5">
      <t>ジョウリュウ</t>
    </rPh>
    <rPh sb="6" eb="8">
      <t>クボタ</t>
    </rPh>
    <rPh sb="8" eb="10">
      <t>チク</t>
    </rPh>
    <rPh sb="11" eb="13">
      <t>テイボウ</t>
    </rPh>
    <rPh sb="13" eb="15">
      <t>ジョソウ</t>
    </rPh>
    <rPh sb="15" eb="17">
      <t>イタク</t>
    </rPh>
    <phoneticPr fontId="6"/>
  </si>
  <si>
    <t>米沢市長
山形県米沢市金池五丁目２－２５</t>
  </si>
  <si>
    <t>最上川上流（山王地区）堤防除草委託</t>
    <rPh sb="0" eb="3">
      <t>モガミガワ</t>
    </rPh>
    <rPh sb="3" eb="5">
      <t>ジョウリュウ</t>
    </rPh>
    <rPh sb="6" eb="8">
      <t>サンノウ</t>
    </rPh>
    <rPh sb="8" eb="10">
      <t>チク</t>
    </rPh>
    <rPh sb="11" eb="13">
      <t>テイボウ</t>
    </rPh>
    <rPh sb="13" eb="15">
      <t>ジョソウ</t>
    </rPh>
    <rPh sb="15" eb="17">
      <t>イタク</t>
    </rPh>
    <phoneticPr fontId="6"/>
  </si>
  <si>
    <t>最上川上流（長崎地区）堤防除草委託</t>
    <rPh sb="0" eb="3">
      <t>モガミガワ</t>
    </rPh>
    <rPh sb="3" eb="5">
      <t>ジョウリュウ</t>
    </rPh>
    <rPh sb="6" eb="8">
      <t>ナガサキ</t>
    </rPh>
    <rPh sb="8" eb="10">
      <t>チク</t>
    </rPh>
    <rPh sb="11" eb="13">
      <t>テイボウ</t>
    </rPh>
    <rPh sb="13" eb="15">
      <t>ジョソウ</t>
    </rPh>
    <rPh sb="15" eb="17">
      <t>イタク</t>
    </rPh>
    <phoneticPr fontId="6"/>
  </si>
  <si>
    <t>最上川上流（長井地区）堤防除草委託</t>
    <rPh sb="0" eb="3">
      <t>モガミガワ</t>
    </rPh>
    <rPh sb="3" eb="5">
      <t>ジョウリュウ</t>
    </rPh>
    <rPh sb="6" eb="8">
      <t>ナガイ</t>
    </rPh>
    <rPh sb="8" eb="10">
      <t>チク</t>
    </rPh>
    <rPh sb="11" eb="13">
      <t>テイボウ</t>
    </rPh>
    <rPh sb="13" eb="15">
      <t>ジョソウ</t>
    </rPh>
    <rPh sb="15" eb="17">
      <t>イタク</t>
    </rPh>
    <phoneticPr fontId="6"/>
  </si>
  <si>
    <t>長井市長
山形県長井市ままの上５－１</t>
  </si>
  <si>
    <t>道の駅「もがみ（仮称）」整備工事等</t>
    <rPh sb="0" eb="1">
      <t>ミチ</t>
    </rPh>
    <rPh sb="2" eb="3">
      <t>エキ</t>
    </rPh>
    <rPh sb="8" eb="10">
      <t>カショウ</t>
    </rPh>
    <rPh sb="12" eb="14">
      <t>セイビ</t>
    </rPh>
    <rPh sb="14" eb="16">
      <t>コウジ</t>
    </rPh>
    <rPh sb="16" eb="17">
      <t>トウ</t>
    </rPh>
    <phoneticPr fontId="6"/>
  </si>
  <si>
    <t>最上町長
山形県最上郡最上町大字向町６４４</t>
    <rPh sb="0" eb="2">
      <t>モガミ</t>
    </rPh>
    <rPh sb="2" eb="4">
      <t>チョウチョウ</t>
    </rPh>
    <rPh sb="5" eb="8">
      <t>ヤマガタケン</t>
    </rPh>
    <rPh sb="8" eb="11">
      <t>モガミグン</t>
    </rPh>
    <rPh sb="11" eb="14">
      <t>モガミマチ</t>
    </rPh>
    <rPh sb="14" eb="16">
      <t>オオアザ</t>
    </rPh>
    <rPh sb="16" eb="18">
      <t>ムカイマチ</t>
    </rPh>
    <phoneticPr fontId="6"/>
  </si>
  <si>
    <t>令和４年７月１日付けで締結した基本協定に基づく令和４年度分契約</t>
    <rPh sb="0" eb="2">
      <t>レイワ</t>
    </rPh>
    <rPh sb="3" eb="4">
      <t>ネン</t>
    </rPh>
    <rPh sb="23" eb="25">
      <t>レイワ</t>
    </rPh>
    <rPh sb="26" eb="28">
      <t>ネンド</t>
    </rPh>
    <phoneticPr fontId="22"/>
  </si>
  <si>
    <t>道の駅「しんじょう（仮称）」整備工事等</t>
    <rPh sb="0" eb="1">
      <t>ミチ</t>
    </rPh>
    <rPh sb="2" eb="3">
      <t>エキ</t>
    </rPh>
    <rPh sb="10" eb="12">
      <t>カショウ</t>
    </rPh>
    <rPh sb="14" eb="16">
      <t>セイビ</t>
    </rPh>
    <rPh sb="16" eb="18">
      <t>コウジ</t>
    </rPh>
    <rPh sb="18" eb="19">
      <t>トウ</t>
    </rPh>
    <phoneticPr fontId="6"/>
  </si>
  <si>
    <t>新庄市長
山形県新庄市沖の町１０－３７</t>
    <rPh sb="0" eb="2">
      <t>シンジョウ</t>
    </rPh>
    <rPh sb="2" eb="4">
      <t>シチョウ</t>
    </rPh>
    <rPh sb="5" eb="8">
      <t>ヤマガタケン</t>
    </rPh>
    <rPh sb="8" eb="11">
      <t>シンジョウシ</t>
    </rPh>
    <rPh sb="11" eb="12">
      <t>オキ</t>
    </rPh>
    <rPh sb="13" eb="14">
      <t>マチ</t>
    </rPh>
    <phoneticPr fontId="6"/>
  </si>
  <si>
    <t>令和４年１０月３１日付けで締結した基本協定に基づく令和４年度分契約</t>
    <rPh sb="0" eb="2">
      <t>レイワ</t>
    </rPh>
    <rPh sb="3" eb="4">
      <t>ネン</t>
    </rPh>
    <rPh sb="25" eb="27">
      <t>レイワ</t>
    </rPh>
    <rPh sb="28" eb="30">
      <t>ネンド</t>
    </rPh>
    <phoneticPr fontId="22"/>
  </si>
  <si>
    <t>一般国道7号遊佐象潟道路水林下遺跡発掘調査業務</t>
    <rPh sb="0" eb="4">
      <t>イッパンコクドウ</t>
    </rPh>
    <rPh sb="5" eb="6">
      <t>ゴウ</t>
    </rPh>
    <rPh sb="6" eb="8">
      <t>ユザ</t>
    </rPh>
    <rPh sb="8" eb="10">
      <t>キサカタ</t>
    </rPh>
    <rPh sb="10" eb="12">
      <t>ドウロ</t>
    </rPh>
    <rPh sb="12" eb="14">
      <t>ミズバヤシ</t>
    </rPh>
    <rPh sb="14" eb="15">
      <t>シタ</t>
    </rPh>
    <rPh sb="15" eb="17">
      <t>イセキ</t>
    </rPh>
    <rPh sb="17" eb="19">
      <t>ハックツ</t>
    </rPh>
    <rPh sb="19" eb="21">
      <t>チョウサ</t>
    </rPh>
    <rPh sb="21" eb="23">
      <t>ギョウム</t>
    </rPh>
    <phoneticPr fontId="41"/>
  </si>
  <si>
    <t>分任支出負担行為担当官　東北地方整備局
酒田河川国道事務所　髙野　明
山形県酒田市上安町一丁目２番地の１</t>
    <rPh sb="30" eb="32">
      <t>タカノ</t>
    </rPh>
    <rPh sb="33" eb="34">
      <t>アキラ</t>
    </rPh>
    <phoneticPr fontId="6"/>
  </si>
  <si>
    <t>竹田排水機場・鈴川排水機場・京田川水門操作点検整備業務委託</t>
    <rPh sb="0" eb="2">
      <t>タケダ</t>
    </rPh>
    <rPh sb="2" eb="5">
      <t>ハイスイキ</t>
    </rPh>
    <rPh sb="5" eb="6">
      <t>ジョウ</t>
    </rPh>
    <phoneticPr fontId="42"/>
  </si>
  <si>
    <t xml:space="preserve">酒田市長　丸山　至
山形県酒田市本町二丁目２−４５ </t>
  </si>
  <si>
    <t>成田排水機場・歌枕樋門操作点検整備業務委託</t>
    <rPh sb="0" eb="2">
      <t>ナリタ</t>
    </rPh>
    <phoneticPr fontId="42"/>
  </si>
  <si>
    <t xml:space="preserve">三川町長
山形県東田川郡三川町大字横山字西田85番地
</t>
  </si>
  <si>
    <t>一般国道４７号余目酒田道路と東北横断自動車道酒田線との連結及び交差に係る酒田中央ジャンクションの維持管理等に関する令和４年度契約</t>
    <rPh sb="0" eb="2">
      <t>イッパン</t>
    </rPh>
    <rPh sb="2" eb="4">
      <t>コクドウ</t>
    </rPh>
    <rPh sb="6" eb="7">
      <t>ゴウ</t>
    </rPh>
    <rPh sb="7" eb="9">
      <t>アマルメ</t>
    </rPh>
    <rPh sb="9" eb="11">
      <t>サカタ</t>
    </rPh>
    <rPh sb="11" eb="13">
      <t>ドウロ</t>
    </rPh>
    <rPh sb="14" eb="16">
      <t>トウホク</t>
    </rPh>
    <rPh sb="16" eb="18">
      <t>オウダン</t>
    </rPh>
    <rPh sb="18" eb="21">
      <t>ジドウシャ</t>
    </rPh>
    <rPh sb="21" eb="22">
      <t>ミチ</t>
    </rPh>
    <rPh sb="22" eb="24">
      <t>サカタ</t>
    </rPh>
    <rPh sb="24" eb="25">
      <t>セン</t>
    </rPh>
    <rPh sb="27" eb="29">
      <t>レンケツ</t>
    </rPh>
    <rPh sb="29" eb="30">
      <t>オヨ</t>
    </rPh>
    <rPh sb="31" eb="33">
      <t>コウサ</t>
    </rPh>
    <rPh sb="34" eb="35">
      <t>カカ</t>
    </rPh>
    <rPh sb="36" eb="38">
      <t>サカタ</t>
    </rPh>
    <rPh sb="38" eb="40">
      <t>チュウオウ</t>
    </rPh>
    <rPh sb="48" eb="50">
      <t>イジ</t>
    </rPh>
    <rPh sb="50" eb="52">
      <t>カンリ</t>
    </rPh>
    <rPh sb="52" eb="53">
      <t>トウ</t>
    </rPh>
    <rPh sb="54" eb="55">
      <t>カン</t>
    </rPh>
    <rPh sb="57" eb="59">
      <t>レイワ</t>
    </rPh>
    <rPh sb="60" eb="62">
      <t>ネンド</t>
    </rPh>
    <rPh sb="62" eb="64">
      <t>ケイヤク</t>
    </rPh>
    <phoneticPr fontId="42"/>
  </si>
  <si>
    <t>東日本高速道路（株）
山形県鶴岡市小淀川字谷地田９０</t>
    <rPh sb="11" eb="14">
      <t>ヤマガタケン</t>
    </rPh>
    <phoneticPr fontId="3"/>
  </si>
  <si>
    <t>一般国道４７号余目酒田道路と東北横断自動車道酒田線との連結及び交差に係る酒田中央ジャンクションの維持管理等に関する協定に基づくもの。</t>
    <rPh sb="0" eb="2">
      <t>イッパン</t>
    </rPh>
    <rPh sb="36" eb="38">
      <t>サカタ</t>
    </rPh>
    <rPh sb="38" eb="40">
      <t>チュウオウ</t>
    </rPh>
    <rPh sb="57" eb="59">
      <t>キョウテイ</t>
    </rPh>
    <rPh sb="60" eb="61">
      <t>モト</t>
    </rPh>
    <phoneticPr fontId="34"/>
  </si>
  <si>
    <t>一般健康診断外業務（酒田）</t>
    <rPh sb="0" eb="9">
      <t>イッパンケンコウシンダンホカギョウム</t>
    </rPh>
    <rPh sb="10" eb="12">
      <t>サカタ</t>
    </rPh>
    <phoneticPr fontId="42"/>
  </si>
  <si>
    <t>（公財）やまがた健康推進機構</t>
    <rPh sb="1" eb="3">
      <t>コウザイ</t>
    </rPh>
    <rPh sb="8" eb="10">
      <t>ケンコウ</t>
    </rPh>
    <rPh sb="10" eb="12">
      <t>スイシン</t>
    </rPh>
    <rPh sb="12" eb="14">
      <t>キコウ</t>
    </rPh>
    <phoneticPr fontId="41"/>
  </si>
  <si>
    <t>一般競争入札が２回不調になったことにより、市場調査を行った結果、検診車を手配可能で、全項目の検査実施が可能な唯一の業者であったため。</t>
    <rPh sb="0" eb="2">
      <t>イッパン</t>
    </rPh>
    <rPh sb="2" eb="4">
      <t>キョウソウ</t>
    </rPh>
    <rPh sb="4" eb="6">
      <t>ニュウサツ</t>
    </rPh>
    <rPh sb="8" eb="9">
      <t>カイ</t>
    </rPh>
    <rPh sb="9" eb="11">
      <t>フチョウ</t>
    </rPh>
    <rPh sb="21" eb="23">
      <t>シジョウ</t>
    </rPh>
    <rPh sb="23" eb="25">
      <t>チョウサ</t>
    </rPh>
    <rPh sb="26" eb="27">
      <t>オコナ</t>
    </rPh>
    <rPh sb="29" eb="31">
      <t>ケッカ</t>
    </rPh>
    <rPh sb="32" eb="35">
      <t>ケンシンシャ</t>
    </rPh>
    <rPh sb="36" eb="38">
      <t>テハイ</t>
    </rPh>
    <rPh sb="38" eb="40">
      <t>カノウ</t>
    </rPh>
    <rPh sb="42" eb="45">
      <t>ゼンコウモク</t>
    </rPh>
    <rPh sb="46" eb="48">
      <t>ケンサ</t>
    </rPh>
    <rPh sb="48" eb="50">
      <t>ジッシ</t>
    </rPh>
    <rPh sb="51" eb="53">
      <t>カノウ</t>
    </rPh>
    <rPh sb="54" eb="56">
      <t>ユイイツ</t>
    </rPh>
    <rPh sb="57" eb="59">
      <t>ギョウシャ</t>
    </rPh>
    <phoneticPr fontId="6"/>
  </si>
  <si>
    <t>最上川下流（庄内町地区）堤防除草委託</t>
    <rPh sb="0" eb="2">
      <t>モガミ</t>
    </rPh>
    <rPh sb="2" eb="3">
      <t>ガワ</t>
    </rPh>
    <rPh sb="3" eb="5">
      <t>カリュウ</t>
    </rPh>
    <rPh sb="6" eb="9">
      <t>ショウナイマチ</t>
    </rPh>
    <rPh sb="9" eb="11">
      <t>チク</t>
    </rPh>
    <rPh sb="12" eb="14">
      <t>テイボウ</t>
    </rPh>
    <rPh sb="14" eb="16">
      <t>ジョソウ</t>
    </rPh>
    <rPh sb="16" eb="18">
      <t>イタク</t>
    </rPh>
    <phoneticPr fontId="42"/>
  </si>
  <si>
    <t>庄内町長
山形県東田川郡庄内町余目字町１３２番地の１</t>
    <phoneticPr fontId="6"/>
  </si>
  <si>
    <t>最上川下流（酒田市地区）堤防除草委託</t>
    <rPh sb="0" eb="2">
      <t>モガミ</t>
    </rPh>
    <rPh sb="2" eb="3">
      <t>ガワ</t>
    </rPh>
    <rPh sb="3" eb="5">
      <t>カリュウ</t>
    </rPh>
    <rPh sb="6" eb="9">
      <t>サカタシ</t>
    </rPh>
    <rPh sb="9" eb="11">
      <t>チク</t>
    </rPh>
    <rPh sb="12" eb="14">
      <t>テイボウ</t>
    </rPh>
    <rPh sb="14" eb="16">
      <t>ジョソウ</t>
    </rPh>
    <rPh sb="16" eb="18">
      <t>イタク</t>
    </rPh>
    <phoneticPr fontId="42"/>
  </si>
  <si>
    <t xml:space="preserve">酒田市長
山形県酒田市本町二丁目２−４５ </t>
    <phoneticPr fontId="6"/>
  </si>
  <si>
    <t>赤川（鶴岡市大宝寺地区ほか）堤防除草委託</t>
    <rPh sb="0" eb="2">
      <t>アカガワ</t>
    </rPh>
    <rPh sb="3" eb="6">
      <t>ツルオカシ</t>
    </rPh>
    <rPh sb="6" eb="9">
      <t>ダイホウジ</t>
    </rPh>
    <rPh sb="9" eb="11">
      <t>チク</t>
    </rPh>
    <rPh sb="14" eb="16">
      <t>テイボウ</t>
    </rPh>
    <rPh sb="16" eb="18">
      <t>ジョソウ</t>
    </rPh>
    <rPh sb="18" eb="20">
      <t>イタク</t>
    </rPh>
    <phoneticPr fontId="42"/>
  </si>
  <si>
    <t>鶴岡市長
山形県鶴岡市馬場町９－２５</t>
    <phoneticPr fontId="6"/>
  </si>
  <si>
    <t>赤川（鶴岡市櫛引地区）堤防除草委託</t>
    <rPh sb="0" eb="2">
      <t>アカガワ</t>
    </rPh>
    <rPh sb="3" eb="6">
      <t>ツルオカシ</t>
    </rPh>
    <rPh sb="6" eb="8">
      <t>クシヒキ</t>
    </rPh>
    <rPh sb="8" eb="10">
      <t>チク</t>
    </rPh>
    <rPh sb="9" eb="10">
      <t>テラチ</t>
    </rPh>
    <rPh sb="11" eb="13">
      <t>テイボウ</t>
    </rPh>
    <rPh sb="13" eb="15">
      <t>ジョソウ</t>
    </rPh>
    <rPh sb="15" eb="17">
      <t>イタク</t>
    </rPh>
    <phoneticPr fontId="42"/>
  </si>
  <si>
    <t>古口排水機機場等外１件操作点検業務</t>
    <phoneticPr fontId="6"/>
  </si>
  <si>
    <t>分任支出負担行為担当官　東北地方整備局新庄河川事務所長　
五十嵐　祥二　　　　　　　　　　　　　　　山形県新庄市小田島町５番５５号</t>
    <rPh sb="29" eb="32">
      <t>イガラシ</t>
    </rPh>
    <rPh sb="33" eb="35">
      <t>ショウジ</t>
    </rPh>
    <phoneticPr fontId="6"/>
  </si>
  <si>
    <t>戸沢村長
山形県最上郡戸沢村大字古口２７０番地</t>
  </si>
  <si>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37"/>
  </si>
  <si>
    <t>最上川環境保全作業委託</t>
  </si>
  <si>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37"/>
  </si>
  <si>
    <t>イ（イ）</t>
    <phoneticPr fontId="6"/>
  </si>
  <si>
    <t>真室川町安久土地区ほか堤防等除草委託</t>
  </si>
  <si>
    <t>真室川町長
山形県最上郡真室川町大字新町１２７－５</t>
  </si>
  <si>
    <t>鮭川村庭月地区ほか堤防除草委託</t>
  </si>
  <si>
    <t>鮭川村長
山形県最上郡鮭川村大字佐渡２００３－７</t>
  </si>
  <si>
    <t>戸沢村津谷地区ほか堤防除草委託</t>
  </si>
  <si>
    <t>舟形町富田地区ほか堤防除草委託</t>
  </si>
  <si>
    <t>舟形町長
山形県最上郡舟形町舟形２６３</t>
    <rPh sb="3" eb="4">
      <t>チョウ</t>
    </rPh>
    <rPh sb="5" eb="8">
      <t>ヤマガタケン</t>
    </rPh>
    <rPh sb="8" eb="11">
      <t>モガミグン</t>
    </rPh>
    <rPh sb="11" eb="14">
      <t>フナガタマチ</t>
    </rPh>
    <rPh sb="14" eb="16">
      <t>フナガタ</t>
    </rPh>
    <phoneticPr fontId="6"/>
  </si>
  <si>
    <t>湯野上バイパス遺跡発掘調査</t>
    <rPh sb="0" eb="3">
      <t>ユノカミ</t>
    </rPh>
    <rPh sb="7" eb="9">
      <t>イセキ</t>
    </rPh>
    <rPh sb="9" eb="11">
      <t>ハックツ</t>
    </rPh>
    <rPh sb="11" eb="13">
      <t>チョウサ</t>
    </rPh>
    <phoneticPr fontId="37"/>
  </si>
  <si>
    <t>分任支出負担行為担当官東北地方整備局
郡山国道事務所長　遠藤　雅司
福島県郡山市安積荒井一丁目５番地</t>
    <rPh sb="0" eb="1">
      <t>ブン</t>
    </rPh>
    <rPh sb="1" eb="2">
      <t>ニン</t>
    </rPh>
    <rPh sb="2" eb="4">
      <t>シシュツ</t>
    </rPh>
    <rPh sb="4" eb="6">
      <t>フタン</t>
    </rPh>
    <rPh sb="6" eb="8">
      <t>コウイ</t>
    </rPh>
    <rPh sb="8" eb="11">
      <t>タントウカン</t>
    </rPh>
    <rPh sb="11" eb="13">
      <t>トウホク</t>
    </rPh>
    <rPh sb="13" eb="15">
      <t>チホウ</t>
    </rPh>
    <rPh sb="15" eb="18">
      <t>セイビキョク</t>
    </rPh>
    <rPh sb="19" eb="21">
      <t>コオリヤマ</t>
    </rPh>
    <rPh sb="21" eb="23">
      <t>コクドウ</t>
    </rPh>
    <rPh sb="23" eb="25">
      <t>ジム</t>
    </rPh>
    <rPh sb="25" eb="27">
      <t>ショチョウ</t>
    </rPh>
    <rPh sb="28" eb="30">
      <t>エンドウ</t>
    </rPh>
    <rPh sb="31" eb="33">
      <t>マサジ</t>
    </rPh>
    <rPh sb="34" eb="47">
      <t>フクシマケンコオリヤマシアサカアライイチチョウメ</t>
    </rPh>
    <rPh sb="48" eb="50">
      <t>バンチ</t>
    </rPh>
    <phoneticPr fontId="7"/>
  </si>
  <si>
    <t>福島県教育委員会
福島県福島市杉妻町２－１６</t>
    <rPh sb="9" eb="12">
      <t>フクシマケン</t>
    </rPh>
    <rPh sb="12" eb="15">
      <t>フクシマシ</t>
    </rPh>
    <rPh sb="15" eb="18">
      <t>スギツマチョウ</t>
    </rPh>
    <phoneticPr fontId="3"/>
  </si>
  <si>
    <t>国道４９号一箕町地区電線共同溝委託工事等の委託契約</t>
    <rPh sb="0" eb="2">
      <t>コクドウ</t>
    </rPh>
    <rPh sb="4" eb="5">
      <t>ゴウ</t>
    </rPh>
    <rPh sb="5" eb="6">
      <t>イチ</t>
    </rPh>
    <rPh sb="6" eb="7">
      <t>ミ</t>
    </rPh>
    <rPh sb="7" eb="8">
      <t>マチ</t>
    </rPh>
    <rPh sb="8" eb="10">
      <t>チク</t>
    </rPh>
    <rPh sb="10" eb="12">
      <t>デンセン</t>
    </rPh>
    <rPh sb="12" eb="14">
      <t>キョウドウ</t>
    </rPh>
    <rPh sb="14" eb="15">
      <t>ミゾ</t>
    </rPh>
    <rPh sb="15" eb="17">
      <t>イタク</t>
    </rPh>
    <rPh sb="17" eb="19">
      <t>コウジ</t>
    </rPh>
    <rPh sb="19" eb="20">
      <t>トウ</t>
    </rPh>
    <rPh sb="21" eb="23">
      <t>イタク</t>
    </rPh>
    <rPh sb="23" eb="25">
      <t>ケイヤク</t>
    </rPh>
    <phoneticPr fontId="37"/>
  </si>
  <si>
    <t>エヌ・ティ・ティ・インフラネット（株）
福島県福島市花園町１－３６</t>
    <rPh sb="16" eb="19">
      <t>カブ</t>
    </rPh>
    <rPh sb="20" eb="23">
      <t>フクシマケン</t>
    </rPh>
    <rPh sb="23" eb="26">
      <t>フクシマシ</t>
    </rPh>
    <rPh sb="26" eb="29">
      <t>ハナゾノチョウ</t>
    </rPh>
    <phoneticPr fontId="29"/>
  </si>
  <si>
    <t>田代地区（２号橋）仮橋賃貸借</t>
    <rPh sb="0" eb="2">
      <t>タシロ</t>
    </rPh>
    <rPh sb="2" eb="4">
      <t>チク</t>
    </rPh>
    <rPh sb="6" eb="8">
      <t>ゴウキョウ</t>
    </rPh>
    <rPh sb="9" eb="11">
      <t>カリバシ</t>
    </rPh>
    <rPh sb="11" eb="14">
      <t>チンタイシャク</t>
    </rPh>
    <phoneticPr fontId="6"/>
  </si>
  <si>
    <t>分任支出負担行為担当官東北地方整備局
郡山国道事務所長　遠藤　雅司
福島県郡山市安積荒井一丁目５番地</t>
    <rPh sb="0" eb="1">
      <t>ブン</t>
    </rPh>
    <rPh sb="1" eb="2">
      <t>ニン</t>
    </rPh>
    <rPh sb="2" eb="4">
      <t>シシュツ</t>
    </rPh>
    <rPh sb="4" eb="6">
      <t>フタン</t>
    </rPh>
    <rPh sb="6" eb="8">
      <t>コウイ</t>
    </rPh>
    <rPh sb="8" eb="11">
      <t>タントウカン</t>
    </rPh>
    <rPh sb="11" eb="13">
      <t>トウホク</t>
    </rPh>
    <rPh sb="13" eb="15">
      <t>チホウ</t>
    </rPh>
    <rPh sb="15" eb="18">
      <t>セイビキョク</t>
    </rPh>
    <rPh sb="19" eb="21">
      <t>コオリヤマ</t>
    </rPh>
    <rPh sb="21" eb="23">
      <t>コクドウ</t>
    </rPh>
    <rPh sb="23" eb="25">
      <t>ジム</t>
    </rPh>
    <rPh sb="25" eb="27">
      <t>ショチョウ</t>
    </rPh>
    <rPh sb="28" eb="30">
      <t>エンドウ</t>
    </rPh>
    <rPh sb="31" eb="33">
      <t>マサジ</t>
    </rPh>
    <rPh sb="34" eb="47">
      <t>フクシマケンコオリヤマシアサカアライイチチョウメ</t>
    </rPh>
    <rPh sb="48" eb="50">
      <t>バンチ</t>
    </rPh>
    <phoneticPr fontId="6"/>
  </si>
  <si>
    <t>(株)横山基礎工事
兵庫県佐用郡佐用町真盛３８５－２</t>
    <rPh sb="0" eb="3">
      <t>カブ</t>
    </rPh>
    <rPh sb="3" eb="9">
      <t>ヨコヤマキソコウジ</t>
    </rPh>
    <rPh sb="10" eb="13">
      <t>ヒョウゴケン</t>
    </rPh>
    <rPh sb="13" eb="16">
      <t>サヨウグン</t>
    </rPh>
    <rPh sb="16" eb="18">
      <t>サヨウ</t>
    </rPh>
    <rPh sb="18" eb="19">
      <t>マチ</t>
    </rPh>
    <rPh sb="19" eb="20">
      <t>マ</t>
    </rPh>
    <rPh sb="20" eb="21">
      <t>モ</t>
    </rPh>
    <phoneticPr fontId="6"/>
  </si>
  <si>
    <t>当該仮橋は左記業者が令和３年度発注工事において湯野上バイパス事業のため設置したものであるが、工事の完成まで継続して設置する必要があり、当該仮橋は左記業者の所有であることから、賃貸借契約できる唯一の者である。</t>
    <rPh sb="3" eb="4">
      <t>ハシ</t>
    </rPh>
    <rPh sb="5" eb="7">
      <t>サキ</t>
    </rPh>
    <rPh sb="7" eb="9">
      <t>ギョウシャ</t>
    </rPh>
    <rPh sb="10" eb="12">
      <t>レイワ</t>
    </rPh>
    <rPh sb="23" eb="26">
      <t>ユノカミ</t>
    </rPh>
    <rPh sb="30" eb="32">
      <t>ジギョウ</t>
    </rPh>
    <rPh sb="35" eb="37">
      <t>セッチ</t>
    </rPh>
    <rPh sb="46" eb="48">
      <t>コウジ</t>
    </rPh>
    <rPh sb="53" eb="55">
      <t>ケイゾク</t>
    </rPh>
    <rPh sb="67" eb="69">
      <t>トウガイ</t>
    </rPh>
    <rPh sb="69" eb="71">
      <t>カリバシ</t>
    </rPh>
    <rPh sb="72" eb="74">
      <t>サキ</t>
    </rPh>
    <rPh sb="74" eb="76">
      <t>ギョウシャ</t>
    </rPh>
    <rPh sb="77" eb="79">
      <t>ショユウ</t>
    </rPh>
    <rPh sb="87" eb="90">
      <t>チンタイシャク</t>
    </rPh>
    <rPh sb="90" eb="92">
      <t>ケイヤク</t>
    </rPh>
    <rPh sb="95" eb="97">
      <t>ユイイツ</t>
    </rPh>
    <rPh sb="98" eb="99">
      <t>モノ</t>
    </rPh>
    <phoneticPr fontId="37"/>
  </si>
  <si>
    <t>湯野上水門１号仮橋賃貸借</t>
    <rPh sb="0" eb="3">
      <t>ユノカミ</t>
    </rPh>
    <rPh sb="3" eb="4">
      <t>ミズ</t>
    </rPh>
    <rPh sb="4" eb="5">
      <t>カド</t>
    </rPh>
    <rPh sb="6" eb="7">
      <t>ゴウ</t>
    </rPh>
    <rPh sb="7" eb="12">
      <t>カリバシチンタイシャク</t>
    </rPh>
    <phoneticPr fontId="6"/>
  </si>
  <si>
    <t>(株)架設工事佐々木組
福島県会津若松市日新町１６番１８号</t>
    <rPh sb="0" eb="3">
      <t>カブ</t>
    </rPh>
    <rPh sb="3" eb="11">
      <t>カセツコウジササキクミ</t>
    </rPh>
    <rPh sb="12" eb="15">
      <t>フクシマケン</t>
    </rPh>
    <rPh sb="15" eb="20">
      <t>アイヅワカマツシ</t>
    </rPh>
    <rPh sb="20" eb="23">
      <t>ニッシンマチ</t>
    </rPh>
    <rPh sb="25" eb="26">
      <t>バン</t>
    </rPh>
    <rPh sb="28" eb="29">
      <t>ゴウ</t>
    </rPh>
    <phoneticPr fontId="6"/>
  </si>
  <si>
    <t>湯野上水門２号仮橋賃貸借</t>
    <rPh sb="0" eb="3">
      <t>ユノカミ</t>
    </rPh>
    <rPh sb="3" eb="4">
      <t>ミズ</t>
    </rPh>
    <rPh sb="4" eb="5">
      <t>カド</t>
    </rPh>
    <rPh sb="6" eb="7">
      <t>ゴウ</t>
    </rPh>
    <rPh sb="7" eb="12">
      <t>カリバシチンタイシャク</t>
    </rPh>
    <phoneticPr fontId="6"/>
  </si>
  <si>
    <t>湯野上水門3号仮橋賃貸借</t>
    <rPh sb="0" eb="3">
      <t>ユノカミ</t>
    </rPh>
    <rPh sb="3" eb="4">
      <t>ミズ</t>
    </rPh>
    <rPh sb="4" eb="5">
      <t>カド</t>
    </rPh>
    <rPh sb="6" eb="7">
      <t>ゴウ</t>
    </rPh>
    <rPh sb="7" eb="12">
      <t>カリバシチンタイシャク</t>
    </rPh>
    <phoneticPr fontId="6"/>
  </si>
  <si>
    <t>当該仮橋は左記業者が令和３年度発注工事において湯野上バイパス事業のため設置したものであるが、工事の完成まで継続して設置する必要があり、当該仮橋は左記業者の所有であることから、賃貸借契約できる唯一の者である。</t>
    <rPh sb="3" eb="4">
      <t>ハシ</t>
    </rPh>
    <rPh sb="5" eb="7">
      <t>サキ</t>
    </rPh>
    <rPh sb="7" eb="9">
      <t>ギョウシャ</t>
    </rPh>
    <rPh sb="10" eb="12">
      <t>レイワ</t>
    </rPh>
    <rPh sb="23" eb="26">
      <t>ユノカミ</t>
    </rPh>
    <rPh sb="30" eb="32">
      <t>ジギョウ</t>
    </rPh>
    <rPh sb="35" eb="37">
      <t>セッチ</t>
    </rPh>
    <rPh sb="46" eb="48">
      <t>コウジ</t>
    </rPh>
    <rPh sb="53" eb="55">
      <t>ケイゾク</t>
    </rPh>
    <rPh sb="67" eb="69">
      <t>トウガイ</t>
    </rPh>
    <rPh sb="69" eb="71">
      <t>カリバシ</t>
    </rPh>
    <rPh sb="72" eb="74">
      <t>サキ</t>
    </rPh>
    <rPh sb="74" eb="76">
      <t>ギョウシャ</t>
    </rPh>
    <rPh sb="77" eb="79">
      <t>ショユウ</t>
    </rPh>
    <rPh sb="87" eb="90">
      <t>チンタイシャク</t>
    </rPh>
    <rPh sb="90" eb="92">
      <t>ケイヤク</t>
    </rPh>
    <rPh sb="95" eb="97">
      <t>ユイイツ</t>
    </rPh>
    <rPh sb="98" eb="99">
      <t>モノ</t>
    </rPh>
    <phoneticPr fontId="3"/>
  </si>
  <si>
    <t>浅瀬石川ダム管内除草等委託</t>
  </si>
  <si>
    <t>分任支出負担行為担当官　東北地方整備局　岩木川ダム統合管理事務所長　槙田　雅士　青森県中津軽郡西目屋村大字居森平字寒沢１３８－２</t>
    <rPh sb="0" eb="11">
      <t>ブンニン</t>
    </rPh>
    <rPh sb="12" eb="19">
      <t>トウホクチ</t>
    </rPh>
    <rPh sb="20" eb="23">
      <t>イワキガワ</t>
    </rPh>
    <rPh sb="25" eb="33">
      <t>トウゴウカンリジムショチョウ</t>
    </rPh>
    <rPh sb="34" eb="39">
      <t>マ</t>
    </rPh>
    <rPh sb="40" eb="64">
      <t>アオモリケンナ</t>
    </rPh>
    <phoneticPr fontId="6"/>
  </si>
  <si>
    <t>黒石市長　　　　　　　　　　青森県黒石市大字市ノ町11番地1号</t>
    <rPh sb="0" eb="2">
      <t>クロイシ</t>
    </rPh>
    <rPh sb="2" eb="4">
      <t>シチョウ</t>
    </rPh>
    <phoneticPr fontId="6"/>
  </si>
  <si>
    <t>湯田ダム（川尻地区）除草作業等委託</t>
    <rPh sb="0" eb="2">
      <t>ユダ</t>
    </rPh>
    <rPh sb="5" eb="7">
      <t>カワジリ</t>
    </rPh>
    <rPh sb="7" eb="9">
      <t>チク</t>
    </rPh>
    <rPh sb="10" eb="12">
      <t>ジョソウ</t>
    </rPh>
    <rPh sb="12" eb="14">
      <t>サギョウ</t>
    </rPh>
    <rPh sb="14" eb="15">
      <t>トウ</t>
    </rPh>
    <rPh sb="15" eb="17">
      <t>イタク</t>
    </rPh>
    <phoneticPr fontId="6"/>
  </si>
  <si>
    <t>分任支出負担行為担当官東北地方整備局
北上川ダム統合管理事務所長　畑山　作栄
岩手県盛岡市下厨川四十四田１</t>
    <rPh sb="0" eb="2">
      <t>ブンニン</t>
    </rPh>
    <rPh sb="2" eb="4">
      <t>シシュツ</t>
    </rPh>
    <rPh sb="4" eb="6">
      <t>フタン</t>
    </rPh>
    <rPh sb="6" eb="8">
      <t>コウイ</t>
    </rPh>
    <rPh sb="8" eb="11">
      <t>タントウカン</t>
    </rPh>
    <rPh sb="11" eb="13">
      <t>トウホク</t>
    </rPh>
    <rPh sb="13" eb="15">
      <t>チホウ</t>
    </rPh>
    <rPh sb="15" eb="17">
      <t>セイビ</t>
    </rPh>
    <rPh sb="17" eb="18">
      <t>キョク</t>
    </rPh>
    <rPh sb="19" eb="21">
      <t>キタカミ</t>
    </rPh>
    <rPh sb="21" eb="22">
      <t>ガワ</t>
    </rPh>
    <rPh sb="24" eb="32">
      <t>トウゴウカンリジムショチョウ</t>
    </rPh>
    <rPh sb="33" eb="35">
      <t>ハタヤマ</t>
    </rPh>
    <rPh sb="36" eb="37">
      <t>サク</t>
    </rPh>
    <rPh sb="37" eb="38">
      <t>エイ</t>
    </rPh>
    <rPh sb="39" eb="52">
      <t>イワテケンモリオカシシモクリヤガワシジュウシダ</t>
    </rPh>
    <phoneticPr fontId="6"/>
  </si>
  <si>
    <t>西和賀町長　　　　　　　　岩手県和賀郡西和賀町川尻４０地割４０番地７１</t>
    <rPh sb="0" eb="3">
      <t>ニシワガ</t>
    </rPh>
    <rPh sb="3" eb="4">
      <t>マチ</t>
    </rPh>
    <rPh sb="4" eb="5">
      <t>チョウ</t>
    </rPh>
    <rPh sb="13" eb="16">
      <t>イワテケン</t>
    </rPh>
    <rPh sb="16" eb="19">
      <t>ワガグン</t>
    </rPh>
    <rPh sb="19" eb="23">
      <t>ニシワガマチ</t>
    </rPh>
    <rPh sb="23" eb="25">
      <t>カワジリ</t>
    </rPh>
    <rPh sb="27" eb="29">
      <t>ジワリ</t>
    </rPh>
    <rPh sb="31" eb="33">
      <t>バンチ</t>
    </rPh>
    <phoneticPr fontId="6"/>
  </si>
  <si>
    <t>一般廃棄物運搬及び処分（単価契約）（四十四田ダム）</t>
  </si>
  <si>
    <t>分任支出負担行為担当官東北地方整備局　　　北上川ダム統合管理事務所長　畑山　作栄　　岩手県盛岡市下厨川四十四田１</t>
    <rPh sb="0" eb="2">
      <t>ブンニン</t>
    </rPh>
    <rPh sb="2" eb="4">
      <t>シシュツ</t>
    </rPh>
    <rPh sb="4" eb="6">
      <t>フタン</t>
    </rPh>
    <rPh sb="6" eb="8">
      <t>コウイ</t>
    </rPh>
    <rPh sb="8" eb="11">
      <t>タントウカン</t>
    </rPh>
    <rPh sb="11" eb="13">
      <t>トウホク</t>
    </rPh>
    <rPh sb="13" eb="15">
      <t>チホウ</t>
    </rPh>
    <rPh sb="15" eb="17">
      <t>セイビ</t>
    </rPh>
    <rPh sb="17" eb="18">
      <t>キョク</t>
    </rPh>
    <rPh sb="21" eb="23">
      <t>キタカミ</t>
    </rPh>
    <rPh sb="23" eb="24">
      <t>ガワ</t>
    </rPh>
    <rPh sb="26" eb="34">
      <t>トウゴウカンリジムショチョウ</t>
    </rPh>
    <rPh sb="35" eb="37">
      <t>ハタヤマ</t>
    </rPh>
    <rPh sb="38" eb="39">
      <t>サク</t>
    </rPh>
    <rPh sb="39" eb="40">
      <t>エイ</t>
    </rPh>
    <rPh sb="42" eb="55">
      <t>イワテケンモリオカシシモクリヤガワシジュウシダ</t>
    </rPh>
    <phoneticPr fontId="6"/>
  </si>
  <si>
    <t>岩手コンポスト（株）岩手県花巻市石鳥谷町五大堂第６地割１番地１３</t>
    <rPh sb="0" eb="2">
      <t>イワテ</t>
    </rPh>
    <rPh sb="7" eb="10">
      <t>カブ</t>
    </rPh>
    <rPh sb="10" eb="13">
      <t>イワテケン</t>
    </rPh>
    <rPh sb="13" eb="16">
      <t>ハナマキシ</t>
    </rPh>
    <rPh sb="16" eb="19">
      <t>イシドリヤ</t>
    </rPh>
    <rPh sb="19" eb="20">
      <t>チョウ</t>
    </rPh>
    <rPh sb="20" eb="21">
      <t>ゴ</t>
    </rPh>
    <rPh sb="21" eb="22">
      <t>ダイ</t>
    </rPh>
    <rPh sb="22" eb="23">
      <t>ドウ</t>
    </rPh>
    <rPh sb="23" eb="24">
      <t>ダイ</t>
    </rPh>
    <rPh sb="25" eb="27">
      <t>チワ</t>
    </rPh>
    <rPh sb="28" eb="30">
      <t>バンチ</t>
    </rPh>
    <phoneticPr fontId="6"/>
  </si>
  <si>
    <t>盛岡市における一般廃棄物処理業許可証を有し、流木等の一般廃棄物の運搬から処分までの一連作業が行える唯一の業者であるため。</t>
    <rPh sb="0" eb="3">
      <t>モリオカシ</t>
    </rPh>
    <rPh sb="7" eb="9">
      <t>イッパン</t>
    </rPh>
    <rPh sb="9" eb="12">
      <t>ハイキブツ</t>
    </rPh>
    <rPh sb="12" eb="15">
      <t>ショリギョウ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6"/>
  </si>
  <si>
    <t>一般廃棄物運搬及び処分（単価契約）（田瀬ダム）</t>
  </si>
  <si>
    <t>一般廃棄物運搬及び処分（単価契約）（胆沢ダム）</t>
  </si>
  <si>
    <t>奥州循環システム（株）　　　　　　　　　　岩手県奥州市胆沢若柳堀通２７番地１</t>
    <rPh sb="0" eb="2">
      <t>オウシュウ</t>
    </rPh>
    <rPh sb="2" eb="4">
      <t>ジュンカン</t>
    </rPh>
    <rPh sb="8" eb="11">
      <t>カブ</t>
    </rPh>
    <rPh sb="21" eb="24">
      <t>イワテケン</t>
    </rPh>
    <rPh sb="24" eb="27">
      <t>オウシュウシ</t>
    </rPh>
    <rPh sb="27" eb="29">
      <t>イサワ</t>
    </rPh>
    <rPh sb="29" eb="31">
      <t>ワカヤナギ</t>
    </rPh>
    <rPh sb="31" eb="32">
      <t>ホリ</t>
    </rPh>
    <rPh sb="32" eb="33">
      <t>ドオ</t>
    </rPh>
    <rPh sb="35" eb="37">
      <t>バンチ</t>
    </rPh>
    <phoneticPr fontId="6"/>
  </si>
  <si>
    <t>奥州市における一般廃棄物処理業許可証を有し、流木等の一般廃棄物の運搬から処分までの一連作業が行える唯一の業者であるため。</t>
    <rPh sb="0" eb="2">
      <t>オウシュウ</t>
    </rPh>
    <rPh sb="2" eb="3">
      <t>シ</t>
    </rPh>
    <rPh sb="7" eb="9">
      <t>イッパン</t>
    </rPh>
    <rPh sb="9" eb="12">
      <t>ハイキブツ</t>
    </rPh>
    <rPh sb="12" eb="15">
      <t>ショリギョウ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6"/>
  </si>
  <si>
    <t>飯田川地区防災ステーション建築工事</t>
  </si>
  <si>
    <t>（株）丸茂組
秋田県大仙市花館字間倉１５７－６</t>
    <rPh sb="7" eb="10">
      <t>アキタケン</t>
    </rPh>
    <rPh sb="10" eb="13">
      <t>ダイセンシ</t>
    </rPh>
    <rPh sb="13" eb="15">
      <t>ハナダテ</t>
    </rPh>
    <rPh sb="15" eb="16">
      <t>アザ</t>
    </rPh>
    <rPh sb="16" eb="17">
      <t>アイダ</t>
    </rPh>
    <rPh sb="17" eb="18">
      <t>クラ</t>
    </rPh>
    <phoneticPr fontId="6"/>
  </si>
  <si>
    <t>会計法第２９条の３第４項及び予決令第１０２条の４第４号</t>
    <phoneticPr fontId="6"/>
  </si>
  <si>
    <t>工事施工にあたり施設としての機能を確保するとともに瑕疵責任の範囲を明確にするためには現場状況に精通している者が施工する必要があり、前工事業者である当該団体は条件を満たす唯一の者と判断されるため。</t>
    <rPh sb="0" eb="2">
      <t>コウジ</t>
    </rPh>
    <rPh sb="2" eb="4">
      <t>セコウ</t>
    </rPh>
    <rPh sb="8" eb="10">
      <t>シセツ</t>
    </rPh>
    <rPh sb="14" eb="16">
      <t>キノウ</t>
    </rPh>
    <rPh sb="17" eb="19">
      <t>カクホ</t>
    </rPh>
    <rPh sb="25" eb="27">
      <t>カシ</t>
    </rPh>
    <rPh sb="27" eb="29">
      <t>セキニン</t>
    </rPh>
    <rPh sb="30" eb="32">
      <t>ハンイ</t>
    </rPh>
    <rPh sb="33" eb="35">
      <t>メイカク</t>
    </rPh>
    <rPh sb="42" eb="44">
      <t>ゲンバ</t>
    </rPh>
    <rPh sb="53" eb="54">
      <t>モノ</t>
    </rPh>
    <rPh sb="55" eb="57">
      <t>セコウ</t>
    </rPh>
    <rPh sb="59" eb="61">
      <t>ヒツヨウ</t>
    </rPh>
    <rPh sb="78" eb="80">
      <t>ジョウケン</t>
    </rPh>
    <rPh sb="81" eb="82">
      <t>ミ</t>
    </rPh>
    <rPh sb="89" eb="91">
      <t>ハンダン</t>
    </rPh>
    <phoneticPr fontId="6"/>
  </si>
  <si>
    <t>米坂線犬川・今泉間今泉跨線橋補修工事</t>
    <phoneticPr fontId="6"/>
  </si>
  <si>
    <t>令和４年度　土工データベース改良業務</t>
  </si>
  <si>
    <t>（一財）土木研究センター
東京都台東区台東一丁目６番４号</t>
    <rPh sb="1" eb="2">
      <t>イチ</t>
    </rPh>
    <rPh sb="2" eb="3">
      <t>ザイ</t>
    </rPh>
    <rPh sb="4" eb="6">
      <t>ドボク</t>
    </rPh>
    <rPh sb="6" eb="8">
      <t>ケンキュウ</t>
    </rPh>
    <rPh sb="13" eb="16">
      <t>トウキョウト</t>
    </rPh>
    <rPh sb="16" eb="19">
      <t>タイトウク</t>
    </rPh>
    <rPh sb="19" eb="21">
      <t>タイトウ</t>
    </rPh>
    <rPh sb="21" eb="24">
      <t>イッチョウメ</t>
    </rPh>
    <rPh sb="25" eb="26">
      <t>バン</t>
    </rPh>
    <rPh sb="27" eb="28">
      <t>ゴウ</t>
    </rPh>
    <phoneticPr fontId="6"/>
  </si>
  <si>
    <t>「道路施設のデータベースを整備及び管理運営するDB管理運営機関に関する公募」を令和３年７月から８月に実施し、「道路技術懇談会」において審議した結果。</t>
    <rPh sb="1" eb="3">
      <t>ドウロ</t>
    </rPh>
    <rPh sb="3" eb="5">
      <t>シセツ</t>
    </rPh>
    <rPh sb="13" eb="15">
      <t>セイビ</t>
    </rPh>
    <rPh sb="15" eb="16">
      <t>オヨ</t>
    </rPh>
    <rPh sb="17" eb="19">
      <t>カンリ</t>
    </rPh>
    <rPh sb="19" eb="21">
      <t>ウンエイ</t>
    </rPh>
    <rPh sb="25" eb="27">
      <t>カンリ</t>
    </rPh>
    <rPh sb="27" eb="29">
      <t>ウンエイ</t>
    </rPh>
    <rPh sb="29" eb="31">
      <t>キカン</t>
    </rPh>
    <rPh sb="32" eb="33">
      <t>カン</t>
    </rPh>
    <rPh sb="35" eb="37">
      <t>コウボ</t>
    </rPh>
    <rPh sb="39" eb="41">
      <t>レイワ</t>
    </rPh>
    <rPh sb="42" eb="43">
      <t>ネン</t>
    </rPh>
    <rPh sb="44" eb="45">
      <t>ガツ</t>
    </rPh>
    <rPh sb="48" eb="49">
      <t>ガツ</t>
    </rPh>
    <rPh sb="50" eb="52">
      <t>ジッシ</t>
    </rPh>
    <rPh sb="55" eb="57">
      <t>ドウロ</t>
    </rPh>
    <rPh sb="57" eb="59">
      <t>ギジュツ</t>
    </rPh>
    <rPh sb="59" eb="62">
      <t>コンダンカイ</t>
    </rPh>
    <rPh sb="67" eb="69">
      <t>シンギ</t>
    </rPh>
    <rPh sb="71" eb="73">
      <t>ケッカ</t>
    </rPh>
    <phoneticPr fontId="31"/>
  </si>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</sst>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 &quot;#,##0"/>
    <numFmt numFmtId="177" formatCode="#,##0;&quot;▲ &quot;#,##0"/>
    <numFmt numFmtId="178" formatCode="[$-411]ge\.m\.d;@"/>
    <numFmt numFmtId="179" formatCode="[$-411]ggge&quot;年&quot;m&quot;月&quot;d&quot;日&quot;;@"/>
    <numFmt numFmtId="180" formatCode="0.000%"/>
  </numFmts>
  <fonts count="4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9"/>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6"/>
      <name val="ＭＳ Ｐゴシック"/>
      <family val="2"/>
      <scheme val="minor"/>
    </font>
    <font>
      <sz val="9"/>
      <color theme="1"/>
      <name val="ＭＳ Ｐゴシック"/>
      <family val="2"/>
      <scheme val="minor"/>
    </font>
    <font>
      <sz val="11"/>
      <name val="MS UI Gothic"/>
      <family val="3"/>
      <charset val="128"/>
    </font>
    <font>
      <sz val="11"/>
      <color theme="1"/>
      <name val="MS UI Gothic"/>
      <family val="3"/>
      <charset val="128"/>
    </font>
    <font>
      <b/>
      <sz val="11"/>
      <color indexed="81"/>
      <name val="ＭＳ Ｐゴシック"/>
      <family val="3"/>
      <charset val="128"/>
    </font>
    <font>
      <sz val="18"/>
      <color theme="3"/>
      <name val="ＭＳ Ｐゴシック"/>
      <family val="2"/>
      <charset val="128"/>
      <scheme val="major"/>
    </font>
    <font>
      <sz val="12"/>
      <name val="Meiryo UI"/>
      <family val="3"/>
    </font>
    <font>
      <sz val="11"/>
      <name val="Meiryo UI"/>
      <family val="3"/>
    </font>
    <font>
      <sz val="20"/>
      <color theme="1"/>
      <name val="Meiryo UI"/>
      <family val="3"/>
    </font>
    <font>
      <sz val="12"/>
      <name val="Meiryo UI"/>
      <family val="3"/>
      <charset val="128"/>
    </font>
    <font>
      <sz val="12"/>
      <color rgb="FFFF0000"/>
      <name val="Meiryo UI"/>
      <family val="3"/>
      <charset val="128"/>
    </font>
    <font>
      <sz val="11"/>
      <name val="Meiryo UI"/>
      <family val="3"/>
      <charset val="128"/>
    </font>
    <font>
      <sz val="6"/>
      <name val="游ゴシック"/>
      <family val="3"/>
    </font>
    <font>
      <sz val="11"/>
      <name val="ＭＳ ゴシック"/>
      <family val="3"/>
      <charset val="128"/>
    </font>
    <font>
      <sz val="11"/>
      <color indexed="8"/>
      <name val="ＭＳ Ｐゴシック"/>
      <family val="2"/>
      <scheme val="minor"/>
    </font>
    <font>
      <b/>
      <sz val="15"/>
      <color theme="3"/>
      <name val="ＭＳ Ｐゴシック"/>
      <family val="2"/>
      <charset val="128"/>
      <scheme val="minor"/>
    </font>
    <font>
      <sz val="6"/>
      <name val="ＭＳ Ｐゴシック"/>
      <family val="3"/>
      <charset val="128"/>
      <scheme val="minor"/>
    </font>
    <font>
      <sz val="11"/>
      <color theme="1"/>
      <name val="Meiryo UI"/>
      <family val="3"/>
      <charset val="128"/>
    </font>
    <font>
      <u/>
      <sz val="12"/>
      <name val="Meiryo UI"/>
      <family val="3"/>
    </font>
    <font>
      <b/>
      <i/>
      <sz val="20"/>
      <color theme="1"/>
      <name val="Meiryo UI"/>
      <family val="3"/>
    </font>
    <font>
      <sz val="14"/>
      <name val="Meiryo UI"/>
      <family val="3"/>
    </font>
  </fonts>
  <fills count="3">
    <fill>
      <patternFill patternType="none"/>
    </fill>
    <fill>
      <patternFill patternType="gray125"/>
    </fill>
    <fill>
      <patternFill patternType="solid">
        <fgColor rgb="FFCCFFFF"/>
        <bgColor indexed="64"/>
      </patternFill>
    </fill>
  </fills>
  <borders count="22">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5" fillId="0" borderId="0" applyFont="0" applyFill="0" applyBorder="0" applyAlignment="0" applyProtection="0">
      <alignment vertical="center"/>
    </xf>
    <xf numFmtId="0" fontId="36" fillId="0" borderId="0">
      <alignment vertical="center"/>
    </xf>
  </cellStyleXfs>
  <cellXfs count="124">
    <xf numFmtId="0" fontId="0" fillId="0" borderId="0" xfId="0">
      <alignment vertical="center"/>
    </xf>
    <xf numFmtId="0" fontId="11" fillId="0" borderId="0" xfId="0" applyFont="1" applyFill="1" applyProtection="1">
      <alignment vertical="center"/>
    </xf>
    <xf numFmtId="177" fontId="11" fillId="0" borderId="0" xfId="0" applyNumberFormat="1" applyFont="1" applyFill="1" applyAlignment="1" applyProtection="1">
      <alignment vertical="center" shrinkToFit="1"/>
    </xf>
    <xf numFmtId="0" fontId="12" fillId="0" borderId="0" xfId="0" applyFont="1" applyFill="1" applyProtection="1">
      <alignment vertical="center"/>
    </xf>
    <xf numFmtId="0" fontId="13" fillId="0" borderId="0" xfId="0" applyFont="1" applyFill="1" applyProtection="1">
      <alignment vertical="center"/>
    </xf>
    <xf numFmtId="0" fontId="13" fillId="0" borderId="0" xfId="0" applyFont="1">
      <alignment vertical="center"/>
    </xf>
    <xf numFmtId="0" fontId="16" fillId="0" borderId="0" xfId="0" applyFont="1" applyFill="1">
      <alignment vertical="center"/>
    </xf>
    <xf numFmtId="0" fontId="15" fillId="0" borderId="0" xfId="0" applyFont="1">
      <alignment vertical="center"/>
    </xf>
    <xf numFmtId="0" fontId="14" fillId="0" borderId="0" xfId="0" applyFont="1" applyFill="1">
      <alignment vertical="center"/>
    </xf>
    <xf numFmtId="0" fontId="11" fillId="0" borderId="0" xfId="0" applyFont="1" applyFill="1">
      <alignment vertical="center"/>
    </xf>
    <xf numFmtId="0" fontId="17" fillId="0" borderId="0" xfId="0" applyFont="1" applyFill="1" applyProtection="1">
      <alignment vertical="center"/>
    </xf>
    <xf numFmtId="0" fontId="19" fillId="0" borderId="0" xfId="0" applyFont="1" applyFill="1" applyProtection="1">
      <alignment vertical="center"/>
    </xf>
    <xf numFmtId="0" fontId="11" fillId="0" borderId="0" xfId="0" applyFont="1" applyFill="1" applyAlignment="1">
      <alignment vertical="center"/>
    </xf>
    <xf numFmtId="0" fontId="11" fillId="0" borderId="0" xfId="0" applyFont="1" applyFill="1" applyAlignment="1" applyProtection="1">
      <alignment horizontal="center" vertical="center"/>
    </xf>
    <xf numFmtId="0" fontId="11" fillId="0" borderId="0" xfId="0" applyFont="1" applyFill="1" applyAlignment="1">
      <alignment vertical="center" wrapText="1"/>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Alignment="1">
      <alignment vertical="center" shrinkToFit="1"/>
    </xf>
    <xf numFmtId="0" fontId="14" fillId="0" borderId="0" xfId="0" applyFont="1" applyFill="1" applyAlignment="1">
      <alignment vertical="center" shrinkToFit="1"/>
    </xf>
    <xf numFmtId="0" fontId="17" fillId="0" borderId="0" xfId="0" applyFont="1" applyFill="1" applyAlignment="1" applyProtection="1">
      <alignment vertical="center" shrinkToFit="1"/>
    </xf>
    <xf numFmtId="0" fontId="11" fillId="0" borderId="0" xfId="0" applyFont="1" applyFill="1" applyAlignment="1" applyProtection="1">
      <alignment vertical="center" shrinkToFit="1"/>
    </xf>
    <xf numFmtId="177" fontId="11" fillId="0" borderId="0" xfId="0" applyNumberFormat="1" applyFont="1" applyFill="1" applyAlignment="1" applyProtection="1">
      <alignment horizontal="center" vertical="center" shrinkToFit="1"/>
    </xf>
    <xf numFmtId="0" fontId="11" fillId="0" borderId="0" xfId="0" applyFont="1" applyFill="1" applyAlignment="1" applyProtection="1">
      <alignment horizontal="right" vertical="center"/>
    </xf>
    <xf numFmtId="0" fontId="11" fillId="0" borderId="0" xfId="0" applyFont="1" applyFill="1" applyAlignment="1" applyProtection="1">
      <alignment horizontal="left" vertical="top"/>
    </xf>
    <xf numFmtId="0" fontId="20" fillId="0" borderId="0" xfId="0" applyFont="1" applyFill="1" applyProtection="1">
      <alignment vertical="center"/>
    </xf>
    <xf numFmtId="0" fontId="21" fillId="0" borderId="0" xfId="0" applyFont="1" applyFill="1">
      <alignment vertical="center"/>
    </xf>
    <xf numFmtId="176" fontId="19" fillId="0" borderId="0" xfId="0" applyNumberFormat="1" applyFont="1" applyFill="1" applyAlignment="1" applyProtection="1">
      <alignment vertical="center" shrinkToFit="1"/>
    </xf>
    <xf numFmtId="0" fontId="16"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wrapText="1"/>
    </xf>
    <xf numFmtId="0" fontId="13" fillId="0" borderId="0" xfId="0" applyFont="1" applyFill="1" applyAlignment="1">
      <alignment vertical="center" wrapText="1"/>
    </xf>
    <xf numFmtId="176" fontId="10"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31" fillId="0" borderId="2" xfId="0" applyFont="1" applyFill="1" applyBorder="1" applyAlignment="1" applyProtection="1">
      <alignment horizontal="left" vertical="top" wrapText="1"/>
      <protection locked="0"/>
    </xf>
    <xf numFmtId="179" fontId="28" fillId="0" borderId="2" xfId="0" applyNumberFormat="1" applyFont="1" applyFill="1" applyBorder="1" applyAlignment="1" applyProtection="1">
      <alignment horizontal="center" vertical="center" shrinkToFit="1"/>
      <protection locked="0"/>
    </xf>
    <xf numFmtId="38" fontId="28" fillId="0" borderId="2" xfId="12" applyFont="1" applyFill="1" applyBorder="1" applyAlignment="1" applyProtection="1">
      <alignment horizontal="right" vertical="center" shrinkToFit="1"/>
      <protection locked="0"/>
    </xf>
    <xf numFmtId="10" fontId="28" fillId="0" borderId="2" xfId="13" applyNumberFormat="1" applyFont="1" applyFill="1" applyBorder="1" applyAlignment="1" applyProtection="1">
      <alignment horizontal="center" vertical="center" shrinkToFit="1"/>
      <protection locked="0"/>
    </xf>
    <xf numFmtId="0" fontId="28" fillId="0" borderId="2" xfId="0" applyFont="1" applyFill="1" applyBorder="1" applyAlignment="1" applyProtection="1">
      <alignment horizontal="center" vertical="center"/>
      <protection locked="0"/>
    </xf>
    <xf numFmtId="0" fontId="28" fillId="0" borderId="4" xfId="0" applyFont="1" applyFill="1" applyBorder="1" applyAlignment="1" applyProtection="1">
      <alignment horizontal="left" vertical="top" wrapText="1"/>
      <protection locked="0"/>
    </xf>
    <xf numFmtId="179" fontId="28" fillId="0" borderId="4" xfId="0" applyNumberFormat="1" applyFont="1" applyFill="1" applyBorder="1" applyAlignment="1" applyProtection="1">
      <alignment horizontal="center" vertical="center" shrinkToFit="1"/>
      <protection locked="0"/>
    </xf>
    <xf numFmtId="38" fontId="28" fillId="0" borderId="4" xfId="12" applyFont="1" applyFill="1" applyBorder="1" applyAlignment="1" applyProtection="1">
      <alignment horizontal="right" vertical="center" shrinkToFit="1"/>
      <protection locked="0"/>
    </xf>
    <xf numFmtId="0" fontId="28" fillId="0" borderId="4" xfId="0" applyFont="1" applyFill="1" applyBorder="1" applyAlignment="1" applyProtection="1">
      <alignment horizontal="center" vertical="center"/>
      <protection locked="0"/>
    </xf>
    <xf numFmtId="0" fontId="31" fillId="0" borderId="4" xfId="0" applyFont="1" applyFill="1" applyBorder="1" applyAlignment="1" applyProtection="1">
      <alignment horizontal="left" vertical="top" wrapText="1"/>
      <protection locked="0"/>
    </xf>
    <xf numFmtId="179" fontId="31" fillId="0" borderId="2" xfId="0" applyNumberFormat="1" applyFont="1" applyFill="1" applyBorder="1" applyAlignment="1" applyProtection="1">
      <alignment horizontal="center" vertical="center" shrinkToFit="1"/>
      <protection locked="0"/>
    </xf>
    <xf numFmtId="38" fontId="31" fillId="0" borderId="2" xfId="12" applyFont="1" applyFill="1" applyBorder="1" applyAlignment="1" applyProtection="1">
      <alignment horizontal="right" vertical="center" shrinkToFit="1"/>
      <protection locked="0"/>
    </xf>
    <xf numFmtId="10" fontId="31" fillId="0" borderId="2" xfId="13" applyNumberFormat="1" applyFont="1" applyFill="1" applyBorder="1" applyAlignment="1" applyProtection="1">
      <alignment horizontal="center" vertical="center" shrinkToFit="1"/>
      <protection locked="0"/>
    </xf>
    <xf numFmtId="0" fontId="31" fillId="0" borderId="2" xfId="0" applyFont="1" applyFill="1" applyBorder="1" applyAlignment="1" applyProtection="1">
      <alignment horizontal="center" vertical="center"/>
      <protection locked="0"/>
    </xf>
    <xf numFmtId="179" fontId="31" fillId="0" borderId="4" xfId="0" applyNumberFormat="1" applyFont="1" applyFill="1" applyBorder="1" applyAlignment="1" applyProtection="1">
      <alignment horizontal="center" vertical="center" shrinkToFit="1"/>
      <protection locked="0"/>
    </xf>
    <xf numFmtId="38" fontId="31" fillId="0" borderId="4" xfId="12" applyFont="1" applyFill="1" applyBorder="1" applyAlignment="1" applyProtection="1">
      <alignment horizontal="right" vertical="center" shrinkToFit="1"/>
      <protection locked="0"/>
    </xf>
    <xf numFmtId="0" fontId="31" fillId="0" borderId="4" xfId="0" applyFont="1" applyFill="1" applyBorder="1" applyAlignment="1" applyProtection="1">
      <alignment horizontal="center" vertical="center"/>
      <protection locked="0"/>
    </xf>
    <xf numFmtId="0" fontId="31" fillId="0" borderId="3" xfId="0" applyFont="1" applyFill="1" applyBorder="1" applyAlignment="1" applyProtection="1">
      <alignment horizontal="left" vertical="top" wrapText="1"/>
      <protection locked="0"/>
    </xf>
    <xf numFmtId="179" fontId="31" fillId="0" borderId="3" xfId="0" applyNumberFormat="1" applyFont="1" applyFill="1" applyBorder="1" applyAlignment="1" applyProtection="1">
      <alignment horizontal="center" vertical="center" shrinkToFit="1"/>
      <protection locked="0"/>
    </xf>
    <xf numFmtId="10" fontId="31" fillId="0" borderId="3" xfId="13" applyNumberFormat="1" applyFont="1" applyFill="1" applyBorder="1" applyAlignment="1" applyProtection="1">
      <alignment horizontal="center" vertical="center" shrinkToFit="1"/>
      <protection locked="0"/>
    </xf>
    <xf numFmtId="0" fontId="31" fillId="0" borderId="3" xfId="0" applyFont="1" applyFill="1" applyBorder="1" applyAlignment="1" applyProtection="1">
      <alignment horizontal="center" vertical="center"/>
      <protection locked="0"/>
    </xf>
    <xf numFmtId="0" fontId="13" fillId="0" borderId="0" xfId="0" applyFont="1" applyFill="1">
      <alignment vertical="center"/>
    </xf>
    <xf numFmtId="0" fontId="32" fillId="0" borderId="0" xfId="0" applyFont="1" applyFill="1" applyProtection="1">
      <alignment vertical="center"/>
    </xf>
    <xf numFmtId="0" fontId="33" fillId="0" borderId="4" xfId="0" applyFont="1" applyFill="1" applyBorder="1" applyAlignment="1" applyProtection="1">
      <alignment horizontal="left" vertical="top" wrapText="1"/>
      <protection locked="0"/>
    </xf>
    <xf numFmtId="0" fontId="28" fillId="0" borderId="2" xfId="0" applyFont="1" applyFill="1" applyBorder="1" applyAlignment="1" applyProtection="1">
      <alignment horizontal="left" vertical="top" wrapText="1"/>
      <protection locked="0"/>
    </xf>
    <xf numFmtId="14" fontId="31" fillId="0" borderId="2" xfId="0" applyNumberFormat="1"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left" vertical="top" wrapText="1"/>
      <protection locked="0"/>
    </xf>
    <xf numFmtId="38" fontId="28" fillId="0" borderId="1" xfId="12" applyFont="1" applyFill="1" applyBorder="1" applyAlignment="1" applyProtection="1">
      <alignment horizontal="right" vertical="center" shrinkToFit="1"/>
      <protection locked="0"/>
    </xf>
    <xf numFmtId="0" fontId="28" fillId="0" borderId="3" xfId="0" applyFont="1" applyFill="1" applyBorder="1" applyAlignment="1" applyProtection="1">
      <alignment horizontal="left" vertical="top" wrapText="1"/>
      <protection locked="0"/>
    </xf>
    <xf numFmtId="179" fontId="28" fillId="0" borderId="3" xfId="0" applyNumberFormat="1" applyFont="1" applyFill="1" applyBorder="1" applyAlignment="1" applyProtection="1">
      <alignment horizontal="center" vertical="center" shrinkToFit="1"/>
      <protection locked="0"/>
    </xf>
    <xf numFmtId="38" fontId="28" fillId="0" borderId="3" xfId="12" applyFont="1" applyFill="1" applyBorder="1" applyAlignment="1" applyProtection="1">
      <alignment horizontal="right" vertical="center" shrinkToFit="1"/>
      <protection locked="0"/>
    </xf>
    <xf numFmtId="10" fontId="28" fillId="0" borderId="3" xfId="13" applyNumberFormat="1" applyFont="1" applyFill="1" applyBorder="1" applyAlignment="1" applyProtection="1">
      <alignment horizontal="center" vertical="center" shrinkToFit="1"/>
      <protection locked="0"/>
    </xf>
    <xf numFmtId="0" fontId="28" fillId="0" borderId="3" xfId="0" applyFont="1" applyFill="1" applyBorder="1" applyAlignment="1" applyProtection="1">
      <alignment horizontal="center" vertical="center"/>
      <protection locked="0"/>
    </xf>
    <xf numFmtId="14" fontId="28" fillId="0" borderId="2" xfId="0" applyNumberFormat="1" applyFont="1" applyFill="1" applyBorder="1" applyAlignment="1" applyProtection="1">
      <alignment horizontal="center" vertical="center" shrinkToFit="1"/>
      <protection locked="0"/>
    </xf>
    <xf numFmtId="179" fontId="31" fillId="0" borderId="0" xfId="0" applyNumberFormat="1" applyFont="1" applyFill="1" applyBorder="1" applyAlignment="1" applyProtection="1">
      <alignment horizontal="center" vertical="center" shrinkToFit="1"/>
      <protection locked="0"/>
    </xf>
    <xf numFmtId="38" fontId="31" fillId="0" borderId="0" xfId="12" applyFont="1" applyFill="1" applyBorder="1" applyAlignment="1" applyProtection="1">
      <alignment horizontal="right" vertical="center" shrinkToFit="1"/>
      <protection locked="0"/>
    </xf>
    <xf numFmtId="0" fontId="31" fillId="0" borderId="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28" fillId="0" borderId="5" xfId="0" applyFont="1" applyFill="1" applyBorder="1" applyAlignment="1" applyProtection="1">
      <alignment horizontal="left" vertical="top" wrapText="1"/>
      <protection locked="0"/>
    </xf>
    <xf numFmtId="0" fontId="28" fillId="0" borderId="6" xfId="0" applyFont="1" applyFill="1" applyBorder="1" applyAlignment="1" applyProtection="1">
      <alignment horizontal="left" vertical="top" wrapText="1"/>
      <protection locked="0"/>
    </xf>
    <xf numFmtId="0" fontId="28" fillId="0" borderId="12" xfId="0" applyFont="1" applyFill="1" applyBorder="1" applyAlignment="1" applyProtection="1">
      <alignment horizontal="left" vertical="top" wrapText="1"/>
      <protection locked="0"/>
    </xf>
    <xf numFmtId="0" fontId="28" fillId="0" borderId="13" xfId="0" applyFont="1" applyFill="1" applyBorder="1" applyAlignment="1" applyProtection="1">
      <alignment horizontal="left" vertical="top" wrapText="1"/>
      <protection locked="0"/>
    </xf>
    <xf numFmtId="0" fontId="31" fillId="0" borderId="12" xfId="0" applyFont="1" applyFill="1" applyBorder="1" applyAlignment="1" applyProtection="1">
      <alignment horizontal="left" vertical="top" wrapText="1"/>
      <protection locked="0"/>
    </xf>
    <xf numFmtId="0" fontId="31" fillId="0" borderId="6" xfId="0" applyFont="1" applyFill="1" applyBorder="1" applyAlignment="1" applyProtection="1">
      <alignment horizontal="left" vertical="top" wrapText="1"/>
      <protection locked="0"/>
    </xf>
    <xf numFmtId="0" fontId="31" fillId="0" borderId="13" xfId="0" applyFont="1" applyFill="1" applyBorder="1" applyAlignment="1" applyProtection="1">
      <alignment horizontal="left" vertical="top" wrapText="1"/>
      <protection locked="0"/>
    </xf>
    <xf numFmtId="0" fontId="31" fillId="0" borderId="5" xfId="0" applyFont="1" applyFill="1" applyBorder="1" applyAlignment="1" applyProtection="1">
      <alignment horizontal="left" vertical="top" wrapText="1"/>
      <protection locked="0"/>
    </xf>
    <xf numFmtId="0" fontId="31" fillId="0" borderId="15" xfId="0" applyFont="1" applyFill="1" applyBorder="1" applyAlignment="1" applyProtection="1">
      <alignment horizontal="left" vertical="top" wrapText="1"/>
      <protection locked="0"/>
    </xf>
    <xf numFmtId="0" fontId="28" fillId="0" borderId="15" xfId="0" applyFont="1" applyFill="1" applyBorder="1" applyAlignment="1" applyProtection="1">
      <alignment horizontal="left" vertical="top" wrapText="1"/>
      <protection locked="0"/>
    </xf>
    <xf numFmtId="0" fontId="28" fillId="0" borderId="16" xfId="0" applyFont="1" applyFill="1" applyBorder="1" applyAlignment="1" applyProtection="1">
      <alignment horizontal="left" vertical="top" wrapText="1"/>
      <protection locked="0"/>
    </xf>
    <xf numFmtId="0" fontId="31" fillId="0" borderId="17" xfId="0" applyFont="1" applyFill="1" applyBorder="1" applyAlignment="1" applyProtection="1">
      <alignment horizontal="left" vertical="top" wrapText="1"/>
      <protection locked="0"/>
    </xf>
    <xf numFmtId="0" fontId="31" fillId="0" borderId="18" xfId="0" applyFont="1" applyFill="1" applyBorder="1" applyAlignment="1" applyProtection="1">
      <alignment horizontal="left" vertical="top" wrapText="1"/>
      <protection locked="0"/>
    </xf>
    <xf numFmtId="38" fontId="31" fillId="0" borderId="18" xfId="12" applyFont="1" applyFill="1" applyBorder="1" applyAlignment="1" applyProtection="1">
      <alignment horizontal="right" vertical="center" shrinkToFit="1"/>
      <protection locked="0"/>
    </xf>
    <xf numFmtId="0" fontId="31" fillId="0" borderId="19" xfId="0" applyFont="1" applyFill="1" applyBorder="1" applyAlignment="1" applyProtection="1">
      <alignment horizontal="left" vertical="top" wrapText="1"/>
      <protection locked="0"/>
    </xf>
    <xf numFmtId="0" fontId="28" fillId="0" borderId="14" xfId="0" applyFont="1" applyFill="1" applyBorder="1" applyAlignment="1" applyProtection="1">
      <alignment horizontal="left" vertical="top" wrapText="1"/>
      <protection locked="0"/>
    </xf>
    <xf numFmtId="0" fontId="28" fillId="0" borderId="8" xfId="0" applyFont="1" applyFill="1" applyBorder="1" applyAlignment="1" applyProtection="1">
      <alignment horizontal="left" vertical="top" wrapText="1"/>
      <protection locked="0"/>
    </xf>
    <xf numFmtId="179" fontId="31" fillId="0" borderId="9" xfId="0" applyNumberFormat="1" applyFont="1" applyFill="1" applyBorder="1" applyAlignment="1" applyProtection="1">
      <alignment horizontal="center" vertical="center" shrinkToFit="1"/>
      <protection locked="0"/>
    </xf>
    <xf numFmtId="10" fontId="31" fillId="0" borderId="9" xfId="13" applyNumberFormat="1" applyFont="1" applyFill="1" applyBorder="1" applyAlignment="1" applyProtection="1">
      <alignment horizontal="center" vertical="center" shrinkToFit="1"/>
      <protection locked="0"/>
    </xf>
    <xf numFmtId="0" fontId="31" fillId="0" borderId="9" xfId="0" applyFont="1" applyFill="1" applyBorder="1" applyAlignment="1" applyProtection="1">
      <alignment horizontal="center" vertical="center"/>
      <protection locked="0"/>
    </xf>
    <xf numFmtId="0" fontId="31" fillId="0" borderId="16" xfId="0" applyFont="1" applyFill="1" applyBorder="1" applyAlignment="1" applyProtection="1">
      <alignment horizontal="left" vertical="top" wrapText="1"/>
      <protection locked="0"/>
    </xf>
    <xf numFmtId="10" fontId="28" fillId="0" borderId="9" xfId="13" applyNumberFormat="1" applyFont="1" applyFill="1" applyBorder="1" applyAlignment="1" applyProtection="1">
      <alignment horizontal="center" vertical="center" shrinkToFit="1"/>
      <protection locked="0"/>
    </xf>
    <xf numFmtId="10" fontId="31" fillId="0" borderId="0" xfId="13" applyNumberFormat="1" applyFont="1" applyFill="1" applyBorder="1" applyAlignment="1" applyProtection="1">
      <alignment horizontal="center" vertical="center" shrinkToFit="1"/>
      <protection locked="0"/>
    </xf>
    <xf numFmtId="0" fontId="31" fillId="0" borderId="0" xfId="0" applyFont="1" applyFill="1" applyBorder="1" applyAlignment="1" applyProtection="1">
      <alignment horizontal="center" vertical="center"/>
      <protection locked="0"/>
    </xf>
    <xf numFmtId="10" fontId="28" fillId="0" borderId="4" xfId="13" applyNumberFormat="1" applyFont="1" applyFill="1" applyBorder="1" applyAlignment="1" applyProtection="1">
      <alignment horizontal="center" vertical="center" shrinkToFit="1"/>
      <protection locked="0"/>
    </xf>
    <xf numFmtId="38" fontId="31" fillId="0" borderId="3" xfId="12" applyFont="1" applyFill="1" applyBorder="1" applyAlignment="1" applyProtection="1">
      <alignment horizontal="right" vertical="center" shrinkToFit="1"/>
      <protection locked="0"/>
    </xf>
    <xf numFmtId="14" fontId="28" fillId="0" borderId="4" xfId="0" applyNumberFormat="1" applyFont="1" applyFill="1" applyBorder="1" applyAlignment="1" applyProtection="1">
      <alignment horizontal="center" vertical="center" shrinkToFit="1"/>
      <protection locked="0"/>
    </xf>
    <xf numFmtId="0" fontId="14" fillId="0" borderId="2" xfId="0" applyFont="1" applyFill="1" applyBorder="1" applyAlignment="1" applyProtection="1">
      <alignment horizontal="left" vertical="top" wrapText="1"/>
      <protection locked="0"/>
    </xf>
    <xf numFmtId="0" fontId="7" fillId="0" borderId="0" xfId="0" applyFont="1" applyFill="1">
      <alignment vertical="center"/>
    </xf>
    <xf numFmtId="0" fontId="24" fillId="0" borderId="4" xfId="0" applyFont="1" applyFill="1" applyBorder="1" applyAlignment="1" applyProtection="1">
      <alignment horizontal="left" vertical="top" wrapText="1"/>
      <protection locked="0"/>
    </xf>
    <xf numFmtId="38" fontId="14" fillId="0" borderId="2" xfId="12" applyFont="1" applyFill="1" applyBorder="1" applyAlignment="1" applyProtection="1">
      <alignment horizontal="right" vertical="center"/>
      <protection locked="0"/>
    </xf>
    <xf numFmtId="38" fontId="24" fillId="0" borderId="4" xfId="12" applyFont="1" applyFill="1" applyBorder="1" applyAlignment="1" applyProtection="1">
      <alignment horizontal="right" vertical="center"/>
      <protection locked="0"/>
    </xf>
    <xf numFmtId="0" fontId="7" fillId="2" borderId="0" xfId="0" applyFont="1" applyFill="1" applyProtection="1">
      <alignment vertical="center"/>
    </xf>
    <xf numFmtId="38" fontId="28" fillId="0" borderId="4" xfId="12" applyFont="1" applyFill="1" applyBorder="1" applyAlignment="1" applyProtection="1">
      <alignment horizontal="right" vertical="center" wrapText="1" shrinkToFit="1"/>
      <protection locked="0"/>
    </xf>
    <xf numFmtId="14" fontId="31" fillId="0" borderId="4" xfId="0" applyNumberFormat="1" applyFont="1" applyFill="1" applyBorder="1" applyAlignment="1" applyProtection="1">
      <alignment horizontal="center" vertical="center" shrinkToFit="1"/>
      <protection locked="0"/>
    </xf>
    <xf numFmtId="178" fontId="16" fillId="0" borderId="7" xfId="0" applyNumberFormat="1" applyFont="1" applyFill="1" applyBorder="1" applyAlignment="1" applyProtection="1">
      <alignment horizontal="center" vertical="center" wrapText="1"/>
    </xf>
    <xf numFmtId="177" fontId="16" fillId="0" borderId="7" xfId="0" applyNumberFormat="1" applyFont="1" applyFill="1" applyBorder="1" applyAlignment="1" applyProtection="1">
      <alignment horizontal="center" vertical="center" shrinkToFit="1"/>
    </xf>
    <xf numFmtId="0" fontId="31" fillId="0" borderId="20" xfId="0" applyFont="1" applyFill="1" applyBorder="1" applyAlignment="1" applyProtection="1">
      <alignment horizontal="left" vertical="top" wrapText="1"/>
      <protection locked="0"/>
    </xf>
    <xf numFmtId="0" fontId="31" fillId="0" borderId="9" xfId="0" applyFont="1" applyFill="1" applyBorder="1" applyAlignment="1" applyProtection="1">
      <alignment horizontal="left" vertical="top" wrapText="1"/>
      <protection locked="0"/>
    </xf>
    <xf numFmtId="38" fontId="31" fillId="0" borderId="9" xfId="12" applyFont="1" applyFill="1" applyBorder="1" applyAlignment="1" applyProtection="1">
      <alignment horizontal="right" vertical="center" shrinkToFit="1"/>
      <protection locked="0"/>
    </xf>
    <xf numFmtId="0" fontId="31" fillId="0" borderId="21" xfId="0" applyFont="1" applyFill="1" applyBorder="1" applyAlignment="1" applyProtection="1">
      <alignment horizontal="left" vertical="top" wrapText="1"/>
      <protection locked="0"/>
    </xf>
    <xf numFmtId="0" fontId="28" fillId="0" borderId="9" xfId="0" applyFont="1" applyFill="1" applyBorder="1" applyAlignment="1" applyProtection="1">
      <alignment horizontal="left" vertical="top" wrapText="1"/>
      <protection locked="0"/>
    </xf>
    <xf numFmtId="38" fontId="28" fillId="0" borderId="9" xfId="12" applyFont="1" applyFill="1" applyBorder="1" applyAlignment="1" applyProtection="1">
      <alignment horizontal="right" vertical="center" shrinkToFit="1"/>
      <protection locked="0"/>
    </xf>
    <xf numFmtId="0" fontId="28" fillId="0" borderId="9" xfId="0" applyFont="1" applyFill="1" applyBorder="1" applyAlignment="1" applyProtection="1">
      <alignment horizontal="center" vertical="center"/>
      <protection locked="0"/>
    </xf>
    <xf numFmtId="0" fontId="28" fillId="0" borderId="21" xfId="0" applyFont="1" applyFill="1" applyBorder="1" applyAlignment="1" applyProtection="1">
      <alignment horizontal="left" vertical="top" wrapText="1"/>
      <protection locked="0"/>
    </xf>
    <xf numFmtId="14" fontId="31" fillId="0" borderId="9" xfId="0" applyNumberFormat="1" applyFont="1" applyFill="1" applyBorder="1" applyAlignment="1" applyProtection="1">
      <alignment horizontal="center" vertical="center" shrinkToFit="1"/>
      <protection locked="0"/>
    </xf>
    <xf numFmtId="180" fontId="31" fillId="0" borderId="9" xfId="13" applyNumberFormat="1" applyFont="1" applyFill="1" applyBorder="1" applyAlignment="1" applyProtection="1">
      <alignment horizontal="center" vertical="center" shrinkToFit="1"/>
      <protection locked="0"/>
    </xf>
    <xf numFmtId="0" fontId="18" fillId="0" borderId="0" xfId="0" applyFont="1" applyFill="1" applyAlignment="1" applyProtection="1">
      <alignment horizontal="center" vertical="center"/>
    </xf>
    <xf numFmtId="177" fontId="18" fillId="0" borderId="0" xfId="0" applyNumberFormat="1" applyFont="1" applyFill="1" applyAlignment="1" applyProtection="1">
      <alignment horizontal="center" vertical="center"/>
    </xf>
    <xf numFmtId="0" fontId="16"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1838</xdr:row>
      <xdr:rowOff>139700</xdr:rowOff>
    </xdr:from>
    <xdr:to>
      <xdr:col>12</xdr:col>
      <xdr:colOff>0</xdr:colOff>
      <xdr:row>1858</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799</xdr:row>
      <xdr:rowOff>171450</xdr:rowOff>
    </xdr:from>
    <xdr:to>
      <xdr:col>17</xdr:col>
      <xdr:colOff>342900</xdr:colOff>
      <xdr:row>803</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37"/>
  <sheetViews>
    <sheetView view="pageBreakPreview" zoomScale="70" zoomScaleSheetLayoutView="70" workbookViewId="0">
      <pane xSplit="2" ySplit="4" topLeftCell="C5" activePane="bottomRight" state="frozen"/>
      <selection pane="topRight"/>
      <selection pane="bottomLeft"/>
      <selection pane="bottomRight" activeCell="A4" sqref="A4"/>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121" t="s">
        <v>4</v>
      </c>
      <c r="B1" s="121"/>
      <c r="C1" s="121"/>
      <c r="D1" s="121"/>
      <c r="E1" s="121"/>
      <c r="F1" s="122"/>
      <c r="G1" s="122"/>
      <c r="H1" s="121"/>
      <c r="I1" s="121"/>
      <c r="J1" s="121"/>
      <c r="K1" s="121"/>
      <c r="L1" s="121"/>
    </row>
    <row r="2" spans="1:12" x14ac:dyDescent="0.15">
      <c r="B2" s="13"/>
      <c r="G2" s="21"/>
      <c r="H2" s="13"/>
    </row>
    <row r="3" spans="1:12" ht="30" customHeight="1" thickBot="1" x14ac:dyDescent="0.2">
      <c r="A3" s="11"/>
      <c r="B3" s="13"/>
      <c r="C3" s="15"/>
      <c r="F3" s="16"/>
      <c r="G3" s="16"/>
      <c r="H3" s="13"/>
      <c r="L3" s="22" t="s">
        <v>20</v>
      </c>
    </row>
    <row r="4" spans="1:12" ht="69.95" customHeight="1" x14ac:dyDescent="0.15">
      <c r="A4" s="71" t="s">
        <v>44</v>
      </c>
      <c r="B4" s="72" t="s">
        <v>3</v>
      </c>
      <c r="C4" s="109" t="s">
        <v>19</v>
      </c>
      <c r="D4" s="72" t="s">
        <v>21</v>
      </c>
      <c r="E4" s="72" t="s">
        <v>6</v>
      </c>
      <c r="F4" s="110" t="s">
        <v>16</v>
      </c>
      <c r="G4" s="110" t="s">
        <v>8</v>
      </c>
      <c r="H4" s="72" t="s">
        <v>15</v>
      </c>
      <c r="I4" s="72" t="s">
        <v>34</v>
      </c>
      <c r="J4" s="72" t="s">
        <v>35</v>
      </c>
      <c r="K4" s="72" t="s">
        <v>22</v>
      </c>
      <c r="L4" s="73" t="s">
        <v>23</v>
      </c>
    </row>
    <row r="5" spans="1:12" s="32" customFormat="1" ht="80.099999999999994" customHeight="1" x14ac:dyDescent="0.15">
      <c r="A5" s="74" t="s">
        <v>167</v>
      </c>
      <c r="B5" s="58" t="s">
        <v>168</v>
      </c>
      <c r="C5" s="67">
        <v>44652</v>
      </c>
      <c r="D5" s="58" t="s">
        <v>169</v>
      </c>
      <c r="E5" s="58" t="s">
        <v>12</v>
      </c>
      <c r="F5" s="36" t="s">
        <v>5</v>
      </c>
      <c r="G5" s="36">
        <v>153234000</v>
      </c>
      <c r="H5" s="37" t="str">
        <f t="shared" ref="H5:H50" si="0">IF(F5="－","－",G5/F5)</f>
        <v>－</v>
      </c>
      <c r="I5" s="58" t="s">
        <v>170</v>
      </c>
      <c r="J5" s="38" t="s">
        <v>161</v>
      </c>
      <c r="K5" s="38"/>
      <c r="L5" s="75"/>
    </row>
    <row r="6" spans="1:12" s="32" customFormat="1" ht="80.099999999999994" customHeight="1" x14ac:dyDescent="0.15">
      <c r="A6" s="76" t="s">
        <v>171</v>
      </c>
      <c r="B6" s="58" t="s">
        <v>168</v>
      </c>
      <c r="C6" s="67">
        <v>44652</v>
      </c>
      <c r="D6" s="39" t="s">
        <v>172</v>
      </c>
      <c r="E6" s="39" t="s">
        <v>12</v>
      </c>
      <c r="F6" s="41" t="s">
        <v>5</v>
      </c>
      <c r="G6" s="41">
        <v>934280448</v>
      </c>
      <c r="H6" s="37" t="str">
        <f t="shared" si="0"/>
        <v>－</v>
      </c>
      <c r="I6" s="39" t="s">
        <v>173</v>
      </c>
      <c r="J6" s="38" t="s">
        <v>161</v>
      </c>
      <c r="K6" s="38"/>
      <c r="L6" s="75"/>
    </row>
    <row r="7" spans="1:12" s="32" customFormat="1" ht="80.099999999999994" customHeight="1" x14ac:dyDescent="0.15">
      <c r="A7" s="76" t="s">
        <v>174</v>
      </c>
      <c r="B7" s="58" t="s">
        <v>168</v>
      </c>
      <c r="C7" s="67">
        <v>44652</v>
      </c>
      <c r="D7" s="39" t="s">
        <v>172</v>
      </c>
      <c r="E7" s="39" t="s">
        <v>12</v>
      </c>
      <c r="F7" s="41" t="s">
        <v>5</v>
      </c>
      <c r="G7" s="41">
        <v>153730580</v>
      </c>
      <c r="H7" s="37" t="str">
        <f t="shared" si="0"/>
        <v>－</v>
      </c>
      <c r="I7" s="39" t="s">
        <v>175</v>
      </c>
      <c r="J7" s="38" t="s">
        <v>161</v>
      </c>
      <c r="K7" s="38"/>
      <c r="L7" s="75"/>
    </row>
    <row r="8" spans="1:12" s="32" customFormat="1" ht="80.099999999999994" customHeight="1" x14ac:dyDescent="0.15">
      <c r="A8" s="76" t="s">
        <v>176</v>
      </c>
      <c r="B8" s="58" t="s">
        <v>168</v>
      </c>
      <c r="C8" s="67">
        <v>44676</v>
      </c>
      <c r="D8" s="39" t="s">
        <v>177</v>
      </c>
      <c r="E8" s="39" t="s">
        <v>12</v>
      </c>
      <c r="F8" s="41" t="s">
        <v>5</v>
      </c>
      <c r="G8" s="41">
        <v>414024600</v>
      </c>
      <c r="H8" s="37" t="str">
        <f t="shared" si="0"/>
        <v>－</v>
      </c>
      <c r="I8" s="39" t="s">
        <v>178</v>
      </c>
      <c r="J8" s="38" t="s">
        <v>161</v>
      </c>
      <c r="K8" s="38"/>
      <c r="L8" s="75"/>
    </row>
    <row r="9" spans="1:12" s="32" customFormat="1" ht="80.099999999999994" customHeight="1" x14ac:dyDescent="0.15">
      <c r="A9" s="76" t="s">
        <v>179</v>
      </c>
      <c r="B9" s="58" t="s">
        <v>168</v>
      </c>
      <c r="C9" s="67">
        <v>44665</v>
      </c>
      <c r="D9" s="39" t="s">
        <v>172</v>
      </c>
      <c r="E9" s="39" t="s">
        <v>12</v>
      </c>
      <c r="F9" s="41" t="s">
        <v>5</v>
      </c>
      <c r="G9" s="41">
        <v>464360000</v>
      </c>
      <c r="H9" s="37" t="str">
        <f t="shared" si="0"/>
        <v>－</v>
      </c>
      <c r="I9" s="39" t="s">
        <v>180</v>
      </c>
      <c r="J9" s="38" t="s">
        <v>161</v>
      </c>
      <c r="K9" s="38"/>
      <c r="L9" s="75"/>
    </row>
    <row r="10" spans="1:12" s="32" customFormat="1" ht="80.099999999999994" customHeight="1" x14ac:dyDescent="0.15">
      <c r="A10" s="76" t="s">
        <v>181</v>
      </c>
      <c r="B10" s="58" t="s">
        <v>48</v>
      </c>
      <c r="C10" s="67">
        <v>44804</v>
      </c>
      <c r="D10" s="39" t="s">
        <v>182</v>
      </c>
      <c r="E10" s="39" t="s">
        <v>12</v>
      </c>
      <c r="F10" s="41" t="s">
        <v>5</v>
      </c>
      <c r="G10" s="41">
        <v>1155000</v>
      </c>
      <c r="H10" s="37" t="str">
        <f t="shared" si="0"/>
        <v>－</v>
      </c>
      <c r="I10" s="39" t="s">
        <v>183</v>
      </c>
      <c r="J10" s="42" t="s">
        <v>161</v>
      </c>
      <c r="K10" s="38"/>
      <c r="L10" s="77"/>
    </row>
    <row r="11" spans="1:12" s="32" customFormat="1" ht="142.9" customHeight="1" x14ac:dyDescent="0.15">
      <c r="A11" s="76" t="s">
        <v>184</v>
      </c>
      <c r="B11" s="58" t="s">
        <v>48</v>
      </c>
      <c r="C11" s="67">
        <v>44812</v>
      </c>
      <c r="D11" s="39" t="s">
        <v>185</v>
      </c>
      <c r="E11" s="39" t="s">
        <v>12</v>
      </c>
      <c r="F11" s="41">
        <v>41250000</v>
      </c>
      <c r="G11" s="41">
        <v>41250000</v>
      </c>
      <c r="H11" s="37">
        <f t="shared" si="0"/>
        <v>1</v>
      </c>
      <c r="I11" s="39" t="s">
        <v>186</v>
      </c>
      <c r="J11" s="42" t="s">
        <v>161</v>
      </c>
      <c r="K11" s="38"/>
      <c r="L11" s="77"/>
    </row>
    <row r="12" spans="1:12" s="32" customFormat="1" ht="80.099999999999994" customHeight="1" x14ac:dyDescent="0.15">
      <c r="A12" s="74" t="s">
        <v>187</v>
      </c>
      <c r="B12" s="58" t="s">
        <v>49</v>
      </c>
      <c r="C12" s="67">
        <v>44652</v>
      </c>
      <c r="D12" s="58" t="s">
        <v>188</v>
      </c>
      <c r="E12" s="58" t="s">
        <v>189</v>
      </c>
      <c r="F12" s="36">
        <v>2970000</v>
      </c>
      <c r="G12" s="36">
        <v>2970000</v>
      </c>
      <c r="H12" s="37">
        <f t="shared" si="0"/>
        <v>1</v>
      </c>
      <c r="I12" s="58" t="s">
        <v>190</v>
      </c>
      <c r="J12" s="38" t="s">
        <v>160</v>
      </c>
      <c r="K12" s="38"/>
      <c r="L12" s="75"/>
    </row>
    <row r="13" spans="1:12" s="32" customFormat="1" ht="80.099999999999994" customHeight="1" x14ac:dyDescent="0.15">
      <c r="A13" s="76" t="s">
        <v>191</v>
      </c>
      <c r="B13" s="39" t="s">
        <v>49</v>
      </c>
      <c r="C13" s="67">
        <v>44652</v>
      </c>
      <c r="D13" s="39" t="s">
        <v>192</v>
      </c>
      <c r="E13" s="39" t="s">
        <v>12</v>
      </c>
      <c r="F13" s="41">
        <v>51172000</v>
      </c>
      <c r="G13" s="41">
        <v>51150000</v>
      </c>
      <c r="H13" s="37">
        <f t="shared" si="0"/>
        <v>0.99957007738607051</v>
      </c>
      <c r="I13" s="39" t="s">
        <v>193</v>
      </c>
      <c r="J13" s="42" t="s">
        <v>162</v>
      </c>
      <c r="K13" s="38"/>
      <c r="L13" s="77"/>
    </row>
    <row r="14" spans="1:12" s="32" customFormat="1" ht="80.099999999999994" customHeight="1" x14ac:dyDescent="0.15">
      <c r="A14" s="76" t="s">
        <v>166</v>
      </c>
      <c r="B14" s="39" t="s">
        <v>49</v>
      </c>
      <c r="C14" s="67">
        <v>44652</v>
      </c>
      <c r="D14" s="39" t="s">
        <v>194</v>
      </c>
      <c r="E14" s="39" t="s">
        <v>12</v>
      </c>
      <c r="F14" s="41">
        <v>2124048</v>
      </c>
      <c r="G14" s="41">
        <v>2124048</v>
      </c>
      <c r="H14" s="37">
        <f t="shared" si="0"/>
        <v>1</v>
      </c>
      <c r="I14" s="39" t="s">
        <v>195</v>
      </c>
      <c r="J14" s="42" t="s">
        <v>160</v>
      </c>
      <c r="K14" s="38"/>
      <c r="L14" s="77"/>
    </row>
    <row r="15" spans="1:12" s="32" customFormat="1" ht="80.099999999999994" customHeight="1" x14ac:dyDescent="0.15">
      <c r="A15" s="76" t="s">
        <v>196</v>
      </c>
      <c r="B15" s="39" t="s">
        <v>49</v>
      </c>
      <c r="C15" s="67">
        <v>44677</v>
      </c>
      <c r="D15" s="39" t="s">
        <v>197</v>
      </c>
      <c r="E15" s="39" t="s">
        <v>12</v>
      </c>
      <c r="F15" s="41" t="s">
        <v>5</v>
      </c>
      <c r="G15" s="41">
        <v>39886000</v>
      </c>
      <c r="H15" s="37" t="str">
        <f t="shared" si="0"/>
        <v>－</v>
      </c>
      <c r="I15" s="39" t="s">
        <v>198</v>
      </c>
      <c r="J15" s="42" t="s">
        <v>161</v>
      </c>
      <c r="K15" s="38"/>
      <c r="L15" s="77"/>
    </row>
    <row r="16" spans="1:12" s="32" customFormat="1" ht="80.099999999999994" customHeight="1" x14ac:dyDescent="0.15">
      <c r="A16" s="76" t="s">
        <v>199</v>
      </c>
      <c r="B16" s="39" t="s">
        <v>49</v>
      </c>
      <c r="C16" s="67">
        <v>44652</v>
      </c>
      <c r="D16" s="39" t="s">
        <v>200</v>
      </c>
      <c r="E16" s="39" t="s">
        <v>12</v>
      </c>
      <c r="F16" s="41">
        <v>2182104</v>
      </c>
      <c r="G16" s="41">
        <v>2182104</v>
      </c>
      <c r="H16" s="37">
        <f t="shared" si="0"/>
        <v>1</v>
      </c>
      <c r="I16" s="39" t="s">
        <v>201</v>
      </c>
      <c r="J16" s="42" t="s">
        <v>160</v>
      </c>
      <c r="K16" s="38"/>
      <c r="L16" s="77"/>
    </row>
    <row r="17" spans="1:12" s="32" customFormat="1" ht="80.099999999999994" customHeight="1" x14ac:dyDescent="0.15">
      <c r="A17" s="76" t="s">
        <v>202</v>
      </c>
      <c r="B17" s="39" t="s">
        <v>49</v>
      </c>
      <c r="C17" s="67">
        <v>44652</v>
      </c>
      <c r="D17" s="39" t="s">
        <v>203</v>
      </c>
      <c r="E17" s="39" t="s">
        <v>12</v>
      </c>
      <c r="F17" s="41">
        <v>3321736</v>
      </c>
      <c r="G17" s="41">
        <v>3321736</v>
      </c>
      <c r="H17" s="37">
        <f t="shared" si="0"/>
        <v>1</v>
      </c>
      <c r="I17" s="39" t="s">
        <v>204</v>
      </c>
      <c r="J17" s="42" t="s">
        <v>0</v>
      </c>
      <c r="K17" s="38"/>
      <c r="L17" s="77"/>
    </row>
    <row r="18" spans="1:12" s="32" customFormat="1" ht="80.099999999999994" customHeight="1" x14ac:dyDescent="0.15">
      <c r="A18" s="74" t="s">
        <v>205</v>
      </c>
      <c r="B18" s="58" t="s">
        <v>49</v>
      </c>
      <c r="C18" s="67">
        <v>44652</v>
      </c>
      <c r="D18" s="58" t="s">
        <v>206</v>
      </c>
      <c r="E18" s="58" t="s">
        <v>12</v>
      </c>
      <c r="F18" s="36">
        <v>5838480</v>
      </c>
      <c r="G18" s="36">
        <v>5838480</v>
      </c>
      <c r="H18" s="37">
        <f t="shared" si="0"/>
        <v>1</v>
      </c>
      <c r="I18" s="58" t="s">
        <v>204</v>
      </c>
      <c r="J18" s="38" t="s">
        <v>0</v>
      </c>
      <c r="K18" s="38"/>
      <c r="L18" s="75"/>
    </row>
    <row r="19" spans="1:12" s="32" customFormat="1" ht="80.099999999999994" customHeight="1" x14ac:dyDescent="0.15">
      <c r="A19" s="76" t="s">
        <v>207</v>
      </c>
      <c r="B19" s="39" t="s">
        <v>49</v>
      </c>
      <c r="C19" s="67">
        <v>44652</v>
      </c>
      <c r="D19" s="39" t="s">
        <v>208</v>
      </c>
      <c r="E19" s="39" t="s">
        <v>12</v>
      </c>
      <c r="F19" s="41">
        <v>15576000</v>
      </c>
      <c r="G19" s="41">
        <v>15576000</v>
      </c>
      <c r="H19" s="37">
        <f t="shared" si="0"/>
        <v>1</v>
      </c>
      <c r="I19" s="39" t="s">
        <v>209</v>
      </c>
      <c r="J19" s="42" t="s">
        <v>160</v>
      </c>
      <c r="K19" s="38"/>
      <c r="L19" s="77"/>
    </row>
    <row r="20" spans="1:12" s="32" customFormat="1" ht="80.099999999999994" customHeight="1" x14ac:dyDescent="0.15">
      <c r="A20" s="76" t="s">
        <v>210</v>
      </c>
      <c r="B20" s="39" t="s">
        <v>49</v>
      </c>
      <c r="C20" s="67">
        <v>44652</v>
      </c>
      <c r="D20" s="39" t="s">
        <v>211</v>
      </c>
      <c r="E20" s="39" t="s">
        <v>12</v>
      </c>
      <c r="F20" s="41">
        <v>6058800</v>
      </c>
      <c r="G20" s="41">
        <v>6058800</v>
      </c>
      <c r="H20" s="37">
        <f t="shared" si="0"/>
        <v>1</v>
      </c>
      <c r="I20" s="58" t="s">
        <v>204</v>
      </c>
      <c r="J20" s="42" t="s">
        <v>0</v>
      </c>
      <c r="K20" s="38"/>
      <c r="L20" s="77"/>
    </row>
    <row r="21" spans="1:12" s="32" customFormat="1" ht="80.099999999999994" customHeight="1" x14ac:dyDescent="0.15">
      <c r="A21" s="76" t="s">
        <v>212</v>
      </c>
      <c r="B21" s="39" t="s">
        <v>49</v>
      </c>
      <c r="C21" s="67">
        <v>44652</v>
      </c>
      <c r="D21" s="39" t="s">
        <v>213</v>
      </c>
      <c r="E21" s="39" t="s">
        <v>12</v>
      </c>
      <c r="F21" s="41">
        <v>4887960</v>
      </c>
      <c r="G21" s="41">
        <v>4887960</v>
      </c>
      <c r="H21" s="37">
        <f t="shared" si="0"/>
        <v>1</v>
      </c>
      <c r="I21" s="39" t="s">
        <v>214</v>
      </c>
      <c r="J21" s="42" t="s">
        <v>162</v>
      </c>
      <c r="K21" s="38"/>
      <c r="L21" s="77"/>
    </row>
    <row r="22" spans="1:12" s="32" customFormat="1" ht="80.099999999999994" customHeight="1" x14ac:dyDescent="0.15">
      <c r="A22" s="76" t="s">
        <v>215</v>
      </c>
      <c r="B22" s="39" t="s">
        <v>49</v>
      </c>
      <c r="C22" s="67">
        <v>44711</v>
      </c>
      <c r="D22" s="39" t="s">
        <v>216</v>
      </c>
      <c r="E22" s="39" t="s">
        <v>12</v>
      </c>
      <c r="F22" s="41" t="s">
        <v>5</v>
      </c>
      <c r="G22" s="41">
        <v>29997000</v>
      </c>
      <c r="H22" s="37" t="str">
        <f t="shared" si="0"/>
        <v>－</v>
      </c>
      <c r="I22" s="39" t="s">
        <v>217</v>
      </c>
      <c r="J22" s="42" t="s">
        <v>161</v>
      </c>
      <c r="K22" s="38"/>
      <c r="L22" s="77"/>
    </row>
    <row r="23" spans="1:12" s="32" customFormat="1" ht="80.099999999999994" customHeight="1" x14ac:dyDescent="0.15">
      <c r="A23" s="74" t="s">
        <v>218</v>
      </c>
      <c r="B23" s="58" t="s">
        <v>49</v>
      </c>
      <c r="C23" s="67">
        <v>44733</v>
      </c>
      <c r="D23" s="58" t="s">
        <v>219</v>
      </c>
      <c r="E23" s="58" t="s">
        <v>12</v>
      </c>
      <c r="F23" s="36" t="s">
        <v>5</v>
      </c>
      <c r="G23" s="36">
        <v>46989800</v>
      </c>
      <c r="H23" s="37" t="str">
        <f t="shared" si="0"/>
        <v>－</v>
      </c>
      <c r="I23" s="58" t="s">
        <v>220</v>
      </c>
      <c r="J23" s="38" t="s">
        <v>161</v>
      </c>
      <c r="K23" s="38"/>
      <c r="L23" s="75"/>
    </row>
    <row r="24" spans="1:12" s="32" customFormat="1" ht="80.099999999999994" customHeight="1" x14ac:dyDescent="0.15">
      <c r="A24" s="76" t="s">
        <v>221</v>
      </c>
      <c r="B24" s="39" t="s">
        <v>49</v>
      </c>
      <c r="C24" s="67">
        <v>44761</v>
      </c>
      <c r="D24" s="39" t="s">
        <v>222</v>
      </c>
      <c r="E24" s="58" t="s">
        <v>189</v>
      </c>
      <c r="F24" s="41">
        <v>112882000</v>
      </c>
      <c r="G24" s="41">
        <v>112882000</v>
      </c>
      <c r="H24" s="37">
        <f t="shared" si="0"/>
        <v>1</v>
      </c>
      <c r="I24" s="39" t="s">
        <v>223</v>
      </c>
      <c r="J24" s="42" t="s">
        <v>161</v>
      </c>
      <c r="K24" s="38"/>
      <c r="L24" s="77"/>
    </row>
    <row r="25" spans="1:12" s="32" customFormat="1" ht="80.099999999999994" customHeight="1" x14ac:dyDescent="0.15">
      <c r="A25" s="76" t="s">
        <v>224</v>
      </c>
      <c r="B25" s="39" t="s">
        <v>49</v>
      </c>
      <c r="C25" s="67">
        <v>44753</v>
      </c>
      <c r="D25" s="39" t="s">
        <v>225</v>
      </c>
      <c r="E25" s="58" t="s">
        <v>189</v>
      </c>
      <c r="F25" s="41">
        <v>205513000</v>
      </c>
      <c r="G25" s="41">
        <v>205150000</v>
      </c>
      <c r="H25" s="37">
        <f t="shared" si="0"/>
        <v>0.99823368837981052</v>
      </c>
      <c r="I25" s="39" t="s">
        <v>226</v>
      </c>
      <c r="J25" s="42" t="s">
        <v>161</v>
      </c>
      <c r="K25" s="38"/>
      <c r="L25" s="77"/>
    </row>
    <row r="26" spans="1:12" s="32" customFormat="1" ht="80.099999999999994" customHeight="1" x14ac:dyDescent="0.15">
      <c r="A26" s="76" t="s">
        <v>227</v>
      </c>
      <c r="B26" s="39" t="s">
        <v>49</v>
      </c>
      <c r="C26" s="67">
        <v>44652</v>
      </c>
      <c r="D26" s="39" t="s">
        <v>228</v>
      </c>
      <c r="E26" s="58" t="s">
        <v>12</v>
      </c>
      <c r="F26" s="41" t="s">
        <v>5</v>
      </c>
      <c r="G26" s="41">
        <v>12087160</v>
      </c>
      <c r="H26" s="37" t="str">
        <f t="shared" si="0"/>
        <v>－</v>
      </c>
      <c r="I26" s="39" t="s">
        <v>229</v>
      </c>
      <c r="J26" s="42" t="s">
        <v>163</v>
      </c>
      <c r="K26" s="38"/>
      <c r="L26" s="77"/>
    </row>
    <row r="27" spans="1:12" s="32" customFormat="1" ht="80.099999999999994" customHeight="1" x14ac:dyDescent="0.15">
      <c r="A27" s="76" t="s">
        <v>230</v>
      </c>
      <c r="B27" s="39" t="s">
        <v>49</v>
      </c>
      <c r="C27" s="67">
        <v>44652</v>
      </c>
      <c r="D27" s="39" t="s">
        <v>231</v>
      </c>
      <c r="E27" s="58" t="s">
        <v>12</v>
      </c>
      <c r="F27" s="41" t="s">
        <v>5</v>
      </c>
      <c r="G27" s="41">
        <v>15580800</v>
      </c>
      <c r="H27" s="37" t="str">
        <f t="shared" si="0"/>
        <v>－</v>
      </c>
      <c r="I27" s="39" t="s">
        <v>232</v>
      </c>
      <c r="J27" s="42" t="s">
        <v>163</v>
      </c>
      <c r="K27" s="38"/>
      <c r="L27" s="77"/>
    </row>
    <row r="28" spans="1:12" s="32" customFormat="1" ht="80.099999999999994" customHeight="1" x14ac:dyDescent="0.15">
      <c r="A28" s="76" t="s">
        <v>233</v>
      </c>
      <c r="B28" s="58" t="s">
        <v>48</v>
      </c>
      <c r="C28" s="67">
        <v>44770</v>
      </c>
      <c r="D28" s="43" t="s">
        <v>234</v>
      </c>
      <c r="E28" s="58" t="s">
        <v>12</v>
      </c>
      <c r="F28" s="41" t="s">
        <v>5</v>
      </c>
      <c r="G28" s="41">
        <v>7396185</v>
      </c>
      <c r="H28" s="37" t="str">
        <f t="shared" si="0"/>
        <v>－</v>
      </c>
      <c r="I28" s="43" t="s">
        <v>235</v>
      </c>
      <c r="J28" s="50" t="s">
        <v>160</v>
      </c>
      <c r="K28" s="38"/>
      <c r="L28" s="77"/>
    </row>
    <row r="29" spans="1:12" s="32" customFormat="1" ht="114" customHeight="1" x14ac:dyDescent="0.15">
      <c r="A29" s="78" t="s">
        <v>236</v>
      </c>
      <c r="B29" s="43" t="s">
        <v>48</v>
      </c>
      <c r="C29" s="48">
        <v>44916</v>
      </c>
      <c r="D29" s="43" t="s">
        <v>237</v>
      </c>
      <c r="E29" s="43" t="s">
        <v>46</v>
      </c>
      <c r="F29" s="49">
        <v>3465000</v>
      </c>
      <c r="G29" s="49">
        <v>3465000</v>
      </c>
      <c r="H29" s="46">
        <f t="shared" si="0"/>
        <v>1</v>
      </c>
      <c r="I29" s="43" t="s">
        <v>238</v>
      </c>
      <c r="J29" s="50" t="s">
        <v>161</v>
      </c>
      <c r="K29" s="50"/>
      <c r="L29" s="80"/>
    </row>
    <row r="30" spans="1:12" s="32" customFormat="1" ht="80.099999999999994" customHeight="1" x14ac:dyDescent="0.15">
      <c r="A30" s="76" t="s">
        <v>239</v>
      </c>
      <c r="B30" s="58" t="s">
        <v>240</v>
      </c>
      <c r="C30" s="67">
        <v>44652</v>
      </c>
      <c r="D30" s="43" t="s">
        <v>241</v>
      </c>
      <c r="E30" s="58" t="s">
        <v>12</v>
      </c>
      <c r="F30" s="41" t="s">
        <v>47</v>
      </c>
      <c r="G30" s="41">
        <v>5083760</v>
      </c>
      <c r="H30" s="37" t="str">
        <f t="shared" si="0"/>
        <v>－</v>
      </c>
      <c r="I30" s="43" t="s">
        <v>242</v>
      </c>
      <c r="J30" s="50" t="s">
        <v>160</v>
      </c>
      <c r="K30" s="38"/>
      <c r="L30" s="77"/>
    </row>
    <row r="31" spans="1:12" s="32" customFormat="1" ht="80.099999999999994" customHeight="1" x14ac:dyDescent="0.15">
      <c r="A31" s="76" t="s">
        <v>243</v>
      </c>
      <c r="B31" s="58" t="s">
        <v>240</v>
      </c>
      <c r="C31" s="67">
        <v>44652</v>
      </c>
      <c r="D31" s="43" t="s">
        <v>244</v>
      </c>
      <c r="E31" s="58" t="s">
        <v>12</v>
      </c>
      <c r="F31" s="41" t="s">
        <v>47</v>
      </c>
      <c r="G31" s="41">
        <v>3887300</v>
      </c>
      <c r="H31" s="37" t="str">
        <f t="shared" si="0"/>
        <v>－</v>
      </c>
      <c r="I31" s="43" t="s">
        <v>245</v>
      </c>
      <c r="J31" s="50" t="s">
        <v>162</v>
      </c>
      <c r="K31" s="38"/>
      <c r="L31" s="77"/>
    </row>
    <row r="32" spans="1:12" s="32" customFormat="1" ht="80.099999999999994" customHeight="1" x14ac:dyDescent="0.15">
      <c r="A32" s="76" t="s">
        <v>246</v>
      </c>
      <c r="B32" s="58" t="s">
        <v>240</v>
      </c>
      <c r="C32" s="67">
        <v>44652</v>
      </c>
      <c r="D32" s="43" t="s">
        <v>247</v>
      </c>
      <c r="E32" s="58" t="s">
        <v>12</v>
      </c>
      <c r="F32" s="41" t="s">
        <v>47</v>
      </c>
      <c r="G32" s="41">
        <v>1516900</v>
      </c>
      <c r="H32" s="37" t="str">
        <f t="shared" si="0"/>
        <v>－</v>
      </c>
      <c r="I32" s="43" t="s">
        <v>248</v>
      </c>
      <c r="J32" s="50" t="s">
        <v>162</v>
      </c>
      <c r="K32" s="38"/>
      <c r="L32" s="77"/>
    </row>
    <row r="33" spans="1:12" s="32" customFormat="1" ht="80.099999999999994" customHeight="1" x14ac:dyDescent="0.15">
      <c r="A33" s="76" t="s">
        <v>249</v>
      </c>
      <c r="B33" s="58" t="s">
        <v>240</v>
      </c>
      <c r="C33" s="67">
        <v>44652</v>
      </c>
      <c r="D33" s="43" t="s">
        <v>250</v>
      </c>
      <c r="E33" s="58" t="s">
        <v>12</v>
      </c>
      <c r="F33" s="41" t="s">
        <v>47</v>
      </c>
      <c r="G33" s="41">
        <v>186703000</v>
      </c>
      <c r="H33" s="37" t="str">
        <f t="shared" si="0"/>
        <v>－</v>
      </c>
      <c r="I33" s="43" t="s">
        <v>251</v>
      </c>
      <c r="J33" s="50" t="s">
        <v>160</v>
      </c>
      <c r="K33" s="38"/>
      <c r="L33" s="77"/>
    </row>
    <row r="34" spans="1:12" s="32" customFormat="1" ht="80.099999999999994" customHeight="1" x14ac:dyDescent="0.15">
      <c r="A34" s="76" t="s">
        <v>252</v>
      </c>
      <c r="B34" s="58" t="s">
        <v>240</v>
      </c>
      <c r="C34" s="67">
        <v>44652</v>
      </c>
      <c r="D34" s="43" t="s">
        <v>253</v>
      </c>
      <c r="E34" s="58" t="s">
        <v>12</v>
      </c>
      <c r="F34" s="41" t="s">
        <v>47</v>
      </c>
      <c r="G34" s="41">
        <v>175411300</v>
      </c>
      <c r="H34" s="37" t="str">
        <f t="shared" si="0"/>
        <v>－</v>
      </c>
      <c r="I34" s="43" t="s">
        <v>254</v>
      </c>
      <c r="J34" s="50" t="s">
        <v>162</v>
      </c>
      <c r="K34" s="38"/>
      <c r="L34" s="77"/>
    </row>
    <row r="35" spans="1:12" s="32" customFormat="1" ht="80.099999999999994" customHeight="1" x14ac:dyDescent="0.15">
      <c r="A35" s="76" t="s">
        <v>255</v>
      </c>
      <c r="B35" s="58" t="s">
        <v>240</v>
      </c>
      <c r="C35" s="67">
        <v>44671</v>
      </c>
      <c r="D35" s="43" t="s">
        <v>256</v>
      </c>
      <c r="E35" s="58" t="s">
        <v>12</v>
      </c>
      <c r="F35" s="41" t="s">
        <v>47</v>
      </c>
      <c r="G35" s="41">
        <v>229298300</v>
      </c>
      <c r="H35" s="37" t="str">
        <f t="shared" si="0"/>
        <v>－</v>
      </c>
      <c r="I35" s="43" t="s">
        <v>257</v>
      </c>
      <c r="J35" s="50" t="s">
        <v>160</v>
      </c>
      <c r="K35" s="38"/>
      <c r="L35" s="77"/>
    </row>
    <row r="36" spans="1:12" s="32" customFormat="1" ht="80.099999999999994" customHeight="1" x14ac:dyDescent="0.15">
      <c r="A36" s="76" t="s">
        <v>258</v>
      </c>
      <c r="B36" s="58" t="s">
        <v>240</v>
      </c>
      <c r="C36" s="67">
        <v>44671</v>
      </c>
      <c r="D36" s="43" t="s">
        <v>256</v>
      </c>
      <c r="E36" s="58" t="s">
        <v>12</v>
      </c>
      <c r="F36" s="41" t="s">
        <v>47</v>
      </c>
      <c r="G36" s="41">
        <v>46057000</v>
      </c>
      <c r="H36" s="37" t="str">
        <f t="shared" si="0"/>
        <v>－</v>
      </c>
      <c r="I36" s="43" t="s">
        <v>259</v>
      </c>
      <c r="J36" s="50" t="s">
        <v>160</v>
      </c>
      <c r="K36" s="38"/>
      <c r="L36" s="77"/>
    </row>
    <row r="37" spans="1:12" s="32" customFormat="1" ht="80.099999999999994" customHeight="1" x14ac:dyDescent="0.15">
      <c r="A37" s="76" t="s">
        <v>260</v>
      </c>
      <c r="B37" s="58" t="s">
        <v>240</v>
      </c>
      <c r="C37" s="67">
        <v>44694</v>
      </c>
      <c r="D37" s="43" t="s">
        <v>256</v>
      </c>
      <c r="E37" s="58" t="s">
        <v>12</v>
      </c>
      <c r="F37" s="41" t="s">
        <v>47</v>
      </c>
      <c r="G37" s="41">
        <v>24509600</v>
      </c>
      <c r="H37" s="37" t="str">
        <f t="shared" si="0"/>
        <v>－</v>
      </c>
      <c r="I37" s="43" t="s">
        <v>261</v>
      </c>
      <c r="J37" s="50" t="s">
        <v>160</v>
      </c>
      <c r="K37" s="38"/>
      <c r="L37" s="77"/>
    </row>
    <row r="38" spans="1:12" s="32" customFormat="1" ht="80.099999999999994" customHeight="1" x14ac:dyDescent="0.15">
      <c r="A38" s="76" t="s">
        <v>262</v>
      </c>
      <c r="B38" s="58" t="s">
        <v>240</v>
      </c>
      <c r="C38" s="67">
        <v>44679</v>
      </c>
      <c r="D38" s="43" t="s">
        <v>263</v>
      </c>
      <c r="E38" s="58" t="s">
        <v>12</v>
      </c>
      <c r="F38" s="41" t="s">
        <v>47</v>
      </c>
      <c r="G38" s="41">
        <v>4675000</v>
      </c>
      <c r="H38" s="37" t="str">
        <f t="shared" si="0"/>
        <v>－</v>
      </c>
      <c r="I38" s="43" t="s">
        <v>264</v>
      </c>
      <c r="J38" s="50" t="s">
        <v>160</v>
      </c>
      <c r="K38" s="38"/>
      <c r="L38" s="77"/>
    </row>
    <row r="39" spans="1:12" s="32" customFormat="1" ht="80.099999999999994" customHeight="1" x14ac:dyDescent="0.15">
      <c r="A39" s="76" t="s">
        <v>265</v>
      </c>
      <c r="B39" s="58" t="s">
        <v>240</v>
      </c>
      <c r="C39" s="67">
        <v>44712</v>
      </c>
      <c r="D39" s="43" t="s">
        <v>266</v>
      </c>
      <c r="E39" s="58" t="s">
        <v>12</v>
      </c>
      <c r="F39" s="41" t="s">
        <v>47</v>
      </c>
      <c r="G39" s="41">
        <v>13530000</v>
      </c>
      <c r="H39" s="37" t="str">
        <f t="shared" si="0"/>
        <v>－</v>
      </c>
      <c r="I39" s="43" t="s">
        <v>267</v>
      </c>
      <c r="J39" s="50" t="s">
        <v>161</v>
      </c>
      <c r="K39" s="38"/>
      <c r="L39" s="77"/>
    </row>
    <row r="40" spans="1:12" s="32" customFormat="1" ht="80.099999999999994" customHeight="1" x14ac:dyDescent="0.15">
      <c r="A40" s="76" t="s">
        <v>268</v>
      </c>
      <c r="B40" s="58" t="s">
        <v>240</v>
      </c>
      <c r="C40" s="67">
        <v>44712</v>
      </c>
      <c r="D40" s="43" t="s">
        <v>269</v>
      </c>
      <c r="E40" s="58" t="s">
        <v>12</v>
      </c>
      <c r="F40" s="41" t="s">
        <v>47</v>
      </c>
      <c r="G40" s="41">
        <v>23639000</v>
      </c>
      <c r="H40" s="37" t="str">
        <f t="shared" si="0"/>
        <v>－</v>
      </c>
      <c r="I40" s="43" t="s">
        <v>267</v>
      </c>
      <c r="J40" s="50" t="s">
        <v>161</v>
      </c>
      <c r="K40" s="38"/>
      <c r="L40" s="77"/>
    </row>
    <row r="41" spans="1:12" s="32" customFormat="1" ht="80.099999999999994" customHeight="1" x14ac:dyDescent="0.15">
      <c r="A41" s="76" t="s">
        <v>270</v>
      </c>
      <c r="B41" s="58" t="s">
        <v>240</v>
      </c>
      <c r="C41" s="67">
        <v>44714</v>
      </c>
      <c r="D41" s="43" t="s">
        <v>271</v>
      </c>
      <c r="E41" s="58" t="s">
        <v>12</v>
      </c>
      <c r="F41" s="41" t="s">
        <v>47</v>
      </c>
      <c r="G41" s="41">
        <v>14674000</v>
      </c>
      <c r="H41" s="37" t="str">
        <f t="shared" si="0"/>
        <v>－</v>
      </c>
      <c r="I41" s="43" t="s">
        <v>267</v>
      </c>
      <c r="J41" s="50" t="s">
        <v>161</v>
      </c>
      <c r="K41" s="38"/>
      <c r="L41" s="77"/>
    </row>
    <row r="42" spans="1:12" s="32" customFormat="1" ht="80.099999999999994" customHeight="1" x14ac:dyDescent="0.15">
      <c r="A42" s="76" t="s">
        <v>272</v>
      </c>
      <c r="B42" s="58" t="s">
        <v>240</v>
      </c>
      <c r="C42" s="67">
        <v>44714</v>
      </c>
      <c r="D42" s="43" t="s">
        <v>273</v>
      </c>
      <c r="E42" s="58" t="s">
        <v>12</v>
      </c>
      <c r="F42" s="41" t="s">
        <v>47</v>
      </c>
      <c r="G42" s="41">
        <v>17017000</v>
      </c>
      <c r="H42" s="37" t="str">
        <f t="shared" si="0"/>
        <v>－</v>
      </c>
      <c r="I42" s="43" t="s">
        <v>267</v>
      </c>
      <c r="J42" s="50" t="s">
        <v>161</v>
      </c>
      <c r="K42" s="38"/>
      <c r="L42" s="77"/>
    </row>
    <row r="43" spans="1:12" s="32" customFormat="1" ht="80.099999999999994" customHeight="1" x14ac:dyDescent="0.15">
      <c r="A43" s="76" t="s">
        <v>274</v>
      </c>
      <c r="B43" s="58" t="s">
        <v>240</v>
      </c>
      <c r="C43" s="67">
        <v>44820</v>
      </c>
      <c r="D43" s="43" t="s">
        <v>275</v>
      </c>
      <c r="E43" s="58" t="s">
        <v>12</v>
      </c>
      <c r="F43" s="41" t="s">
        <v>47</v>
      </c>
      <c r="G43" s="41">
        <v>1210000</v>
      </c>
      <c r="H43" s="37" t="str">
        <f t="shared" si="0"/>
        <v>－</v>
      </c>
      <c r="I43" s="43" t="s">
        <v>276</v>
      </c>
      <c r="J43" s="50" t="s">
        <v>163</v>
      </c>
      <c r="K43" s="38"/>
      <c r="L43" s="77"/>
    </row>
    <row r="44" spans="1:12" s="32" customFormat="1" ht="93" customHeight="1" x14ac:dyDescent="0.15">
      <c r="A44" s="76" t="s">
        <v>277</v>
      </c>
      <c r="B44" s="39" t="s">
        <v>240</v>
      </c>
      <c r="C44" s="40">
        <v>44873</v>
      </c>
      <c r="D44" s="39" t="s">
        <v>278</v>
      </c>
      <c r="E44" s="39" t="s">
        <v>12</v>
      </c>
      <c r="F44" s="41">
        <v>6523000</v>
      </c>
      <c r="G44" s="41">
        <v>6523000</v>
      </c>
      <c r="H44" s="98">
        <f t="shared" si="0"/>
        <v>1</v>
      </c>
      <c r="I44" s="39" t="s">
        <v>279</v>
      </c>
      <c r="J44" s="42" t="s">
        <v>160</v>
      </c>
      <c r="K44" s="42"/>
      <c r="L44" s="77"/>
    </row>
    <row r="45" spans="1:12" s="32" customFormat="1" ht="80.099999999999994" customHeight="1" x14ac:dyDescent="0.15">
      <c r="A45" s="76" t="s">
        <v>280</v>
      </c>
      <c r="B45" s="39" t="s">
        <v>281</v>
      </c>
      <c r="C45" s="67">
        <v>44652</v>
      </c>
      <c r="D45" s="39" t="s">
        <v>282</v>
      </c>
      <c r="E45" s="39" t="s">
        <v>12</v>
      </c>
      <c r="F45" s="41">
        <v>2186800</v>
      </c>
      <c r="G45" s="41">
        <v>2186800</v>
      </c>
      <c r="H45" s="37">
        <f t="shared" si="0"/>
        <v>1</v>
      </c>
      <c r="I45" s="57" t="s">
        <v>283</v>
      </c>
      <c r="J45" s="50" t="s">
        <v>161</v>
      </c>
      <c r="K45" s="38"/>
      <c r="L45" s="77"/>
    </row>
    <row r="46" spans="1:12" s="32" customFormat="1" ht="80.099999999999994" customHeight="1" x14ac:dyDescent="0.15">
      <c r="A46" s="76" t="s">
        <v>284</v>
      </c>
      <c r="B46" s="39" t="s">
        <v>285</v>
      </c>
      <c r="C46" s="67">
        <v>44690</v>
      </c>
      <c r="D46" s="39" t="s">
        <v>286</v>
      </c>
      <c r="E46" s="39" t="s">
        <v>12</v>
      </c>
      <c r="F46" s="41">
        <v>5162300</v>
      </c>
      <c r="G46" s="41">
        <v>5137000</v>
      </c>
      <c r="H46" s="37">
        <f t="shared" si="0"/>
        <v>0.99509908374174305</v>
      </c>
      <c r="I46" s="39" t="s">
        <v>287</v>
      </c>
      <c r="J46" s="42" t="s">
        <v>160</v>
      </c>
      <c r="K46" s="38"/>
      <c r="L46" s="77"/>
    </row>
    <row r="47" spans="1:12" s="32" customFormat="1" ht="80.099999999999994" customHeight="1" x14ac:dyDescent="0.15">
      <c r="A47" s="76" t="s">
        <v>288</v>
      </c>
      <c r="B47" s="39" t="s">
        <v>285</v>
      </c>
      <c r="C47" s="67">
        <v>44652</v>
      </c>
      <c r="D47" s="39" t="s">
        <v>289</v>
      </c>
      <c r="E47" s="39" t="s">
        <v>12</v>
      </c>
      <c r="F47" s="41" t="s">
        <v>47</v>
      </c>
      <c r="G47" s="41">
        <v>2816925</v>
      </c>
      <c r="H47" s="37" t="str">
        <f t="shared" si="0"/>
        <v>－</v>
      </c>
      <c r="I47" s="39" t="s">
        <v>290</v>
      </c>
      <c r="J47" s="42" t="s">
        <v>161</v>
      </c>
      <c r="K47" s="38"/>
      <c r="L47" s="77"/>
    </row>
    <row r="48" spans="1:12" s="32" customFormat="1" ht="80.099999999999994" customHeight="1" x14ac:dyDescent="0.15">
      <c r="A48" s="76" t="s">
        <v>291</v>
      </c>
      <c r="B48" s="39" t="s">
        <v>285</v>
      </c>
      <c r="C48" s="67">
        <v>44707</v>
      </c>
      <c r="D48" s="39" t="s">
        <v>292</v>
      </c>
      <c r="E48" s="39" t="s">
        <v>12</v>
      </c>
      <c r="F48" s="41" t="s">
        <v>47</v>
      </c>
      <c r="G48" s="41">
        <v>12122000</v>
      </c>
      <c r="H48" s="37" t="str">
        <f t="shared" si="0"/>
        <v>－</v>
      </c>
      <c r="I48" s="39" t="s">
        <v>293</v>
      </c>
      <c r="J48" s="42" t="s">
        <v>161</v>
      </c>
      <c r="K48" s="38"/>
      <c r="L48" s="77"/>
    </row>
    <row r="49" spans="1:12" s="32" customFormat="1" ht="80.099999999999994" customHeight="1" x14ac:dyDescent="0.15">
      <c r="A49" s="74" t="s">
        <v>294</v>
      </c>
      <c r="B49" s="58" t="s">
        <v>285</v>
      </c>
      <c r="C49" s="67">
        <v>44712</v>
      </c>
      <c r="D49" s="58" t="s">
        <v>295</v>
      </c>
      <c r="E49" s="58" t="s">
        <v>12</v>
      </c>
      <c r="F49" s="36" t="s">
        <v>47</v>
      </c>
      <c r="G49" s="36">
        <v>4367000</v>
      </c>
      <c r="H49" s="37" t="str">
        <f t="shared" si="0"/>
        <v>－</v>
      </c>
      <c r="I49" s="58" t="s">
        <v>296</v>
      </c>
      <c r="J49" s="38" t="s">
        <v>161</v>
      </c>
      <c r="K49" s="38"/>
      <c r="L49" s="77"/>
    </row>
    <row r="50" spans="1:12" s="32" customFormat="1" ht="80.099999999999994" customHeight="1" x14ac:dyDescent="0.15">
      <c r="A50" s="76" t="s">
        <v>297</v>
      </c>
      <c r="B50" s="39" t="s">
        <v>285</v>
      </c>
      <c r="C50" s="67">
        <v>44704</v>
      </c>
      <c r="D50" s="39" t="s">
        <v>298</v>
      </c>
      <c r="E50" s="39" t="s">
        <v>12</v>
      </c>
      <c r="F50" s="41" t="s">
        <v>47</v>
      </c>
      <c r="G50" s="41">
        <v>6468000</v>
      </c>
      <c r="H50" s="37" t="str">
        <f t="shared" si="0"/>
        <v>－</v>
      </c>
      <c r="I50" s="39" t="s">
        <v>299</v>
      </c>
      <c r="J50" s="42" t="s">
        <v>161</v>
      </c>
      <c r="K50" s="38"/>
      <c r="L50" s="77"/>
    </row>
    <row r="51" spans="1:12" s="32" customFormat="1" ht="80.099999999999994" customHeight="1" x14ac:dyDescent="0.15">
      <c r="A51" s="76" t="s">
        <v>300</v>
      </c>
      <c r="B51" s="39" t="s">
        <v>285</v>
      </c>
      <c r="C51" s="67">
        <v>44704</v>
      </c>
      <c r="D51" s="39" t="s">
        <v>301</v>
      </c>
      <c r="E51" s="39" t="s">
        <v>12</v>
      </c>
      <c r="F51" s="41" t="s">
        <v>47</v>
      </c>
      <c r="G51" s="41">
        <v>4950000</v>
      </c>
      <c r="H51" s="37" t="str">
        <f t="shared" ref="H51:H114" si="1">IF(F51="－","－",G51/F51)</f>
        <v>－</v>
      </c>
      <c r="I51" s="39" t="s">
        <v>302</v>
      </c>
      <c r="J51" s="42" t="s">
        <v>161</v>
      </c>
      <c r="K51" s="38"/>
      <c r="L51" s="77"/>
    </row>
    <row r="52" spans="1:12" s="32" customFormat="1" ht="80.099999999999994" customHeight="1" x14ac:dyDescent="0.15">
      <c r="A52" s="76" t="s">
        <v>303</v>
      </c>
      <c r="B52" s="39" t="s">
        <v>285</v>
      </c>
      <c r="C52" s="67">
        <v>44704</v>
      </c>
      <c r="D52" s="39" t="s">
        <v>304</v>
      </c>
      <c r="E52" s="39" t="s">
        <v>12</v>
      </c>
      <c r="F52" s="41" t="s">
        <v>47</v>
      </c>
      <c r="G52" s="41">
        <v>5819000</v>
      </c>
      <c r="H52" s="37" t="str">
        <f t="shared" si="1"/>
        <v>－</v>
      </c>
      <c r="I52" s="39" t="s">
        <v>302</v>
      </c>
      <c r="J52" s="42" t="s">
        <v>161</v>
      </c>
      <c r="K52" s="38"/>
      <c r="L52" s="77"/>
    </row>
    <row r="53" spans="1:12" s="32" customFormat="1" ht="80.099999999999994" customHeight="1" x14ac:dyDescent="0.15">
      <c r="A53" s="76" t="s">
        <v>305</v>
      </c>
      <c r="B53" s="39" t="s">
        <v>285</v>
      </c>
      <c r="C53" s="67">
        <v>44704</v>
      </c>
      <c r="D53" s="39" t="s">
        <v>306</v>
      </c>
      <c r="E53" s="39" t="s">
        <v>12</v>
      </c>
      <c r="F53" s="41" t="s">
        <v>47</v>
      </c>
      <c r="G53" s="41">
        <v>2915000</v>
      </c>
      <c r="H53" s="37" t="str">
        <f t="shared" si="1"/>
        <v>－</v>
      </c>
      <c r="I53" s="39" t="s">
        <v>307</v>
      </c>
      <c r="J53" s="42" t="s">
        <v>161</v>
      </c>
      <c r="K53" s="38"/>
      <c r="L53" s="77"/>
    </row>
    <row r="54" spans="1:12" s="32" customFormat="1" ht="80.099999999999994" customHeight="1" x14ac:dyDescent="0.15">
      <c r="A54" s="76" t="s">
        <v>308</v>
      </c>
      <c r="B54" s="39" t="s">
        <v>285</v>
      </c>
      <c r="C54" s="67">
        <v>44712</v>
      </c>
      <c r="D54" s="39" t="s">
        <v>304</v>
      </c>
      <c r="E54" s="39" t="s">
        <v>12</v>
      </c>
      <c r="F54" s="41" t="s">
        <v>47</v>
      </c>
      <c r="G54" s="41">
        <v>1091200</v>
      </c>
      <c r="H54" s="37" t="str">
        <f t="shared" si="1"/>
        <v>－</v>
      </c>
      <c r="I54" s="39" t="s">
        <v>309</v>
      </c>
      <c r="J54" s="42" t="s">
        <v>161</v>
      </c>
      <c r="K54" s="38"/>
      <c r="L54" s="77"/>
    </row>
    <row r="55" spans="1:12" s="32" customFormat="1" ht="80.099999999999994" customHeight="1" x14ac:dyDescent="0.15">
      <c r="A55" s="74" t="s">
        <v>310</v>
      </c>
      <c r="B55" s="58" t="s">
        <v>285</v>
      </c>
      <c r="C55" s="67">
        <v>44662</v>
      </c>
      <c r="D55" s="58" t="s">
        <v>311</v>
      </c>
      <c r="E55" s="58" t="s">
        <v>12</v>
      </c>
      <c r="F55" s="36" t="s">
        <v>5</v>
      </c>
      <c r="G55" s="36">
        <v>35915000</v>
      </c>
      <c r="H55" s="37" t="str">
        <f t="shared" si="1"/>
        <v>－</v>
      </c>
      <c r="I55" s="58" t="s">
        <v>312</v>
      </c>
      <c r="J55" s="38" t="s">
        <v>161</v>
      </c>
      <c r="K55" s="38"/>
      <c r="L55" s="75"/>
    </row>
    <row r="56" spans="1:12" s="32" customFormat="1" ht="80.099999999999994" customHeight="1" x14ac:dyDescent="0.15">
      <c r="A56" s="76" t="s">
        <v>313</v>
      </c>
      <c r="B56" s="39" t="s">
        <v>285</v>
      </c>
      <c r="C56" s="67">
        <v>44671</v>
      </c>
      <c r="D56" s="39" t="s">
        <v>314</v>
      </c>
      <c r="E56" s="39" t="s">
        <v>12</v>
      </c>
      <c r="F56" s="41" t="s">
        <v>5</v>
      </c>
      <c r="G56" s="41">
        <v>22034100</v>
      </c>
      <c r="H56" s="37" t="str">
        <f t="shared" si="1"/>
        <v>－</v>
      </c>
      <c r="I56" s="39" t="s">
        <v>315</v>
      </c>
      <c r="J56" s="42" t="s">
        <v>161</v>
      </c>
      <c r="K56" s="38"/>
      <c r="L56" s="77"/>
    </row>
    <row r="57" spans="1:12" s="32" customFormat="1" ht="80.099999999999994" customHeight="1" x14ac:dyDescent="0.15">
      <c r="A57" s="76" t="s">
        <v>316</v>
      </c>
      <c r="B57" s="39" t="s">
        <v>285</v>
      </c>
      <c r="C57" s="67">
        <v>44701</v>
      </c>
      <c r="D57" s="39" t="s">
        <v>311</v>
      </c>
      <c r="E57" s="39" t="s">
        <v>12</v>
      </c>
      <c r="F57" s="41" t="s">
        <v>5</v>
      </c>
      <c r="G57" s="41">
        <v>65945000</v>
      </c>
      <c r="H57" s="37" t="str">
        <f t="shared" si="1"/>
        <v>－</v>
      </c>
      <c r="I57" s="39" t="s">
        <v>312</v>
      </c>
      <c r="J57" s="42" t="s">
        <v>161</v>
      </c>
      <c r="K57" s="38"/>
      <c r="L57" s="77"/>
    </row>
    <row r="58" spans="1:12" s="32" customFormat="1" ht="80.099999999999994" customHeight="1" x14ac:dyDescent="0.15">
      <c r="A58" s="76" t="s">
        <v>317</v>
      </c>
      <c r="B58" s="39" t="s">
        <v>285</v>
      </c>
      <c r="C58" s="67">
        <v>44705</v>
      </c>
      <c r="D58" s="39" t="s">
        <v>318</v>
      </c>
      <c r="E58" s="39" t="s">
        <v>12</v>
      </c>
      <c r="F58" s="41" t="s">
        <v>5</v>
      </c>
      <c r="G58" s="41">
        <v>171635200</v>
      </c>
      <c r="H58" s="37" t="str">
        <f t="shared" si="1"/>
        <v>－</v>
      </c>
      <c r="I58" s="39" t="s">
        <v>319</v>
      </c>
      <c r="J58" s="42" t="s">
        <v>161</v>
      </c>
      <c r="K58" s="38"/>
      <c r="L58" s="77"/>
    </row>
    <row r="59" spans="1:12" s="32" customFormat="1" ht="80.099999999999994" customHeight="1" x14ac:dyDescent="0.15">
      <c r="A59" s="76" t="s">
        <v>320</v>
      </c>
      <c r="B59" s="39" t="s">
        <v>285</v>
      </c>
      <c r="C59" s="67">
        <v>44679</v>
      </c>
      <c r="D59" s="39" t="s">
        <v>321</v>
      </c>
      <c r="E59" s="39" t="s">
        <v>12</v>
      </c>
      <c r="F59" s="41" t="s">
        <v>5</v>
      </c>
      <c r="G59" s="41">
        <v>54007800</v>
      </c>
      <c r="H59" s="37" t="str">
        <f t="shared" si="1"/>
        <v>－</v>
      </c>
      <c r="I59" s="39" t="s">
        <v>322</v>
      </c>
      <c r="J59" s="42" t="s">
        <v>161</v>
      </c>
      <c r="K59" s="38"/>
      <c r="L59" s="77"/>
    </row>
    <row r="60" spans="1:12" s="32" customFormat="1" ht="80.099999999999994" customHeight="1" x14ac:dyDescent="0.15">
      <c r="A60" s="78" t="s">
        <v>323</v>
      </c>
      <c r="B60" s="39" t="s">
        <v>324</v>
      </c>
      <c r="C60" s="67">
        <v>44771</v>
      </c>
      <c r="D60" s="39" t="s">
        <v>321</v>
      </c>
      <c r="E60" s="39" t="s">
        <v>12</v>
      </c>
      <c r="F60" s="41" t="s">
        <v>5</v>
      </c>
      <c r="G60" s="41">
        <v>24137300</v>
      </c>
      <c r="H60" s="37" t="str">
        <f t="shared" si="1"/>
        <v>－</v>
      </c>
      <c r="I60" s="39" t="s">
        <v>322</v>
      </c>
      <c r="J60" s="42" t="s">
        <v>161</v>
      </c>
      <c r="K60" s="38"/>
      <c r="L60" s="77"/>
    </row>
    <row r="61" spans="1:12" s="32" customFormat="1" ht="93" customHeight="1" x14ac:dyDescent="0.15">
      <c r="A61" s="76" t="s">
        <v>325</v>
      </c>
      <c r="B61" s="39" t="s">
        <v>324</v>
      </c>
      <c r="C61" s="40">
        <v>44917</v>
      </c>
      <c r="D61" s="39" t="s">
        <v>326</v>
      </c>
      <c r="E61" s="39" t="s">
        <v>12</v>
      </c>
      <c r="F61" s="41">
        <v>8924960</v>
      </c>
      <c r="G61" s="41">
        <v>8924960</v>
      </c>
      <c r="H61" s="98">
        <f t="shared" si="1"/>
        <v>1</v>
      </c>
      <c r="I61" s="39" t="s">
        <v>327</v>
      </c>
      <c r="J61" s="42" t="s">
        <v>161</v>
      </c>
      <c r="K61" s="42"/>
      <c r="L61" s="77"/>
    </row>
    <row r="62" spans="1:12" s="32" customFormat="1" ht="80.099999999999994" customHeight="1" x14ac:dyDescent="0.15">
      <c r="A62" s="74" t="s">
        <v>328</v>
      </c>
      <c r="B62" s="58" t="s">
        <v>329</v>
      </c>
      <c r="C62" s="67">
        <v>44652</v>
      </c>
      <c r="D62" s="58" t="s">
        <v>330</v>
      </c>
      <c r="E62" s="58" t="s">
        <v>12</v>
      </c>
      <c r="F62" s="36" t="s">
        <v>5</v>
      </c>
      <c r="G62" s="36">
        <v>50355800</v>
      </c>
      <c r="H62" s="37" t="str">
        <f t="shared" si="1"/>
        <v>－</v>
      </c>
      <c r="I62" s="58" t="s">
        <v>331</v>
      </c>
      <c r="J62" s="38" t="s">
        <v>161</v>
      </c>
      <c r="K62" s="38"/>
      <c r="L62" s="75"/>
    </row>
    <row r="63" spans="1:12" s="32" customFormat="1" ht="80.099999999999994" customHeight="1" x14ac:dyDescent="0.15">
      <c r="A63" s="76" t="s">
        <v>332</v>
      </c>
      <c r="B63" s="39" t="s">
        <v>329</v>
      </c>
      <c r="C63" s="67">
        <v>44676</v>
      </c>
      <c r="D63" s="39" t="s">
        <v>333</v>
      </c>
      <c r="E63" s="39" t="s">
        <v>12</v>
      </c>
      <c r="F63" s="41" t="s">
        <v>5</v>
      </c>
      <c r="G63" s="41">
        <v>21240450</v>
      </c>
      <c r="H63" s="37" t="str">
        <f t="shared" si="1"/>
        <v>－</v>
      </c>
      <c r="I63" s="39" t="s">
        <v>334</v>
      </c>
      <c r="J63" s="42" t="s">
        <v>161</v>
      </c>
      <c r="K63" s="38"/>
      <c r="L63" s="77"/>
    </row>
    <row r="64" spans="1:12" s="32" customFormat="1" ht="80.099999999999994" customHeight="1" x14ac:dyDescent="0.15">
      <c r="A64" s="76" t="s">
        <v>335</v>
      </c>
      <c r="B64" s="39" t="s">
        <v>329</v>
      </c>
      <c r="C64" s="67">
        <v>44799</v>
      </c>
      <c r="D64" s="39" t="s">
        <v>336</v>
      </c>
      <c r="E64" s="39" t="s">
        <v>12</v>
      </c>
      <c r="F64" s="41" t="s">
        <v>47</v>
      </c>
      <c r="G64" s="41">
        <v>4939000</v>
      </c>
      <c r="H64" s="37" t="str">
        <f t="shared" si="1"/>
        <v>－</v>
      </c>
      <c r="I64" s="39" t="s">
        <v>337</v>
      </c>
      <c r="J64" s="42" t="s">
        <v>161</v>
      </c>
      <c r="K64" s="38"/>
      <c r="L64" s="77"/>
    </row>
    <row r="65" spans="1:12" s="32" customFormat="1" ht="80.099999999999994" customHeight="1" x14ac:dyDescent="0.15">
      <c r="A65" s="76" t="s">
        <v>338</v>
      </c>
      <c r="B65" s="39" t="s">
        <v>329</v>
      </c>
      <c r="C65" s="67">
        <v>44809</v>
      </c>
      <c r="D65" s="39" t="s">
        <v>336</v>
      </c>
      <c r="E65" s="39" t="s">
        <v>12</v>
      </c>
      <c r="F65" s="41" t="s">
        <v>5</v>
      </c>
      <c r="G65" s="41">
        <v>22803000</v>
      </c>
      <c r="H65" s="37" t="str">
        <f t="shared" si="1"/>
        <v>－</v>
      </c>
      <c r="I65" s="39" t="s">
        <v>337</v>
      </c>
      <c r="J65" s="42" t="s">
        <v>161</v>
      </c>
      <c r="K65" s="38"/>
      <c r="L65" s="77"/>
    </row>
    <row r="66" spans="1:12" s="32" customFormat="1" ht="80.099999999999994" customHeight="1" x14ac:dyDescent="0.15">
      <c r="A66" s="76" t="s">
        <v>339</v>
      </c>
      <c r="B66" s="39" t="s">
        <v>340</v>
      </c>
      <c r="C66" s="67">
        <v>44652</v>
      </c>
      <c r="D66" s="39" t="s">
        <v>231</v>
      </c>
      <c r="E66" s="39" t="s">
        <v>12</v>
      </c>
      <c r="F66" s="41" t="s">
        <v>5</v>
      </c>
      <c r="G66" s="41">
        <v>3810404</v>
      </c>
      <c r="H66" s="37" t="str">
        <f t="shared" si="1"/>
        <v>－</v>
      </c>
      <c r="I66" s="39" t="s">
        <v>341</v>
      </c>
      <c r="J66" s="42" t="s">
        <v>163</v>
      </c>
      <c r="K66" s="38"/>
      <c r="L66" s="77"/>
    </row>
    <row r="67" spans="1:12" s="32" customFormat="1" ht="80.099999999999994" customHeight="1" x14ac:dyDescent="0.15">
      <c r="A67" s="76" t="s">
        <v>342</v>
      </c>
      <c r="B67" s="39" t="s">
        <v>340</v>
      </c>
      <c r="C67" s="67">
        <v>44652</v>
      </c>
      <c r="D67" s="39" t="s">
        <v>343</v>
      </c>
      <c r="E67" s="39" t="s">
        <v>12</v>
      </c>
      <c r="F67" s="41" t="s">
        <v>5</v>
      </c>
      <c r="G67" s="41">
        <v>5733090</v>
      </c>
      <c r="H67" s="37" t="str">
        <f t="shared" si="1"/>
        <v>－</v>
      </c>
      <c r="I67" s="39" t="s">
        <v>344</v>
      </c>
      <c r="J67" s="42" t="s">
        <v>161</v>
      </c>
      <c r="K67" s="38"/>
      <c r="L67" s="77"/>
    </row>
    <row r="68" spans="1:12" s="32" customFormat="1" ht="80.099999999999994" customHeight="1" x14ac:dyDescent="0.15">
      <c r="A68" s="76" t="s">
        <v>345</v>
      </c>
      <c r="B68" s="39" t="s">
        <v>50</v>
      </c>
      <c r="C68" s="100">
        <v>44652</v>
      </c>
      <c r="D68" s="39" t="s">
        <v>346</v>
      </c>
      <c r="E68" s="101" t="s">
        <v>12</v>
      </c>
      <c r="F68" s="41" t="s">
        <v>5</v>
      </c>
      <c r="G68" s="41">
        <v>6176642</v>
      </c>
      <c r="H68" s="37" t="str">
        <f t="shared" si="1"/>
        <v>－</v>
      </c>
      <c r="I68" s="39" t="s">
        <v>347</v>
      </c>
      <c r="J68" s="42" t="s">
        <v>161</v>
      </c>
      <c r="K68" s="38"/>
      <c r="L68" s="77"/>
    </row>
    <row r="69" spans="1:12" s="32" customFormat="1" ht="80.099999999999994" customHeight="1" x14ac:dyDescent="0.15">
      <c r="A69" s="76" t="s">
        <v>348</v>
      </c>
      <c r="B69" s="39" t="s">
        <v>50</v>
      </c>
      <c r="C69" s="100">
        <v>44691</v>
      </c>
      <c r="D69" s="39" t="s">
        <v>349</v>
      </c>
      <c r="E69" s="101" t="s">
        <v>12</v>
      </c>
      <c r="F69" s="41" t="s">
        <v>5</v>
      </c>
      <c r="G69" s="41">
        <v>62576800</v>
      </c>
      <c r="H69" s="37" t="str">
        <f t="shared" si="1"/>
        <v>－</v>
      </c>
      <c r="I69" s="39" t="s">
        <v>350</v>
      </c>
      <c r="J69" s="42" t="s">
        <v>161</v>
      </c>
      <c r="K69" s="38"/>
      <c r="L69" s="77"/>
    </row>
    <row r="70" spans="1:12" s="32" customFormat="1" ht="80.099999999999994" customHeight="1" x14ac:dyDescent="0.15">
      <c r="A70" s="76" t="s">
        <v>351</v>
      </c>
      <c r="B70" s="39" t="s">
        <v>50</v>
      </c>
      <c r="C70" s="100">
        <v>44652</v>
      </c>
      <c r="D70" s="39" t="s">
        <v>352</v>
      </c>
      <c r="E70" s="101" t="s">
        <v>12</v>
      </c>
      <c r="F70" s="41" t="s">
        <v>5</v>
      </c>
      <c r="G70" s="41">
        <v>3250000</v>
      </c>
      <c r="H70" s="37" t="str">
        <f t="shared" si="1"/>
        <v>－</v>
      </c>
      <c r="I70" s="39" t="s">
        <v>353</v>
      </c>
      <c r="J70" s="42" t="s">
        <v>162</v>
      </c>
      <c r="K70" s="38"/>
      <c r="L70" s="77"/>
    </row>
    <row r="71" spans="1:12" s="32" customFormat="1" ht="80.099999999999994" customHeight="1" x14ac:dyDescent="0.15">
      <c r="A71" s="76" t="s">
        <v>354</v>
      </c>
      <c r="B71" s="39" t="s">
        <v>50</v>
      </c>
      <c r="C71" s="100">
        <v>44652</v>
      </c>
      <c r="D71" s="39" t="s">
        <v>355</v>
      </c>
      <c r="E71" s="101" t="s">
        <v>12</v>
      </c>
      <c r="F71" s="41" t="s">
        <v>5</v>
      </c>
      <c r="G71" s="41">
        <v>2390300</v>
      </c>
      <c r="H71" s="37" t="str">
        <f t="shared" si="1"/>
        <v>－</v>
      </c>
      <c r="I71" s="39" t="s">
        <v>353</v>
      </c>
      <c r="J71" s="42" t="s">
        <v>162</v>
      </c>
      <c r="K71" s="38"/>
      <c r="L71" s="77"/>
    </row>
    <row r="72" spans="1:12" s="32" customFormat="1" ht="80.099999999999994" customHeight="1" x14ac:dyDescent="0.15">
      <c r="A72" s="76" t="s">
        <v>356</v>
      </c>
      <c r="B72" s="39" t="s">
        <v>50</v>
      </c>
      <c r="C72" s="100">
        <v>44652</v>
      </c>
      <c r="D72" s="39" t="s">
        <v>357</v>
      </c>
      <c r="E72" s="101" t="s">
        <v>12</v>
      </c>
      <c r="F72" s="41" t="s">
        <v>5</v>
      </c>
      <c r="G72" s="41">
        <v>43440126</v>
      </c>
      <c r="H72" s="37" t="str">
        <f t="shared" si="1"/>
        <v>－</v>
      </c>
      <c r="I72" s="39" t="s">
        <v>358</v>
      </c>
      <c r="J72" s="42" t="s">
        <v>161</v>
      </c>
      <c r="K72" s="38"/>
      <c r="L72" s="77"/>
    </row>
    <row r="73" spans="1:12" s="32" customFormat="1" ht="80.099999999999994" customHeight="1" x14ac:dyDescent="0.15">
      <c r="A73" s="76" t="s">
        <v>359</v>
      </c>
      <c r="B73" s="39" t="s">
        <v>50</v>
      </c>
      <c r="C73" s="100">
        <v>44742</v>
      </c>
      <c r="D73" s="39" t="s">
        <v>360</v>
      </c>
      <c r="E73" s="101" t="s">
        <v>12</v>
      </c>
      <c r="F73" s="41" t="s">
        <v>5</v>
      </c>
      <c r="G73" s="41">
        <v>3465000</v>
      </c>
      <c r="H73" s="37" t="str">
        <f t="shared" si="1"/>
        <v>－</v>
      </c>
      <c r="I73" s="39" t="s">
        <v>361</v>
      </c>
      <c r="J73" s="42" t="s">
        <v>162</v>
      </c>
      <c r="K73" s="38"/>
      <c r="L73" s="77"/>
    </row>
    <row r="74" spans="1:12" s="102" customFormat="1" ht="79.900000000000006" customHeight="1" x14ac:dyDescent="0.15">
      <c r="A74" s="76" t="s">
        <v>362</v>
      </c>
      <c r="B74" s="39" t="s">
        <v>50</v>
      </c>
      <c r="C74" s="100">
        <v>44671</v>
      </c>
      <c r="D74" s="39" t="s">
        <v>363</v>
      </c>
      <c r="E74" s="101" t="s">
        <v>12</v>
      </c>
      <c r="F74" s="41" t="s">
        <v>5</v>
      </c>
      <c r="G74" s="41">
        <v>244574000</v>
      </c>
      <c r="H74" s="37" t="str">
        <f t="shared" si="1"/>
        <v>－</v>
      </c>
      <c r="I74" s="39" t="s">
        <v>364</v>
      </c>
      <c r="J74" s="42" t="s">
        <v>161</v>
      </c>
      <c r="K74" s="38"/>
      <c r="L74" s="77"/>
    </row>
    <row r="75" spans="1:12" s="102" customFormat="1" ht="79.900000000000006" customHeight="1" x14ac:dyDescent="0.15">
      <c r="A75" s="76" t="s">
        <v>365</v>
      </c>
      <c r="B75" s="39" t="s">
        <v>50</v>
      </c>
      <c r="C75" s="100">
        <v>44671</v>
      </c>
      <c r="D75" s="39" t="s">
        <v>363</v>
      </c>
      <c r="E75" s="101" t="s">
        <v>12</v>
      </c>
      <c r="F75" s="41" t="s">
        <v>5</v>
      </c>
      <c r="G75" s="41">
        <v>262196000</v>
      </c>
      <c r="H75" s="37" t="str">
        <f t="shared" si="1"/>
        <v>－</v>
      </c>
      <c r="I75" s="39" t="s">
        <v>364</v>
      </c>
      <c r="J75" s="42" t="s">
        <v>161</v>
      </c>
      <c r="K75" s="38"/>
      <c r="L75" s="77"/>
    </row>
    <row r="76" spans="1:12" s="102" customFormat="1" ht="79.900000000000006" customHeight="1" x14ac:dyDescent="0.15">
      <c r="A76" s="76" t="s">
        <v>366</v>
      </c>
      <c r="B76" s="39" t="s">
        <v>50</v>
      </c>
      <c r="C76" s="100">
        <v>44671</v>
      </c>
      <c r="D76" s="39" t="s">
        <v>363</v>
      </c>
      <c r="E76" s="101" t="s">
        <v>12</v>
      </c>
      <c r="F76" s="41" t="s">
        <v>5</v>
      </c>
      <c r="G76" s="41">
        <v>269071000</v>
      </c>
      <c r="H76" s="37" t="str">
        <f t="shared" si="1"/>
        <v>－</v>
      </c>
      <c r="I76" s="39" t="s">
        <v>364</v>
      </c>
      <c r="J76" s="42" t="s">
        <v>161</v>
      </c>
      <c r="K76" s="38"/>
      <c r="L76" s="77"/>
    </row>
    <row r="77" spans="1:12" s="102" customFormat="1" ht="79.900000000000006" customHeight="1" x14ac:dyDescent="0.15">
      <c r="A77" s="76" t="s">
        <v>367</v>
      </c>
      <c r="B77" s="39" t="s">
        <v>50</v>
      </c>
      <c r="C77" s="100">
        <v>44671</v>
      </c>
      <c r="D77" s="39" t="s">
        <v>363</v>
      </c>
      <c r="E77" s="101" t="s">
        <v>12</v>
      </c>
      <c r="F77" s="41" t="s">
        <v>5</v>
      </c>
      <c r="G77" s="41">
        <v>102135000</v>
      </c>
      <c r="H77" s="37" t="str">
        <f t="shared" si="1"/>
        <v>－</v>
      </c>
      <c r="I77" s="39" t="s">
        <v>364</v>
      </c>
      <c r="J77" s="42" t="s">
        <v>161</v>
      </c>
      <c r="K77" s="38"/>
      <c r="L77" s="77"/>
    </row>
    <row r="78" spans="1:12" s="102" customFormat="1" ht="79.900000000000006" customHeight="1" x14ac:dyDescent="0.15">
      <c r="A78" s="76" t="s">
        <v>368</v>
      </c>
      <c r="B78" s="39" t="s">
        <v>50</v>
      </c>
      <c r="C78" s="100">
        <v>44671</v>
      </c>
      <c r="D78" s="39" t="s">
        <v>363</v>
      </c>
      <c r="E78" s="101" t="s">
        <v>12</v>
      </c>
      <c r="F78" s="41" t="s">
        <v>5</v>
      </c>
      <c r="G78" s="41">
        <v>103444000</v>
      </c>
      <c r="H78" s="37" t="str">
        <f t="shared" si="1"/>
        <v>－</v>
      </c>
      <c r="I78" s="39" t="s">
        <v>364</v>
      </c>
      <c r="J78" s="42" t="s">
        <v>161</v>
      </c>
      <c r="K78" s="38"/>
      <c r="L78" s="77"/>
    </row>
    <row r="79" spans="1:12" s="102" customFormat="1" ht="79.900000000000006" customHeight="1" x14ac:dyDescent="0.15">
      <c r="A79" s="76" t="s">
        <v>369</v>
      </c>
      <c r="B79" s="39" t="s">
        <v>50</v>
      </c>
      <c r="C79" s="100">
        <v>44671</v>
      </c>
      <c r="D79" s="39" t="s">
        <v>363</v>
      </c>
      <c r="E79" s="101" t="s">
        <v>12</v>
      </c>
      <c r="F79" s="41" t="s">
        <v>5</v>
      </c>
      <c r="G79" s="41">
        <v>111738000</v>
      </c>
      <c r="H79" s="37" t="str">
        <f t="shared" si="1"/>
        <v>－</v>
      </c>
      <c r="I79" s="39" t="s">
        <v>364</v>
      </c>
      <c r="J79" s="42" t="s">
        <v>161</v>
      </c>
      <c r="K79" s="38"/>
      <c r="L79" s="77"/>
    </row>
    <row r="80" spans="1:12" s="102" customFormat="1" ht="79.900000000000006" customHeight="1" x14ac:dyDescent="0.15">
      <c r="A80" s="76" t="s">
        <v>370</v>
      </c>
      <c r="B80" s="39" t="s">
        <v>50</v>
      </c>
      <c r="C80" s="100">
        <v>44662</v>
      </c>
      <c r="D80" s="39" t="s">
        <v>371</v>
      </c>
      <c r="E80" s="101" t="s">
        <v>12</v>
      </c>
      <c r="F80" s="41" t="s">
        <v>5</v>
      </c>
      <c r="G80" s="49">
        <v>5995000</v>
      </c>
      <c r="H80" s="37" t="str">
        <f t="shared" si="1"/>
        <v>－</v>
      </c>
      <c r="I80" s="39" t="s">
        <v>372</v>
      </c>
      <c r="J80" s="42" t="s">
        <v>162</v>
      </c>
      <c r="K80" s="38"/>
      <c r="L80" s="77"/>
    </row>
    <row r="81" spans="1:12" s="32" customFormat="1" ht="80.099999999999994" customHeight="1" x14ac:dyDescent="0.15">
      <c r="A81" s="76" t="s">
        <v>373</v>
      </c>
      <c r="B81" s="39" t="s">
        <v>374</v>
      </c>
      <c r="C81" s="67">
        <v>44749</v>
      </c>
      <c r="D81" s="39" t="s">
        <v>375</v>
      </c>
      <c r="E81" s="39" t="s">
        <v>12</v>
      </c>
      <c r="F81" s="41">
        <v>1016400</v>
      </c>
      <c r="G81" s="41">
        <v>1016400</v>
      </c>
      <c r="H81" s="37">
        <f t="shared" si="1"/>
        <v>1</v>
      </c>
      <c r="I81" s="39" t="s">
        <v>223</v>
      </c>
      <c r="J81" s="42" t="s">
        <v>161</v>
      </c>
      <c r="K81" s="38"/>
      <c r="L81" s="77"/>
    </row>
    <row r="82" spans="1:12" s="32" customFormat="1" ht="80.099999999999994" customHeight="1" x14ac:dyDescent="0.15">
      <c r="A82" s="76" t="s">
        <v>376</v>
      </c>
      <c r="B82" s="39" t="s">
        <v>377</v>
      </c>
      <c r="C82" s="67">
        <v>44652</v>
      </c>
      <c r="D82" s="39" t="s">
        <v>164</v>
      </c>
      <c r="E82" s="39" t="s">
        <v>12</v>
      </c>
      <c r="F82" s="41" t="s">
        <v>5</v>
      </c>
      <c r="G82" s="41">
        <v>996000</v>
      </c>
      <c r="H82" s="37" t="str">
        <f t="shared" si="1"/>
        <v>－</v>
      </c>
      <c r="I82" s="39" t="s">
        <v>232</v>
      </c>
      <c r="J82" s="42" t="s">
        <v>163</v>
      </c>
      <c r="K82" s="38"/>
      <c r="L82" s="77"/>
    </row>
    <row r="83" spans="1:12" s="32" customFormat="1" ht="80.099999999999994" customHeight="1" x14ac:dyDescent="0.15">
      <c r="A83" s="76" t="s">
        <v>378</v>
      </c>
      <c r="B83" s="39" t="s">
        <v>377</v>
      </c>
      <c r="C83" s="67">
        <v>44652</v>
      </c>
      <c r="D83" s="39" t="s">
        <v>164</v>
      </c>
      <c r="E83" s="39" t="s">
        <v>12</v>
      </c>
      <c r="F83" s="41" t="s">
        <v>5</v>
      </c>
      <c r="G83" s="41">
        <v>984000</v>
      </c>
      <c r="H83" s="37" t="str">
        <f t="shared" si="1"/>
        <v>－</v>
      </c>
      <c r="I83" s="39" t="s">
        <v>232</v>
      </c>
      <c r="J83" s="42" t="s">
        <v>163</v>
      </c>
      <c r="K83" s="38"/>
      <c r="L83" s="77"/>
    </row>
    <row r="84" spans="1:12" s="32" customFormat="1" ht="80.099999999999994" customHeight="1" x14ac:dyDescent="0.15">
      <c r="A84" s="76" t="s">
        <v>379</v>
      </c>
      <c r="B84" s="39" t="s">
        <v>377</v>
      </c>
      <c r="C84" s="67">
        <v>44652</v>
      </c>
      <c r="D84" s="39" t="s">
        <v>380</v>
      </c>
      <c r="E84" s="39" t="s">
        <v>12</v>
      </c>
      <c r="F84" s="41" t="s">
        <v>5</v>
      </c>
      <c r="G84" s="41">
        <v>1152000</v>
      </c>
      <c r="H84" s="37" t="str">
        <f t="shared" si="1"/>
        <v>－</v>
      </c>
      <c r="I84" s="39" t="s">
        <v>232</v>
      </c>
      <c r="J84" s="42" t="s">
        <v>163</v>
      </c>
      <c r="K84" s="38"/>
      <c r="L84" s="77"/>
    </row>
    <row r="85" spans="1:12" s="32" customFormat="1" ht="80.099999999999994" customHeight="1" x14ac:dyDescent="0.15">
      <c r="A85" s="76" t="s">
        <v>381</v>
      </c>
      <c r="B85" s="39" t="s">
        <v>377</v>
      </c>
      <c r="C85" s="67">
        <v>44652</v>
      </c>
      <c r="D85" s="39" t="s">
        <v>382</v>
      </c>
      <c r="E85" s="39" t="s">
        <v>12</v>
      </c>
      <c r="F85" s="41" t="s">
        <v>5</v>
      </c>
      <c r="G85" s="41">
        <v>2700000</v>
      </c>
      <c r="H85" s="37" t="str">
        <f t="shared" si="1"/>
        <v>－</v>
      </c>
      <c r="I85" s="39" t="s">
        <v>232</v>
      </c>
      <c r="J85" s="42" t="s">
        <v>163</v>
      </c>
      <c r="K85" s="38"/>
      <c r="L85" s="77"/>
    </row>
    <row r="86" spans="1:12" s="32" customFormat="1" ht="87.75" customHeight="1" x14ac:dyDescent="0.15">
      <c r="A86" s="76" t="s">
        <v>383</v>
      </c>
      <c r="B86" s="58" t="s">
        <v>384</v>
      </c>
      <c r="C86" s="67">
        <v>44683</v>
      </c>
      <c r="D86" s="39" t="s">
        <v>385</v>
      </c>
      <c r="E86" s="39" t="s">
        <v>386</v>
      </c>
      <c r="F86" s="41" t="s">
        <v>5</v>
      </c>
      <c r="G86" s="41">
        <v>2860000</v>
      </c>
      <c r="H86" s="37" t="str">
        <f t="shared" si="1"/>
        <v>－</v>
      </c>
      <c r="I86" s="39" t="s">
        <v>387</v>
      </c>
      <c r="J86" s="42" t="s">
        <v>161</v>
      </c>
      <c r="K86" s="38"/>
      <c r="L86" s="77"/>
    </row>
    <row r="87" spans="1:12" s="32" customFormat="1" ht="80.099999999999994" customHeight="1" x14ac:dyDescent="0.15">
      <c r="A87" s="76" t="s">
        <v>388</v>
      </c>
      <c r="B87" s="39" t="s">
        <v>51</v>
      </c>
      <c r="C87" s="67">
        <v>44652</v>
      </c>
      <c r="D87" s="39" t="s">
        <v>389</v>
      </c>
      <c r="E87" s="39" t="s">
        <v>12</v>
      </c>
      <c r="F87" s="41" t="s">
        <v>47</v>
      </c>
      <c r="G87" s="41">
        <v>10138422</v>
      </c>
      <c r="H87" s="37" t="str">
        <f t="shared" si="1"/>
        <v>－</v>
      </c>
      <c r="I87" s="39" t="s">
        <v>390</v>
      </c>
      <c r="J87" s="42" t="s">
        <v>161</v>
      </c>
      <c r="K87" s="38"/>
      <c r="L87" s="77"/>
    </row>
    <row r="88" spans="1:12" s="32" customFormat="1" ht="80.099999999999994" customHeight="1" x14ac:dyDescent="0.15">
      <c r="A88" s="76" t="s">
        <v>391</v>
      </c>
      <c r="B88" s="39" t="s">
        <v>51</v>
      </c>
      <c r="C88" s="67">
        <v>44652</v>
      </c>
      <c r="D88" s="39" t="s">
        <v>392</v>
      </c>
      <c r="E88" s="39" t="s">
        <v>12</v>
      </c>
      <c r="F88" s="41" t="s">
        <v>47</v>
      </c>
      <c r="G88" s="41">
        <v>1723078</v>
      </c>
      <c r="H88" s="37" t="str">
        <f t="shared" si="1"/>
        <v>－</v>
      </c>
      <c r="I88" s="39" t="s">
        <v>390</v>
      </c>
      <c r="J88" s="42" t="s">
        <v>161</v>
      </c>
      <c r="K88" s="38"/>
      <c r="L88" s="77"/>
    </row>
    <row r="89" spans="1:12" s="32" customFormat="1" ht="80.099999999999994" customHeight="1" x14ac:dyDescent="0.15">
      <c r="A89" s="76" t="s">
        <v>393</v>
      </c>
      <c r="B89" s="39" t="s">
        <v>51</v>
      </c>
      <c r="C89" s="67">
        <v>44652</v>
      </c>
      <c r="D89" s="39" t="s">
        <v>394</v>
      </c>
      <c r="E89" s="39" t="s">
        <v>12</v>
      </c>
      <c r="F89" s="41" t="s">
        <v>47</v>
      </c>
      <c r="G89" s="41">
        <v>6184299</v>
      </c>
      <c r="H89" s="37" t="str">
        <f t="shared" si="1"/>
        <v>－</v>
      </c>
      <c r="I89" s="39" t="s">
        <v>390</v>
      </c>
      <c r="J89" s="42" t="s">
        <v>161</v>
      </c>
      <c r="K89" s="38"/>
      <c r="L89" s="77"/>
    </row>
    <row r="90" spans="1:12" s="32" customFormat="1" ht="80.099999999999994" customHeight="1" x14ac:dyDescent="0.15">
      <c r="A90" s="76" t="s">
        <v>395</v>
      </c>
      <c r="B90" s="39" t="s">
        <v>51</v>
      </c>
      <c r="C90" s="67">
        <v>44652</v>
      </c>
      <c r="D90" s="39" t="s">
        <v>396</v>
      </c>
      <c r="E90" s="39" t="s">
        <v>12</v>
      </c>
      <c r="F90" s="41" t="s">
        <v>47</v>
      </c>
      <c r="G90" s="41">
        <v>23688246</v>
      </c>
      <c r="H90" s="37" t="str">
        <f t="shared" si="1"/>
        <v>－</v>
      </c>
      <c r="I90" s="39" t="s">
        <v>390</v>
      </c>
      <c r="J90" s="42" t="s">
        <v>161</v>
      </c>
      <c r="K90" s="38"/>
      <c r="L90" s="77"/>
    </row>
    <row r="91" spans="1:12" s="32" customFormat="1" ht="80.099999999999994" customHeight="1" x14ac:dyDescent="0.15">
      <c r="A91" s="76" t="s">
        <v>397</v>
      </c>
      <c r="B91" s="39" t="s">
        <v>51</v>
      </c>
      <c r="C91" s="67">
        <v>44652</v>
      </c>
      <c r="D91" s="39" t="s">
        <v>398</v>
      </c>
      <c r="E91" s="39" t="s">
        <v>12</v>
      </c>
      <c r="F91" s="41" t="s">
        <v>47</v>
      </c>
      <c r="G91" s="41">
        <v>1444930</v>
      </c>
      <c r="H91" s="37" t="str">
        <f t="shared" si="1"/>
        <v>－</v>
      </c>
      <c r="I91" s="39" t="s">
        <v>399</v>
      </c>
      <c r="J91" s="42" t="s">
        <v>161</v>
      </c>
      <c r="K91" s="38"/>
      <c r="L91" s="77"/>
    </row>
    <row r="92" spans="1:12" s="32" customFormat="1" ht="80.099999999999994" customHeight="1" x14ac:dyDescent="0.15">
      <c r="A92" s="76" t="s">
        <v>400</v>
      </c>
      <c r="B92" s="39" t="s">
        <v>51</v>
      </c>
      <c r="C92" s="67">
        <v>44652</v>
      </c>
      <c r="D92" s="39" t="s">
        <v>394</v>
      </c>
      <c r="E92" s="39" t="s">
        <v>12</v>
      </c>
      <c r="F92" s="41" t="s">
        <v>47</v>
      </c>
      <c r="G92" s="41">
        <v>2150500</v>
      </c>
      <c r="H92" s="37" t="str">
        <f t="shared" si="1"/>
        <v>－</v>
      </c>
      <c r="I92" s="39" t="s">
        <v>401</v>
      </c>
      <c r="J92" s="42" t="s">
        <v>161</v>
      </c>
      <c r="K92" s="38"/>
      <c r="L92" s="77"/>
    </row>
    <row r="93" spans="1:12" s="32" customFormat="1" ht="80.099999999999994" customHeight="1" x14ac:dyDescent="0.15">
      <c r="A93" s="76" t="s">
        <v>402</v>
      </c>
      <c r="B93" s="39" t="s">
        <v>51</v>
      </c>
      <c r="C93" s="67">
        <v>44677</v>
      </c>
      <c r="D93" s="39" t="s">
        <v>394</v>
      </c>
      <c r="E93" s="39" t="s">
        <v>12</v>
      </c>
      <c r="F93" s="41" t="s">
        <v>47</v>
      </c>
      <c r="G93" s="41">
        <v>2970000</v>
      </c>
      <c r="H93" s="37" t="str">
        <f t="shared" si="1"/>
        <v>－</v>
      </c>
      <c r="I93" s="39" t="s">
        <v>401</v>
      </c>
      <c r="J93" s="42" t="s">
        <v>161</v>
      </c>
      <c r="K93" s="38"/>
      <c r="L93" s="77"/>
    </row>
    <row r="94" spans="1:12" s="32" customFormat="1" ht="80.099999999999994" customHeight="1" x14ac:dyDescent="0.15">
      <c r="A94" s="76" t="s">
        <v>403</v>
      </c>
      <c r="B94" s="39" t="s">
        <v>51</v>
      </c>
      <c r="C94" s="67">
        <v>44677</v>
      </c>
      <c r="D94" s="39" t="s">
        <v>396</v>
      </c>
      <c r="E94" s="39" t="s">
        <v>12</v>
      </c>
      <c r="F94" s="41" t="s">
        <v>47</v>
      </c>
      <c r="G94" s="41">
        <v>26741000</v>
      </c>
      <c r="H94" s="37" t="str">
        <f t="shared" si="1"/>
        <v>－</v>
      </c>
      <c r="I94" s="39" t="s">
        <v>401</v>
      </c>
      <c r="J94" s="42" t="s">
        <v>161</v>
      </c>
      <c r="K94" s="38"/>
      <c r="L94" s="77"/>
    </row>
    <row r="95" spans="1:12" s="32" customFormat="1" ht="80.099999999999994" customHeight="1" x14ac:dyDescent="0.15">
      <c r="A95" s="76" t="s">
        <v>404</v>
      </c>
      <c r="B95" s="39" t="s">
        <v>51</v>
      </c>
      <c r="C95" s="67">
        <v>44704</v>
      </c>
      <c r="D95" s="39" t="s">
        <v>394</v>
      </c>
      <c r="E95" s="39" t="s">
        <v>12</v>
      </c>
      <c r="F95" s="41" t="s">
        <v>47</v>
      </c>
      <c r="G95" s="41">
        <v>3806000</v>
      </c>
      <c r="H95" s="37" t="str">
        <f t="shared" si="1"/>
        <v>－</v>
      </c>
      <c r="I95" s="39" t="s">
        <v>401</v>
      </c>
      <c r="J95" s="42" t="s">
        <v>161</v>
      </c>
      <c r="K95" s="38"/>
      <c r="L95" s="77"/>
    </row>
    <row r="96" spans="1:12" s="32" customFormat="1" ht="80.099999999999994" customHeight="1" x14ac:dyDescent="0.15">
      <c r="A96" s="76" t="s">
        <v>405</v>
      </c>
      <c r="B96" s="39" t="s">
        <v>51</v>
      </c>
      <c r="C96" s="67">
        <v>44749</v>
      </c>
      <c r="D96" s="39" t="s">
        <v>406</v>
      </c>
      <c r="E96" s="39" t="s">
        <v>12</v>
      </c>
      <c r="F96" s="41" t="s">
        <v>5</v>
      </c>
      <c r="G96" s="41">
        <v>6292000</v>
      </c>
      <c r="H96" s="37" t="str">
        <f t="shared" si="1"/>
        <v>－</v>
      </c>
      <c r="I96" s="39" t="s">
        <v>401</v>
      </c>
      <c r="J96" s="42" t="s">
        <v>161</v>
      </c>
      <c r="K96" s="38"/>
      <c r="L96" s="77"/>
    </row>
    <row r="97" spans="1:12" s="32" customFormat="1" ht="80.099999999999994" customHeight="1" x14ac:dyDescent="0.15">
      <c r="A97" s="76" t="s">
        <v>407</v>
      </c>
      <c r="B97" s="39" t="s">
        <v>408</v>
      </c>
      <c r="C97" s="67">
        <v>44652</v>
      </c>
      <c r="D97" s="39" t="s">
        <v>409</v>
      </c>
      <c r="E97" s="39" t="s">
        <v>12</v>
      </c>
      <c r="F97" s="41" t="s">
        <v>5</v>
      </c>
      <c r="G97" s="41">
        <v>25506606</v>
      </c>
      <c r="H97" s="37" t="str">
        <f t="shared" si="1"/>
        <v>－</v>
      </c>
      <c r="I97" s="39" t="s">
        <v>358</v>
      </c>
      <c r="J97" s="42" t="s">
        <v>161</v>
      </c>
      <c r="K97" s="38"/>
      <c r="L97" s="77"/>
    </row>
    <row r="98" spans="1:12" s="32" customFormat="1" ht="80.099999999999994" customHeight="1" x14ac:dyDescent="0.15">
      <c r="A98" s="76" t="s">
        <v>410</v>
      </c>
      <c r="B98" s="39" t="s">
        <v>408</v>
      </c>
      <c r="C98" s="67">
        <v>44652</v>
      </c>
      <c r="D98" s="39" t="s">
        <v>409</v>
      </c>
      <c r="E98" s="39" t="s">
        <v>12</v>
      </c>
      <c r="F98" s="41" t="s">
        <v>5</v>
      </c>
      <c r="G98" s="41">
        <v>33828341</v>
      </c>
      <c r="H98" s="37" t="str">
        <f t="shared" si="1"/>
        <v>－</v>
      </c>
      <c r="I98" s="39" t="s">
        <v>358</v>
      </c>
      <c r="J98" s="42" t="s">
        <v>161</v>
      </c>
      <c r="K98" s="38"/>
      <c r="L98" s="77"/>
    </row>
    <row r="99" spans="1:12" s="32" customFormat="1" ht="80.099999999999994" customHeight="1" x14ac:dyDescent="0.15">
      <c r="A99" s="76" t="s">
        <v>411</v>
      </c>
      <c r="B99" s="39" t="s">
        <v>408</v>
      </c>
      <c r="C99" s="67">
        <v>44677</v>
      </c>
      <c r="D99" s="39" t="s">
        <v>412</v>
      </c>
      <c r="E99" s="39" t="s">
        <v>12</v>
      </c>
      <c r="F99" s="41" t="s">
        <v>5</v>
      </c>
      <c r="G99" s="41">
        <v>2343000</v>
      </c>
      <c r="H99" s="37" t="str">
        <f t="shared" si="1"/>
        <v>－</v>
      </c>
      <c r="I99" s="39" t="s">
        <v>413</v>
      </c>
      <c r="J99" s="42" t="s">
        <v>161</v>
      </c>
      <c r="K99" s="38"/>
      <c r="L99" s="77"/>
    </row>
    <row r="100" spans="1:12" s="32" customFormat="1" ht="80.099999999999994" customHeight="1" x14ac:dyDescent="0.15">
      <c r="A100" s="76" t="s">
        <v>414</v>
      </c>
      <c r="B100" s="39" t="s">
        <v>408</v>
      </c>
      <c r="C100" s="67">
        <v>44718</v>
      </c>
      <c r="D100" s="39" t="s">
        <v>415</v>
      </c>
      <c r="E100" s="39" t="s">
        <v>12</v>
      </c>
      <c r="F100" s="41">
        <v>1226500</v>
      </c>
      <c r="G100" s="41">
        <v>1188000</v>
      </c>
      <c r="H100" s="37">
        <f t="shared" si="1"/>
        <v>0.96860986547085204</v>
      </c>
      <c r="I100" s="39" t="s">
        <v>287</v>
      </c>
      <c r="J100" s="42" t="s">
        <v>160</v>
      </c>
      <c r="K100" s="38"/>
      <c r="L100" s="77"/>
    </row>
    <row r="101" spans="1:12" s="32" customFormat="1" ht="80.099999999999994" customHeight="1" x14ac:dyDescent="0.15">
      <c r="A101" s="76" t="s">
        <v>416</v>
      </c>
      <c r="B101" s="39" t="s">
        <v>408</v>
      </c>
      <c r="C101" s="67">
        <v>44719</v>
      </c>
      <c r="D101" s="39" t="s">
        <v>417</v>
      </c>
      <c r="E101" s="39" t="s">
        <v>12</v>
      </c>
      <c r="F101" s="41">
        <v>1719300</v>
      </c>
      <c r="G101" s="41">
        <v>1320000</v>
      </c>
      <c r="H101" s="37">
        <f t="shared" si="1"/>
        <v>0.76775431861804222</v>
      </c>
      <c r="I101" s="39" t="s">
        <v>287</v>
      </c>
      <c r="J101" s="42" t="s">
        <v>160</v>
      </c>
      <c r="K101" s="38"/>
      <c r="L101" s="77"/>
    </row>
    <row r="102" spans="1:12" s="32" customFormat="1" ht="80.099999999999994" customHeight="1" x14ac:dyDescent="0.15">
      <c r="A102" s="76" t="s">
        <v>418</v>
      </c>
      <c r="B102" s="39" t="s">
        <v>408</v>
      </c>
      <c r="C102" s="67">
        <v>44697</v>
      </c>
      <c r="D102" s="39" t="s">
        <v>419</v>
      </c>
      <c r="E102" s="39" t="s">
        <v>12</v>
      </c>
      <c r="F102" s="41">
        <v>68376000</v>
      </c>
      <c r="G102" s="41">
        <v>68376000</v>
      </c>
      <c r="H102" s="37">
        <f t="shared" si="1"/>
        <v>1</v>
      </c>
      <c r="I102" s="39" t="s">
        <v>420</v>
      </c>
      <c r="J102" s="38" t="s">
        <v>161</v>
      </c>
      <c r="K102" s="38"/>
      <c r="L102" s="77"/>
    </row>
    <row r="103" spans="1:12" s="32" customFormat="1" ht="80.099999999999994" customHeight="1" x14ac:dyDescent="0.15">
      <c r="A103" s="76" t="s">
        <v>421</v>
      </c>
      <c r="B103" s="39" t="s">
        <v>422</v>
      </c>
      <c r="C103" s="67">
        <v>44652</v>
      </c>
      <c r="D103" s="39" t="s">
        <v>409</v>
      </c>
      <c r="E103" s="39" t="s">
        <v>12</v>
      </c>
      <c r="F103" s="41" t="s">
        <v>5</v>
      </c>
      <c r="G103" s="41">
        <v>154199812</v>
      </c>
      <c r="H103" s="37" t="str">
        <f t="shared" si="1"/>
        <v>－</v>
      </c>
      <c r="I103" s="39" t="s">
        <v>358</v>
      </c>
      <c r="J103" s="42" t="s">
        <v>161</v>
      </c>
      <c r="K103" s="38"/>
      <c r="L103" s="77"/>
    </row>
    <row r="104" spans="1:12" s="32" customFormat="1" ht="80.099999999999994" customHeight="1" x14ac:dyDescent="0.15">
      <c r="A104" s="76" t="s">
        <v>423</v>
      </c>
      <c r="B104" s="39" t="s">
        <v>422</v>
      </c>
      <c r="C104" s="67">
        <v>44652</v>
      </c>
      <c r="D104" s="39" t="s">
        <v>424</v>
      </c>
      <c r="E104" s="39" t="s">
        <v>12</v>
      </c>
      <c r="F104" s="41" t="s">
        <v>5</v>
      </c>
      <c r="G104" s="41">
        <v>2455306</v>
      </c>
      <c r="H104" s="37" t="str">
        <f t="shared" si="1"/>
        <v>－</v>
      </c>
      <c r="I104" s="39" t="s">
        <v>425</v>
      </c>
      <c r="J104" s="42" t="s">
        <v>162</v>
      </c>
      <c r="K104" s="38"/>
      <c r="L104" s="77"/>
    </row>
    <row r="105" spans="1:12" s="32" customFormat="1" ht="80.099999999999994" customHeight="1" x14ac:dyDescent="0.15">
      <c r="A105" s="76" t="s">
        <v>165</v>
      </c>
      <c r="B105" s="39" t="s">
        <v>422</v>
      </c>
      <c r="C105" s="67">
        <v>44652</v>
      </c>
      <c r="D105" s="39" t="s">
        <v>409</v>
      </c>
      <c r="E105" s="39" t="s">
        <v>12</v>
      </c>
      <c r="F105" s="41" t="s">
        <v>5</v>
      </c>
      <c r="G105" s="41">
        <v>861774</v>
      </c>
      <c r="H105" s="37" t="str">
        <f t="shared" si="1"/>
        <v>－</v>
      </c>
      <c r="I105" s="39" t="s">
        <v>426</v>
      </c>
      <c r="J105" s="42" t="s">
        <v>163</v>
      </c>
      <c r="K105" s="38"/>
      <c r="L105" s="77"/>
    </row>
    <row r="106" spans="1:12" s="32" customFormat="1" ht="80.099999999999994" customHeight="1" x14ac:dyDescent="0.15">
      <c r="A106" s="76" t="s">
        <v>427</v>
      </c>
      <c r="B106" s="39" t="s">
        <v>422</v>
      </c>
      <c r="C106" s="67">
        <v>44671</v>
      </c>
      <c r="D106" s="39" t="s">
        <v>419</v>
      </c>
      <c r="E106" s="39" t="s">
        <v>12</v>
      </c>
      <c r="F106" s="41" t="s">
        <v>5</v>
      </c>
      <c r="G106" s="41">
        <v>125302870</v>
      </c>
      <c r="H106" s="37" t="str">
        <f t="shared" si="1"/>
        <v>－</v>
      </c>
      <c r="I106" s="39" t="s">
        <v>420</v>
      </c>
      <c r="J106" s="42" t="s">
        <v>161</v>
      </c>
      <c r="K106" s="38"/>
      <c r="L106" s="77"/>
    </row>
    <row r="107" spans="1:12" s="32" customFormat="1" ht="80.099999999999994" customHeight="1" x14ac:dyDescent="0.15">
      <c r="A107" s="76" t="s">
        <v>428</v>
      </c>
      <c r="B107" s="39" t="s">
        <v>422</v>
      </c>
      <c r="C107" s="67">
        <v>44671</v>
      </c>
      <c r="D107" s="39" t="s">
        <v>419</v>
      </c>
      <c r="E107" s="39" t="s">
        <v>12</v>
      </c>
      <c r="F107" s="41" t="s">
        <v>5</v>
      </c>
      <c r="G107" s="41">
        <v>74918800</v>
      </c>
      <c r="H107" s="37" t="str">
        <f t="shared" si="1"/>
        <v>－</v>
      </c>
      <c r="I107" s="39" t="s">
        <v>420</v>
      </c>
      <c r="J107" s="42" t="s">
        <v>161</v>
      </c>
      <c r="K107" s="38"/>
      <c r="L107" s="77"/>
    </row>
    <row r="108" spans="1:12" s="32" customFormat="1" ht="80.099999999999994" customHeight="1" x14ac:dyDescent="0.15">
      <c r="A108" s="76" t="s">
        <v>429</v>
      </c>
      <c r="B108" s="39" t="s">
        <v>422</v>
      </c>
      <c r="C108" s="67">
        <v>44732</v>
      </c>
      <c r="D108" s="39" t="s">
        <v>430</v>
      </c>
      <c r="E108" s="39" t="s">
        <v>12</v>
      </c>
      <c r="F108" s="41" t="s">
        <v>5</v>
      </c>
      <c r="G108" s="41">
        <v>4389000</v>
      </c>
      <c r="H108" s="37" t="str">
        <f t="shared" si="1"/>
        <v>－</v>
      </c>
      <c r="I108" s="39" t="s">
        <v>431</v>
      </c>
      <c r="J108" s="42" t="s">
        <v>161</v>
      </c>
      <c r="K108" s="38"/>
      <c r="L108" s="77"/>
    </row>
    <row r="109" spans="1:12" s="32" customFormat="1" ht="80.099999999999994" customHeight="1" x14ac:dyDescent="0.15">
      <c r="A109" s="76" t="s">
        <v>432</v>
      </c>
      <c r="B109" s="39" t="s">
        <v>433</v>
      </c>
      <c r="C109" s="67">
        <v>44652</v>
      </c>
      <c r="D109" s="39" t="s">
        <v>434</v>
      </c>
      <c r="E109" s="39" t="s">
        <v>12</v>
      </c>
      <c r="F109" s="41" t="s">
        <v>5</v>
      </c>
      <c r="G109" s="41">
        <v>3975400</v>
      </c>
      <c r="H109" s="37" t="str">
        <f t="shared" si="1"/>
        <v>－</v>
      </c>
      <c r="I109" s="39" t="s">
        <v>435</v>
      </c>
      <c r="J109" s="42" t="s">
        <v>161</v>
      </c>
      <c r="K109" s="38"/>
      <c r="L109" s="77"/>
    </row>
    <row r="110" spans="1:12" s="32" customFormat="1" ht="80.099999999999994" customHeight="1" x14ac:dyDescent="0.15">
      <c r="A110" s="76" t="s">
        <v>436</v>
      </c>
      <c r="B110" s="39" t="s">
        <v>433</v>
      </c>
      <c r="C110" s="67">
        <v>44652</v>
      </c>
      <c r="D110" s="39" t="s">
        <v>437</v>
      </c>
      <c r="E110" s="39" t="s">
        <v>12</v>
      </c>
      <c r="F110" s="41" t="s">
        <v>5</v>
      </c>
      <c r="G110" s="41">
        <v>7319718</v>
      </c>
      <c r="H110" s="37" t="str">
        <f t="shared" si="1"/>
        <v>－</v>
      </c>
      <c r="I110" s="39" t="s">
        <v>358</v>
      </c>
      <c r="J110" s="42" t="s">
        <v>161</v>
      </c>
      <c r="K110" s="38"/>
      <c r="L110" s="77"/>
    </row>
    <row r="111" spans="1:12" s="32" customFormat="1" ht="80.099999999999994" customHeight="1" x14ac:dyDescent="0.15">
      <c r="A111" s="76" t="s">
        <v>438</v>
      </c>
      <c r="B111" s="39" t="s">
        <v>433</v>
      </c>
      <c r="C111" s="67">
        <v>44665</v>
      </c>
      <c r="D111" s="39" t="s">
        <v>439</v>
      </c>
      <c r="E111" s="39" t="s">
        <v>12</v>
      </c>
      <c r="F111" s="41" t="s">
        <v>5</v>
      </c>
      <c r="G111" s="41">
        <v>299924900</v>
      </c>
      <c r="H111" s="37" t="str">
        <f t="shared" si="1"/>
        <v>－</v>
      </c>
      <c r="I111" s="58" t="s">
        <v>440</v>
      </c>
      <c r="J111" s="38" t="s">
        <v>161</v>
      </c>
      <c r="K111" s="38"/>
      <c r="L111" s="77"/>
    </row>
    <row r="112" spans="1:12" s="32" customFormat="1" ht="80.099999999999994" customHeight="1" x14ac:dyDescent="0.15">
      <c r="A112" s="76" t="s">
        <v>441</v>
      </c>
      <c r="B112" s="39" t="s">
        <v>433</v>
      </c>
      <c r="C112" s="67">
        <v>44672</v>
      </c>
      <c r="D112" s="39" t="s">
        <v>439</v>
      </c>
      <c r="E112" s="39" t="s">
        <v>12</v>
      </c>
      <c r="F112" s="41" t="s">
        <v>5</v>
      </c>
      <c r="G112" s="41">
        <v>5800000</v>
      </c>
      <c r="H112" s="37" t="str">
        <f t="shared" si="1"/>
        <v>－</v>
      </c>
      <c r="I112" s="58" t="s">
        <v>440</v>
      </c>
      <c r="J112" s="38" t="s">
        <v>161</v>
      </c>
      <c r="K112" s="38"/>
      <c r="L112" s="77"/>
    </row>
    <row r="113" spans="1:12" s="32" customFormat="1" ht="80.099999999999994" customHeight="1" x14ac:dyDescent="0.15">
      <c r="A113" s="76" t="s">
        <v>442</v>
      </c>
      <c r="B113" s="39" t="s">
        <v>433</v>
      </c>
      <c r="C113" s="67">
        <v>44672</v>
      </c>
      <c r="D113" s="39" t="s">
        <v>439</v>
      </c>
      <c r="E113" s="39" t="s">
        <v>12</v>
      </c>
      <c r="F113" s="41" t="s">
        <v>5</v>
      </c>
      <c r="G113" s="41">
        <v>12837000</v>
      </c>
      <c r="H113" s="37" t="str">
        <f t="shared" si="1"/>
        <v>－</v>
      </c>
      <c r="I113" s="58" t="s">
        <v>443</v>
      </c>
      <c r="J113" s="38" t="s">
        <v>161</v>
      </c>
      <c r="K113" s="38"/>
      <c r="L113" s="77"/>
    </row>
    <row r="114" spans="1:12" s="32" customFormat="1" ht="80.099999999999994" customHeight="1" x14ac:dyDescent="0.15">
      <c r="A114" s="76" t="s">
        <v>444</v>
      </c>
      <c r="B114" s="39" t="s">
        <v>433</v>
      </c>
      <c r="C114" s="67">
        <v>44676</v>
      </c>
      <c r="D114" s="39" t="s">
        <v>445</v>
      </c>
      <c r="E114" s="39" t="s">
        <v>12</v>
      </c>
      <c r="F114" s="41" t="s">
        <v>5</v>
      </c>
      <c r="G114" s="41">
        <v>128997000</v>
      </c>
      <c r="H114" s="37" t="str">
        <f t="shared" si="1"/>
        <v>－</v>
      </c>
      <c r="I114" s="58" t="s">
        <v>446</v>
      </c>
      <c r="J114" s="38" t="s">
        <v>161</v>
      </c>
      <c r="K114" s="38"/>
      <c r="L114" s="77"/>
    </row>
    <row r="115" spans="1:12" s="32" customFormat="1" ht="80.099999999999994" customHeight="1" x14ac:dyDescent="0.15">
      <c r="A115" s="76" t="s">
        <v>447</v>
      </c>
      <c r="B115" s="39" t="s">
        <v>433</v>
      </c>
      <c r="C115" s="67">
        <v>44677</v>
      </c>
      <c r="D115" s="39" t="s">
        <v>448</v>
      </c>
      <c r="E115" s="39" t="s">
        <v>12</v>
      </c>
      <c r="F115" s="41" t="s">
        <v>5</v>
      </c>
      <c r="G115" s="41">
        <v>11109967</v>
      </c>
      <c r="H115" s="37" t="str">
        <f t="shared" ref="H115:H174" si="2">IF(F115="－","－",G115/F115)</f>
        <v>－</v>
      </c>
      <c r="I115" s="58" t="s">
        <v>449</v>
      </c>
      <c r="J115" s="38" t="s">
        <v>161</v>
      </c>
      <c r="K115" s="38"/>
      <c r="L115" s="77"/>
    </row>
    <row r="116" spans="1:12" s="32" customFormat="1" ht="80.099999999999994" customHeight="1" x14ac:dyDescent="0.15">
      <c r="A116" s="76" t="s">
        <v>450</v>
      </c>
      <c r="B116" s="39" t="s">
        <v>433</v>
      </c>
      <c r="C116" s="67">
        <v>44677</v>
      </c>
      <c r="D116" s="39" t="s">
        <v>448</v>
      </c>
      <c r="E116" s="39" t="s">
        <v>12</v>
      </c>
      <c r="F116" s="41" t="s">
        <v>5</v>
      </c>
      <c r="G116" s="41">
        <v>4053091</v>
      </c>
      <c r="H116" s="37" t="str">
        <f t="shared" si="2"/>
        <v>－</v>
      </c>
      <c r="I116" s="58" t="s">
        <v>449</v>
      </c>
      <c r="J116" s="38" t="s">
        <v>161</v>
      </c>
      <c r="K116" s="38"/>
      <c r="L116" s="77"/>
    </row>
    <row r="117" spans="1:12" s="32" customFormat="1" ht="80.099999999999994" customHeight="1" x14ac:dyDescent="0.15">
      <c r="A117" s="76" t="s">
        <v>451</v>
      </c>
      <c r="B117" s="39" t="s">
        <v>433</v>
      </c>
      <c r="C117" s="67">
        <v>44683</v>
      </c>
      <c r="D117" s="39" t="s">
        <v>439</v>
      </c>
      <c r="E117" s="39" t="s">
        <v>12</v>
      </c>
      <c r="F117" s="41" t="s">
        <v>5</v>
      </c>
      <c r="G117" s="41">
        <v>165574479</v>
      </c>
      <c r="H117" s="37" t="str">
        <f t="shared" si="2"/>
        <v>－</v>
      </c>
      <c r="I117" s="58" t="s">
        <v>452</v>
      </c>
      <c r="J117" s="38" t="s">
        <v>161</v>
      </c>
      <c r="K117" s="38"/>
      <c r="L117" s="77"/>
    </row>
    <row r="118" spans="1:12" s="32" customFormat="1" ht="80.099999999999994" customHeight="1" x14ac:dyDescent="0.15">
      <c r="A118" s="76" t="s">
        <v>453</v>
      </c>
      <c r="B118" s="39" t="s">
        <v>433</v>
      </c>
      <c r="C118" s="67">
        <v>44727</v>
      </c>
      <c r="D118" s="39" t="s">
        <v>439</v>
      </c>
      <c r="E118" s="39" t="s">
        <v>12</v>
      </c>
      <c r="F118" s="41" t="s">
        <v>5</v>
      </c>
      <c r="G118" s="41">
        <v>82522000</v>
      </c>
      <c r="H118" s="37" t="str">
        <f t="shared" si="2"/>
        <v>－</v>
      </c>
      <c r="I118" s="58" t="s">
        <v>454</v>
      </c>
      <c r="J118" s="38" t="s">
        <v>161</v>
      </c>
      <c r="K118" s="38"/>
      <c r="L118" s="77"/>
    </row>
    <row r="119" spans="1:12" s="32" customFormat="1" ht="80.099999999999994" customHeight="1" x14ac:dyDescent="0.15">
      <c r="A119" s="76" t="s">
        <v>455</v>
      </c>
      <c r="B119" s="39" t="s">
        <v>433</v>
      </c>
      <c r="C119" s="67">
        <v>44729</v>
      </c>
      <c r="D119" s="39" t="s">
        <v>445</v>
      </c>
      <c r="E119" s="39" t="s">
        <v>12</v>
      </c>
      <c r="F119" s="41" t="s">
        <v>5</v>
      </c>
      <c r="G119" s="41">
        <v>1076900</v>
      </c>
      <c r="H119" s="37" t="str">
        <f t="shared" si="2"/>
        <v>－</v>
      </c>
      <c r="I119" s="58" t="s">
        <v>456</v>
      </c>
      <c r="J119" s="38" t="s">
        <v>161</v>
      </c>
      <c r="K119" s="38"/>
      <c r="L119" s="77"/>
    </row>
    <row r="120" spans="1:12" s="32" customFormat="1" ht="80.099999999999994" customHeight="1" x14ac:dyDescent="0.15">
      <c r="A120" s="76" t="s">
        <v>457</v>
      </c>
      <c r="B120" s="43" t="s">
        <v>433</v>
      </c>
      <c r="C120" s="59">
        <v>44762</v>
      </c>
      <c r="D120" s="43" t="s">
        <v>445</v>
      </c>
      <c r="E120" s="43" t="s">
        <v>12</v>
      </c>
      <c r="F120" s="49" t="s">
        <v>5</v>
      </c>
      <c r="G120" s="49">
        <v>5322900</v>
      </c>
      <c r="H120" s="37" t="str">
        <f t="shared" si="2"/>
        <v>－</v>
      </c>
      <c r="I120" s="58" t="s">
        <v>456</v>
      </c>
      <c r="J120" s="47" t="s">
        <v>161</v>
      </c>
      <c r="K120" s="47"/>
      <c r="L120" s="80"/>
    </row>
    <row r="121" spans="1:12" s="32" customFormat="1" ht="80.099999999999994" customHeight="1" x14ac:dyDescent="0.15">
      <c r="A121" s="76" t="s">
        <v>458</v>
      </c>
      <c r="B121" s="39" t="s">
        <v>459</v>
      </c>
      <c r="C121" s="67">
        <v>44652</v>
      </c>
      <c r="D121" s="39" t="s">
        <v>409</v>
      </c>
      <c r="E121" s="39" t="s">
        <v>12</v>
      </c>
      <c r="F121" s="41" t="s">
        <v>47</v>
      </c>
      <c r="G121" s="41">
        <v>46175801</v>
      </c>
      <c r="H121" s="37" t="str">
        <f t="shared" si="2"/>
        <v>－</v>
      </c>
      <c r="I121" s="39" t="s">
        <v>358</v>
      </c>
      <c r="J121" s="42" t="s">
        <v>161</v>
      </c>
      <c r="K121" s="38"/>
      <c r="L121" s="77"/>
    </row>
    <row r="122" spans="1:12" s="32" customFormat="1" ht="80.099999999999994" customHeight="1" x14ac:dyDescent="0.15">
      <c r="A122" s="76" t="s">
        <v>460</v>
      </c>
      <c r="B122" s="39" t="s">
        <v>459</v>
      </c>
      <c r="C122" s="67">
        <v>44652</v>
      </c>
      <c r="D122" s="39" t="s">
        <v>461</v>
      </c>
      <c r="E122" s="39" t="s">
        <v>12</v>
      </c>
      <c r="F122" s="41" t="s">
        <v>5</v>
      </c>
      <c r="G122" s="41">
        <v>3402954</v>
      </c>
      <c r="H122" s="37" t="str">
        <f t="shared" si="2"/>
        <v>－</v>
      </c>
      <c r="I122" s="39" t="s">
        <v>462</v>
      </c>
      <c r="J122" s="42" t="s">
        <v>163</v>
      </c>
      <c r="K122" s="38"/>
      <c r="L122" s="77"/>
    </row>
    <row r="123" spans="1:12" s="32" customFormat="1" ht="80.099999999999994" customHeight="1" x14ac:dyDescent="0.15">
      <c r="A123" s="76" t="s">
        <v>463</v>
      </c>
      <c r="B123" s="39" t="s">
        <v>464</v>
      </c>
      <c r="C123" s="67">
        <v>44669</v>
      </c>
      <c r="D123" s="39" t="s">
        <v>409</v>
      </c>
      <c r="E123" s="39" t="s">
        <v>12</v>
      </c>
      <c r="F123" s="41" t="s">
        <v>5</v>
      </c>
      <c r="G123" s="41">
        <v>32394641</v>
      </c>
      <c r="H123" s="37" t="str">
        <f t="shared" si="2"/>
        <v>－</v>
      </c>
      <c r="I123" s="39" t="s">
        <v>358</v>
      </c>
      <c r="J123" s="42" t="s">
        <v>161</v>
      </c>
      <c r="K123" s="38"/>
      <c r="L123" s="77"/>
    </row>
    <row r="124" spans="1:12" s="32" customFormat="1" ht="80.099999999999994" customHeight="1" x14ac:dyDescent="0.15">
      <c r="A124" s="76" t="s">
        <v>465</v>
      </c>
      <c r="B124" s="39" t="s">
        <v>464</v>
      </c>
      <c r="C124" s="67">
        <v>44652</v>
      </c>
      <c r="D124" s="39" t="s">
        <v>409</v>
      </c>
      <c r="E124" s="39" t="s">
        <v>12</v>
      </c>
      <c r="F124" s="41" t="s">
        <v>5</v>
      </c>
      <c r="G124" s="41">
        <v>4450514</v>
      </c>
      <c r="H124" s="37" t="str">
        <f t="shared" si="2"/>
        <v>－</v>
      </c>
      <c r="I124" s="39" t="s">
        <v>466</v>
      </c>
      <c r="J124" s="42" t="s">
        <v>163</v>
      </c>
      <c r="K124" s="38"/>
      <c r="L124" s="77"/>
    </row>
    <row r="125" spans="1:12" s="32" customFormat="1" ht="80.099999999999994" customHeight="1" x14ac:dyDescent="0.15">
      <c r="A125" s="76" t="s">
        <v>467</v>
      </c>
      <c r="B125" s="39" t="s">
        <v>464</v>
      </c>
      <c r="C125" s="67">
        <v>44652</v>
      </c>
      <c r="D125" s="39" t="s">
        <v>164</v>
      </c>
      <c r="E125" s="39" t="s">
        <v>12</v>
      </c>
      <c r="F125" s="41" t="s">
        <v>5</v>
      </c>
      <c r="G125" s="41">
        <v>840000</v>
      </c>
      <c r="H125" s="37" t="str">
        <f t="shared" si="2"/>
        <v>－</v>
      </c>
      <c r="I125" s="39" t="s">
        <v>468</v>
      </c>
      <c r="J125" s="42" t="s">
        <v>163</v>
      </c>
      <c r="K125" s="38"/>
      <c r="L125" s="77"/>
    </row>
    <row r="126" spans="1:12" s="32" customFormat="1" ht="80.099999999999994" customHeight="1" x14ac:dyDescent="0.15">
      <c r="A126" s="76" t="s">
        <v>469</v>
      </c>
      <c r="B126" s="39" t="s">
        <v>464</v>
      </c>
      <c r="C126" s="67">
        <v>44652</v>
      </c>
      <c r="D126" s="39" t="s">
        <v>470</v>
      </c>
      <c r="E126" s="39" t="s">
        <v>12</v>
      </c>
      <c r="F126" s="41" t="s">
        <v>5</v>
      </c>
      <c r="G126" s="41">
        <v>1104000</v>
      </c>
      <c r="H126" s="37" t="str">
        <f t="shared" si="2"/>
        <v>－</v>
      </c>
      <c r="I126" s="39" t="s">
        <v>468</v>
      </c>
      <c r="J126" s="42" t="s">
        <v>163</v>
      </c>
      <c r="K126" s="38"/>
      <c r="L126" s="77"/>
    </row>
    <row r="127" spans="1:12" s="32" customFormat="1" ht="80.099999999999994" customHeight="1" x14ac:dyDescent="0.15">
      <c r="A127" s="76" t="s">
        <v>471</v>
      </c>
      <c r="B127" s="39" t="s">
        <v>464</v>
      </c>
      <c r="C127" s="67">
        <v>44652</v>
      </c>
      <c r="D127" s="39" t="s">
        <v>472</v>
      </c>
      <c r="E127" s="39" t="s">
        <v>12</v>
      </c>
      <c r="F127" s="41" t="s">
        <v>5</v>
      </c>
      <c r="G127" s="41">
        <v>1440000</v>
      </c>
      <c r="H127" s="37" t="str">
        <f t="shared" si="2"/>
        <v>－</v>
      </c>
      <c r="I127" s="39" t="s">
        <v>468</v>
      </c>
      <c r="J127" s="42" t="s">
        <v>163</v>
      </c>
      <c r="K127" s="38"/>
      <c r="L127" s="77"/>
    </row>
    <row r="128" spans="1:12" s="32" customFormat="1" ht="80.099999999999994" customHeight="1" x14ac:dyDescent="0.15">
      <c r="A128" s="76" t="s">
        <v>473</v>
      </c>
      <c r="B128" s="39" t="s">
        <v>464</v>
      </c>
      <c r="C128" s="67">
        <v>44652</v>
      </c>
      <c r="D128" s="39" t="s">
        <v>474</v>
      </c>
      <c r="E128" s="39" t="s">
        <v>12</v>
      </c>
      <c r="F128" s="41" t="s">
        <v>5</v>
      </c>
      <c r="G128" s="41">
        <v>1248000</v>
      </c>
      <c r="H128" s="37" t="str">
        <f t="shared" si="2"/>
        <v>－</v>
      </c>
      <c r="I128" s="39" t="s">
        <v>468</v>
      </c>
      <c r="J128" s="42" t="s">
        <v>163</v>
      </c>
      <c r="K128" s="38"/>
      <c r="L128" s="77"/>
    </row>
    <row r="129" spans="1:12" s="32" customFormat="1" ht="80.099999999999994" customHeight="1" x14ac:dyDescent="0.15">
      <c r="A129" s="76" t="s">
        <v>475</v>
      </c>
      <c r="B129" s="39" t="s">
        <v>52</v>
      </c>
      <c r="C129" s="67">
        <v>44652</v>
      </c>
      <c r="D129" s="39" t="s">
        <v>476</v>
      </c>
      <c r="E129" s="39" t="s">
        <v>12</v>
      </c>
      <c r="F129" s="41">
        <v>9251000</v>
      </c>
      <c r="G129" s="41">
        <v>8910000</v>
      </c>
      <c r="H129" s="37">
        <f t="shared" si="2"/>
        <v>0.96313912009512481</v>
      </c>
      <c r="I129" s="39" t="s">
        <v>477</v>
      </c>
      <c r="J129" s="42" t="s">
        <v>163</v>
      </c>
      <c r="K129" s="38"/>
      <c r="L129" s="77"/>
    </row>
    <row r="130" spans="1:12" s="32" customFormat="1" ht="80.099999999999994" customHeight="1" x14ac:dyDescent="0.15">
      <c r="A130" s="76" t="s">
        <v>478</v>
      </c>
      <c r="B130" s="39" t="s">
        <v>52</v>
      </c>
      <c r="C130" s="67">
        <v>44652</v>
      </c>
      <c r="D130" s="39" t="s">
        <v>479</v>
      </c>
      <c r="E130" s="39" t="s">
        <v>12</v>
      </c>
      <c r="F130" s="41" t="s">
        <v>5</v>
      </c>
      <c r="G130" s="41">
        <v>6495390</v>
      </c>
      <c r="H130" s="37" t="str">
        <f t="shared" si="2"/>
        <v>－</v>
      </c>
      <c r="I130" s="39" t="s">
        <v>480</v>
      </c>
      <c r="J130" s="42" t="s">
        <v>161</v>
      </c>
      <c r="K130" s="38"/>
      <c r="L130" s="77"/>
    </row>
    <row r="131" spans="1:12" s="32" customFormat="1" ht="80.099999999999994" customHeight="1" x14ac:dyDescent="0.15">
      <c r="A131" s="76" t="s">
        <v>481</v>
      </c>
      <c r="B131" s="39" t="s">
        <v>52</v>
      </c>
      <c r="C131" s="67">
        <v>44652</v>
      </c>
      <c r="D131" s="39" t="s">
        <v>482</v>
      </c>
      <c r="E131" s="39" t="s">
        <v>12</v>
      </c>
      <c r="F131" s="41" t="s">
        <v>5</v>
      </c>
      <c r="G131" s="41">
        <v>6495390</v>
      </c>
      <c r="H131" s="37" t="str">
        <f t="shared" si="2"/>
        <v>－</v>
      </c>
      <c r="I131" s="39" t="s">
        <v>480</v>
      </c>
      <c r="J131" s="42" t="s">
        <v>161</v>
      </c>
      <c r="K131" s="38"/>
      <c r="L131" s="77"/>
    </row>
    <row r="132" spans="1:12" s="32" customFormat="1" ht="80.099999999999994" customHeight="1" x14ac:dyDescent="0.15">
      <c r="A132" s="76" t="s">
        <v>483</v>
      </c>
      <c r="B132" s="39" t="s">
        <v>52</v>
      </c>
      <c r="C132" s="67">
        <v>44652</v>
      </c>
      <c r="D132" s="39" t="s">
        <v>484</v>
      </c>
      <c r="E132" s="39" t="s">
        <v>12</v>
      </c>
      <c r="F132" s="41" t="s">
        <v>5</v>
      </c>
      <c r="G132" s="41">
        <v>12990780</v>
      </c>
      <c r="H132" s="37" t="str">
        <f t="shared" si="2"/>
        <v>－</v>
      </c>
      <c r="I132" s="39" t="s">
        <v>480</v>
      </c>
      <c r="J132" s="42" t="s">
        <v>161</v>
      </c>
      <c r="K132" s="38"/>
      <c r="L132" s="77"/>
    </row>
    <row r="133" spans="1:12" s="32" customFormat="1" ht="80.099999999999994" customHeight="1" x14ac:dyDescent="0.15">
      <c r="A133" s="76" t="s">
        <v>485</v>
      </c>
      <c r="B133" s="39" t="s">
        <v>52</v>
      </c>
      <c r="C133" s="67">
        <v>44652</v>
      </c>
      <c r="D133" s="39" t="s">
        <v>486</v>
      </c>
      <c r="E133" s="39" t="s">
        <v>12</v>
      </c>
      <c r="F133" s="41" t="s">
        <v>5</v>
      </c>
      <c r="G133" s="41">
        <v>6735872</v>
      </c>
      <c r="H133" s="37" t="str">
        <f t="shared" si="2"/>
        <v>－</v>
      </c>
      <c r="I133" s="39" t="s">
        <v>480</v>
      </c>
      <c r="J133" s="42" t="s">
        <v>161</v>
      </c>
      <c r="K133" s="38"/>
      <c r="L133" s="77"/>
    </row>
    <row r="134" spans="1:12" s="32" customFormat="1" ht="80.099999999999994" customHeight="1" x14ac:dyDescent="0.15">
      <c r="A134" s="76" t="s">
        <v>487</v>
      </c>
      <c r="B134" s="39" t="s">
        <v>52</v>
      </c>
      <c r="C134" s="67">
        <v>44652</v>
      </c>
      <c r="D134" s="39" t="s">
        <v>488</v>
      </c>
      <c r="E134" s="39" t="s">
        <v>12</v>
      </c>
      <c r="F134" s="41" t="s">
        <v>5</v>
      </c>
      <c r="G134" s="41">
        <v>22789800</v>
      </c>
      <c r="H134" s="37" t="str">
        <f t="shared" si="2"/>
        <v>－</v>
      </c>
      <c r="I134" s="39" t="s">
        <v>322</v>
      </c>
      <c r="J134" s="42" t="s">
        <v>161</v>
      </c>
      <c r="K134" s="38"/>
      <c r="L134" s="77"/>
    </row>
    <row r="135" spans="1:12" s="32" customFormat="1" ht="80.099999999999994" customHeight="1" x14ac:dyDescent="0.15">
      <c r="A135" s="76" t="s">
        <v>489</v>
      </c>
      <c r="B135" s="39" t="s">
        <v>52</v>
      </c>
      <c r="C135" s="67">
        <v>44652</v>
      </c>
      <c r="D135" s="39" t="s">
        <v>490</v>
      </c>
      <c r="E135" s="39" t="s">
        <v>12</v>
      </c>
      <c r="F135" s="41" t="s">
        <v>5</v>
      </c>
      <c r="G135" s="41">
        <v>33748000</v>
      </c>
      <c r="H135" s="37" t="str">
        <f t="shared" si="2"/>
        <v>－</v>
      </c>
      <c r="I135" s="39" t="s">
        <v>491</v>
      </c>
      <c r="J135" s="42" t="s">
        <v>161</v>
      </c>
      <c r="K135" s="38"/>
      <c r="L135" s="77"/>
    </row>
    <row r="136" spans="1:12" s="32" customFormat="1" ht="80.099999999999994" customHeight="1" x14ac:dyDescent="0.15">
      <c r="A136" s="76" t="s">
        <v>492</v>
      </c>
      <c r="B136" s="39" t="s">
        <v>52</v>
      </c>
      <c r="C136" s="67">
        <v>44652</v>
      </c>
      <c r="D136" s="39" t="s">
        <v>490</v>
      </c>
      <c r="E136" s="39" t="s">
        <v>12</v>
      </c>
      <c r="F136" s="41" t="s">
        <v>5</v>
      </c>
      <c r="G136" s="41">
        <v>159865382</v>
      </c>
      <c r="H136" s="37" t="str">
        <f t="shared" si="2"/>
        <v>－</v>
      </c>
      <c r="I136" s="39" t="s">
        <v>493</v>
      </c>
      <c r="J136" s="42" t="s">
        <v>161</v>
      </c>
      <c r="K136" s="38"/>
      <c r="L136" s="77"/>
    </row>
    <row r="137" spans="1:12" s="32" customFormat="1" ht="80.099999999999994" customHeight="1" x14ac:dyDescent="0.15">
      <c r="A137" s="76" t="s">
        <v>494</v>
      </c>
      <c r="B137" s="39" t="s">
        <v>52</v>
      </c>
      <c r="C137" s="67">
        <v>44652</v>
      </c>
      <c r="D137" s="39" t="s">
        <v>490</v>
      </c>
      <c r="E137" s="39" t="s">
        <v>12</v>
      </c>
      <c r="F137" s="41" t="s">
        <v>5</v>
      </c>
      <c r="G137" s="41">
        <v>199771035</v>
      </c>
      <c r="H137" s="37" t="str">
        <f t="shared" si="2"/>
        <v>－</v>
      </c>
      <c r="I137" s="39" t="s">
        <v>495</v>
      </c>
      <c r="J137" s="42" t="s">
        <v>161</v>
      </c>
      <c r="K137" s="38"/>
      <c r="L137" s="77"/>
    </row>
    <row r="138" spans="1:12" s="32" customFormat="1" ht="80.099999999999994" customHeight="1" x14ac:dyDescent="0.15">
      <c r="A138" s="76" t="s">
        <v>496</v>
      </c>
      <c r="B138" s="39" t="s">
        <v>52</v>
      </c>
      <c r="C138" s="67">
        <v>44652</v>
      </c>
      <c r="D138" s="39" t="s">
        <v>497</v>
      </c>
      <c r="E138" s="39" t="s">
        <v>12</v>
      </c>
      <c r="F138" s="41" t="s">
        <v>5</v>
      </c>
      <c r="G138" s="41">
        <v>151052292</v>
      </c>
      <c r="H138" s="37" t="str">
        <f t="shared" si="2"/>
        <v>－</v>
      </c>
      <c r="I138" s="39" t="s">
        <v>498</v>
      </c>
      <c r="J138" s="42" t="s">
        <v>161</v>
      </c>
      <c r="K138" s="38"/>
      <c r="L138" s="77"/>
    </row>
    <row r="139" spans="1:12" s="32" customFormat="1" ht="80.099999999999994" customHeight="1" x14ac:dyDescent="0.15">
      <c r="A139" s="76" t="s">
        <v>499</v>
      </c>
      <c r="B139" s="39" t="s">
        <v>52</v>
      </c>
      <c r="C139" s="67">
        <v>44662</v>
      </c>
      <c r="D139" s="39" t="s">
        <v>500</v>
      </c>
      <c r="E139" s="39" t="s">
        <v>12</v>
      </c>
      <c r="F139" s="41">
        <v>1897060</v>
      </c>
      <c r="G139" s="41">
        <v>1897060</v>
      </c>
      <c r="H139" s="37">
        <f t="shared" si="2"/>
        <v>1</v>
      </c>
      <c r="I139" s="39" t="s">
        <v>501</v>
      </c>
      <c r="J139" s="42" t="s">
        <v>160</v>
      </c>
      <c r="K139" s="38"/>
      <c r="L139" s="77"/>
    </row>
    <row r="140" spans="1:12" s="32" customFormat="1" ht="80.099999999999994" customHeight="1" x14ac:dyDescent="0.15">
      <c r="A140" s="76" t="s">
        <v>502</v>
      </c>
      <c r="B140" s="39" t="s">
        <v>52</v>
      </c>
      <c r="C140" s="67">
        <v>44707</v>
      </c>
      <c r="D140" s="39" t="s">
        <v>503</v>
      </c>
      <c r="E140" s="39" t="s">
        <v>12</v>
      </c>
      <c r="F140" s="41" t="s">
        <v>5</v>
      </c>
      <c r="G140" s="41">
        <v>1056000</v>
      </c>
      <c r="H140" s="37" t="str">
        <f t="shared" si="2"/>
        <v>－</v>
      </c>
      <c r="I140" s="39" t="s">
        <v>480</v>
      </c>
      <c r="J140" s="42" t="s">
        <v>161</v>
      </c>
      <c r="K140" s="38"/>
      <c r="L140" s="77"/>
    </row>
    <row r="141" spans="1:12" s="32" customFormat="1" ht="80.099999999999994" customHeight="1" x14ac:dyDescent="0.15">
      <c r="A141" s="76" t="s">
        <v>504</v>
      </c>
      <c r="B141" s="39" t="s">
        <v>52</v>
      </c>
      <c r="C141" s="67">
        <v>44707</v>
      </c>
      <c r="D141" s="39" t="s">
        <v>484</v>
      </c>
      <c r="E141" s="39" t="s">
        <v>12</v>
      </c>
      <c r="F141" s="41" t="s">
        <v>5</v>
      </c>
      <c r="G141" s="41">
        <v>3927000</v>
      </c>
      <c r="H141" s="37" t="str">
        <f t="shared" si="2"/>
        <v>－</v>
      </c>
      <c r="I141" s="39" t="s">
        <v>480</v>
      </c>
      <c r="J141" s="42" t="s">
        <v>161</v>
      </c>
      <c r="K141" s="38"/>
      <c r="L141" s="77"/>
    </row>
    <row r="142" spans="1:12" s="32" customFormat="1" ht="80.099999999999994" customHeight="1" x14ac:dyDescent="0.15">
      <c r="A142" s="76" t="s">
        <v>505</v>
      </c>
      <c r="B142" s="39" t="s">
        <v>52</v>
      </c>
      <c r="C142" s="67">
        <v>44707</v>
      </c>
      <c r="D142" s="39" t="s">
        <v>486</v>
      </c>
      <c r="E142" s="39" t="s">
        <v>12</v>
      </c>
      <c r="F142" s="41" t="s">
        <v>5</v>
      </c>
      <c r="G142" s="41">
        <v>4609000</v>
      </c>
      <c r="H142" s="37" t="str">
        <f t="shared" si="2"/>
        <v>－</v>
      </c>
      <c r="I142" s="39" t="s">
        <v>480</v>
      </c>
      <c r="J142" s="42" t="s">
        <v>161</v>
      </c>
      <c r="K142" s="38"/>
      <c r="L142" s="77"/>
    </row>
    <row r="143" spans="1:12" s="32" customFormat="1" ht="80.099999999999994" customHeight="1" x14ac:dyDescent="0.15">
      <c r="A143" s="76" t="s">
        <v>506</v>
      </c>
      <c r="B143" s="39" t="s">
        <v>52</v>
      </c>
      <c r="C143" s="67">
        <v>44707</v>
      </c>
      <c r="D143" s="39" t="s">
        <v>507</v>
      </c>
      <c r="E143" s="39" t="s">
        <v>12</v>
      </c>
      <c r="F143" s="41" t="s">
        <v>5</v>
      </c>
      <c r="G143" s="41">
        <v>4268000</v>
      </c>
      <c r="H143" s="37" t="str">
        <f t="shared" si="2"/>
        <v>－</v>
      </c>
      <c r="I143" s="39" t="s">
        <v>480</v>
      </c>
      <c r="J143" s="42" t="s">
        <v>161</v>
      </c>
      <c r="K143" s="38"/>
      <c r="L143" s="77"/>
    </row>
    <row r="144" spans="1:12" s="32" customFormat="1" ht="80.099999999999994" customHeight="1" x14ac:dyDescent="0.15">
      <c r="A144" s="83" t="s">
        <v>508</v>
      </c>
      <c r="B144" s="62" t="s">
        <v>52</v>
      </c>
      <c r="C144" s="63">
        <v>44743</v>
      </c>
      <c r="D144" s="62" t="s">
        <v>509</v>
      </c>
      <c r="E144" s="62" t="s">
        <v>12</v>
      </c>
      <c r="F144" s="64" t="s">
        <v>5</v>
      </c>
      <c r="G144" s="64">
        <v>14727645</v>
      </c>
      <c r="H144" s="65" t="str">
        <f t="shared" si="2"/>
        <v>－</v>
      </c>
      <c r="I144" s="62" t="s">
        <v>510</v>
      </c>
      <c r="J144" s="66" t="s">
        <v>161</v>
      </c>
      <c r="K144" s="66"/>
      <c r="L144" s="84"/>
    </row>
    <row r="145" spans="1:12" s="32" customFormat="1" ht="80.099999999999994" customHeight="1" x14ac:dyDescent="0.15">
      <c r="A145" s="83" t="s">
        <v>511</v>
      </c>
      <c r="B145" s="62" t="s">
        <v>52</v>
      </c>
      <c r="C145" s="63">
        <v>44865</v>
      </c>
      <c r="D145" s="62" t="s">
        <v>512</v>
      </c>
      <c r="E145" s="62" t="s">
        <v>12</v>
      </c>
      <c r="F145" s="64" t="s">
        <v>5</v>
      </c>
      <c r="G145" s="64">
        <v>3692480</v>
      </c>
      <c r="H145" s="65" t="str">
        <f t="shared" si="2"/>
        <v>－</v>
      </c>
      <c r="I145" s="62" t="s">
        <v>513</v>
      </c>
      <c r="J145" s="66" t="s">
        <v>161</v>
      </c>
      <c r="K145" s="66"/>
      <c r="L145" s="84"/>
    </row>
    <row r="146" spans="1:12" s="32" customFormat="1" ht="80.099999999999994" customHeight="1" x14ac:dyDescent="0.15">
      <c r="A146" s="76" t="s">
        <v>514</v>
      </c>
      <c r="B146" s="39" t="s">
        <v>515</v>
      </c>
      <c r="C146" s="67">
        <v>44652</v>
      </c>
      <c r="D146" s="39" t="s">
        <v>488</v>
      </c>
      <c r="E146" s="39" t="s">
        <v>12</v>
      </c>
      <c r="F146" s="41" t="s">
        <v>5</v>
      </c>
      <c r="G146" s="41">
        <v>53988000</v>
      </c>
      <c r="H146" s="37" t="str">
        <f t="shared" si="2"/>
        <v>－</v>
      </c>
      <c r="I146" s="39" t="s">
        <v>322</v>
      </c>
      <c r="J146" s="42" t="s">
        <v>161</v>
      </c>
      <c r="K146" s="38"/>
      <c r="L146" s="77"/>
    </row>
    <row r="147" spans="1:12" s="32" customFormat="1" ht="80.099999999999994" customHeight="1" x14ac:dyDescent="0.15">
      <c r="A147" s="76" t="s">
        <v>516</v>
      </c>
      <c r="B147" s="39" t="s">
        <v>515</v>
      </c>
      <c r="C147" s="67">
        <v>44652</v>
      </c>
      <c r="D147" s="39" t="s">
        <v>517</v>
      </c>
      <c r="E147" s="39" t="s">
        <v>12</v>
      </c>
      <c r="F147" s="41" t="s">
        <v>5</v>
      </c>
      <c r="G147" s="41">
        <v>3222648</v>
      </c>
      <c r="H147" s="37" t="str">
        <f t="shared" si="2"/>
        <v>－</v>
      </c>
      <c r="I147" s="39" t="s">
        <v>480</v>
      </c>
      <c r="J147" s="42" t="s">
        <v>161</v>
      </c>
      <c r="K147" s="38"/>
      <c r="L147" s="77"/>
    </row>
    <row r="148" spans="1:12" s="32" customFormat="1" ht="80.099999999999994" customHeight="1" x14ac:dyDescent="0.15">
      <c r="A148" s="76" t="s">
        <v>518</v>
      </c>
      <c r="B148" s="39" t="s">
        <v>515</v>
      </c>
      <c r="C148" s="67">
        <v>44652</v>
      </c>
      <c r="D148" s="39" t="s">
        <v>519</v>
      </c>
      <c r="E148" s="39" t="s">
        <v>12</v>
      </c>
      <c r="F148" s="41" t="s">
        <v>5</v>
      </c>
      <c r="G148" s="41">
        <v>1727237</v>
      </c>
      <c r="H148" s="37" t="str">
        <f t="shared" si="2"/>
        <v>－</v>
      </c>
      <c r="I148" s="39" t="s">
        <v>480</v>
      </c>
      <c r="J148" s="42" t="s">
        <v>161</v>
      </c>
      <c r="K148" s="38"/>
      <c r="L148" s="77"/>
    </row>
    <row r="149" spans="1:12" s="32" customFormat="1" ht="80.099999999999994" customHeight="1" x14ac:dyDescent="0.15">
      <c r="A149" s="76" t="s">
        <v>520</v>
      </c>
      <c r="B149" s="39" t="s">
        <v>515</v>
      </c>
      <c r="C149" s="67">
        <v>44652</v>
      </c>
      <c r="D149" s="39" t="s">
        <v>521</v>
      </c>
      <c r="E149" s="39" t="s">
        <v>12</v>
      </c>
      <c r="F149" s="41" t="s">
        <v>5</v>
      </c>
      <c r="G149" s="41">
        <v>2401890</v>
      </c>
      <c r="H149" s="37" t="str">
        <f t="shared" si="2"/>
        <v>－</v>
      </c>
      <c r="I149" s="39" t="s">
        <v>522</v>
      </c>
      <c r="J149" s="42" t="s">
        <v>161</v>
      </c>
      <c r="K149" s="38"/>
      <c r="L149" s="77"/>
    </row>
    <row r="150" spans="1:12" s="32" customFormat="1" ht="80.099999999999994" customHeight="1" x14ac:dyDescent="0.15">
      <c r="A150" s="76" t="s">
        <v>523</v>
      </c>
      <c r="B150" s="39" t="s">
        <v>515</v>
      </c>
      <c r="C150" s="67">
        <v>44708</v>
      </c>
      <c r="D150" s="39" t="s">
        <v>524</v>
      </c>
      <c r="E150" s="39" t="s">
        <v>12</v>
      </c>
      <c r="F150" s="41">
        <v>1334300</v>
      </c>
      <c r="G150" s="41">
        <v>1334300</v>
      </c>
      <c r="H150" s="37">
        <f t="shared" si="2"/>
        <v>1</v>
      </c>
      <c r="I150" s="39" t="s">
        <v>525</v>
      </c>
      <c r="J150" s="42" t="s">
        <v>160</v>
      </c>
      <c r="K150" s="38"/>
      <c r="L150" s="77"/>
    </row>
    <row r="151" spans="1:12" s="32" customFormat="1" ht="80.099999999999994" customHeight="1" x14ac:dyDescent="0.15">
      <c r="A151" s="76" t="s">
        <v>526</v>
      </c>
      <c r="B151" s="39" t="s">
        <v>515</v>
      </c>
      <c r="C151" s="67">
        <v>44715</v>
      </c>
      <c r="D151" s="39" t="s">
        <v>527</v>
      </c>
      <c r="E151" s="39" t="s">
        <v>12</v>
      </c>
      <c r="F151" s="41" t="s">
        <v>5</v>
      </c>
      <c r="G151" s="41">
        <v>11809600</v>
      </c>
      <c r="H151" s="37" t="str">
        <f t="shared" si="2"/>
        <v>－</v>
      </c>
      <c r="I151" s="39" t="s">
        <v>480</v>
      </c>
      <c r="J151" s="42" t="s">
        <v>161</v>
      </c>
      <c r="K151" s="38"/>
      <c r="L151" s="77"/>
    </row>
    <row r="152" spans="1:12" s="32" customFormat="1" ht="80.099999999999994" customHeight="1" x14ac:dyDescent="0.15">
      <c r="A152" s="76" t="s">
        <v>528</v>
      </c>
      <c r="B152" s="39" t="s">
        <v>515</v>
      </c>
      <c r="C152" s="67">
        <v>44718</v>
      </c>
      <c r="D152" s="39" t="s">
        <v>529</v>
      </c>
      <c r="E152" s="39" t="s">
        <v>12</v>
      </c>
      <c r="F152" s="41" t="s">
        <v>5</v>
      </c>
      <c r="G152" s="41">
        <v>28036800</v>
      </c>
      <c r="H152" s="37" t="str">
        <f t="shared" si="2"/>
        <v>－</v>
      </c>
      <c r="I152" s="39" t="s">
        <v>480</v>
      </c>
      <c r="J152" s="42" t="s">
        <v>161</v>
      </c>
      <c r="K152" s="38"/>
      <c r="L152" s="77"/>
    </row>
    <row r="153" spans="1:12" s="32" customFormat="1" ht="80.099999999999994" customHeight="1" x14ac:dyDescent="0.15">
      <c r="A153" s="76" t="s">
        <v>530</v>
      </c>
      <c r="B153" s="39" t="s">
        <v>515</v>
      </c>
      <c r="C153" s="67">
        <v>44718</v>
      </c>
      <c r="D153" s="39" t="s">
        <v>531</v>
      </c>
      <c r="E153" s="39" t="s">
        <v>12</v>
      </c>
      <c r="F153" s="41" t="s">
        <v>5</v>
      </c>
      <c r="G153" s="41">
        <v>3018400</v>
      </c>
      <c r="H153" s="37" t="str">
        <f t="shared" si="2"/>
        <v>－</v>
      </c>
      <c r="I153" s="39" t="s">
        <v>480</v>
      </c>
      <c r="J153" s="42" t="s">
        <v>161</v>
      </c>
      <c r="K153" s="38"/>
      <c r="L153" s="77"/>
    </row>
    <row r="154" spans="1:12" s="32" customFormat="1" ht="80.099999999999994" customHeight="1" x14ac:dyDescent="0.15">
      <c r="A154" s="76" t="s">
        <v>532</v>
      </c>
      <c r="B154" s="39" t="s">
        <v>515</v>
      </c>
      <c r="C154" s="67">
        <v>44719</v>
      </c>
      <c r="D154" s="39" t="s">
        <v>531</v>
      </c>
      <c r="E154" s="39" t="s">
        <v>12</v>
      </c>
      <c r="F154" s="41" t="s">
        <v>5</v>
      </c>
      <c r="G154" s="41">
        <v>3876400</v>
      </c>
      <c r="H154" s="37" t="str">
        <f t="shared" si="2"/>
        <v>－</v>
      </c>
      <c r="I154" s="39" t="s">
        <v>480</v>
      </c>
      <c r="J154" s="42" t="s">
        <v>161</v>
      </c>
      <c r="K154" s="38"/>
      <c r="L154" s="77"/>
    </row>
    <row r="155" spans="1:12" s="32" customFormat="1" ht="80.099999999999994" customHeight="1" x14ac:dyDescent="0.15">
      <c r="A155" s="76" t="s">
        <v>533</v>
      </c>
      <c r="B155" s="103" t="s">
        <v>534</v>
      </c>
      <c r="C155" s="67">
        <v>44652</v>
      </c>
      <c r="D155" s="39" t="s">
        <v>535</v>
      </c>
      <c r="E155" s="39" t="s">
        <v>12</v>
      </c>
      <c r="F155" s="104" t="s">
        <v>5</v>
      </c>
      <c r="G155" s="41">
        <v>2147508</v>
      </c>
      <c r="H155" s="37" t="str">
        <f t="shared" si="2"/>
        <v>－</v>
      </c>
      <c r="I155" s="39" t="s">
        <v>536</v>
      </c>
      <c r="J155" s="38" t="s">
        <v>161</v>
      </c>
      <c r="K155" s="38"/>
      <c r="L155" s="77"/>
    </row>
    <row r="156" spans="1:12" s="32" customFormat="1" ht="80.099999999999994" customHeight="1" x14ac:dyDescent="0.15">
      <c r="A156" s="74" t="s">
        <v>537</v>
      </c>
      <c r="B156" s="103" t="s">
        <v>534</v>
      </c>
      <c r="C156" s="67">
        <v>44713</v>
      </c>
      <c r="D156" s="58" t="s">
        <v>535</v>
      </c>
      <c r="E156" s="58" t="s">
        <v>12</v>
      </c>
      <c r="F156" s="105" t="s">
        <v>5</v>
      </c>
      <c r="G156" s="36">
        <v>1584000</v>
      </c>
      <c r="H156" s="37" t="str">
        <f t="shared" si="2"/>
        <v>－</v>
      </c>
      <c r="I156" s="58" t="s">
        <v>538</v>
      </c>
      <c r="J156" s="38" t="s">
        <v>539</v>
      </c>
      <c r="K156" s="38"/>
      <c r="L156" s="75"/>
    </row>
    <row r="157" spans="1:12" s="32" customFormat="1" ht="80.099999999999994" customHeight="1" x14ac:dyDescent="0.15">
      <c r="A157" s="76" t="s">
        <v>540</v>
      </c>
      <c r="B157" s="103" t="s">
        <v>534</v>
      </c>
      <c r="C157" s="67">
        <v>44713</v>
      </c>
      <c r="D157" s="39" t="s">
        <v>541</v>
      </c>
      <c r="E157" s="39" t="s">
        <v>12</v>
      </c>
      <c r="F157" s="105" t="s">
        <v>5</v>
      </c>
      <c r="G157" s="41">
        <v>2662000</v>
      </c>
      <c r="H157" s="37" t="str">
        <f t="shared" si="2"/>
        <v>－</v>
      </c>
      <c r="I157" s="39" t="s">
        <v>538</v>
      </c>
      <c r="J157" s="38" t="s">
        <v>161</v>
      </c>
      <c r="K157" s="38"/>
      <c r="L157" s="77"/>
    </row>
    <row r="158" spans="1:12" s="32" customFormat="1" ht="80.099999999999994" customHeight="1" x14ac:dyDescent="0.15">
      <c r="A158" s="76" t="s">
        <v>542</v>
      </c>
      <c r="B158" s="103" t="s">
        <v>534</v>
      </c>
      <c r="C158" s="67">
        <v>44713</v>
      </c>
      <c r="D158" s="39" t="s">
        <v>543</v>
      </c>
      <c r="E158" s="39" t="s">
        <v>12</v>
      </c>
      <c r="F158" s="105" t="s">
        <v>5</v>
      </c>
      <c r="G158" s="41">
        <v>1287000</v>
      </c>
      <c r="H158" s="37" t="str">
        <f t="shared" si="2"/>
        <v>－</v>
      </c>
      <c r="I158" s="39" t="s">
        <v>538</v>
      </c>
      <c r="J158" s="38" t="s">
        <v>161</v>
      </c>
      <c r="K158" s="38"/>
      <c r="L158" s="77"/>
    </row>
    <row r="159" spans="1:12" s="32" customFormat="1" ht="80.099999999999994" customHeight="1" x14ac:dyDescent="0.15">
      <c r="A159" s="76" t="s">
        <v>544</v>
      </c>
      <c r="B159" s="103" t="s">
        <v>534</v>
      </c>
      <c r="C159" s="67">
        <v>44713</v>
      </c>
      <c r="D159" s="39" t="s">
        <v>535</v>
      </c>
      <c r="E159" s="39" t="s">
        <v>12</v>
      </c>
      <c r="F159" s="105" t="s">
        <v>5</v>
      </c>
      <c r="G159" s="41">
        <v>4378000</v>
      </c>
      <c r="H159" s="37" t="str">
        <f t="shared" si="2"/>
        <v>－</v>
      </c>
      <c r="I159" s="39" t="s">
        <v>538</v>
      </c>
      <c r="J159" s="38" t="s">
        <v>161</v>
      </c>
      <c r="K159" s="38"/>
      <c r="L159" s="77"/>
    </row>
    <row r="160" spans="1:12" s="32" customFormat="1" ht="80.099999999999994" customHeight="1" x14ac:dyDescent="0.15">
      <c r="A160" s="76" t="s">
        <v>545</v>
      </c>
      <c r="B160" s="103" t="s">
        <v>534</v>
      </c>
      <c r="C160" s="67">
        <v>44713</v>
      </c>
      <c r="D160" s="39" t="s">
        <v>546</v>
      </c>
      <c r="E160" s="39" t="s">
        <v>12</v>
      </c>
      <c r="F160" s="105" t="s">
        <v>5</v>
      </c>
      <c r="G160" s="41">
        <v>1903000</v>
      </c>
      <c r="H160" s="37" t="str">
        <f t="shared" si="2"/>
        <v>－</v>
      </c>
      <c r="I160" s="39" t="s">
        <v>538</v>
      </c>
      <c r="J160" s="38" t="s">
        <v>161</v>
      </c>
      <c r="K160" s="38"/>
      <c r="L160" s="77"/>
    </row>
    <row r="161" spans="1:12" s="32" customFormat="1" ht="80.099999999999994" customHeight="1" x14ac:dyDescent="0.15">
      <c r="A161" s="76" t="s">
        <v>547</v>
      </c>
      <c r="B161" s="39" t="s">
        <v>548</v>
      </c>
      <c r="C161" s="67">
        <v>44652</v>
      </c>
      <c r="D161" s="39" t="s">
        <v>549</v>
      </c>
      <c r="E161" s="39" t="s">
        <v>12</v>
      </c>
      <c r="F161" s="105" t="s">
        <v>5</v>
      </c>
      <c r="G161" s="41">
        <v>51460000</v>
      </c>
      <c r="H161" s="37" t="str">
        <f t="shared" si="2"/>
        <v>－</v>
      </c>
      <c r="I161" s="39" t="s">
        <v>358</v>
      </c>
      <c r="J161" s="42" t="s">
        <v>161</v>
      </c>
      <c r="K161" s="38"/>
      <c r="L161" s="77"/>
    </row>
    <row r="162" spans="1:12" s="32" customFormat="1" ht="80.099999999999994" customHeight="1" x14ac:dyDescent="0.15">
      <c r="A162" s="76" t="s">
        <v>550</v>
      </c>
      <c r="B162" s="39" t="s">
        <v>548</v>
      </c>
      <c r="C162" s="67">
        <v>44664</v>
      </c>
      <c r="D162" s="39" t="s">
        <v>551</v>
      </c>
      <c r="E162" s="39" t="s">
        <v>12</v>
      </c>
      <c r="F162" s="105" t="s">
        <v>5</v>
      </c>
      <c r="G162" s="41">
        <v>197010000</v>
      </c>
      <c r="H162" s="37" t="str">
        <f t="shared" si="2"/>
        <v>－</v>
      </c>
      <c r="I162" s="43" t="s">
        <v>364</v>
      </c>
      <c r="J162" s="42" t="s">
        <v>161</v>
      </c>
      <c r="K162" s="38"/>
      <c r="L162" s="77"/>
    </row>
    <row r="163" spans="1:12" s="106" customFormat="1" ht="80.099999999999994" customHeight="1" x14ac:dyDescent="0.15">
      <c r="A163" s="76" t="s">
        <v>552</v>
      </c>
      <c r="B163" s="103" t="s">
        <v>553</v>
      </c>
      <c r="C163" s="67">
        <v>44834</v>
      </c>
      <c r="D163" s="39" t="s">
        <v>554</v>
      </c>
      <c r="E163" s="39" t="s">
        <v>12</v>
      </c>
      <c r="F163" s="105">
        <v>3709083</v>
      </c>
      <c r="G163" s="41">
        <v>3704507</v>
      </c>
      <c r="H163" s="37">
        <f t="shared" si="2"/>
        <v>0.99876627187906009</v>
      </c>
      <c r="I163" s="39" t="s">
        <v>555</v>
      </c>
      <c r="J163" s="38" t="s">
        <v>163</v>
      </c>
      <c r="K163" s="38"/>
      <c r="L163" s="77"/>
    </row>
    <row r="164" spans="1:12" s="106" customFormat="1" ht="80.099999999999994" customHeight="1" x14ac:dyDescent="0.15">
      <c r="A164" s="76" t="s">
        <v>556</v>
      </c>
      <c r="B164" s="103" t="s">
        <v>553</v>
      </c>
      <c r="C164" s="67">
        <v>44834</v>
      </c>
      <c r="D164" s="39" t="s">
        <v>557</v>
      </c>
      <c r="E164" s="39" t="s">
        <v>12</v>
      </c>
      <c r="F164" s="105">
        <v>1547145</v>
      </c>
      <c r="G164" s="41">
        <v>1530144</v>
      </c>
      <c r="H164" s="37">
        <f t="shared" si="2"/>
        <v>0.98901137256042582</v>
      </c>
      <c r="I164" s="39" t="s">
        <v>555</v>
      </c>
      <c r="J164" s="38" t="s">
        <v>163</v>
      </c>
      <c r="K164" s="38"/>
      <c r="L164" s="77"/>
    </row>
    <row r="165" spans="1:12" s="106" customFormat="1" ht="80.099999999999994" customHeight="1" x14ac:dyDescent="0.15">
      <c r="A165" s="76" t="s">
        <v>558</v>
      </c>
      <c r="B165" s="103" t="s">
        <v>553</v>
      </c>
      <c r="C165" s="67">
        <v>44834</v>
      </c>
      <c r="D165" s="39" t="s">
        <v>557</v>
      </c>
      <c r="E165" s="39" t="s">
        <v>12</v>
      </c>
      <c r="F165" s="105">
        <v>9435208</v>
      </c>
      <c r="G165" s="41">
        <v>9331528</v>
      </c>
      <c r="H165" s="37">
        <f t="shared" si="2"/>
        <v>0.98901137102647874</v>
      </c>
      <c r="I165" s="39" t="s">
        <v>555</v>
      </c>
      <c r="J165" s="38" t="s">
        <v>163</v>
      </c>
      <c r="K165" s="38"/>
      <c r="L165" s="77"/>
    </row>
    <row r="166" spans="1:12" s="32" customFormat="1" ht="110.45" customHeight="1" x14ac:dyDescent="0.15">
      <c r="A166" s="76" t="s">
        <v>559</v>
      </c>
      <c r="B166" s="39" t="s">
        <v>548</v>
      </c>
      <c r="C166" s="40">
        <v>44893</v>
      </c>
      <c r="D166" s="39" t="s">
        <v>554</v>
      </c>
      <c r="E166" s="39" t="s">
        <v>12</v>
      </c>
      <c r="F166" s="41">
        <v>9769223</v>
      </c>
      <c r="G166" s="41">
        <v>9752459</v>
      </c>
      <c r="H166" s="98">
        <f t="shared" si="2"/>
        <v>0.99828399863530604</v>
      </c>
      <c r="I166" s="39" t="s">
        <v>560</v>
      </c>
      <c r="J166" s="42" t="s">
        <v>163</v>
      </c>
      <c r="K166" s="42"/>
      <c r="L166" s="77"/>
    </row>
    <row r="167" spans="1:12" s="32" customFormat="1" ht="80.099999999999994" customHeight="1" x14ac:dyDescent="0.15">
      <c r="A167" s="76" t="s">
        <v>561</v>
      </c>
      <c r="B167" s="39" t="s">
        <v>562</v>
      </c>
      <c r="C167" s="67">
        <v>44694</v>
      </c>
      <c r="D167" s="39" t="s">
        <v>563</v>
      </c>
      <c r="E167" s="39" t="s">
        <v>12</v>
      </c>
      <c r="F167" s="36" t="s">
        <v>47</v>
      </c>
      <c r="G167" s="41">
        <v>4301000</v>
      </c>
      <c r="H167" s="37" t="str">
        <f t="shared" si="2"/>
        <v>－</v>
      </c>
      <c r="I167" s="57" t="s">
        <v>480</v>
      </c>
      <c r="J167" s="50" t="s">
        <v>161</v>
      </c>
      <c r="K167" s="38"/>
      <c r="L167" s="77"/>
    </row>
    <row r="168" spans="1:12" s="32" customFormat="1" ht="93" customHeight="1" x14ac:dyDescent="0.15">
      <c r="A168" s="76" t="s">
        <v>564</v>
      </c>
      <c r="B168" s="39" t="s">
        <v>565</v>
      </c>
      <c r="C168" s="67">
        <v>44742</v>
      </c>
      <c r="D168" s="39" t="s">
        <v>566</v>
      </c>
      <c r="E168" s="39" t="s">
        <v>12</v>
      </c>
      <c r="F168" s="41" t="s">
        <v>47</v>
      </c>
      <c r="G168" s="41">
        <v>3828000</v>
      </c>
      <c r="H168" s="37" t="str">
        <f t="shared" si="2"/>
        <v>－</v>
      </c>
      <c r="I168" s="39" t="s">
        <v>480</v>
      </c>
      <c r="J168" s="42" t="s">
        <v>161</v>
      </c>
      <c r="K168" s="38"/>
      <c r="L168" s="77"/>
    </row>
    <row r="169" spans="1:12" s="32" customFormat="1" ht="93" customHeight="1" x14ac:dyDescent="0.15">
      <c r="A169" s="76" t="s">
        <v>567</v>
      </c>
      <c r="B169" s="39" t="s">
        <v>568</v>
      </c>
      <c r="C169" s="40">
        <v>44904</v>
      </c>
      <c r="D169" s="39" t="s">
        <v>569</v>
      </c>
      <c r="E169" s="39" t="s">
        <v>12</v>
      </c>
      <c r="F169" s="41" t="s">
        <v>5</v>
      </c>
      <c r="G169" s="107">
        <v>8030000</v>
      </c>
      <c r="H169" s="98" t="str">
        <f t="shared" si="2"/>
        <v>－</v>
      </c>
      <c r="I169" s="39" t="s">
        <v>570</v>
      </c>
      <c r="J169" s="42" t="s">
        <v>161</v>
      </c>
      <c r="K169" s="42"/>
      <c r="L169" s="77"/>
    </row>
    <row r="170" spans="1:12" s="32" customFormat="1" ht="93" customHeight="1" x14ac:dyDescent="0.15">
      <c r="A170" s="76" t="s">
        <v>571</v>
      </c>
      <c r="B170" s="39" t="s">
        <v>568</v>
      </c>
      <c r="C170" s="40">
        <v>44904</v>
      </c>
      <c r="D170" s="39" t="s">
        <v>569</v>
      </c>
      <c r="E170" s="39" t="s">
        <v>12</v>
      </c>
      <c r="F170" s="41" t="s">
        <v>5</v>
      </c>
      <c r="G170" s="107">
        <v>1958000</v>
      </c>
      <c r="H170" s="98" t="str">
        <f t="shared" si="2"/>
        <v>－</v>
      </c>
      <c r="I170" s="39" t="s">
        <v>570</v>
      </c>
      <c r="J170" s="42" t="s">
        <v>161</v>
      </c>
      <c r="K170" s="42"/>
      <c r="L170" s="77"/>
    </row>
    <row r="171" spans="1:12" s="32" customFormat="1" ht="93" customHeight="1" x14ac:dyDescent="0.15">
      <c r="A171" s="76" t="s">
        <v>572</v>
      </c>
      <c r="B171" s="39" t="s">
        <v>568</v>
      </c>
      <c r="C171" s="40">
        <v>44904</v>
      </c>
      <c r="D171" s="39" t="s">
        <v>573</v>
      </c>
      <c r="E171" s="39" t="s">
        <v>12</v>
      </c>
      <c r="F171" s="41" t="s">
        <v>5</v>
      </c>
      <c r="G171" s="107">
        <v>5838800</v>
      </c>
      <c r="H171" s="98" t="str">
        <f t="shared" si="2"/>
        <v>－</v>
      </c>
      <c r="I171" s="39" t="s">
        <v>574</v>
      </c>
      <c r="J171" s="42" t="s">
        <v>161</v>
      </c>
      <c r="K171" s="42"/>
      <c r="L171" s="77"/>
    </row>
    <row r="172" spans="1:12" s="32" customFormat="1" ht="112.15" customHeight="1" x14ac:dyDescent="0.15">
      <c r="A172" s="78" t="s">
        <v>575</v>
      </c>
      <c r="B172" s="43" t="s">
        <v>408</v>
      </c>
      <c r="C172" s="108">
        <v>44718</v>
      </c>
      <c r="D172" s="43" t="s">
        <v>576</v>
      </c>
      <c r="E172" s="43" t="s">
        <v>577</v>
      </c>
      <c r="F172" s="49">
        <v>160710000</v>
      </c>
      <c r="G172" s="49">
        <v>160600000</v>
      </c>
      <c r="H172" s="46">
        <f t="shared" si="2"/>
        <v>0.99931553730321698</v>
      </c>
      <c r="I172" s="43" t="s">
        <v>578</v>
      </c>
      <c r="J172" s="50" t="s">
        <v>161</v>
      </c>
      <c r="K172" s="50"/>
      <c r="L172" s="80"/>
    </row>
    <row r="173" spans="1:12" s="32" customFormat="1" ht="100.9" customHeight="1" x14ac:dyDescent="0.15">
      <c r="A173" s="82" t="s">
        <v>579</v>
      </c>
      <c r="B173" s="51" t="s">
        <v>52</v>
      </c>
      <c r="C173" s="52">
        <v>44848</v>
      </c>
      <c r="D173" s="51" t="s">
        <v>172</v>
      </c>
      <c r="E173" s="51" t="s">
        <v>12</v>
      </c>
      <c r="F173" s="99" t="s">
        <v>5</v>
      </c>
      <c r="G173" s="99">
        <v>4278560</v>
      </c>
      <c r="H173" s="53" t="str">
        <f t="shared" si="2"/>
        <v>－</v>
      </c>
      <c r="I173" s="51" t="s">
        <v>420</v>
      </c>
      <c r="J173" s="54" t="s">
        <v>161</v>
      </c>
      <c r="K173" s="54"/>
      <c r="L173" s="94"/>
    </row>
    <row r="174" spans="1:12" s="32" customFormat="1" ht="100.9" customHeight="1" thickBot="1" x14ac:dyDescent="0.2">
      <c r="A174" s="111" t="s">
        <v>580</v>
      </c>
      <c r="B174" s="112" t="s">
        <v>48</v>
      </c>
      <c r="C174" s="91">
        <v>44810</v>
      </c>
      <c r="D174" s="112" t="s">
        <v>581</v>
      </c>
      <c r="E174" s="112" t="s">
        <v>12</v>
      </c>
      <c r="F174" s="113" t="s">
        <v>5</v>
      </c>
      <c r="G174" s="113">
        <v>32868000</v>
      </c>
      <c r="H174" s="92" t="str">
        <f t="shared" si="2"/>
        <v>－</v>
      </c>
      <c r="I174" s="112" t="s">
        <v>582</v>
      </c>
      <c r="J174" s="93" t="s">
        <v>161</v>
      </c>
      <c r="K174" s="93"/>
      <c r="L174" s="114" t="s">
        <v>53</v>
      </c>
    </row>
    <row r="175" spans="1:12" s="9" customFormat="1" ht="18" customHeight="1" x14ac:dyDescent="0.15">
      <c r="A175" s="12" t="s">
        <v>11</v>
      </c>
      <c r="B175" s="14"/>
      <c r="C175" s="14"/>
      <c r="D175" s="14"/>
      <c r="E175" s="14"/>
      <c r="F175" s="17"/>
      <c r="G175" s="17"/>
      <c r="H175" s="14"/>
      <c r="I175" s="14"/>
      <c r="J175" s="14"/>
      <c r="L175" s="14"/>
    </row>
    <row r="176" spans="1:12" s="9" customFormat="1" ht="18" customHeight="1" x14ac:dyDescent="0.15">
      <c r="A176" s="12" t="s">
        <v>36</v>
      </c>
      <c r="B176" s="14"/>
      <c r="C176" s="14"/>
      <c r="D176" s="14"/>
      <c r="E176" s="14"/>
      <c r="F176" s="17"/>
      <c r="G176" s="17"/>
      <c r="H176" s="14"/>
      <c r="I176" s="14"/>
      <c r="J176" s="14"/>
      <c r="K176" s="1"/>
      <c r="L176" s="14"/>
    </row>
    <row r="177" spans="1:12" s="9" customFormat="1" ht="18" customHeight="1" x14ac:dyDescent="0.15">
      <c r="A177" s="12" t="s">
        <v>37</v>
      </c>
      <c r="B177" s="14"/>
      <c r="C177" s="14"/>
      <c r="D177" s="14"/>
      <c r="E177" s="14"/>
      <c r="F177" s="17"/>
      <c r="G177" s="17"/>
      <c r="H177" s="14"/>
      <c r="I177" s="14"/>
      <c r="J177" s="14"/>
      <c r="K177" s="1"/>
      <c r="L177" s="14"/>
    </row>
    <row r="178" spans="1:12" s="9" customFormat="1" ht="18" customHeight="1" x14ac:dyDescent="0.15">
      <c r="A178" s="12" t="s">
        <v>38</v>
      </c>
      <c r="B178" s="14"/>
      <c r="C178" s="14"/>
      <c r="D178" s="14"/>
      <c r="E178" s="14"/>
      <c r="F178" s="17"/>
      <c r="G178" s="17"/>
      <c r="H178" s="14"/>
      <c r="I178" s="14"/>
      <c r="J178" s="14"/>
      <c r="K178" s="1"/>
      <c r="L178" s="14"/>
    </row>
    <row r="179" spans="1:12" s="9" customFormat="1" ht="18" customHeight="1" x14ac:dyDescent="0.15">
      <c r="A179" s="12" t="s">
        <v>7</v>
      </c>
      <c r="B179" s="14"/>
      <c r="C179" s="14"/>
      <c r="D179" s="14"/>
      <c r="E179" s="14"/>
      <c r="F179" s="17"/>
      <c r="G179" s="17"/>
      <c r="H179" s="14"/>
      <c r="I179" s="14"/>
      <c r="J179" s="14"/>
      <c r="K179" s="1"/>
      <c r="L179" s="14"/>
    </row>
    <row r="180" spans="1:12" s="9" customFormat="1" ht="18" customHeight="1" x14ac:dyDescent="0.15">
      <c r="A180" s="12" t="s">
        <v>39</v>
      </c>
      <c r="B180" s="14"/>
      <c r="C180" s="14"/>
      <c r="D180" s="14"/>
      <c r="E180" s="14"/>
      <c r="F180" s="17"/>
      <c r="G180" s="17"/>
      <c r="H180" s="14"/>
      <c r="I180" s="14"/>
      <c r="J180" s="14"/>
      <c r="K180" s="1"/>
      <c r="L180" s="14"/>
    </row>
    <row r="181" spans="1:12" s="9" customFormat="1" ht="18" customHeight="1" x14ac:dyDescent="0.15">
      <c r="A181" s="12" t="s">
        <v>17</v>
      </c>
      <c r="F181" s="17"/>
      <c r="G181" s="17"/>
      <c r="K181" s="1"/>
    </row>
    <row r="182" spans="1:12" s="9" customFormat="1" ht="18" customHeight="1" x14ac:dyDescent="0.15">
      <c r="A182" s="12" t="s">
        <v>25</v>
      </c>
      <c r="F182" s="17"/>
      <c r="G182" s="17"/>
      <c r="K182" s="1"/>
    </row>
    <row r="183" spans="1:12" s="9" customFormat="1" ht="18" customHeight="1" x14ac:dyDescent="0.15">
      <c r="A183" s="12" t="s">
        <v>40</v>
      </c>
      <c r="F183" s="17"/>
      <c r="G183" s="17"/>
      <c r="K183" s="1"/>
    </row>
    <row r="184" spans="1:12" s="9" customFormat="1" ht="18" customHeight="1" x14ac:dyDescent="0.15">
      <c r="A184" s="12" t="s">
        <v>41</v>
      </c>
      <c r="F184" s="17"/>
      <c r="G184" s="17"/>
      <c r="K184" s="1"/>
    </row>
    <row r="185" spans="1:12" s="9" customFormat="1" ht="18" customHeight="1" x14ac:dyDescent="0.15">
      <c r="A185" s="12" t="s">
        <v>42</v>
      </c>
      <c r="F185" s="17"/>
      <c r="G185" s="17"/>
      <c r="K185" s="1"/>
    </row>
    <row r="186" spans="1:12" s="9" customFormat="1" ht="18" customHeight="1" x14ac:dyDescent="0.15">
      <c r="A186" s="12" t="s">
        <v>13</v>
      </c>
      <c r="F186" s="17"/>
      <c r="G186" s="17"/>
      <c r="K186" s="1"/>
    </row>
    <row r="187" spans="1:12" s="9" customFormat="1" ht="18" customHeight="1" x14ac:dyDescent="0.15">
      <c r="A187" s="12" t="s">
        <v>43</v>
      </c>
      <c r="F187" s="17"/>
      <c r="G187" s="17"/>
      <c r="K187" s="1"/>
    </row>
    <row r="188" spans="1:12" s="9" customFormat="1" ht="18" customHeight="1" x14ac:dyDescent="0.15">
      <c r="A188" s="9" t="s">
        <v>9</v>
      </c>
      <c r="F188" s="17"/>
      <c r="G188" s="17"/>
    </row>
    <row r="189" spans="1:12" s="9" customFormat="1" ht="18" customHeight="1" x14ac:dyDescent="0.15">
      <c r="A189" s="7" t="s">
        <v>583</v>
      </c>
      <c r="F189" s="17"/>
      <c r="G189" s="17"/>
    </row>
    <row r="190" spans="1:12" s="9" customFormat="1" ht="18" customHeight="1" x14ac:dyDescent="0.15">
      <c r="A190" s="12" t="s">
        <v>27</v>
      </c>
      <c r="B190" s="14"/>
      <c r="C190" s="14"/>
      <c r="D190" s="14"/>
      <c r="E190" s="14"/>
      <c r="F190" s="17"/>
      <c r="G190" s="17"/>
      <c r="H190" s="14"/>
      <c r="I190" s="14"/>
      <c r="J190" s="14"/>
      <c r="L190" s="14"/>
    </row>
    <row r="191" spans="1:12" s="9" customFormat="1" ht="18" customHeight="1" x14ac:dyDescent="0.15">
      <c r="A191" s="12" t="s">
        <v>36</v>
      </c>
      <c r="B191" s="14"/>
      <c r="C191" s="14"/>
      <c r="D191" s="14"/>
      <c r="E191" s="14"/>
      <c r="F191" s="17"/>
      <c r="G191" s="17"/>
      <c r="H191" s="14"/>
      <c r="I191" s="14"/>
      <c r="J191" s="14"/>
      <c r="K191" s="1"/>
      <c r="L191" s="14"/>
    </row>
    <row r="192" spans="1:12" s="9" customFormat="1" ht="18" customHeight="1" x14ac:dyDescent="0.15">
      <c r="A192" s="12" t="s">
        <v>37</v>
      </c>
      <c r="B192" s="14"/>
      <c r="C192" s="14"/>
      <c r="D192" s="14"/>
      <c r="E192" s="14"/>
      <c r="F192" s="17"/>
      <c r="G192" s="17"/>
      <c r="H192" s="14"/>
      <c r="I192" s="14"/>
      <c r="J192" s="14"/>
      <c r="K192" s="1"/>
      <c r="L192" s="14"/>
    </row>
    <row r="193" spans="1:12" s="9" customFormat="1" ht="18" customHeight="1" x14ac:dyDescent="0.15">
      <c r="A193" s="12" t="s">
        <v>38</v>
      </c>
      <c r="B193" s="14"/>
      <c r="C193" s="14"/>
      <c r="D193" s="14"/>
      <c r="E193" s="14"/>
      <c r="F193" s="17"/>
      <c r="G193" s="17"/>
      <c r="H193" s="14"/>
      <c r="I193" s="14"/>
      <c r="J193" s="14"/>
      <c r="K193" s="1"/>
      <c r="L193" s="14"/>
    </row>
    <row r="194" spans="1:12" s="9" customFormat="1" ht="18" customHeight="1" x14ac:dyDescent="0.15">
      <c r="A194" s="12" t="s">
        <v>7</v>
      </c>
      <c r="B194" s="14"/>
      <c r="C194" s="14"/>
      <c r="D194" s="14"/>
      <c r="E194" s="14"/>
      <c r="F194" s="17"/>
      <c r="G194" s="17"/>
      <c r="H194" s="14"/>
      <c r="I194" s="14"/>
      <c r="J194" s="14"/>
      <c r="K194" s="1"/>
      <c r="L194" s="14"/>
    </row>
    <row r="195" spans="1:12" s="9" customFormat="1" ht="18" customHeight="1" x14ac:dyDescent="0.15">
      <c r="A195" s="12" t="s">
        <v>39</v>
      </c>
      <c r="B195" s="14"/>
      <c r="C195" s="14"/>
      <c r="D195" s="14"/>
      <c r="E195" s="14"/>
      <c r="F195" s="17"/>
      <c r="G195" s="17"/>
      <c r="H195" s="14"/>
      <c r="I195" s="14"/>
      <c r="J195" s="14"/>
      <c r="K195" s="1"/>
      <c r="L195" s="14"/>
    </row>
    <row r="196" spans="1:12" s="9" customFormat="1" ht="18" customHeight="1" x14ac:dyDescent="0.15">
      <c r="A196" s="12" t="s">
        <v>17</v>
      </c>
      <c r="F196" s="17"/>
      <c r="G196" s="17"/>
      <c r="K196" s="1"/>
    </row>
    <row r="197" spans="1:12" s="9" customFormat="1" ht="18" customHeight="1" x14ac:dyDescent="0.15">
      <c r="A197" s="12" t="s">
        <v>25</v>
      </c>
      <c r="F197" s="17"/>
      <c r="G197" s="17"/>
      <c r="K197" s="1"/>
    </row>
    <row r="198" spans="1:12" s="9" customFormat="1" ht="18" customHeight="1" x14ac:dyDescent="0.15">
      <c r="A198" s="12" t="s">
        <v>40</v>
      </c>
      <c r="F198" s="17"/>
      <c r="G198" s="17"/>
      <c r="K198" s="1"/>
    </row>
    <row r="199" spans="1:12" s="9" customFormat="1" ht="18" customHeight="1" x14ac:dyDescent="0.15">
      <c r="A199" s="12" t="s">
        <v>41</v>
      </c>
      <c r="F199" s="17"/>
      <c r="G199" s="17"/>
      <c r="K199" s="1"/>
    </row>
    <row r="200" spans="1:12" s="9" customFormat="1" ht="18" customHeight="1" x14ac:dyDescent="0.15">
      <c r="A200" s="12" t="s">
        <v>42</v>
      </c>
      <c r="F200" s="17"/>
      <c r="G200" s="17"/>
      <c r="K200" s="1"/>
    </row>
    <row r="201" spans="1:12" s="9" customFormat="1" ht="18" customHeight="1" x14ac:dyDescent="0.15">
      <c r="A201" s="12" t="s">
        <v>13</v>
      </c>
      <c r="F201" s="17"/>
      <c r="G201" s="17"/>
      <c r="K201" s="1"/>
    </row>
    <row r="202" spans="1:12" s="9" customFormat="1" ht="18" customHeight="1" x14ac:dyDescent="0.15">
      <c r="A202" s="12" t="s">
        <v>43</v>
      </c>
      <c r="F202" s="17"/>
      <c r="G202" s="17"/>
      <c r="K202" s="1"/>
    </row>
    <row r="203" spans="1:12" s="8" customFormat="1" ht="18" customHeight="1" x14ac:dyDescent="0.15">
      <c r="A203" s="8" t="s">
        <v>159</v>
      </c>
      <c r="F203" s="18"/>
      <c r="G203" s="18"/>
    </row>
    <row r="204" spans="1:12" s="10" customFormat="1" x14ac:dyDescent="0.15">
      <c r="F204" s="19"/>
      <c r="G204" s="19"/>
      <c r="K204" s="1"/>
    </row>
    <row r="205" spans="1:12" x14ac:dyDescent="0.15">
      <c r="F205" s="20"/>
      <c r="G205" s="20"/>
    </row>
    <row r="206" spans="1:12" x14ac:dyDescent="0.15">
      <c r="F206" s="20"/>
      <c r="G206" s="20"/>
    </row>
    <row r="207" spans="1:12" x14ac:dyDescent="0.15">
      <c r="F207" s="20"/>
      <c r="G207" s="20"/>
    </row>
    <row r="208" spans="1:12"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row r="1788" spans="6:7" x14ac:dyDescent="0.15">
      <c r="F1788" s="20"/>
      <c r="G1788" s="20"/>
    </row>
    <row r="1789" spans="6:7" x14ac:dyDescent="0.15">
      <c r="F1789" s="20"/>
      <c r="G1789" s="20"/>
    </row>
    <row r="1790" spans="6:7" x14ac:dyDescent="0.15">
      <c r="F1790" s="20"/>
      <c r="G1790" s="20"/>
    </row>
    <row r="1791" spans="6:7" x14ac:dyDescent="0.15">
      <c r="F1791" s="20"/>
      <c r="G1791" s="20"/>
    </row>
    <row r="1792" spans="6:7" x14ac:dyDescent="0.15">
      <c r="F1792" s="20"/>
      <c r="G1792" s="20"/>
    </row>
    <row r="1793" spans="6:7" x14ac:dyDescent="0.15">
      <c r="F1793" s="20"/>
      <c r="G1793" s="20"/>
    </row>
    <row r="1794" spans="6:7" x14ac:dyDescent="0.15">
      <c r="F1794" s="20"/>
      <c r="G1794" s="20"/>
    </row>
    <row r="1795" spans="6:7" x14ac:dyDescent="0.15">
      <c r="F1795" s="20"/>
      <c r="G1795" s="20"/>
    </row>
    <row r="1796" spans="6:7" x14ac:dyDescent="0.15">
      <c r="F1796" s="20"/>
      <c r="G1796" s="20"/>
    </row>
    <row r="1797" spans="6:7" x14ac:dyDescent="0.15">
      <c r="F1797" s="20"/>
      <c r="G1797" s="20"/>
    </row>
    <row r="1798" spans="6:7" x14ac:dyDescent="0.15">
      <c r="F1798" s="20"/>
      <c r="G1798" s="20"/>
    </row>
    <row r="1799" spans="6:7" x14ac:dyDescent="0.15">
      <c r="F1799" s="20"/>
      <c r="G1799" s="20"/>
    </row>
    <row r="1800" spans="6:7" x14ac:dyDescent="0.15">
      <c r="F1800" s="20"/>
      <c r="G1800" s="20"/>
    </row>
    <row r="1801" spans="6:7" x14ac:dyDescent="0.15">
      <c r="F1801" s="20"/>
      <c r="G1801" s="20"/>
    </row>
    <row r="1802" spans="6:7" x14ac:dyDescent="0.15">
      <c r="F1802" s="20"/>
      <c r="G1802" s="20"/>
    </row>
    <row r="1803" spans="6:7" x14ac:dyDescent="0.15">
      <c r="F1803" s="20"/>
      <c r="G1803" s="20"/>
    </row>
    <row r="1804" spans="6:7" x14ac:dyDescent="0.15">
      <c r="F1804" s="20"/>
      <c r="G1804" s="20"/>
    </row>
    <row r="1805" spans="6:7" x14ac:dyDescent="0.15">
      <c r="F1805" s="20"/>
      <c r="G1805" s="20"/>
    </row>
    <row r="1806" spans="6:7" x14ac:dyDescent="0.15">
      <c r="F1806" s="20"/>
      <c r="G1806" s="20"/>
    </row>
    <row r="1807" spans="6:7" x14ac:dyDescent="0.15">
      <c r="F1807" s="20"/>
      <c r="G1807" s="20"/>
    </row>
    <row r="1808" spans="6:7" x14ac:dyDescent="0.15">
      <c r="F1808" s="20"/>
      <c r="G1808" s="20"/>
    </row>
    <row r="1809" spans="6:7" x14ac:dyDescent="0.15">
      <c r="F1809" s="20"/>
      <c r="G1809" s="20"/>
    </row>
    <row r="1810" spans="6:7" x14ac:dyDescent="0.15">
      <c r="F1810" s="20"/>
      <c r="G1810" s="20"/>
    </row>
    <row r="1811" spans="6:7" x14ac:dyDescent="0.15">
      <c r="F1811" s="20"/>
      <c r="G1811" s="20"/>
    </row>
    <row r="1812" spans="6:7" x14ac:dyDescent="0.15">
      <c r="F1812" s="20"/>
      <c r="G1812" s="20"/>
    </row>
    <row r="1813" spans="6:7" x14ac:dyDescent="0.15">
      <c r="F1813" s="20"/>
      <c r="G1813" s="20"/>
    </row>
    <row r="1814" spans="6:7" x14ac:dyDescent="0.15">
      <c r="F1814" s="20"/>
      <c r="G1814" s="20"/>
    </row>
    <row r="1815" spans="6:7" x14ac:dyDescent="0.15">
      <c r="F1815" s="20"/>
      <c r="G1815" s="20"/>
    </row>
    <row r="1816" spans="6:7" x14ac:dyDescent="0.15">
      <c r="F1816" s="20"/>
      <c r="G1816" s="20"/>
    </row>
    <row r="1817" spans="6:7" x14ac:dyDescent="0.15">
      <c r="F1817" s="20"/>
      <c r="G1817" s="20"/>
    </row>
    <row r="1818" spans="6:7" x14ac:dyDescent="0.15">
      <c r="F1818" s="20"/>
      <c r="G1818" s="20"/>
    </row>
    <row r="1819" spans="6:7" x14ac:dyDescent="0.15">
      <c r="F1819" s="20"/>
      <c r="G1819" s="20"/>
    </row>
    <row r="1820" spans="6:7" x14ac:dyDescent="0.15">
      <c r="F1820" s="20"/>
      <c r="G1820" s="20"/>
    </row>
    <row r="1821" spans="6:7" x14ac:dyDescent="0.15">
      <c r="F1821" s="20"/>
      <c r="G1821" s="20"/>
    </row>
    <row r="1822" spans="6:7" x14ac:dyDescent="0.15">
      <c r="F1822" s="20"/>
      <c r="G1822" s="20"/>
    </row>
    <row r="1823" spans="6:7" x14ac:dyDescent="0.15">
      <c r="F1823" s="20"/>
      <c r="G1823" s="20"/>
    </row>
    <row r="1824" spans="6:7" x14ac:dyDescent="0.15">
      <c r="F1824" s="20"/>
      <c r="G1824" s="20"/>
    </row>
    <row r="1825" spans="6:7" x14ac:dyDescent="0.15">
      <c r="F1825" s="20"/>
      <c r="G1825" s="20"/>
    </row>
    <row r="1826" spans="6:7" x14ac:dyDescent="0.15">
      <c r="F1826" s="20"/>
      <c r="G1826" s="20"/>
    </row>
    <row r="1827" spans="6:7" x14ac:dyDescent="0.15">
      <c r="F1827" s="20"/>
      <c r="G1827" s="20"/>
    </row>
    <row r="1828" spans="6:7" x14ac:dyDescent="0.15">
      <c r="F1828" s="20"/>
      <c r="G1828" s="20"/>
    </row>
    <row r="1829" spans="6:7" x14ac:dyDescent="0.15">
      <c r="F1829" s="20"/>
      <c r="G1829" s="20"/>
    </row>
    <row r="1830" spans="6:7" x14ac:dyDescent="0.15">
      <c r="F1830" s="20"/>
      <c r="G1830" s="20"/>
    </row>
    <row r="1831" spans="6:7" x14ac:dyDescent="0.15">
      <c r="F1831" s="20"/>
      <c r="G1831" s="20"/>
    </row>
    <row r="1832" spans="6:7" x14ac:dyDescent="0.15">
      <c r="F1832" s="20"/>
      <c r="G1832" s="20"/>
    </row>
    <row r="1833" spans="6:7" x14ac:dyDescent="0.15">
      <c r="F1833" s="20"/>
      <c r="G1833" s="20"/>
    </row>
    <row r="1834" spans="6:7" x14ac:dyDescent="0.15">
      <c r="F1834" s="20"/>
      <c r="G1834" s="20"/>
    </row>
    <row r="1835" spans="6:7" x14ac:dyDescent="0.15">
      <c r="F1835" s="20"/>
      <c r="G1835" s="20"/>
    </row>
    <row r="1836" spans="6:7" x14ac:dyDescent="0.15">
      <c r="F1836" s="20"/>
      <c r="G1836" s="20"/>
    </row>
    <row r="1837" spans="6:7" x14ac:dyDescent="0.15">
      <c r="F1837" s="20"/>
      <c r="G1837" s="20"/>
    </row>
    <row r="1838" spans="6:7" x14ac:dyDescent="0.15">
      <c r="F1838" s="20"/>
      <c r="G1838" s="20"/>
    </row>
    <row r="1839" spans="6:7" x14ac:dyDescent="0.15">
      <c r="F1839" s="20"/>
      <c r="G1839" s="20"/>
    </row>
    <row r="1840" spans="6:7" x14ac:dyDescent="0.15">
      <c r="F1840" s="20"/>
      <c r="G1840" s="20"/>
    </row>
    <row r="1841" spans="6:7" x14ac:dyDescent="0.15">
      <c r="F1841" s="20"/>
      <c r="G1841" s="20"/>
    </row>
    <row r="1842" spans="6:7" x14ac:dyDescent="0.15">
      <c r="F1842" s="20"/>
      <c r="G1842" s="20"/>
    </row>
    <row r="1843" spans="6:7" x14ac:dyDescent="0.15">
      <c r="F1843" s="20"/>
      <c r="G1843" s="20"/>
    </row>
    <row r="1844" spans="6:7" x14ac:dyDescent="0.15">
      <c r="F1844" s="20"/>
      <c r="G1844" s="20"/>
    </row>
    <row r="1845" spans="6:7" x14ac:dyDescent="0.15">
      <c r="F1845" s="20"/>
      <c r="G1845" s="20"/>
    </row>
    <row r="1846" spans="6:7" x14ac:dyDescent="0.15">
      <c r="F1846" s="20"/>
      <c r="G1846" s="20"/>
    </row>
    <row r="1847" spans="6:7" x14ac:dyDescent="0.15">
      <c r="F1847" s="20"/>
      <c r="G1847" s="20"/>
    </row>
    <row r="1848" spans="6:7" x14ac:dyDescent="0.15">
      <c r="F1848" s="20"/>
      <c r="G1848" s="20"/>
    </row>
    <row r="1849" spans="6:7" x14ac:dyDescent="0.15">
      <c r="F1849" s="20"/>
      <c r="G1849" s="20"/>
    </row>
    <row r="1850" spans="6:7" x14ac:dyDescent="0.15">
      <c r="F1850" s="20"/>
      <c r="G1850" s="20"/>
    </row>
    <row r="1851" spans="6:7" x14ac:dyDescent="0.15">
      <c r="F1851" s="20"/>
      <c r="G1851" s="20"/>
    </row>
    <row r="1852" spans="6:7" x14ac:dyDescent="0.15">
      <c r="F1852" s="20"/>
      <c r="G1852" s="20"/>
    </row>
    <row r="1853" spans="6:7" x14ac:dyDescent="0.15">
      <c r="F1853" s="20"/>
      <c r="G1853" s="20"/>
    </row>
    <row r="1854" spans="6:7" x14ac:dyDescent="0.15">
      <c r="F1854" s="20"/>
      <c r="G1854" s="20"/>
    </row>
    <row r="1855" spans="6:7" x14ac:dyDescent="0.15">
      <c r="F1855" s="20"/>
      <c r="G1855" s="20"/>
    </row>
    <row r="1856" spans="6:7" x14ac:dyDescent="0.15">
      <c r="F1856" s="20"/>
      <c r="G1856" s="20"/>
    </row>
    <row r="1857" spans="6:7" x14ac:dyDescent="0.15">
      <c r="F1857" s="20"/>
      <c r="G1857" s="20"/>
    </row>
    <row r="1858" spans="6:7" x14ac:dyDescent="0.15">
      <c r="F1858" s="20"/>
      <c r="G1858" s="20"/>
    </row>
    <row r="1859" spans="6:7" x14ac:dyDescent="0.15">
      <c r="F1859" s="20"/>
      <c r="G1859" s="20"/>
    </row>
    <row r="1860" spans="6:7" x14ac:dyDescent="0.15">
      <c r="F1860" s="20"/>
      <c r="G1860" s="20"/>
    </row>
    <row r="1861" spans="6:7" x14ac:dyDescent="0.15">
      <c r="F1861" s="20"/>
      <c r="G1861" s="20"/>
    </row>
    <row r="1862" spans="6:7" x14ac:dyDescent="0.15">
      <c r="F1862" s="20"/>
      <c r="G1862" s="20"/>
    </row>
    <row r="1863" spans="6:7" x14ac:dyDescent="0.15">
      <c r="F1863" s="20"/>
      <c r="G1863" s="20"/>
    </row>
    <row r="1864" spans="6:7" x14ac:dyDescent="0.15">
      <c r="F1864" s="20"/>
      <c r="G1864" s="20"/>
    </row>
    <row r="1865" spans="6:7" x14ac:dyDescent="0.15">
      <c r="F1865" s="20"/>
      <c r="G1865" s="20"/>
    </row>
    <row r="1866" spans="6:7" x14ac:dyDescent="0.15">
      <c r="F1866" s="20"/>
      <c r="G1866" s="20"/>
    </row>
    <row r="1867" spans="6:7" x14ac:dyDescent="0.15">
      <c r="F1867" s="20"/>
      <c r="G1867" s="20"/>
    </row>
    <row r="1868" spans="6:7" x14ac:dyDescent="0.15">
      <c r="F1868" s="20"/>
      <c r="G1868" s="20"/>
    </row>
    <row r="1869" spans="6:7" x14ac:dyDescent="0.15">
      <c r="F1869" s="20"/>
      <c r="G1869" s="20"/>
    </row>
    <row r="1870" spans="6:7" x14ac:dyDescent="0.15">
      <c r="F1870" s="20"/>
      <c r="G1870" s="20"/>
    </row>
    <row r="1871" spans="6:7" x14ac:dyDescent="0.15">
      <c r="F1871" s="20"/>
      <c r="G1871" s="20"/>
    </row>
    <row r="1872" spans="6:7" x14ac:dyDescent="0.15">
      <c r="F1872" s="20"/>
      <c r="G1872" s="20"/>
    </row>
    <row r="1873" spans="6:7" x14ac:dyDescent="0.15">
      <c r="F1873" s="20"/>
      <c r="G1873" s="20"/>
    </row>
    <row r="1874" spans="6:7" x14ac:dyDescent="0.15">
      <c r="F1874" s="20"/>
      <c r="G1874" s="20"/>
    </row>
    <row r="1875" spans="6:7" x14ac:dyDescent="0.15">
      <c r="F1875" s="20"/>
      <c r="G1875" s="20"/>
    </row>
    <row r="1876" spans="6:7" x14ac:dyDescent="0.15">
      <c r="F1876" s="20"/>
      <c r="G1876" s="20"/>
    </row>
    <row r="1877" spans="6:7" x14ac:dyDescent="0.15">
      <c r="F1877" s="20"/>
      <c r="G1877" s="20"/>
    </row>
    <row r="1878" spans="6:7" x14ac:dyDescent="0.15">
      <c r="F1878" s="20"/>
      <c r="G1878" s="20"/>
    </row>
    <row r="1879" spans="6:7" x14ac:dyDescent="0.15">
      <c r="F1879" s="20"/>
      <c r="G1879" s="20"/>
    </row>
    <row r="1880" spans="6:7" x14ac:dyDescent="0.15">
      <c r="F1880" s="20"/>
      <c r="G1880" s="20"/>
    </row>
    <row r="1881" spans="6:7" x14ac:dyDescent="0.15">
      <c r="F1881" s="20"/>
      <c r="G1881" s="20"/>
    </row>
    <row r="1882" spans="6:7" x14ac:dyDescent="0.15">
      <c r="F1882" s="20"/>
      <c r="G1882" s="20"/>
    </row>
    <row r="1883" spans="6:7" x14ac:dyDescent="0.15">
      <c r="F1883" s="20"/>
      <c r="G1883" s="20"/>
    </row>
    <row r="1884" spans="6:7" x14ac:dyDescent="0.15">
      <c r="F1884" s="20"/>
      <c r="G1884" s="20"/>
    </row>
    <row r="1885" spans="6:7" x14ac:dyDescent="0.15">
      <c r="F1885" s="20"/>
      <c r="G1885" s="20"/>
    </row>
    <row r="1886" spans="6:7" x14ac:dyDescent="0.15">
      <c r="F1886" s="20"/>
      <c r="G1886" s="20"/>
    </row>
    <row r="1887" spans="6:7" x14ac:dyDescent="0.15">
      <c r="F1887" s="20"/>
      <c r="G1887" s="20"/>
    </row>
    <row r="1888" spans="6:7" x14ac:dyDescent="0.15">
      <c r="F1888" s="20"/>
      <c r="G1888" s="20"/>
    </row>
    <row r="1889" spans="6:7" x14ac:dyDescent="0.15">
      <c r="F1889" s="20"/>
      <c r="G1889" s="20"/>
    </row>
    <row r="1890" spans="6:7" x14ac:dyDescent="0.15">
      <c r="F1890" s="20"/>
      <c r="G1890" s="20"/>
    </row>
    <row r="1891" spans="6:7" x14ac:dyDescent="0.15">
      <c r="F1891" s="20"/>
      <c r="G1891" s="20"/>
    </row>
    <row r="1892" spans="6:7" x14ac:dyDescent="0.15">
      <c r="F1892" s="20"/>
      <c r="G1892" s="20"/>
    </row>
    <row r="1893" spans="6:7" x14ac:dyDescent="0.15">
      <c r="F1893" s="20"/>
      <c r="G1893" s="20"/>
    </row>
    <row r="1894" spans="6:7" x14ac:dyDescent="0.15">
      <c r="F1894" s="20"/>
      <c r="G1894" s="20"/>
    </row>
    <row r="1895" spans="6:7" x14ac:dyDescent="0.15">
      <c r="F1895" s="20"/>
      <c r="G1895" s="20"/>
    </row>
    <row r="1896" spans="6:7" x14ac:dyDescent="0.15">
      <c r="F1896" s="20"/>
      <c r="G1896" s="20"/>
    </row>
    <row r="1897" spans="6:7" x14ac:dyDescent="0.15">
      <c r="F1897" s="20"/>
      <c r="G1897" s="20"/>
    </row>
    <row r="1898" spans="6:7" x14ac:dyDescent="0.15">
      <c r="F1898" s="20"/>
      <c r="G1898" s="20"/>
    </row>
    <row r="1899" spans="6:7" x14ac:dyDescent="0.15">
      <c r="F1899" s="20"/>
      <c r="G1899" s="20"/>
    </row>
    <row r="1900" spans="6:7" x14ac:dyDescent="0.15">
      <c r="F1900" s="20"/>
      <c r="G1900" s="20"/>
    </row>
    <row r="1901" spans="6:7" x14ac:dyDescent="0.15">
      <c r="F1901" s="20"/>
      <c r="G1901" s="20"/>
    </row>
    <row r="1902" spans="6:7" x14ac:dyDescent="0.15">
      <c r="F1902" s="20"/>
      <c r="G1902" s="20"/>
    </row>
    <row r="1903" spans="6:7" x14ac:dyDescent="0.15">
      <c r="F1903" s="20"/>
      <c r="G1903" s="20"/>
    </row>
    <row r="1904" spans="6:7" x14ac:dyDescent="0.15">
      <c r="F1904" s="20"/>
      <c r="G1904" s="20"/>
    </row>
    <row r="1905" spans="6:7" x14ac:dyDescent="0.15">
      <c r="F1905" s="20"/>
      <c r="G1905" s="20"/>
    </row>
    <row r="1906" spans="6:7" x14ac:dyDescent="0.15">
      <c r="F1906" s="20"/>
      <c r="G1906" s="20"/>
    </row>
    <row r="1907" spans="6:7" x14ac:dyDescent="0.15">
      <c r="F1907" s="20"/>
      <c r="G1907" s="20"/>
    </row>
    <row r="1908" spans="6:7" x14ac:dyDescent="0.15">
      <c r="F1908" s="20"/>
      <c r="G1908" s="20"/>
    </row>
    <row r="1909" spans="6:7" x14ac:dyDescent="0.15">
      <c r="F1909" s="20"/>
      <c r="G1909" s="20"/>
    </row>
    <row r="1910" spans="6:7" x14ac:dyDescent="0.15">
      <c r="F1910" s="20"/>
      <c r="G1910" s="20"/>
    </row>
    <row r="1911" spans="6:7" x14ac:dyDescent="0.15">
      <c r="F1911" s="20"/>
      <c r="G1911" s="20"/>
    </row>
    <row r="1912" spans="6:7" x14ac:dyDescent="0.15">
      <c r="F1912" s="20"/>
      <c r="G1912" s="20"/>
    </row>
    <row r="1913" spans="6:7" x14ac:dyDescent="0.15">
      <c r="F1913" s="20"/>
      <c r="G1913" s="20"/>
    </row>
    <row r="1914" spans="6:7" x14ac:dyDescent="0.15">
      <c r="F1914" s="20"/>
      <c r="G1914" s="20"/>
    </row>
    <row r="1915" spans="6:7" x14ac:dyDescent="0.15">
      <c r="F1915" s="20"/>
      <c r="G1915" s="20"/>
    </row>
    <row r="1916" spans="6:7" x14ac:dyDescent="0.15">
      <c r="F1916" s="20"/>
      <c r="G1916" s="20"/>
    </row>
    <row r="1917" spans="6:7" x14ac:dyDescent="0.15">
      <c r="F1917" s="20"/>
      <c r="G1917" s="20"/>
    </row>
    <row r="1918" spans="6:7" x14ac:dyDescent="0.15">
      <c r="F1918" s="20"/>
      <c r="G1918" s="20"/>
    </row>
    <row r="1919" spans="6:7" x14ac:dyDescent="0.15">
      <c r="F1919" s="20"/>
      <c r="G1919" s="20"/>
    </row>
    <row r="1920" spans="6:7" x14ac:dyDescent="0.15">
      <c r="F1920" s="20"/>
      <c r="G1920" s="20"/>
    </row>
    <row r="1921" spans="6:7" x14ac:dyDescent="0.15">
      <c r="F1921" s="20"/>
      <c r="G1921" s="20"/>
    </row>
    <row r="1922" spans="6:7" x14ac:dyDescent="0.15">
      <c r="F1922" s="20"/>
      <c r="G1922" s="20"/>
    </row>
    <row r="1923" spans="6:7" x14ac:dyDescent="0.15">
      <c r="F1923" s="20"/>
      <c r="G1923" s="20"/>
    </row>
    <row r="1924" spans="6:7" x14ac:dyDescent="0.15">
      <c r="F1924" s="20"/>
      <c r="G1924" s="20"/>
    </row>
    <row r="1925" spans="6:7" x14ac:dyDescent="0.15">
      <c r="F1925" s="20"/>
      <c r="G1925" s="20"/>
    </row>
    <row r="1926" spans="6:7" x14ac:dyDescent="0.15">
      <c r="F1926" s="20"/>
      <c r="G1926" s="20"/>
    </row>
    <row r="1927" spans="6:7" x14ac:dyDescent="0.15">
      <c r="F1927" s="20"/>
      <c r="G1927" s="20"/>
    </row>
    <row r="1928" spans="6:7" x14ac:dyDescent="0.15">
      <c r="F1928" s="20"/>
      <c r="G1928" s="20"/>
    </row>
    <row r="1929" spans="6:7" x14ac:dyDescent="0.15">
      <c r="F1929" s="20"/>
      <c r="G1929" s="20"/>
    </row>
    <row r="1930" spans="6:7" x14ac:dyDescent="0.15">
      <c r="F1930" s="20"/>
      <c r="G1930" s="20"/>
    </row>
    <row r="1931" spans="6:7" x14ac:dyDescent="0.15">
      <c r="F1931" s="20"/>
      <c r="G1931" s="20"/>
    </row>
    <row r="1932" spans="6:7" x14ac:dyDescent="0.15">
      <c r="F1932" s="20"/>
      <c r="G1932" s="20"/>
    </row>
    <row r="1933" spans="6:7" x14ac:dyDescent="0.15">
      <c r="F1933" s="20"/>
      <c r="G1933" s="20"/>
    </row>
    <row r="1934" spans="6:7" x14ac:dyDescent="0.15">
      <c r="F1934" s="20"/>
      <c r="G1934" s="20"/>
    </row>
    <row r="1935" spans="6:7" x14ac:dyDescent="0.15">
      <c r="F1935" s="20"/>
      <c r="G1935" s="20"/>
    </row>
    <row r="1936" spans="6:7" x14ac:dyDescent="0.15">
      <c r="F1936" s="20"/>
      <c r="G1936" s="20"/>
    </row>
    <row r="1937" spans="6:7" x14ac:dyDescent="0.15">
      <c r="F1937" s="20"/>
      <c r="G1937" s="20"/>
    </row>
  </sheetData>
  <autoFilter ref="A4:L1937">
    <sortState ref="A32:Q4793">
      <sortCondition ref="E4:E4793"/>
    </sortState>
  </autoFilter>
  <mergeCells count="1">
    <mergeCell ref="A1:L1"/>
  </mergeCells>
  <phoneticPr fontId="38"/>
  <conditionalFormatting sqref="G1423">
    <cfRule type="containsBlanks" dxfId="15" priority="6" stopIfTrue="1">
      <formula>LEN(TRIM(G1423))=0</formula>
    </cfRule>
  </conditionalFormatting>
  <conditionalFormatting sqref="G1424">
    <cfRule type="containsBlanks" dxfId="14" priority="21" stopIfTrue="1">
      <formula>LEN(TRIM(G1424))=0</formula>
    </cfRule>
  </conditionalFormatting>
  <conditionalFormatting sqref="G1424">
    <cfRule type="containsBlanks" dxfId="13" priority="20" stopIfTrue="1">
      <formula>LEN(TRIM(G1424))=0</formula>
    </cfRule>
  </conditionalFormatting>
  <conditionalFormatting sqref="G1424">
    <cfRule type="containsBlanks" dxfId="12" priority="19" stopIfTrue="1">
      <formula>LEN(TRIM(G1424))=0</formula>
    </cfRule>
  </conditionalFormatting>
  <conditionalFormatting sqref="G1424">
    <cfRule type="containsBlanks" dxfId="11" priority="18" stopIfTrue="1">
      <formula>LEN(TRIM(G1424))=0</formula>
    </cfRule>
  </conditionalFormatting>
  <conditionalFormatting sqref="F1423">
    <cfRule type="containsBlanks" dxfId="10" priority="17" stopIfTrue="1">
      <formula>LEN(TRIM(F1423))=0</formula>
    </cfRule>
  </conditionalFormatting>
  <conditionalFormatting sqref="F1423">
    <cfRule type="containsBlanks" dxfId="9" priority="16" stopIfTrue="1">
      <formula>LEN(TRIM(F1423))=0</formula>
    </cfRule>
  </conditionalFormatting>
  <conditionalFormatting sqref="F1423">
    <cfRule type="containsBlanks" dxfId="8" priority="15" stopIfTrue="1">
      <formula>LEN(TRIM(F1423))=0</formula>
    </cfRule>
  </conditionalFormatting>
  <conditionalFormatting sqref="F1423">
    <cfRule type="containsBlanks" dxfId="7" priority="14" stopIfTrue="1">
      <formula>LEN(TRIM(F1423))=0</formula>
    </cfRule>
  </conditionalFormatting>
  <conditionalFormatting sqref="F1424">
    <cfRule type="containsBlanks" dxfId="6" priority="13" stopIfTrue="1">
      <formula>LEN(TRIM(F1424))=0</formula>
    </cfRule>
  </conditionalFormatting>
  <conditionalFormatting sqref="F1424">
    <cfRule type="containsBlanks" dxfId="5" priority="12" stopIfTrue="1">
      <formula>LEN(TRIM(F1424))=0</formula>
    </cfRule>
  </conditionalFormatting>
  <conditionalFormatting sqref="F1424">
    <cfRule type="containsBlanks" dxfId="4" priority="11" stopIfTrue="1">
      <formula>LEN(TRIM(F1424))=0</formula>
    </cfRule>
  </conditionalFormatting>
  <conditionalFormatting sqref="F1424">
    <cfRule type="containsBlanks" dxfId="3" priority="10" stopIfTrue="1">
      <formula>LEN(TRIM(F1424))=0</formula>
    </cfRule>
  </conditionalFormatting>
  <conditionalFormatting sqref="G1423">
    <cfRule type="containsBlanks" dxfId="2" priority="9" stopIfTrue="1">
      <formula>LEN(TRIM(G1423))=0</formula>
    </cfRule>
  </conditionalFormatting>
  <conditionalFormatting sqref="G1423">
    <cfRule type="containsBlanks" dxfId="1" priority="8" stopIfTrue="1">
      <formula>LEN(TRIM(G1423))=0</formula>
    </cfRule>
  </conditionalFormatting>
  <conditionalFormatting sqref="G1423">
    <cfRule type="containsBlanks" dxfId="0" priority="7" stopIfTrue="1">
      <formula>LEN(TRIM(G1423))=0</formula>
    </cfRule>
  </conditionalFormatting>
  <dataValidations count="4">
    <dataValidation type="date" allowBlank="1" showInputMessage="1" showErrorMessage="1" sqref="C68:C80">
      <formula1>44287</formula1>
      <formula2>45016</formula2>
    </dataValidation>
    <dataValidation type="date" allowBlank="1" showInputMessage="1" showErrorMessage="1" sqref="C5:C67 C81:C174">
      <formula1>44652</formula1>
      <formula2>45016</formula2>
    </dataValidation>
    <dataValidation type="list" allowBlank="1" showInputMessage="1" showErrorMessage="1" sqref="K5:K174">
      <formula1>#REF!</formula1>
    </dataValidation>
    <dataValidation type="list" allowBlank="1" showInputMessage="1" showErrorMessage="1" sqref="J5:J174">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8"/>
  <sheetViews>
    <sheetView view="pageBreakPreview" zoomScale="60" workbookViewId="0">
      <pane xSplit="1" ySplit="4" topLeftCell="B5" activePane="bottomRight" state="frozen"/>
      <selection pane="topRight"/>
      <selection pane="bottomLeft"/>
      <selection pane="bottomRight" activeCell="I33" sqref="I33"/>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121" t="s">
        <v>1</v>
      </c>
      <c r="B1" s="121"/>
      <c r="C1" s="121"/>
      <c r="D1" s="121"/>
      <c r="E1" s="121"/>
      <c r="F1" s="121"/>
      <c r="G1" s="121"/>
      <c r="H1" s="121"/>
      <c r="I1" s="121"/>
      <c r="J1" s="121"/>
      <c r="K1" s="121"/>
    </row>
    <row r="2" spans="1:11" x14ac:dyDescent="0.15">
      <c r="B2" s="13"/>
      <c r="G2" s="13"/>
      <c r="H2" s="13"/>
    </row>
    <row r="3" spans="1:11" ht="24.95" customHeight="1" thickBot="1" x14ac:dyDescent="0.2">
      <c r="B3" s="13"/>
      <c r="C3" s="11"/>
      <c r="D3" s="24"/>
      <c r="E3" s="24"/>
      <c r="F3" s="26"/>
      <c r="G3" s="26"/>
      <c r="H3" s="13"/>
      <c r="K3" s="22" t="s">
        <v>20</v>
      </c>
    </row>
    <row r="4" spans="1:11" s="4" customFormat="1" ht="66" customHeight="1" x14ac:dyDescent="0.15">
      <c r="A4" s="71" t="s">
        <v>44</v>
      </c>
      <c r="B4" s="72" t="s">
        <v>3</v>
      </c>
      <c r="C4" s="72" t="s">
        <v>19</v>
      </c>
      <c r="D4" s="72" t="s">
        <v>21</v>
      </c>
      <c r="E4" s="72" t="s">
        <v>6</v>
      </c>
      <c r="F4" s="72" t="s">
        <v>16</v>
      </c>
      <c r="G4" s="72" t="s">
        <v>8</v>
      </c>
      <c r="H4" s="72" t="s">
        <v>15</v>
      </c>
      <c r="I4" s="72" t="s">
        <v>32</v>
      </c>
      <c r="J4" s="72" t="s">
        <v>22</v>
      </c>
      <c r="K4" s="73" t="s">
        <v>23</v>
      </c>
    </row>
    <row r="5" spans="1:11" s="33" customFormat="1" ht="103.15" customHeight="1" x14ac:dyDescent="0.15">
      <c r="A5" s="78" t="s">
        <v>54</v>
      </c>
      <c r="B5" s="43" t="s">
        <v>48</v>
      </c>
      <c r="C5" s="44">
        <v>44846</v>
      </c>
      <c r="D5" s="43" t="s">
        <v>55</v>
      </c>
      <c r="E5" s="43" t="s">
        <v>18</v>
      </c>
      <c r="F5" s="49">
        <v>1562000</v>
      </c>
      <c r="G5" s="49">
        <v>1562000</v>
      </c>
      <c r="H5" s="46">
        <f t="shared" ref="H5:H35" si="0">IF(F5="－","－",G5/F5)</f>
        <v>1</v>
      </c>
      <c r="I5" s="43" t="s">
        <v>56</v>
      </c>
      <c r="J5" s="47"/>
      <c r="K5" s="80"/>
    </row>
    <row r="6" spans="1:11" s="33" customFormat="1" ht="103.15" customHeight="1" x14ac:dyDescent="0.15">
      <c r="A6" s="78" t="s">
        <v>57</v>
      </c>
      <c r="B6" s="43" t="s">
        <v>48</v>
      </c>
      <c r="C6" s="44">
        <v>44846</v>
      </c>
      <c r="D6" s="43" t="s">
        <v>58</v>
      </c>
      <c r="E6" s="43" t="s">
        <v>18</v>
      </c>
      <c r="F6" s="49">
        <v>2409000</v>
      </c>
      <c r="G6" s="49">
        <v>2409000</v>
      </c>
      <c r="H6" s="46">
        <f t="shared" si="0"/>
        <v>1</v>
      </c>
      <c r="I6" s="43" t="s">
        <v>56</v>
      </c>
      <c r="J6" s="47"/>
      <c r="K6" s="80"/>
    </row>
    <row r="7" spans="1:11" s="33" customFormat="1" ht="103.15" customHeight="1" x14ac:dyDescent="0.15">
      <c r="A7" s="78" t="s">
        <v>59</v>
      </c>
      <c r="B7" s="43" t="s">
        <v>48</v>
      </c>
      <c r="C7" s="44">
        <v>44846</v>
      </c>
      <c r="D7" s="43" t="s">
        <v>60</v>
      </c>
      <c r="E7" s="43" t="s">
        <v>18</v>
      </c>
      <c r="F7" s="49">
        <v>1023000</v>
      </c>
      <c r="G7" s="49">
        <v>1012000</v>
      </c>
      <c r="H7" s="46">
        <f t="shared" si="0"/>
        <v>0.989247311827957</v>
      </c>
      <c r="I7" s="43" t="s">
        <v>61</v>
      </c>
      <c r="J7" s="47"/>
      <c r="K7" s="80"/>
    </row>
    <row r="8" spans="1:11" s="33" customFormat="1" ht="103.15" customHeight="1" x14ac:dyDescent="0.15">
      <c r="A8" s="76" t="s">
        <v>62</v>
      </c>
      <c r="B8" s="39" t="s">
        <v>63</v>
      </c>
      <c r="C8" s="35">
        <v>44862</v>
      </c>
      <c r="D8" s="39" t="s">
        <v>64</v>
      </c>
      <c r="E8" s="39" t="s">
        <v>12</v>
      </c>
      <c r="F8" s="41">
        <v>2277000</v>
      </c>
      <c r="G8" s="41">
        <v>2277000</v>
      </c>
      <c r="H8" s="37">
        <f t="shared" si="0"/>
        <v>1</v>
      </c>
      <c r="I8" s="39" t="s">
        <v>65</v>
      </c>
      <c r="J8" s="38"/>
      <c r="K8" s="77"/>
    </row>
    <row r="9" spans="1:11" s="33" customFormat="1" ht="103.15" customHeight="1" x14ac:dyDescent="0.15">
      <c r="A9" s="76" t="s">
        <v>66</v>
      </c>
      <c r="B9" s="39" t="s">
        <v>63</v>
      </c>
      <c r="C9" s="35">
        <v>44886</v>
      </c>
      <c r="D9" s="39" t="s">
        <v>67</v>
      </c>
      <c r="E9" s="39" t="s">
        <v>12</v>
      </c>
      <c r="F9" s="41">
        <v>15719000</v>
      </c>
      <c r="G9" s="41">
        <v>15686000</v>
      </c>
      <c r="H9" s="37">
        <f t="shared" si="0"/>
        <v>0.99790062981105665</v>
      </c>
      <c r="I9" s="39" t="s">
        <v>68</v>
      </c>
      <c r="J9" s="38"/>
      <c r="K9" s="77"/>
    </row>
    <row r="10" spans="1:11" s="33" customFormat="1" ht="103.15" customHeight="1" x14ac:dyDescent="0.15">
      <c r="A10" s="76" t="s">
        <v>69</v>
      </c>
      <c r="B10" s="39" t="s">
        <v>63</v>
      </c>
      <c r="C10" s="35">
        <v>44862</v>
      </c>
      <c r="D10" s="39" t="s">
        <v>70</v>
      </c>
      <c r="E10" s="39" t="s">
        <v>12</v>
      </c>
      <c r="F10" s="41">
        <v>8745000</v>
      </c>
      <c r="G10" s="41">
        <v>8657000</v>
      </c>
      <c r="H10" s="37">
        <f t="shared" si="0"/>
        <v>0.989937106918239</v>
      </c>
      <c r="I10" s="39" t="s">
        <v>71</v>
      </c>
      <c r="J10" s="38"/>
      <c r="K10" s="77"/>
    </row>
    <row r="11" spans="1:11" s="33" customFormat="1" ht="103.15" customHeight="1" x14ac:dyDescent="0.15">
      <c r="A11" s="76" t="s">
        <v>72</v>
      </c>
      <c r="B11" s="39" t="s">
        <v>63</v>
      </c>
      <c r="C11" s="35">
        <v>44862</v>
      </c>
      <c r="D11" s="39" t="s">
        <v>73</v>
      </c>
      <c r="E11" s="39" t="s">
        <v>12</v>
      </c>
      <c r="F11" s="41">
        <v>6875000</v>
      </c>
      <c r="G11" s="41">
        <v>6875000</v>
      </c>
      <c r="H11" s="37">
        <f t="shared" si="0"/>
        <v>1</v>
      </c>
      <c r="I11" s="39" t="s">
        <v>71</v>
      </c>
      <c r="J11" s="38"/>
      <c r="K11" s="77"/>
    </row>
    <row r="12" spans="1:11" s="33" customFormat="1" ht="109.9" customHeight="1" x14ac:dyDescent="0.15">
      <c r="A12" s="74" t="s">
        <v>74</v>
      </c>
      <c r="B12" s="58" t="s">
        <v>51</v>
      </c>
      <c r="C12" s="67">
        <v>44659</v>
      </c>
      <c r="D12" s="58" t="s">
        <v>75</v>
      </c>
      <c r="E12" s="58" t="s">
        <v>18</v>
      </c>
      <c r="F12" s="36">
        <v>3124000</v>
      </c>
      <c r="G12" s="36">
        <v>3080000</v>
      </c>
      <c r="H12" s="37">
        <f t="shared" si="0"/>
        <v>0.9859154929577465</v>
      </c>
      <c r="I12" s="58" t="s">
        <v>76</v>
      </c>
      <c r="J12" s="38"/>
      <c r="K12" s="75"/>
    </row>
    <row r="13" spans="1:11" s="33" customFormat="1" ht="102" customHeight="1" x14ac:dyDescent="0.15">
      <c r="A13" s="76" t="s">
        <v>77</v>
      </c>
      <c r="B13" s="39" t="s">
        <v>51</v>
      </c>
      <c r="C13" s="35">
        <v>44837</v>
      </c>
      <c r="D13" s="39" t="s">
        <v>78</v>
      </c>
      <c r="E13" s="39" t="s">
        <v>18</v>
      </c>
      <c r="F13" s="41">
        <v>13057000</v>
      </c>
      <c r="G13" s="41">
        <v>12980000</v>
      </c>
      <c r="H13" s="37">
        <f t="shared" si="0"/>
        <v>0.9941027801179444</v>
      </c>
      <c r="I13" s="39" t="s">
        <v>79</v>
      </c>
      <c r="J13" s="38"/>
      <c r="K13" s="77"/>
    </row>
    <row r="14" spans="1:11" s="33" customFormat="1" ht="103.15" customHeight="1" x14ac:dyDescent="0.15">
      <c r="A14" s="78" t="s">
        <v>80</v>
      </c>
      <c r="B14" s="43" t="s">
        <v>81</v>
      </c>
      <c r="C14" s="44">
        <v>44798</v>
      </c>
      <c r="D14" s="43" t="s">
        <v>82</v>
      </c>
      <c r="E14" s="43" t="s">
        <v>18</v>
      </c>
      <c r="F14" s="49">
        <v>7238000</v>
      </c>
      <c r="G14" s="49">
        <v>7216000</v>
      </c>
      <c r="H14" s="46">
        <f t="shared" si="0"/>
        <v>0.99696048632218848</v>
      </c>
      <c r="I14" s="43" t="s">
        <v>83</v>
      </c>
      <c r="J14" s="47"/>
      <c r="K14" s="80" t="s">
        <v>53</v>
      </c>
    </row>
    <row r="15" spans="1:11" s="33" customFormat="1" ht="103.15" customHeight="1" x14ac:dyDescent="0.15">
      <c r="A15" s="78" t="s">
        <v>84</v>
      </c>
      <c r="B15" s="43" t="s">
        <v>81</v>
      </c>
      <c r="C15" s="44">
        <v>44798</v>
      </c>
      <c r="D15" s="43" t="s">
        <v>82</v>
      </c>
      <c r="E15" s="43" t="s">
        <v>18</v>
      </c>
      <c r="F15" s="49">
        <v>8646000</v>
      </c>
      <c r="G15" s="49">
        <v>8635000</v>
      </c>
      <c r="H15" s="46">
        <f t="shared" si="0"/>
        <v>0.99872773536895676</v>
      </c>
      <c r="I15" s="43" t="s">
        <v>85</v>
      </c>
      <c r="J15" s="47"/>
      <c r="K15" s="80" t="s">
        <v>53</v>
      </c>
    </row>
    <row r="16" spans="1:11" s="33" customFormat="1" ht="113.45" customHeight="1" x14ac:dyDescent="0.15">
      <c r="A16" s="74" t="s">
        <v>86</v>
      </c>
      <c r="B16" s="58" t="s">
        <v>87</v>
      </c>
      <c r="C16" s="67">
        <v>44679</v>
      </c>
      <c r="D16" s="58" t="s">
        <v>88</v>
      </c>
      <c r="E16" s="58" t="s">
        <v>18</v>
      </c>
      <c r="F16" s="36">
        <v>17259000</v>
      </c>
      <c r="G16" s="36">
        <v>17248000</v>
      </c>
      <c r="H16" s="37">
        <f t="shared" si="0"/>
        <v>0.99936265137029956</v>
      </c>
      <c r="I16" s="58" t="s">
        <v>89</v>
      </c>
      <c r="J16" s="38"/>
      <c r="K16" s="75"/>
    </row>
    <row r="17" spans="1:11" s="56" customFormat="1" ht="113.45" customHeight="1" x14ac:dyDescent="0.15">
      <c r="A17" s="81" t="s">
        <v>90</v>
      </c>
      <c r="B17" s="34" t="s">
        <v>50</v>
      </c>
      <c r="C17" s="59">
        <v>44728</v>
      </c>
      <c r="D17" s="34" t="s">
        <v>91</v>
      </c>
      <c r="E17" s="34" t="s">
        <v>18</v>
      </c>
      <c r="F17" s="45">
        <v>3300000</v>
      </c>
      <c r="G17" s="45">
        <v>3300000</v>
      </c>
      <c r="H17" s="46">
        <f t="shared" si="0"/>
        <v>1</v>
      </c>
      <c r="I17" s="34" t="s">
        <v>92</v>
      </c>
      <c r="J17" s="47"/>
      <c r="K17" s="79"/>
    </row>
    <row r="18" spans="1:11" s="56" customFormat="1" ht="113.45" customHeight="1" x14ac:dyDescent="0.15">
      <c r="A18" s="78" t="s">
        <v>93</v>
      </c>
      <c r="B18" s="34" t="s">
        <v>87</v>
      </c>
      <c r="C18" s="59">
        <v>44809</v>
      </c>
      <c r="D18" s="43" t="s">
        <v>94</v>
      </c>
      <c r="E18" s="34" t="s">
        <v>45</v>
      </c>
      <c r="F18" s="49">
        <v>121275000</v>
      </c>
      <c r="G18" s="49">
        <v>121220000</v>
      </c>
      <c r="H18" s="46">
        <f t="shared" si="0"/>
        <v>0.99954648526077094</v>
      </c>
      <c r="I18" s="43" t="s">
        <v>95</v>
      </c>
      <c r="J18" s="47"/>
      <c r="K18" s="80"/>
    </row>
    <row r="19" spans="1:11" s="56" customFormat="1" ht="113.45" customHeight="1" x14ac:dyDescent="0.15">
      <c r="A19" s="78" t="s">
        <v>96</v>
      </c>
      <c r="B19" s="43" t="s">
        <v>52</v>
      </c>
      <c r="C19" s="59">
        <v>44824</v>
      </c>
      <c r="D19" s="43" t="s">
        <v>97</v>
      </c>
      <c r="E19" s="34" t="s">
        <v>18</v>
      </c>
      <c r="F19" s="49">
        <v>8503000</v>
      </c>
      <c r="G19" s="49">
        <v>8470000</v>
      </c>
      <c r="H19" s="46">
        <f t="shared" si="0"/>
        <v>0.99611901681759374</v>
      </c>
      <c r="I19" s="43" t="s">
        <v>98</v>
      </c>
      <c r="J19" s="47"/>
      <c r="K19" s="80"/>
    </row>
    <row r="20" spans="1:11" s="56" customFormat="1" ht="113.45" customHeight="1" x14ac:dyDescent="0.15">
      <c r="A20" s="78" t="s">
        <v>99</v>
      </c>
      <c r="B20" s="43" t="s">
        <v>52</v>
      </c>
      <c r="C20" s="59">
        <v>44825</v>
      </c>
      <c r="D20" s="43" t="s">
        <v>100</v>
      </c>
      <c r="E20" s="34" t="s">
        <v>18</v>
      </c>
      <c r="F20" s="49">
        <v>1078000</v>
      </c>
      <c r="G20" s="49">
        <v>1067000</v>
      </c>
      <c r="H20" s="46">
        <f t="shared" si="0"/>
        <v>0.98979591836734693</v>
      </c>
      <c r="I20" s="43" t="s">
        <v>101</v>
      </c>
      <c r="J20" s="47"/>
      <c r="K20" s="80"/>
    </row>
    <row r="21" spans="1:11" s="33" customFormat="1" ht="102" customHeight="1" x14ac:dyDescent="0.15">
      <c r="A21" s="76" t="s">
        <v>102</v>
      </c>
      <c r="B21" s="39" t="s">
        <v>103</v>
      </c>
      <c r="C21" s="35">
        <v>44890</v>
      </c>
      <c r="D21" s="39" t="s">
        <v>104</v>
      </c>
      <c r="E21" s="39" t="s">
        <v>18</v>
      </c>
      <c r="F21" s="41">
        <v>25795000</v>
      </c>
      <c r="G21" s="41">
        <v>25696000</v>
      </c>
      <c r="H21" s="37">
        <f t="shared" si="0"/>
        <v>0.99616204690831556</v>
      </c>
      <c r="I21" s="39" t="s">
        <v>105</v>
      </c>
      <c r="J21" s="38"/>
      <c r="K21" s="77"/>
    </row>
    <row r="22" spans="1:11" s="33" customFormat="1" ht="102" customHeight="1" x14ac:dyDescent="0.15">
      <c r="A22" s="76" t="s">
        <v>106</v>
      </c>
      <c r="B22" s="39" t="s">
        <v>103</v>
      </c>
      <c r="C22" s="35">
        <v>44890</v>
      </c>
      <c r="D22" s="39" t="s">
        <v>107</v>
      </c>
      <c r="E22" s="39" t="s">
        <v>18</v>
      </c>
      <c r="F22" s="41">
        <v>12837000</v>
      </c>
      <c r="G22" s="41">
        <v>12760000</v>
      </c>
      <c r="H22" s="37">
        <f t="shared" si="0"/>
        <v>0.99400171379605828</v>
      </c>
      <c r="I22" s="39" t="s">
        <v>108</v>
      </c>
      <c r="J22" s="38"/>
      <c r="K22" s="77"/>
    </row>
    <row r="23" spans="1:11" s="33" customFormat="1" ht="131.44999999999999" customHeight="1" x14ac:dyDescent="0.15">
      <c r="A23" s="76" t="s">
        <v>109</v>
      </c>
      <c r="B23" s="39" t="s">
        <v>52</v>
      </c>
      <c r="C23" s="35">
        <v>44840</v>
      </c>
      <c r="D23" s="39" t="s">
        <v>110</v>
      </c>
      <c r="E23" s="39" t="s">
        <v>18</v>
      </c>
      <c r="F23" s="41">
        <v>7942000</v>
      </c>
      <c r="G23" s="41">
        <v>7480000</v>
      </c>
      <c r="H23" s="37">
        <f t="shared" si="0"/>
        <v>0.94182825484764543</v>
      </c>
      <c r="I23" s="39" t="s">
        <v>111</v>
      </c>
      <c r="J23" s="38"/>
      <c r="K23" s="77"/>
    </row>
    <row r="24" spans="1:11" s="33" customFormat="1" ht="85.15" customHeight="1" x14ac:dyDescent="0.15">
      <c r="A24" s="76" t="s">
        <v>112</v>
      </c>
      <c r="B24" s="39" t="s">
        <v>52</v>
      </c>
      <c r="C24" s="35">
        <v>44853</v>
      </c>
      <c r="D24" s="39" t="s">
        <v>113</v>
      </c>
      <c r="E24" s="39" t="s">
        <v>18</v>
      </c>
      <c r="F24" s="41">
        <v>88110000</v>
      </c>
      <c r="G24" s="41">
        <v>87780000</v>
      </c>
      <c r="H24" s="37">
        <f t="shared" si="0"/>
        <v>0.99625468164794007</v>
      </c>
      <c r="I24" s="39" t="s">
        <v>114</v>
      </c>
      <c r="J24" s="38"/>
      <c r="K24" s="77"/>
    </row>
    <row r="25" spans="1:11" s="33" customFormat="1" ht="90" customHeight="1" x14ac:dyDescent="0.15">
      <c r="A25" s="76" t="s">
        <v>115</v>
      </c>
      <c r="B25" s="39" t="s">
        <v>52</v>
      </c>
      <c r="C25" s="35">
        <v>44853</v>
      </c>
      <c r="D25" s="39" t="s">
        <v>116</v>
      </c>
      <c r="E25" s="39" t="s">
        <v>18</v>
      </c>
      <c r="F25" s="41">
        <v>88704000</v>
      </c>
      <c r="G25" s="41">
        <v>88660000</v>
      </c>
      <c r="H25" s="37">
        <f t="shared" si="0"/>
        <v>0.99950396825396826</v>
      </c>
      <c r="I25" s="39" t="s">
        <v>117</v>
      </c>
      <c r="J25" s="38"/>
      <c r="K25" s="77"/>
    </row>
    <row r="26" spans="1:11" s="33" customFormat="1" ht="87.6" customHeight="1" x14ac:dyDescent="0.15">
      <c r="A26" s="76" t="s">
        <v>118</v>
      </c>
      <c r="B26" s="39" t="s">
        <v>52</v>
      </c>
      <c r="C26" s="35">
        <v>44838</v>
      </c>
      <c r="D26" s="39" t="s">
        <v>119</v>
      </c>
      <c r="E26" s="39" t="s">
        <v>18</v>
      </c>
      <c r="F26" s="41">
        <v>35827000</v>
      </c>
      <c r="G26" s="41">
        <v>35805000</v>
      </c>
      <c r="H26" s="37">
        <f t="shared" si="0"/>
        <v>0.99938593797973596</v>
      </c>
      <c r="I26" s="39" t="s">
        <v>120</v>
      </c>
      <c r="J26" s="38"/>
      <c r="K26" s="77"/>
    </row>
    <row r="27" spans="1:11" s="33" customFormat="1" ht="86.45" customHeight="1" x14ac:dyDescent="0.15">
      <c r="A27" s="76" t="s">
        <v>121</v>
      </c>
      <c r="B27" s="39" t="s">
        <v>52</v>
      </c>
      <c r="C27" s="35">
        <v>44838</v>
      </c>
      <c r="D27" s="39" t="s">
        <v>122</v>
      </c>
      <c r="E27" s="39" t="s">
        <v>18</v>
      </c>
      <c r="F27" s="41">
        <v>7073000</v>
      </c>
      <c r="G27" s="41">
        <v>7040000</v>
      </c>
      <c r="H27" s="37">
        <f t="shared" si="0"/>
        <v>0.99533437013996895</v>
      </c>
      <c r="I27" s="39" t="s">
        <v>123</v>
      </c>
      <c r="J27" s="38"/>
      <c r="K27" s="77"/>
    </row>
    <row r="28" spans="1:11" s="33" customFormat="1" ht="86.45" customHeight="1" x14ac:dyDescent="0.15">
      <c r="A28" s="76" t="s">
        <v>124</v>
      </c>
      <c r="B28" s="39" t="s">
        <v>52</v>
      </c>
      <c r="C28" s="35">
        <v>44838</v>
      </c>
      <c r="D28" s="39" t="s">
        <v>125</v>
      </c>
      <c r="E28" s="39" t="s">
        <v>18</v>
      </c>
      <c r="F28" s="41">
        <v>14113000</v>
      </c>
      <c r="G28" s="41">
        <v>14080000</v>
      </c>
      <c r="H28" s="37">
        <f t="shared" si="0"/>
        <v>0.99766173031956351</v>
      </c>
      <c r="I28" s="39" t="s">
        <v>123</v>
      </c>
      <c r="J28" s="38"/>
      <c r="K28" s="77"/>
    </row>
    <row r="29" spans="1:11" s="33" customFormat="1" ht="86.45" customHeight="1" x14ac:dyDescent="0.15">
      <c r="A29" s="76" t="s">
        <v>126</v>
      </c>
      <c r="B29" s="39" t="s">
        <v>52</v>
      </c>
      <c r="C29" s="35">
        <v>44838</v>
      </c>
      <c r="D29" s="39" t="s">
        <v>127</v>
      </c>
      <c r="E29" s="39" t="s">
        <v>18</v>
      </c>
      <c r="F29" s="41">
        <v>9515000</v>
      </c>
      <c r="G29" s="41">
        <v>9493000</v>
      </c>
      <c r="H29" s="37">
        <f t="shared" si="0"/>
        <v>0.9976878612716763</v>
      </c>
      <c r="I29" s="39" t="s">
        <v>123</v>
      </c>
      <c r="J29" s="38"/>
      <c r="K29" s="77"/>
    </row>
    <row r="30" spans="1:11" s="33" customFormat="1" ht="85.9" customHeight="1" x14ac:dyDescent="0.15">
      <c r="A30" s="76" t="s">
        <v>128</v>
      </c>
      <c r="B30" s="39" t="s">
        <v>52</v>
      </c>
      <c r="C30" s="35">
        <v>44865</v>
      </c>
      <c r="D30" s="39" t="s">
        <v>129</v>
      </c>
      <c r="E30" s="39" t="s">
        <v>18</v>
      </c>
      <c r="F30" s="41">
        <v>8789000</v>
      </c>
      <c r="G30" s="41">
        <v>8745000</v>
      </c>
      <c r="H30" s="37">
        <f t="shared" si="0"/>
        <v>0.99499374217772218</v>
      </c>
      <c r="I30" s="39" t="s">
        <v>130</v>
      </c>
      <c r="J30" s="38"/>
      <c r="K30" s="77"/>
    </row>
    <row r="31" spans="1:11" s="33" customFormat="1" ht="100.9" customHeight="1" x14ac:dyDescent="0.15">
      <c r="A31" s="76" t="s">
        <v>131</v>
      </c>
      <c r="B31" s="39" t="s">
        <v>52</v>
      </c>
      <c r="C31" s="35">
        <v>44865</v>
      </c>
      <c r="D31" s="39" t="s">
        <v>127</v>
      </c>
      <c r="E31" s="39" t="s">
        <v>18</v>
      </c>
      <c r="F31" s="41">
        <v>22836000</v>
      </c>
      <c r="G31" s="41">
        <v>22770000</v>
      </c>
      <c r="H31" s="37">
        <f t="shared" si="0"/>
        <v>0.99710982658959535</v>
      </c>
      <c r="I31" s="39" t="s">
        <v>132</v>
      </c>
      <c r="J31" s="38"/>
      <c r="K31" s="77"/>
    </row>
    <row r="32" spans="1:11" s="33" customFormat="1" ht="84" customHeight="1" x14ac:dyDescent="0.15">
      <c r="A32" s="76" t="s">
        <v>133</v>
      </c>
      <c r="B32" s="39" t="s">
        <v>52</v>
      </c>
      <c r="C32" s="35">
        <v>44869</v>
      </c>
      <c r="D32" s="39" t="s">
        <v>134</v>
      </c>
      <c r="E32" s="39" t="s">
        <v>18</v>
      </c>
      <c r="F32" s="41">
        <v>7799000</v>
      </c>
      <c r="G32" s="41">
        <v>7799000</v>
      </c>
      <c r="H32" s="37">
        <f t="shared" si="0"/>
        <v>1</v>
      </c>
      <c r="I32" s="39" t="s">
        <v>135</v>
      </c>
      <c r="J32" s="38"/>
      <c r="K32" s="77"/>
    </row>
    <row r="33" spans="1:11" s="33" customFormat="1" ht="90" customHeight="1" x14ac:dyDescent="0.15">
      <c r="A33" s="76" t="s">
        <v>136</v>
      </c>
      <c r="B33" s="39" t="s">
        <v>52</v>
      </c>
      <c r="C33" s="35">
        <v>44895</v>
      </c>
      <c r="D33" s="39" t="s">
        <v>137</v>
      </c>
      <c r="E33" s="39" t="s">
        <v>18</v>
      </c>
      <c r="F33" s="41">
        <v>50028000</v>
      </c>
      <c r="G33" s="41">
        <v>49500000</v>
      </c>
      <c r="H33" s="37">
        <f t="shared" si="0"/>
        <v>0.98944591029023743</v>
      </c>
      <c r="I33" s="39" t="s">
        <v>138</v>
      </c>
      <c r="J33" s="38"/>
      <c r="K33" s="77"/>
    </row>
    <row r="34" spans="1:11" s="33" customFormat="1" ht="102" customHeight="1" x14ac:dyDescent="0.15">
      <c r="A34" s="76" t="s">
        <v>139</v>
      </c>
      <c r="B34" s="39" t="s">
        <v>52</v>
      </c>
      <c r="C34" s="35">
        <v>44902</v>
      </c>
      <c r="D34" s="39" t="s">
        <v>140</v>
      </c>
      <c r="E34" s="39" t="s">
        <v>18</v>
      </c>
      <c r="F34" s="41">
        <v>7381000</v>
      </c>
      <c r="G34" s="41">
        <v>7370000</v>
      </c>
      <c r="H34" s="37">
        <f t="shared" si="0"/>
        <v>0.99850968703427723</v>
      </c>
      <c r="I34" s="39" t="s">
        <v>141</v>
      </c>
      <c r="J34" s="38"/>
      <c r="K34" s="77"/>
    </row>
    <row r="35" spans="1:11" s="33" customFormat="1" ht="97.9" customHeight="1" thickBot="1" x14ac:dyDescent="0.2">
      <c r="A35" s="111" t="s">
        <v>142</v>
      </c>
      <c r="B35" s="112" t="s">
        <v>143</v>
      </c>
      <c r="C35" s="91">
        <v>44652</v>
      </c>
      <c r="D35" s="112" t="s">
        <v>144</v>
      </c>
      <c r="E35" s="115" t="s">
        <v>18</v>
      </c>
      <c r="F35" s="116">
        <v>43527000</v>
      </c>
      <c r="G35" s="116">
        <v>43340000</v>
      </c>
      <c r="H35" s="95">
        <f t="shared" si="0"/>
        <v>0.99570381602223912</v>
      </c>
      <c r="I35" s="115" t="s">
        <v>145</v>
      </c>
      <c r="J35" s="117"/>
      <c r="K35" s="118"/>
    </row>
    <row r="36" spans="1:11" s="33" customFormat="1" ht="23.25" customHeight="1" x14ac:dyDescent="0.15">
      <c r="A36" s="70"/>
      <c r="B36" s="70"/>
      <c r="C36" s="68"/>
      <c r="D36" s="70"/>
      <c r="E36" s="70"/>
      <c r="F36" s="69"/>
      <c r="G36" s="69"/>
      <c r="H36" s="96"/>
      <c r="I36" s="70"/>
      <c r="J36" s="97"/>
      <c r="K36" s="70"/>
    </row>
    <row r="37" spans="1:11" s="5" customFormat="1" ht="14.1" customHeight="1" x14ac:dyDescent="0.15">
      <c r="A37" s="5" t="s">
        <v>9</v>
      </c>
      <c r="C37" s="55"/>
      <c r="D37" s="55"/>
      <c r="E37" s="55"/>
      <c r="F37" s="55"/>
      <c r="G37" s="55"/>
      <c r="H37" s="55"/>
    </row>
    <row r="38" spans="1:11" s="5" customFormat="1" ht="14.1" customHeight="1" x14ac:dyDescent="0.15">
      <c r="A38" s="5" t="s">
        <v>157</v>
      </c>
      <c r="C38" s="55"/>
      <c r="D38" s="55"/>
      <c r="E38" s="55"/>
      <c r="F38" s="55"/>
      <c r="G38" s="55"/>
      <c r="H38" s="55"/>
    </row>
    <row r="39" spans="1:11" s="5" customFormat="1" ht="14.1" customHeight="1" x14ac:dyDescent="0.15">
      <c r="A39" s="123" t="s">
        <v>33</v>
      </c>
      <c r="B39" s="123"/>
      <c r="C39" s="123"/>
      <c r="D39" s="123"/>
      <c r="E39" s="123"/>
      <c r="F39" s="123"/>
      <c r="G39" s="123"/>
      <c r="H39" s="123"/>
      <c r="I39" s="123"/>
      <c r="J39" s="123"/>
      <c r="K39" s="123"/>
    </row>
    <row r="40" spans="1:11" s="5" customFormat="1" ht="14.1" customHeight="1" x14ac:dyDescent="0.15">
      <c r="A40" s="123"/>
      <c r="B40" s="123"/>
      <c r="C40" s="123"/>
      <c r="D40" s="123"/>
      <c r="E40" s="123"/>
      <c r="F40" s="123"/>
      <c r="G40" s="123"/>
      <c r="H40" s="123"/>
      <c r="I40" s="123"/>
      <c r="J40" s="123"/>
      <c r="K40" s="123"/>
    </row>
    <row r="41" spans="1:11" s="5" customFormat="1" ht="14.1" customHeight="1" x14ac:dyDescent="0.15">
      <c r="A41" s="123"/>
      <c r="B41" s="123"/>
      <c r="C41" s="123"/>
      <c r="D41" s="123"/>
      <c r="E41" s="123"/>
      <c r="F41" s="123"/>
      <c r="G41" s="123"/>
      <c r="H41" s="123"/>
      <c r="I41" s="123"/>
      <c r="J41" s="123"/>
      <c r="K41" s="123"/>
    </row>
    <row r="42" spans="1:11" s="8" customFormat="1" x14ac:dyDescent="0.15">
      <c r="A42" s="25"/>
    </row>
    <row r="43" spans="1:11" s="10" customFormat="1" x14ac:dyDescent="0.15">
      <c r="A43" s="1"/>
      <c r="B43" s="1"/>
      <c r="C43" s="1"/>
      <c r="D43" s="1"/>
      <c r="E43" s="1"/>
      <c r="F43" s="1"/>
      <c r="G43" s="1"/>
      <c r="H43" s="1"/>
      <c r="I43" s="1"/>
      <c r="K43" s="1"/>
    </row>
    <row r="44" spans="1:11" x14ac:dyDescent="0.15">
      <c r="J44" s="10"/>
    </row>
    <row r="46" spans="1:11" s="10" customFormat="1" x14ac:dyDescent="0.15">
      <c r="A46" s="1"/>
      <c r="B46" s="1"/>
      <c r="C46" s="1"/>
      <c r="D46" s="1"/>
      <c r="E46" s="1"/>
      <c r="F46" s="1"/>
      <c r="G46" s="1"/>
      <c r="H46" s="1"/>
      <c r="I46" s="1"/>
      <c r="J46" s="1"/>
      <c r="K46" s="1"/>
    </row>
    <row r="47" spans="1:11" ht="13.5" customHeight="1" x14ac:dyDescent="0.15"/>
    <row r="56" spans="1:11" ht="66" customHeight="1" x14ac:dyDescent="0.15"/>
    <row r="63" spans="1:11" s="10" customFormat="1" x14ac:dyDescent="0.15">
      <c r="A63" s="1"/>
      <c r="B63" s="1"/>
      <c r="C63" s="1"/>
      <c r="D63" s="1"/>
      <c r="E63" s="1"/>
      <c r="F63" s="1"/>
      <c r="G63" s="1"/>
      <c r="H63" s="1"/>
      <c r="I63" s="1"/>
      <c r="J63" s="1"/>
      <c r="K63" s="1"/>
    </row>
    <row r="66" spans="1:11" s="10" customFormat="1" x14ac:dyDescent="0.15">
      <c r="A66" s="1"/>
      <c r="B66" s="1"/>
      <c r="C66" s="1"/>
      <c r="D66" s="1"/>
      <c r="E66" s="1"/>
      <c r="F66" s="1"/>
      <c r="G66" s="1"/>
      <c r="H66" s="1"/>
      <c r="I66" s="1"/>
      <c r="J66" s="1"/>
      <c r="K66" s="1"/>
    </row>
    <row r="67" spans="1:11" s="10" customFormat="1" x14ac:dyDescent="0.15">
      <c r="A67" s="1"/>
      <c r="B67" s="1"/>
      <c r="C67" s="1"/>
      <c r="D67" s="1"/>
      <c r="E67" s="1"/>
      <c r="F67" s="1"/>
      <c r="G67" s="1"/>
      <c r="H67" s="1"/>
      <c r="I67" s="1"/>
      <c r="J67" s="1"/>
      <c r="K67" s="1"/>
    </row>
    <row r="68" spans="1:11" s="10" customFormat="1" x14ac:dyDescent="0.15">
      <c r="A68" s="1"/>
      <c r="B68" s="1"/>
      <c r="C68" s="1"/>
      <c r="D68" s="1"/>
      <c r="E68" s="1"/>
      <c r="F68" s="1"/>
      <c r="G68" s="1"/>
      <c r="H68" s="1"/>
      <c r="I68" s="1"/>
      <c r="J68" s="1"/>
      <c r="K68" s="1"/>
    </row>
  </sheetData>
  <autoFilter ref="A4:K236"/>
  <mergeCells count="2">
    <mergeCell ref="A1:K1"/>
    <mergeCell ref="A39:K41"/>
  </mergeCells>
  <phoneticPr fontId="6"/>
  <dataValidations count="2">
    <dataValidation type="date" allowBlank="1" showInputMessage="1" showErrorMessage="1" sqref="C5:C36">
      <formula1>44652</formula1>
      <formula2>45016</formula2>
    </dataValidation>
    <dataValidation type="list" allowBlank="1" showInputMessage="1" showErrorMessage="1" sqref="J5:J36">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2"/>
  <sheetViews>
    <sheetView tabSelected="1" view="pageBreakPreview" zoomScale="60" workbookViewId="0">
      <pane xSplit="1" ySplit="4" topLeftCell="B5" activePane="bottomRight" state="frozen"/>
      <selection pane="topRight"/>
      <selection pane="bottomLeft"/>
      <selection pane="bottomRight" activeCell="I12" sqref="I12"/>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121" t="s">
        <v>2</v>
      </c>
      <c r="B1" s="121"/>
      <c r="C1" s="121"/>
      <c r="D1" s="121"/>
      <c r="E1" s="121"/>
      <c r="F1" s="121"/>
      <c r="G1" s="121"/>
      <c r="H1" s="121"/>
      <c r="I1" s="121"/>
      <c r="J1" s="121"/>
      <c r="K1" s="121"/>
    </row>
    <row r="2" spans="1:13" x14ac:dyDescent="0.15">
      <c r="B2" s="13"/>
      <c r="G2" s="13"/>
      <c r="H2" s="13"/>
      <c r="M2" s="23"/>
    </row>
    <row r="3" spans="1:13" ht="18" thickBot="1" x14ac:dyDescent="0.2">
      <c r="B3" s="13"/>
      <c r="C3" s="15"/>
      <c r="F3" s="31"/>
      <c r="G3" s="31"/>
      <c r="H3" s="13"/>
      <c r="K3" s="22" t="s">
        <v>20</v>
      </c>
      <c r="M3" s="23"/>
    </row>
    <row r="4" spans="1:13" s="4" customFormat="1" ht="69.95" customHeight="1" x14ac:dyDescent="0.15">
      <c r="A4" s="71" t="s">
        <v>44</v>
      </c>
      <c r="B4" s="72" t="s">
        <v>3</v>
      </c>
      <c r="C4" s="72" t="s">
        <v>19</v>
      </c>
      <c r="D4" s="72" t="s">
        <v>21</v>
      </c>
      <c r="E4" s="72" t="s">
        <v>6</v>
      </c>
      <c r="F4" s="72" t="s">
        <v>16</v>
      </c>
      <c r="G4" s="72" t="s">
        <v>8</v>
      </c>
      <c r="H4" s="72" t="s">
        <v>15</v>
      </c>
      <c r="I4" s="72" t="s">
        <v>26</v>
      </c>
      <c r="J4" s="72" t="s">
        <v>22</v>
      </c>
      <c r="K4" s="73" t="s">
        <v>23</v>
      </c>
    </row>
    <row r="5" spans="1:13" s="33" customFormat="1" ht="105.6" customHeight="1" x14ac:dyDescent="0.15">
      <c r="A5" s="90" t="s">
        <v>146</v>
      </c>
      <c r="B5" s="60" t="s">
        <v>49</v>
      </c>
      <c r="C5" s="67">
        <v>44652</v>
      </c>
      <c r="D5" s="60" t="s">
        <v>147</v>
      </c>
      <c r="E5" s="60" t="s">
        <v>12</v>
      </c>
      <c r="F5" s="61">
        <v>1519161</v>
      </c>
      <c r="G5" s="61">
        <v>1519161</v>
      </c>
      <c r="H5" s="37">
        <f t="shared" ref="H5" si="0">IF(F5="－","－",G5/F5)</f>
        <v>1</v>
      </c>
      <c r="I5" s="60" t="s">
        <v>148</v>
      </c>
      <c r="J5" s="38" t="s">
        <v>24</v>
      </c>
      <c r="K5" s="89"/>
    </row>
    <row r="6" spans="1:13" s="33" customFormat="1" ht="103.15" customHeight="1" x14ac:dyDescent="0.15">
      <c r="A6" s="90" t="s">
        <v>149</v>
      </c>
      <c r="B6" s="60" t="s">
        <v>48</v>
      </c>
      <c r="C6" s="67">
        <v>44886</v>
      </c>
      <c r="D6" s="60" t="s">
        <v>150</v>
      </c>
      <c r="E6" s="60" t="s">
        <v>151</v>
      </c>
      <c r="F6" s="61">
        <v>3771037</v>
      </c>
      <c r="G6" s="61">
        <v>3768600</v>
      </c>
      <c r="H6" s="37">
        <f>IF(F6="－","－",G6/F6)</f>
        <v>0.99935375866107912</v>
      </c>
      <c r="I6" s="60" t="s">
        <v>152</v>
      </c>
      <c r="J6" s="38"/>
      <c r="K6" s="89"/>
    </row>
    <row r="7" spans="1:13" s="56" customFormat="1" ht="105.6" customHeight="1" thickBot="1" x14ac:dyDescent="0.2">
      <c r="A7" s="85" t="s">
        <v>153</v>
      </c>
      <c r="B7" s="112" t="s">
        <v>52</v>
      </c>
      <c r="C7" s="119">
        <v>44722</v>
      </c>
      <c r="D7" s="86" t="s">
        <v>154</v>
      </c>
      <c r="E7" s="86" t="s">
        <v>155</v>
      </c>
      <c r="F7" s="87">
        <v>241901000</v>
      </c>
      <c r="G7" s="87">
        <v>241890000</v>
      </c>
      <c r="H7" s="120">
        <f>IF(F7="－","－",G7/F7)</f>
        <v>0.99995452685189401</v>
      </c>
      <c r="I7" s="86" t="s">
        <v>156</v>
      </c>
      <c r="J7" s="93"/>
      <c r="K7" s="88"/>
    </row>
    <row r="8" spans="1:13" s="56" customFormat="1" ht="21" customHeight="1" x14ac:dyDescent="0.15">
      <c r="A8" s="70"/>
      <c r="B8" s="70"/>
      <c r="C8" s="68"/>
      <c r="D8" s="70"/>
      <c r="E8" s="70"/>
      <c r="F8" s="69"/>
      <c r="G8" s="69"/>
      <c r="H8" s="96"/>
      <c r="I8" s="70"/>
      <c r="J8" s="97"/>
      <c r="K8" s="70"/>
    </row>
    <row r="9" spans="1:13" s="5" customFormat="1" ht="15.95" customHeight="1" x14ac:dyDescent="0.15">
      <c r="A9" s="5" t="s">
        <v>9</v>
      </c>
    </row>
    <row r="10" spans="1:13" s="6" customFormat="1" ht="15.95" customHeight="1" x14ac:dyDescent="0.15">
      <c r="A10" s="6" t="s">
        <v>158</v>
      </c>
    </row>
    <row r="11" spans="1:13" s="5" customFormat="1" ht="15.95" customHeight="1" x14ac:dyDescent="0.15">
      <c r="A11" s="27" t="s">
        <v>14</v>
      </c>
      <c r="B11" s="30"/>
      <c r="C11" s="30"/>
      <c r="D11" s="30"/>
      <c r="E11" s="30"/>
      <c r="F11" s="30"/>
      <c r="G11" s="30"/>
      <c r="H11" s="30"/>
      <c r="I11" s="30"/>
      <c r="J11" s="30"/>
      <c r="K11" s="30"/>
    </row>
    <row r="12" spans="1:13" s="5" customFormat="1" ht="15.95" customHeight="1" x14ac:dyDescent="0.15">
      <c r="A12" s="28" t="s">
        <v>28</v>
      </c>
      <c r="B12" s="30"/>
      <c r="C12" s="30"/>
      <c r="D12" s="30"/>
      <c r="E12" s="30"/>
      <c r="F12" s="30"/>
      <c r="G12" s="30"/>
      <c r="H12" s="30"/>
      <c r="I12" s="30"/>
      <c r="J12" s="30"/>
      <c r="K12" s="30"/>
    </row>
    <row r="13" spans="1:13" s="5" customFormat="1" ht="15.95" customHeight="1" x14ac:dyDescent="0.15">
      <c r="A13" s="28" t="s">
        <v>29</v>
      </c>
      <c r="B13" s="30"/>
      <c r="C13" s="30"/>
      <c r="D13" s="30"/>
      <c r="E13" s="30"/>
      <c r="F13" s="30"/>
      <c r="G13" s="30"/>
      <c r="H13" s="30"/>
      <c r="I13" s="30"/>
      <c r="J13" s="30"/>
      <c r="K13" s="30"/>
    </row>
    <row r="14" spans="1:13" s="5" customFormat="1" ht="15.95" customHeight="1" x14ac:dyDescent="0.15">
      <c r="A14" s="28" t="s">
        <v>30</v>
      </c>
      <c r="B14" s="30"/>
      <c r="C14" s="30"/>
      <c r="D14" s="30"/>
      <c r="E14" s="30"/>
      <c r="F14" s="30"/>
      <c r="G14" s="30"/>
      <c r="H14" s="30"/>
      <c r="I14" s="30"/>
      <c r="J14" s="4"/>
      <c r="K14" s="30"/>
    </row>
    <row r="15" spans="1:13" s="5" customFormat="1" ht="15.95" customHeight="1" x14ac:dyDescent="0.15">
      <c r="A15" s="28" t="s">
        <v>31</v>
      </c>
      <c r="B15" s="30"/>
      <c r="C15" s="30"/>
      <c r="D15" s="30"/>
      <c r="E15" s="30"/>
      <c r="F15" s="30"/>
      <c r="G15" s="30"/>
      <c r="H15" s="30"/>
      <c r="I15" s="30"/>
      <c r="J15" s="4"/>
      <c r="K15" s="30"/>
    </row>
    <row r="16" spans="1:13" s="5" customFormat="1" ht="15.95" customHeight="1" x14ac:dyDescent="0.15">
      <c r="A16" s="28" t="s">
        <v>10</v>
      </c>
      <c r="B16" s="30"/>
      <c r="C16" s="30"/>
      <c r="D16" s="30"/>
      <c r="E16" s="30"/>
      <c r="F16" s="30"/>
      <c r="G16" s="30"/>
      <c r="H16" s="30"/>
      <c r="I16" s="30"/>
      <c r="J16" s="4"/>
      <c r="K16" s="30"/>
    </row>
    <row r="17" spans="1:13" s="8" customFormat="1" x14ac:dyDescent="0.15">
      <c r="A17" s="25"/>
    </row>
    <row r="18" spans="1:13" s="10" customFormat="1" x14ac:dyDescent="0.15">
      <c r="A18" s="29"/>
      <c r="B18" s="29"/>
      <c r="C18" s="29"/>
      <c r="D18" s="29"/>
      <c r="E18" s="29"/>
      <c r="F18" s="29"/>
      <c r="G18" s="29"/>
      <c r="H18" s="29"/>
      <c r="I18" s="29"/>
      <c r="J18" s="1"/>
      <c r="K18" s="29"/>
    </row>
    <row r="20" spans="1:13" x14ac:dyDescent="0.15">
      <c r="A20" s="10"/>
      <c r="B20" s="10"/>
      <c r="C20" s="10"/>
      <c r="D20" s="10"/>
      <c r="E20" s="10"/>
      <c r="F20" s="10"/>
      <c r="G20" s="10"/>
      <c r="H20" s="10"/>
      <c r="I20" s="10"/>
      <c r="K20" s="10"/>
    </row>
    <row r="21" spans="1:13" x14ac:dyDescent="0.15">
      <c r="A21" s="10"/>
      <c r="B21" s="10"/>
      <c r="C21" s="10"/>
      <c r="D21" s="10"/>
      <c r="E21" s="10"/>
      <c r="F21" s="10"/>
      <c r="G21" s="10"/>
      <c r="H21" s="10"/>
      <c r="I21" s="10"/>
      <c r="K21" s="10"/>
    </row>
    <row r="22" spans="1:13" x14ac:dyDescent="0.15">
      <c r="A22" s="10"/>
      <c r="B22" s="10"/>
      <c r="C22" s="10"/>
      <c r="D22" s="10"/>
      <c r="E22" s="10"/>
      <c r="F22" s="10"/>
      <c r="G22" s="10"/>
      <c r="H22" s="10"/>
      <c r="I22" s="10"/>
      <c r="K22" s="10"/>
    </row>
    <row r="25" spans="1:13" s="10" customFormat="1" x14ac:dyDescent="0.15">
      <c r="A25" s="1"/>
      <c r="B25" s="1"/>
      <c r="C25" s="1"/>
      <c r="D25" s="1"/>
      <c r="E25" s="1"/>
      <c r="F25" s="1"/>
      <c r="G25" s="1"/>
      <c r="H25" s="1"/>
      <c r="I25" s="1"/>
      <c r="J25" s="1"/>
      <c r="K25" s="1"/>
    </row>
    <row r="26" spans="1:13" ht="13.5" customHeight="1" x14ac:dyDescent="0.15"/>
    <row r="31" spans="1:13" x14ac:dyDescent="0.15">
      <c r="M31" s="23"/>
    </row>
    <row r="32" spans="1:13" x14ac:dyDescent="0.15">
      <c r="M32" s="23"/>
    </row>
    <row r="33" spans="1:13" ht="66" customHeight="1" x14ac:dyDescent="0.15"/>
    <row r="40" spans="1:13" s="10" customFormat="1" x14ac:dyDescent="0.15">
      <c r="A40" s="1"/>
      <c r="B40" s="1"/>
      <c r="C40" s="1"/>
      <c r="D40" s="1"/>
      <c r="E40" s="1"/>
      <c r="F40" s="1"/>
      <c r="G40" s="1"/>
      <c r="H40" s="1"/>
      <c r="I40" s="1"/>
      <c r="J40" s="1"/>
      <c r="K40" s="1"/>
    </row>
    <row r="41" spans="1:13" ht="13.5" customHeight="1" x14ac:dyDescent="0.15"/>
    <row r="48" spans="1:13" x14ac:dyDescent="0.15">
      <c r="M48" s="23"/>
    </row>
    <row r="49" spans="1:13" x14ac:dyDescent="0.15">
      <c r="M49" s="23"/>
    </row>
    <row r="50" spans="1:13" ht="66" customHeight="1" x14ac:dyDescent="0.15"/>
    <row r="57" spans="1:13" s="10" customFormat="1" x14ac:dyDescent="0.15">
      <c r="A57" s="1"/>
      <c r="B57" s="1"/>
      <c r="C57" s="1"/>
      <c r="D57" s="1"/>
      <c r="E57" s="1"/>
      <c r="F57" s="1"/>
      <c r="G57" s="1"/>
      <c r="H57" s="1"/>
      <c r="I57" s="1"/>
      <c r="J57" s="1"/>
      <c r="K57" s="1"/>
    </row>
    <row r="60" spans="1:13" s="10" customFormat="1" x14ac:dyDescent="0.15">
      <c r="A60" s="1"/>
      <c r="B60" s="1"/>
      <c r="C60" s="1"/>
      <c r="D60" s="1"/>
      <c r="E60" s="1"/>
      <c r="F60" s="1"/>
      <c r="G60" s="1"/>
      <c r="H60" s="1"/>
      <c r="I60" s="1"/>
      <c r="J60" s="1"/>
      <c r="K60" s="1"/>
    </row>
    <row r="61" spans="1:13" s="10" customFormat="1" x14ac:dyDescent="0.15">
      <c r="A61" s="1"/>
      <c r="B61" s="1"/>
      <c r="C61" s="1"/>
      <c r="D61" s="1"/>
      <c r="E61" s="1"/>
      <c r="F61" s="1"/>
      <c r="G61" s="1"/>
      <c r="H61" s="1"/>
      <c r="I61" s="1"/>
      <c r="J61" s="1"/>
      <c r="K61" s="1"/>
    </row>
    <row r="62" spans="1:13" s="10" customFormat="1" x14ac:dyDescent="0.15">
      <c r="A62" s="1"/>
      <c r="B62" s="1"/>
      <c r="C62" s="1"/>
      <c r="D62" s="1"/>
      <c r="E62" s="1"/>
      <c r="F62" s="1"/>
      <c r="G62" s="1"/>
      <c r="H62" s="1"/>
      <c r="I62" s="1"/>
      <c r="J62" s="1"/>
      <c r="K62" s="1"/>
    </row>
  </sheetData>
  <autoFilter ref="A4:K135"/>
  <mergeCells count="1">
    <mergeCell ref="A1:K1"/>
  </mergeCells>
  <phoneticPr fontId="6"/>
  <dataValidations count="2">
    <dataValidation type="date" allowBlank="1" showInputMessage="1" showErrorMessage="1" sqref="C5:C8">
      <formula1>44652</formula1>
      <formula2>45016</formula2>
    </dataValidation>
    <dataValidation type="list" allowBlank="1" showInputMessage="1" showErrorMessage="1" sqref="J5:J8">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2023-07-05T06:13:37Z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