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競争性のない随意契約によらざるを得ないもの!$A$4:$L$1825</definedName>
    <definedName name="_xlnm._FilterDatabase" localSheetId="1" hidden="1">緊急の必要により競争に付することができないもの!$A$4:$K$207</definedName>
    <definedName name="_xlnm.Print_Area" localSheetId="0">競争性のない随意契約によらざるを得ないもの!$A$1:$L$91</definedName>
    <definedName name="_xlnm.Print_Area" localSheetId="1">緊急の必要により競争に付することができないもの!$A$1:$K$12</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62" i="1" l="1"/>
  <c r="H61" i="1" l="1"/>
  <c r="H60" i="1"/>
  <c r="H59" i="1"/>
  <c r="H58" i="1"/>
  <c r="H57" i="1"/>
  <c r="H56" i="1"/>
  <c r="H55" i="1"/>
  <c r="H54" i="1"/>
  <c r="H53" i="1"/>
  <c r="H52" i="1"/>
  <c r="H51" i="1"/>
  <c r="H50" i="1"/>
  <c r="H49" i="1"/>
  <c r="H7" i="2" l="1"/>
  <c r="H6" i="2"/>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<sst xmlns="http://schemas.openxmlformats.org/spreadsheetml/2006/main" count="422" uniqueCount="151">
  <si>
    <t>ニ（ヘ）</t>
  </si>
  <si>
    <t>緊急の必要により競争に付することができないもの</t>
  </si>
  <si>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</si>
  <si>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</si>
  <si>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</si>
  <si>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</si>
  <si>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</si>
  <si>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</si>
  <si>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</si>
  <si>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</si>
  <si>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</si>
  <si>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</si>
  <si>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</si>
  <si>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</si>
  <si>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</si>
  <si>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</si>
  <si>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</si>
  <si>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</si>
  <si>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</si>
  <si>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</si>
  <si>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</si>
  <si>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</si>
  <si>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</si>
  <si>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</si>
  <si>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</si>
  <si>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</si>
  <si>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</si>
  <si>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</si>
  <si>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</si>
  <si>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</si>
  <si>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</si>
  <si>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</si>
  <si>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</si>
  <si>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</si>
  <si>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</si>
  <si>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秋田県
秋田県秋田市山王４－１－１</t>
    <rPh sb="0" eb="3">
      <t>アキタケン</t>
    </rPh>
    <rPh sb="4" eb="7">
      <t>アキタケン</t>
    </rPh>
    <rPh sb="7" eb="10">
      <t>アキタシ</t>
    </rPh>
    <rPh sb="10" eb="12">
      <t>サンノウ</t>
    </rPh>
    <phoneticPr fontId="6"/>
  </si>
  <si>
    <t>分任支出負担行為担当官
塩釜港湾・空港整備事務所長
宮城県多賀城市明月１－４－６</t>
    <rPh sb="0" eb="11">
      <t>ブンニンシシュツフタンコウイタントウカン</t>
    </rPh>
    <rPh sb="12" eb="14">
      <t>シオガマ</t>
    </rPh>
    <rPh sb="14" eb="16">
      <t>コウワン</t>
    </rPh>
    <rPh sb="17" eb="19">
      <t>クウコウ</t>
    </rPh>
    <rPh sb="19" eb="21">
      <t>セイビ</t>
    </rPh>
    <rPh sb="21" eb="23">
      <t>ジム</t>
    </rPh>
    <rPh sb="23" eb="25">
      <t>ショチョウ</t>
    </rPh>
    <rPh sb="26" eb="35">
      <t>ミヤギケンタガジョウシメイゲツ</t>
    </rPh>
    <phoneticPr fontId="6"/>
  </si>
  <si>
    <t>会計法第２９条の３第４項</t>
    <rPh sb="0" eb="3">
      <t>カイケイホウ</t>
    </rPh>
    <rPh sb="3" eb="4">
      <t>ダイ</t>
    </rPh>
    <rPh sb="6" eb="7">
      <t>ジョウ</t>
    </rPh>
    <rPh sb="9" eb="10">
      <t>ダイ</t>
    </rPh>
    <rPh sb="11" eb="12">
      <t>コウ</t>
    </rPh>
    <phoneticPr fontId="6"/>
  </si>
  <si>
    <t>当該ソフトは、港湾関係監視カメラ制御プロトコルを採用したシステムソフトとして、施工管理用カメラシステムに実装されており、同ソフトの所有者以外に契約の相手方はないため。</t>
    <rPh sb="0" eb="2">
      <t>トウガイ</t>
    </rPh>
    <rPh sb="7" eb="9">
      <t>コウワン</t>
    </rPh>
    <rPh sb="9" eb="11">
      <t>カンケイ</t>
    </rPh>
    <rPh sb="11" eb="13">
      <t>カンシ</t>
    </rPh>
    <rPh sb="16" eb="18">
      <t>セイギョ</t>
    </rPh>
    <rPh sb="24" eb="26">
      <t>サイヨウ</t>
    </rPh>
    <rPh sb="39" eb="41">
      <t>セコウ</t>
    </rPh>
    <rPh sb="41" eb="44">
      <t>カンリヨウ</t>
    </rPh>
    <rPh sb="52" eb="54">
      <t>ジッソウ</t>
    </rPh>
    <rPh sb="60" eb="61">
      <t>ドウ</t>
    </rPh>
    <rPh sb="61" eb="62">
      <t>ソウドウ</t>
    </rPh>
    <rPh sb="65" eb="68">
      <t>ショユウシャ</t>
    </rPh>
    <rPh sb="68" eb="70">
      <t>イガイ</t>
    </rPh>
    <rPh sb="71" eb="73">
      <t>ケイヤク</t>
    </rPh>
    <rPh sb="74" eb="77">
      <t>アイテガタ</t>
    </rPh>
    <phoneticPr fontId="6"/>
  </si>
  <si>
    <t>借上期間（５年）を条件に一般競争に付し当初契約を締結し、所定の借上期間満了したものであるが、新たな機器を調達するまでの間は当該機器を引き続き使用する必要があり、同一物品を継続して借り上げることから競争性の余地がないため。</t>
    <rPh sb="0" eb="1">
      <t>カ</t>
    </rPh>
    <rPh sb="1" eb="2">
      <t>ア</t>
    </rPh>
    <rPh sb="2" eb="4">
      <t>キカン</t>
    </rPh>
    <rPh sb="6" eb="7">
      <t>ネン</t>
    </rPh>
    <rPh sb="9" eb="11">
      <t>ジョウケン</t>
    </rPh>
    <rPh sb="12" eb="14">
      <t>イッパン</t>
    </rPh>
    <rPh sb="14" eb="16">
      <t>キョウソウ</t>
    </rPh>
    <rPh sb="17" eb="18">
      <t>フ</t>
    </rPh>
    <rPh sb="19" eb="21">
      <t>トウショ</t>
    </rPh>
    <rPh sb="21" eb="23">
      <t>ケイヤク</t>
    </rPh>
    <rPh sb="24" eb="26">
      <t>テイケツ</t>
    </rPh>
    <rPh sb="28" eb="30">
      <t>ショテイ</t>
    </rPh>
    <rPh sb="31" eb="32">
      <t>カ</t>
    </rPh>
    <rPh sb="32" eb="33">
      <t>ア</t>
    </rPh>
    <rPh sb="33" eb="35">
      <t>キカン</t>
    </rPh>
    <rPh sb="35" eb="37">
      <t>マンリョウ</t>
    </rPh>
    <rPh sb="46" eb="47">
      <t>アラ</t>
    </rPh>
    <rPh sb="49" eb="51">
      <t>キキ</t>
    </rPh>
    <rPh sb="52" eb="54">
      <t>チョウタツ</t>
    </rPh>
    <rPh sb="59" eb="60">
      <t>アイダ</t>
    </rPh>
    <rPh sb="61" eb="63">
      <t>トウガイ</t>
    </rPh>
    <rPh sb="63" eb="65">
      <t>キキ</t>
    </rPh>
    <rPh sb="66" eb="67">
      <t>ヒ</t>
    </rPh>
    <rPh sb="68" eb="69">
      <t>ツヅ</t>
    </rPh>
    <rPh sb="70" eb="72">
      <t>シヨウ</t>
    </rPh>
    <rPh sb="74" eb="76">
      <t>ヒツヨウ</t>
    </rPh>
    <rPh sb="80" eb="82">
      <t>ドウイツ</t>
    </rPh>
    <rPh sb="82" eb="84">
      <t>ブッピン</t>
    </rPh>
    <rPh sb="85" eb="87">
      <t>ケイゾク</t>
    </rPh>
    <rPh sb="89" eb="90">
      <t>カ</t>
    </rPh>
    <rPh sb="91" eb="92">
      <t>ア</t>
    </rPh>
    <rPh sb="98" eb="101">
      <t>キョウソウセイ</t>
    </rPh>
    <rPh sb="102" eb="104">
      <t>ヨチ</t>
    </rPh>
    <phoneticPr fontId="6"/>
  </si>
  <si>
    <t>場所が特定されることにより、供給者が一に特定されるため。</t>
    <rPh sb="0" eb="2">
      <t>バショ</t>
    </rPh>
    <rPh sb="3" eb="5">
      <t>トクテイ</t>
    </rPh>
    <rPh sb="14" eb="17">
      <t>キョウキュウシャ</t>
    </rPh>
    <rPh sb="18" eb="19">
      <t>イチ</t>
    </rPh>
    <rPh sb="20" eb="22">
      <t>トクテイ</t>
    </rPh>
    <phoneticPr fontId="6"/>
  </si>
  <si>
    <t>個人（非公表）</t>
    <rPh sb="0" eb="2">
      <t>コジン</t>
    </rPh>
    <rPh sb="3" eb="6">
      <t>ヒコウヒョウ</t>
    </rPh>
    <phoneticPr fontId="6"/>
  </si>
  <si>
    <t>契約件名又は内容</t>
    <rPh sb="0" eb="2">
      <t>ケイヤク</t>
    </rPh>
    <rPh sb="2" eb="4">
      <t>ケンメイ</t>
    </rPh>
    <rPh sb="4" eb="5">
      <t>マタ</t>
    </rPh>
    <rPh sb="6" eb="8">
      <t>ナイヨウ</t>
    </rPh>
    <phoneticPr fontId="6"/>
  </si>
  <si>
    <t>会計法第２９条の３第４項</t>
    <phoneticPr fontId="6"/>
  </si>
  <si>
    <t>中野栄宿舎借上</t>
    <rPh sb="0" eb="2">
      <t>ナカノ</t>
    </rPh>
    <rPh sb="2" eb="3">
      <t>サカエ</t>
    </rPh>
    <rPh sb="3" eb="5">
      <t>シュクシャ</t>
    </rPh>
    <rPh sb="5" eb="7">
      <t>カリアゲ</t>
    </rPh>
    <phoneticPr fontId="6"/>
  </si>
  <si>
    <t>㈱日立アーバンサポート東北支店
宮城県仙台市青葉区一番町4-1-25</t>
    <rPh sb="1" eb="3">
      <t>ヒタチ</t>
    </rPh>
    <rPh sb="11" eb="13">
      <t>トウホク</t>
    </rPh>
    <rPh sb="13" eb="15">
      <t>シテン</t>
    </rPh>
    <rPh sb="16" eb="19">
      <t>ミヤギケン</t>
    </rPh>
    <rPh sb="19" eb="22">
      <t>センダイシ</t>
    </rPh>
    <rPh sb="22" eb="25">
      <t>アオバク</t>
    </rPh>
    <rPh sb="25" eb="28">
      <t>イチバンチョウ</t>
    </rPh>
    <phoneticPr fontId="6"/>
  </si>
  <si>
    <t>立地、経済的な条件により宿舎用に借上げた物件であり、供給者が一に特定されるため。</t>
    <phoneticPr fontId="6"/>
  </si>
  <si>
    <t>北山宿舎借上</t>
    <rPh sb="0" eb="2">
      <t>キタヤマ</t>
    </rPh>
    <rPh sb="2" eb="4">
      <t>シュクシャ</t>
    </rPh>
    <rPh sb="4" eb="6">
      <t>カリアゲ</t>
    </rPh>
    <phoneticPr fontId="6"/>
  </si>
  <si>
    <t>㈲コスモ不動産
宮城県仙台市青葉区昭和町3-44</t>
    <rPh sb="4" eb="7">
      <t>フドウサン</t>
    </rPh>
    <rPh sb="8" eb="11">
      <t>ミヤギケン</t>
    </rPh>
    <rPh sb="11" eb="14">
      <t>センダイシ</t>
    </rPh>
    <rPh sb="14" eb="17">
      <t>アオバク</t>
    </rPh>
    <rPh sb="17" eb="20">
      <t>ショウワチョウ</t>
    </rPh>
    <phoneticPr fontId="6"/>
  </si>
  <si>
    <t>中野栄Ｂ宿舎借上</t>
    <rPh sb="0" eb="2">
      <t>ナカノ</t>
    </rPh>
    <rPh sb="2" eb="3">
      <t>サカエ</t>
    </rPh>
    <rPh sb="4" eb="6">
      <t>シュクシャ</t>
    </rPh>
    <rPh sb="6" eb="8">
      <t>カリアゲ</t>
    </rPh>
    <phoneticPr fontId="6"/>
  </si>
  <si>
    <t>㈱むつみホーム
宮城県仙台市宮城野区出花1-108-1</t>
    <rPh sb="8" eb="11">
      <t>ミヤギケン</t>
    </rPh>
    <rPh sb="11" eb="14">
      <t>センダイシ</t>
    </rPh>
    <rPh sb="14" eb="18">
      <t>ミヤギノク</t>
    </rPh>
    <rPh sb="18" eb="20">
      <t>イデカ</t>
    </rPh>
    <phoneticPr fontId="6"/>
  </si>
  <si>
    <t>松栄不動産㈱
宮城県仙台市宮城野区榴岡1-2-8</t>
    <rPh sb="0" eb="2">
      <t>ショウエイ</t>
    </rPh>
    <rPh sb="2" eb="5">
      <t>フドウサン</t>
    </rPh>
    <rPh sb="7" eb="10">
      <t>ミヤギケン</t>
    </rPh>
    <rPh sb="10" eb="13">
      <t>センダイシ</t>
    </rPh>
    <rPh sb="13" eb="17">
      <t>ミヤギノク</t>
    </rPh>
    <rPh sb="17" eb="19">
      <t>ツツジガオカ</t>
    </rPh>
    <phoneticPr fontId="6"/>
  </si>
  <si>
    <t>ｉＪＡＭＰ情報提供業務</t>
    <rPh sb="5" eb="7">
      <t>ジョウホウ</t>
    </rPh>
    <rPh sb="7" eb="9">
      <t>テイキョウ</t>
    </rPh>
    <rPh sb="9" eb="11">
      <t>ギョウム</t>
    </rPh>
    <phoneticPr fontId="6"/>
  </si>
  <si>
    <t>㈱時事通信社
東京都中央区銀座5-15-8</t>
    <rPh sb="1" eb="3">
      <t>ジジ</t>
    </rPh>
    <rPh sb="3" eb="6">
      <t>ツウシンシャ</t>
    </rPh>
    <rPh sb="7" eb="10">
      <t>トウキョウト</t>
    </rPh>
    <rPh sb="10" eb="13">
      <t>チュウオウク</t>
    </rPh>
    <rPh sb="13" eb="15">
      <t>ギンザ</t>
    </rPh>
    <phoneticPr fontId="6"/>
  </si>
  <si>
    <t>インターネットを利用し、大臣会見や官庁速報を始めとする行財政ニュース等の情報サービスを行っている唯一の事業者であるため。</t>
    <rPh sb="8" eb="10">
      <t>リヨウ</t>
    </rPh>
    <rPh sb="12" eb="14">
      <t>ダイジン</t>
    </rPh>
    <rPh sb="14" eb="16">
      <t>カイケン</t>
    </rPh>
    <rPh sb="17" eb="19">
      <t>カンチョウ</t>
    </rPh>
    <rPh sb="19" eb="21">
      <t>ソクホウ</t>
    </rPh>
    <rPh sb="22" eb="23">
      <t>ハジ</t>
    </rPh>
    <rPh sb="27" eb="30">
      <t>ギョウザイセイ</t>
    </rPh>
    <rPh sb="34" eb="35">
      <t>トウ</t>
    </rPh>
    <rPh sb="36" eb="38">
      <t>ジョウホウ</t>
    </rPh>
    <rPh sb="43" eb="44">
      <t>オコナ</t>
    </rPh>
    <rPh sb="48" eb="50">
      <t>ユイイツ</t>
    </rPh>
    <rPh sb="51" eb="53">
      <t>ジギョウ</t>
    </rPh>
    <rPh sb="53" eb="54">
      <t>シャ</t>
    </rPh>
    <phoneticPr fontId="6"/>
  </si>
  <si>
    <t>みなとカメラシステムソフト年間使用料</t>
    <rPh sb="13" eb="15">
      <t>ネンカン</t>
    </rPh>
    <rPh sb="15" eb="18">
      <t>シヨウリョウ</t>
    </rPh>
    <phoneticPr fontId="6"/>
  </si>
  <si>
    <t>特定非営利法人　
港湾保安対策機構
東京都港区愛宕1-3-4</t>
    <rPh sb="0" eb="2">
      <t>トクテイ</t>
    </rPh>
    <rPh sb="2" eb="5">
      <t>ヒエイリ</t>
    </rPh>
    <rPh sb="5" eb="7">
      <t>ホウジン</t>
    </rPh>
    <rPh sb="9" eb="11">
      <t>コウワン</t>
    </rPh>
    <rPh sb="11" eb="13">
      <t>ホアン</t>
    </rPh>
    <rPh sb="13" eb="15">
      <t>タイサク</t>
    </rPh>
    <rPh sb="15" eb="17">
      <t>キコウ</t>
    </rPh>
    <rPh sb="18" eb="21">
      <t>トウキョウト</t>
    </rPh>
    <rPh sb="21" eb="23">
      <t>ミナトク</t>
    </rPh>
    <rPh sb="23" eb="25">
      <t>アタゴ</t>
    </rPh>
    <phoneticPr fontId="6"/>
  </si>
  <si>
    <t>複写機借上及び保守</t>
    <rPh sb="0" eb="3">
      <t>フクシャキ</t>
    </rPh>
    <rPh sb="3" eb="4">
      <t>カ</t>
    </rPh>
    <rPh sb="4" eb="5">
      <t>ア</t>
    </rPh>
    <rPh sb="5" eb="6">
      <t>オヨ</t>
    </rPh>
    <rPh sb="7" eb="9">
      <t>ホシュ</t>
    </rPh>
    <phoneticPr fontId="6"/>
  </si>
  <si>
    <t>富士フイルムビジネスイノベーションジャパン（株）宮城支社
宮城県仙台市青葉区五橋1-1-23</t>
    <rPh sb="0" eb="2">
      <t>フジ</t>
    </rPh>
    <rPh sb="21" eb="24">
      <t>カブ</t>
    </rPh>
    <rPh sb="24" eb="26">
      <t>ミヤギ</t>
    </rPh>
    <rPh sb="26" eb="28">
      <t>シシャ</t>
    </rPh>
    <rPh sb="29" eb="32">
      <t>ミヤギケン</t>
    </rPh>
    <rPh sb="32" eb="35">
      <t>センダイシ</t>
    </rPh>
    <rPh sb="35" eb="38">
      <t>アオバク</t>
    </rPh>
    <rPh sb="38" eb="40">
      <t>イツツバシ</t>
    </rPh>
    <phoneticPr fontId="6"/>
  </si>
  <si>
    <t>複写機借上及び保守（その２）</t>
    <rPh sb="0" eb="3">
      <t>フクシャキ</t>
    </rPh>
    <rPh sb="3" eb="4">
      <t>カ</t>
    </rPh>
    <rPh sb="4" eb="5">
      <t>ア</t>
    </rPh>
    <rPh sb="5" eb="6">
      <t>オヨ</t>
    </rPh>
    <rPh sb="7" eb="9">
      <t>ホシュ</t>
    </rPh>
    <phoneticPr fontId="6"/>
  </si>
  <si>
    <t>リコージャパン㈱宮城支社
宮城県仙台市五橋1-5-3</t>
    <rPh sb="8" eb="10">
      <t>ミヤギ</t>
    </rPh>
    <rPh sb="10" eb="12">
      <t>シシャ</t>
    </rPh>
    <rPh sb="13" eb="16">
      <t>ミヤギケン</t>
    </rPh>
    <rPh sb="16" eb="19">
      <t>センダイシ</t>
    </rPh>
    <rPh sb="19" eb="21">
      <t>イツツバシ</t>
    </rPh>
    <phoneticPr fontId="6"/>
  </si>
  <si>
    <t>久慈港出張所庁舎用地借上</t>
    <rPh sb="0" eb="3">
      <t>クジコウ</t>
    </rPh>
    <rPh sb="3" eb="6">
      <t>シュッチョウジョ</t>
    </rPh>
    <rPh sb="6" eb="8">
      <t>チョウシャ</t>
    </rPh>
    <rPh sb="8" eb="10">
      <t>ヨウチ</t>
    </rPh>
    <rPh sb="10" eb="11">
      <t>カ</t>
    </rPh>
    <rPh sb="11" eb="12">
      <t>ア</t>
    </rPh>
    <phoneticPr fontId="6"/>
  </si>
  <si>
    <t>分任支出負担行為担当官
釜石港湾事務所長
小杉　宜史
岩手県釜石市港町２－７－２７</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コスギ</t>
    </rPh>
    <rPh sb="24" eb="26">
      <t>ヨシフミ</t>
    </rPh>
    <rPh sb="27" eb="30">
      <t>イワテケン</t>
    </rPh>
    <rPh sb="30" eb="32">
      <t>カマイシ</t>
    </rPh>
    <rPh sb="32" eb="33">
      <t>シ</t>
    </rPh>
    <rPh sb="33" eb="35">
      <t>ミナトマチ</t>
    </rPh>
    <phoneticPr fontId="6"/>
  </si>
  <si>
    <t>県北広域振興局
岩手県久慈市八日町１－１</t>
    <rPh sb="0" eb="1">
      <t>ケン</t>
    </rPh>
    <rPh sb="1" eb="2">
      <t>キタ</t>
    </rPh>
    <rPh sb="2" eb="4">
      <t>コウイキ</t>
    </rPh>
    <rPh sb="4" eb="7">
      <t>シンコウキョク</t>
    </rPh>
    <rPh sb="8" eb="11">
      <t>イワテケン</t>
    </rPh>
    <rPh sb="11" eb="14">
      <t>クジシ</t>
    </rPh>
    <rPh sb="14" eb="17">
      <t>ヨウカマチ</t>
    </rPh>
    <phoneticPr fontId="6"/>
  </si>
  <si>
    <t>場所が特定されることにより、供給者が一に特定されるため。</t>
    <rPh sb="0" eb="2">
      <t>バショ</t>
    </rPh>
    <rPh sb="3" eb="5">
      <t>トクテイ</t>
    </rPh>
    <rPh sb="14" eb="17">
      <t>キョウキュウシャ</t>
    </rPh>
    <rPh sb="18" eb="19">
      <t>1</t>
    </rPh>
    <rPh sb="20" eb="22">
      <t>トクテイ</t>
    </rPh>
    <phoneticPr fontId="6"/>
  </si>
  <si>
    <t>久慈港湾口防波堤ケーソン製作用地借上</t>
    <rPh sb="0" eb="3">
      <t>クジコウ</t>
    </rPh>
    <rPh sb="3" eb="5">
      <t>ワンコウ</t>
    </rPh>
    <rPh sb="5" eb="8">
      <t>ボウハテイ</t>
    </rPh>
    <rPh sb="12" eb="14">
      <t>セイサク</t>
    </rPh>
    <rPh sb="14" eb="16">
      <t>ヨウチ</t>
    </rPh>
    <rPh sb="16" eb="17">
      <t>カ</t>
    </rPh>
    <rPh sb="17" eb="18">
      <t>ア</t>
    </rPh>
    <phoneticPr fontId="6"/>
  </si>
  <si>
    <t>ロ</t>
    <phoneticPr fontId="6"/>
  </si>
  <si>
    <t>久慈港港湾施設占用許可</t>
    <rPh sb="0" eb="3">
      <t>クジコウ</t>
    </rPh>
    <rPh sb="3" eb="5">
      <t>コウワン</t>
    </rPh>
    <rPh sb="5" eb="7">
      <t>シセツ</t>
    </rPh>
    <rPh sb="7" eb="9">
      <t>センヨウ</t>
    </rPh>
    <rPh sb="9" eb="11">
      <t>キョカ</t>
    </rPh>
    <phoneticPr fontId="6"/>
  </si>
  <si>
    <t>久慈港港湾施設占用許可（その２）</t>
    <rPh sb="0" eb="3">
      <t>クジコウ</t>
    </rPh>
    <rPh sb="3" eb="5">
      <t>コウワン</t>
    </rPh>
    <rPh sb="5" eb="7">
      <t>シセツ</t>
    </rPh>
    <rPh sb="7" eb="9">
      <t>センヨウ</t>
    </rPh>
    <rPh sb="9" eb="11">
      <t>キョカ</t>
    </rPh>
    <phoneticPr fontId="6"/>
  </si>
  <si>
    <t>久慈C宿舎外借上</t>
    <rPh sb="0" eb="2">
      <t>クジ</t>
    </rPh>
    <rPh sb="3" eb="5">
      <t>シュクシャ</t>
    </rPh>
    <rPh sb="5" eb="6">
      <t>ソト</t>
    </rPh>
    <rPh sb="6" eb="7">
      <t>カ</t>
    </rPh>
    <rPh sb="7" eb="8">
      <t>ア</t>
    </rPh>
    <phoneticPr fontId="6"/>
  </si>
  <si>
    <t>久慈港港湾施設占用許可（その４）</t>
    <rPh sb="0" eb="3">
      <t>クジコウ</t>
    </rPh>
    <rPh sb="3" eb="5">
      <t>コウワン</t>
    </rPh>
    <rPh sb="5" eb="7">
      <t>シセツ</t>
    </rPh>
    <rPh sb="7" eb="9">
      <t>センヨウ</t>
    </rPh>
    <rPh sb="9" eb="11">
      <t>キョカ</t>
    </rPh>
    <phoneticPr fontId="6"/>
  </si>
  <si>
    <t>久慈港港湾施設占用許可（その５）</t>
    <rPh sb="0" eb="3">
      <t>クジコウ</t>
    </rPh>
    <rPh sb="3" eb="5">
      <t>コウワン</t>
    </rPh>
    <rPh sb="5" eb="7">
      <t>シセツ</t>
    </rPh>
    <rPh sb="7" eb="9">
      <t>センヨウ</t>
    </rPh>
    <rPh sb="9" eb="11">
      <t>キョカ</t>
    </rPh>
    <phoneticPr fontId="6"/>
  </si>
  <si>
    <t>久慈港港湾施設占用許可（その６）</t>
    <rPh sb="0" eb="3">
      <t>クジコウ</t>
    </rPh>
    <rPh sb="3" eb="5">
      <t>コウワン</t>
    </rPh>
    <rPh sb="5" eb="7">
      <t>シセツ</t>
    </rPh>
    <rPh sb="7" eb="9">
      <t>センヨウ</t>
    </rPh>
    <rPh sb="9" eb="11">
      <t>キョカ</t>
    </rPh>
    <phoneticPr fontId="6"/>
  </si>
  <si>
    <t>久慈港港湾施設占用許可（その７）</t>
    <rPh sb="0" eb="3">
      <t>クジコウ</t>
    </rPh>
    <rPh sb="3" eb="5">
      <t>コウワン</t>
    </rPh>
    <rPh sb="5" eb="7">
      <t>シセツ</t>
    </rPh>
    <rPh sb="7" eb="9">
      <t>センヨウ</t>
    </rPh>
    <rPh sb="9" eb="11">
      <t>キョカ</t>
    </rPh>
    <phoneticPr fontId="6"/>
  </si>
  <si>
    <t>久慈港港湾施設占用許可（その８）</t>
    <rPh sb="0" eb="3">
      <t>クジコウ</t>
    </rPh>
    <rPh sb="3" eb="5">
      <t>コウワン</t>
    </rPh>
    <rPh sb="5" eb="7">
      <t>シセツ</t>
    </rPh>
    <rPh sb="7" eb="9">
      <t>センヨウ</t>
    </rPh>
    <rPh sb="9" eb="11">
      <t>キョカ</t>
    </rPh>
    <phoneticPr fontId="6"/>
  </si>
  <si>
    <t>久慈港港湾施設占用許可（その９）</t>
    <rPh sb="0" eb="3">
      <t>クジコウ</t>
    </rPh>
    <rPh sb="3" eb="5">
      <t>コウワン</t>
    </rPh>
    <rPh sb="5" eb="7">
      <t>シセツ</t>
    </rPh>
    <rPh sb="7" eb="9">
      <t>センヨウ</t>
    </rPh>
    <rPh sb="9" eb="11">
      <t>キョカ</t>
    </rPh>
    <phoneticPr fontId="6"/>
  </si>
  <si>
    <t>久慈港港湾施設占用許可（その１０）</t>
    <rPh sb="0" eb="3">
      <t>クジコウ</t>
    </rPh>
    <rPh sb="3" eb="5">
      <t>コウワン</t>
    </rPh>
    <rPh sb="5" eb="7">
      <t>シセツ</t>
    </rPh>
    <rPh sb="7" eb="9">
      <t>センヨウ</t>
    </rPh>
    <rPh sb="9" eb="11">
      <t>キョカ</t>
    </rPh>
    <phoneticPr fontId="6"/>
  </si>
  <si>
    <t>（有）五本松
宮城県石巻市大街道東２丁目８－１３</t>
    <rPh sb="0" eb="3">
      <t>ユウ</t>
    </rPh>
    <rPh sb="3" eb="6">
      <t>ゴホンマツ</t>
    </rPh>
    <rPh sb="7" eb="10">
      <t>ミヤギケン</t>
    </rPh>
    <rPh sb="10" eb="13">
      <t>イシノマキシ</t>
    </rPh>
    <rPh sb="13" eb="14">
      <t>ダイ</t>
    </rPh>
    <rPh sb="14" eb="15">
      <t>ガイ</t>
    </rPh>
    <rPh sb="15" eb="16">
      <t>ドウ</t>
    </rPh>
    <rPh sb="16" eb="17">
      <t>ヒガシ</t>
    </rPh>
    <rPh sb="18" eb="20">
      <t>チョウメ</t>
    </rPh>
    <phoneticPr fontId="6"/>
  </si>
  <si>
    <t>行政財産目的外使用料（その２）</t>
    <rPh sb="0" eb="2">
      <t>ギョウセイ</t>
    </rPh>
    <rPh sb="2" eb="4">
      <t>ザイサン</t>
    </rPh>
    <rPh sb="4" eb="7">
      <t>モクテキガイ</t>
    </rPh>
    <rPh sb="7" eb="10">
      <t>シヨウリョウ</t>
    </rPh>
    <phoneticPr fontId="6"/>
  </si>
  <si>
    <t>分任支出負担行為担当官
秋田港湾事務所長　渡部　秀幸
秋田県秋田市土崎港西１－１－４９</t>
    <rPh sb="0" eb="2">
      <t>ブンニン</t>
    </rPh>
    <rPh sb="2" eb="4">
      <t>シシュツ</t>
    </rPh>
    <rPh sb="4" eb="6">
      <t>フタン</t>
    </rPh>
    <rPh sb="6" eb="8">
      <t>コウイ</t>
    </rPh>
    <rPh sb="8" eb="11">
      <t>タントウカン</t>
    </rPh>
    <rPh sb="12" eb="14">
      <t>アキタ</t>
    </rPh>
    <rPh sb="14" eb="16">
      <t>コウワン</t>
    </rPh>
    <rPh sb="16" eb="18">
      <t>ジム</t>
    </rPh>
    <rPh sb="18" eb="20">
      <t>ショチョウ</t>
    </rPh>
    <rPh sb="21" eb="23">
      <t>ワタナベ</t>
    </rPh>
    <rPh sb="24" eb="26">
      <t>ヒデユキ</t>
    </rPh>
    <rPh sb="27" eb="30">
      <t>アキタケン</t>
    </rPh>
    <rPh sb="30" eb="33">
      <t>アキタシ</t>
    </rPh>
    <rPh sb="33" eb="35">
      <t>ツチザキ</t>
    </rPh>
    <rPh sb="35" eb="36">
      <t>コウ</t>
    </rPh>
    <rPh sb="36" eb="37">
      <t>ニシ</t>
    </rPh>
    <phoneticPr fontId="6"/>
  </si>
  <si>
    <t>秋田市
秋田県秋田市山王１－１－１</t>
    <rPh sb="0" eb="3">
      <t>アキタシ</t>
    </rPh>
    <rPh sb="4" eb="7">
      <t>アキタケン</t>
    </rPh>
    <rPh sb="7" eb="10">
      <t>アキタシ</t>
    </rPh>
    <rPh sb="10" eb="12">
      <t>サンノウ</t>
    </rPh>
    <phoneticPr fontId="6"/>
  </si>
  <si>
    <t>能代港発生材仮置用地賃貸借</t>
    <rPh sb="0" eb="3">
      <t>ノシロコウ</t>
    </rPh>
    <rPh sb="3" eb="6">
      <t>ハッセイザイ</t>
    </rPh>
    <rPh sb="6" eb="8">
      <t>カリオ</t>
    </rPh>
    <rPh sb="8" eb="10">
      <t>ヨウチ</t>
    </rPh>
    <rPh sb="10" eb="13">
      <t>チンタイシャク</t>
    </rPh>
    <phoneticPr fontId="6"/>
  </si>
  <si>
    <t>小名浜港港湾施設使用料（２７，１１４．８６㎡外）</t>
    <phoneticPr fontId="6"/>
  </si>
  <si>
    <t>小名浜港港湾施設使用料（４，７１５．２４㎡外）</t>
    <phoneticPr fontId="6"/>
  </si>
  <si>
    <t>小名浜港港湾施設使用料（４，３５２．１０㎡）</t>
    <phoneticPr fontId="6"/>
  </si>
  <si>
    <t>小名浜港湾事務所相馬港出張所庁舎借上</t>
    <phoneticPr fontId="6"/>
  </si>
  <si>
    <t>（株）ダイニチ
秋田県能代市能代町字下浜１－２</t>
    <rPh sb="1" eb="2">
      <t>カブ</t>
    </rPh>
    <rPh sb="8" eb="11">
      <t>アキタケン</t>
    </rPh>
    <rPh sb="11" eb="14">
      <t>ノシロシ</t>
    </rPh>
    <rPh sb="14" eb="16">
      <t>ノシロ</t>
    </rPh>
    <rPh sb="16" eb="17">
      <t>チョウ</t>
    </rPh>
    <rPh sb="17" eb="18">
      <t>アザ</t>
    </rPh>
    <rPh sb="18" eb="20">
      <t>シモハマ</t>
    </rPh>
    <phoneticPr fontId="6"/>
  </si>
  <si>
    <t>支出負担行為担当官
東北地方整備局副局長
大野　昌仁
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オオノ</t>
    </rPh>
    <rPh sb="24" eb="25">
      <t>アキラ</t>
    </rPh>
    <rPh sb="25" eb="26">
      <t>ヒトシ</t>
    </rPh>
    <rPh sb="27" eb="30">
      <t>センダイシ</t>
    </rPh>
    <rPh sb="30" eb="33">
      <t>アオバク</t>
    </rPh>
    <rPh sb="33" eb="35">
      <t>ホンチョウ</t>
    </rPh>
    <phoneticPr fontId="6"/>
  </si>
  <si>
    <t>仙台南宿舎借上</t>
    <rPh sb="0" eb="2">
      <t>センダイ</t>
    </rPh>
    <rPh sb="2" eb="3">
      <t>ミナミ</t>
    </rPh>
    <rPh sb="3" eb="5">
      <t>シュクシャ</t>
    </rPh>
    <rPh sb="5" eb="7">
      <t>カリアゲ</t>
    </rPh>
    <phoneticPr fontId="6"/>
  </si>
  <si>
    <t>音響測深機用解析ソフトウェア年間保守</t>
    <phoneticPr fontId="6"/>
  </si>
  <si>
    <t>(株)海洋先端技術研究所
東京都中野区本町２丁目２９番１２号</t>
    <rPh sb="0" eb="3">
      <t>カブ</t>
    </rPh>
    <phoneticPr fontId="6"/>
  </si>
  <si>
    <t>当該ソフトは、iconstruction対応及び現場でのシステム操作性向上のために使用している専用ソフトウェアで、同ソフトの所有者以外に契約の相手方はないため。</t>
    <rPh sb="0" eb="2">
      <t>トウガイ</t>
    </rPh>
    <rPh sb="20" eb="22">
      <t>タイオウ</t>
    </rPh>
    <rPh sb="22" eb="23">
      <t>オヨ</t>
    </rPh>
    <rPh sb="24" eb="26">
      <t>ゲンバ</t>
    </rPh>
    <rPh sb="32" eb="34">
      <t>ソウサ</t>
    </rPh>
    <rPh sb="34" eb="35">
      <t>セイ</t>
    </rPh>
    <rPh sb="35" eb="37">
      <t>コウジョウ</t>
    </rPh>
    <rPh sb="41" eb="43">
      <t>シヨウ</t>
    </rPh>
    <rPh sb="47" eb="49">
      <t>センヨウ</t>
    </rPh>
    <rPh sb="57" eb="58">
      <t>ドウ</t>
    </rPh>
    <rPh sb="58" eb="59">
      <t>ソウドウ</t>
    </rPh>
    <rPh sb="62" eb="65">
      <t>ショユウシャ</t>
    </rPh>
    <rPh sb="65" eb="67">
      <t>イガイ</t>
    </rPh>
    <rPh sb="68" eb="70">
      <t>ケイヤク</t>
    </rPh>
    <rPh sb="71" eb="74">
      <t>アイテガタ</t>
    </rPh>
    <phoneticPr fontId="6"/>
  </si>
  <si>
    <t>港湾施設用地使用料</t>
    <rPh sb="0" eb="2">
      <t>コウワン</t>
    </rPh>
    <rPh sb="2" eb="4">
      <t>シセツ</t>
    </rPh>
    <rPh sb="4" eb="6">
      <t>ヨウチ</t>
    </rPh>
    <rPh sb="6" eb="9">
      <t>シヨウリョウ</t>
    </rPh>
    <phoneticPr fontId="25"/>
  </si>
  <si>
    <t>分任支出負担行為担当官
青森港湾事務所長
田澤　稔幸
青森市本町3-6-34</t>
    <rPh sb="0" eb="2">
      <t>ブンニン</t>
    </rPh>
    <rPh sb="2" eb="4">
      <t>シシュツ</t>
    </rPh>
    <rPh sb="4" eb="6">
      <t>フタン</t>
    </rPh>
    <rPh sb="6" eb="8">
      <t>コウイ</t>
    </rPh>
    <rPh sb="8" eb="11">
      <t>タントウカン</t>
    </rPh>
    <rPh sb="12" eb="14">
      <t>アオモリ</t>
    </rPh>
    <rPh sb="14" eb="16">
      <t>コウワン</t>
    </rPh>
    <rPh sb="16" eb="18">
      <t>ジム</t>
    </rPh>
    <rPh sb="18" eb="20">
      <t>ショチョウ</t>
    </rPh>
    <rPh sb="21" eb="23">
      <t>タザワ</t>
    </rPh>
    <rPh sb="24" eb="26">
      <t>トシユキ</t>
    </rPh>
    <rPh sb="27" eb="30">
      <t>アオモリシ</t>
    </rPh>
    <rPh sb="30" eb="32">
      <t>ホンチョウ</t>
    </rPh>
    <phoneticPr fontId="25"/>
  </si>
  <si>
    <t>東青地域県民局
青森市幸畑唐崎７６ー４</t>
    <phoneticPr fontId="6"/>
  </si>
  <si>
    <t>場所が特定されることにより、供給者が一に特定されるため</t>
    <rPh sb="0" eb="2">
      <t>バショ</t>
    </rPh>
    <rPh sb="3" eb="5">
      <t>トクテイ</t>
    </rPh>
    <rPh sb="14" eb="17">
      <t>キョウキュウシャ</t>
    </rPh>
    <rPh sb="18" eb="19">
      <t>1</t>
    </rPh>
    <rPh sb="20" eb="22">
      <t>トクテイ</t>
    </rPh>
    <phoneticPr fontId="24"/>
  </si>
  <si>
    <t>土地使用料（1,430.00㎡）</t>
    <rPh sb="0" eb="2">
      <t>トチ</t>
    </rPh>
    <rPh sb="2" eb="5">
      <t>シヨウリョウ</t>
    </rPh>
    <phoneticPr fontId="3"/>
  </si>
  <si>
    <t>分任支出負担行為担当官
八戸港湾・空港整備事務所長
福田　良介
八戸市沼館4-3-19</t>
    <rPh sb="26" eb="28">
      <t>フクダ</t>
    </rPh>
    <rPh sb="29" eb="31">
      <t>リョウスケ</t>
    </rPh>
    <phoneticPr fontId="27"/>
  </si>
  <si>
    <t>三八地域県民局長
青森県八戸市河原木北沼1-131</t>
    <rPh sb="15" eb="18">
      <t>カワラギ</t>
    </rPh>
    <phoneticPr fontId="27"/>
  </si>
  <si>
    <t>土地使用料（2,737.98㎡）</t>
    <phoneticPr fontId="27"/>
  </si>
  <si>
    <t>土地使用料（6,312.15㎡）</t>
    <phoneticPr fontId="27"/>
  </si>
  <si>
    <t>土地使用料（8,614.80㎡）</t>
    <phoneticPr fontId="27"/>
  </si>
  <si>
    <t>八戸港工事用地賃貸借</t>
    <phoneticPr fontId="27"/>
  </si>
  <si>
    <t>三菱製紙㈱
東京都墨田区両国2-10-14</t>
  </si>
  <si>
    <t>土地使用料（4,094.54㎡）</t>
    <rPh sb="0" eb="2">
      <t>トチ</t>
    </rPh>
    <rPh sb="2" eb="5">
      <t>シヨウリョウ</t>
    </rPh>
    <phoneticPr fontId="3"/>
  </si>
  <si>
    <t>土地使用料（1480㎡）</t>
    <rPh sb="0" eb="2">
      <t>トチ</t>
    </rPh>
    <rPh sb="2" eb="5">
      <t>シヨウリョウ</t>
    </rPh>
    <phoneticPr fontId="3"/>
  </si>
  <si>
    <t>土地使用料（4,880.17㎡）</t>
    <rPh sb="0" eb="2">
      <t>トチ</t>
    </rPh>
    <rPh sb="2" eb="5">
      <t>シヨウリョウ</t>
    </rPh>
    <phoneticPr fontId="3"/>
  </si>
  <si>
    <t>土地使用料（3,645.94㎡）</t>
    <rPh sb="0" eb="2">
      <t>トチ</t>
    </rPh>
    <rPh sb="2" eb="5">
      <t>シヨウリョウ</t>
    </rPh>
    <phoneticPr fontId="3"/>
  </si>
  <si>
    <t>宮古港港湾施設占用許可</t>
    <rPh sb="0" eb="2">
      <t>ミヤコ</t>
    </rPh>
    <rPh sb="2" eb="3">
      <t>コウ</t>
    </rPh>
    <rPh sb="3" eb="5">
      <t>コウワン</t>
    </rPh>
    <rPh sb="5" eb="7">
      <t>シセツ</t>
    </rPh>
    <rPh sb="7" eb="9">
      <t>センヨウ</t>
    </rPh>
    <rPh sb="9" eb="11">
      <t>キョカ</t>
    </rPh>
    <phoneticPr fontId="6"/>
  </si>
  <si>
    <t>沿岸広域振興局
岩手県釜石市新町６－５０</t>
    <rPh sb="0" eb="2">
      <t>エンガン</t>
    </rPh>
    <rPh sb="2" eb="4">
      <t>コウイキ</t>
    </rPh>
    <rPh sb="4" eb="7">
      <t>シンコウキョク</t>
    </rPh>
    <rPh sb="8" eb="11">
      <t>イワテケン</t>
    </rPh>
    <rPh sb="11" eb="13">
      <t>カマイシ</t>
    </rPh>
    <rPh sb="13" eb="14">
      <t>シ</t>
    </rPh>
    <rPh sb="14" eb="15">
      <t>シン</t>
    </rPh>
    <rPh sb="15" eb="16">
      <t>マチ</t>
    </rPh>
    <phoneticPr fontId="6"/>
  </si>
  <si>
    <t>久慈E宿舎借上</t>
    <rPh sb="0" eb="2">
      <t>クジ</t>
    </rPh>
    <rPh sb="3" eb="5">
      <t>シュクシャ</t>
    </rPh>
    <rPh sb="5" eb="6">
      <t>カ</t>
    </rPh>
    <rPh sb="6" eb="7">
      <t>ア</t>
    </rPh>
    <phoneticPr fontId="6"/>
  </si>
  <si>
    <t>久慈港港湾施設占用許可（その３）</t>
    <rPh sb="0" eb="3">
      <t>クジコウ</t>
    </rPh>
    <rPh sb="3" eb="5">
      <t>コウワン</t>
    </rPh>
    <rPh sb="5" eb="7">
      <t>シセツ</t>
    </rPh>
    <rPh sb="7" eb="9">
      <t>センヨウ</t>
    </rPh>
    <rPh sb="9" eb="11">
      <t>キョカ</t>
    </rPh>
    <phoneticPr fontId="6"/>
  </si>
  <si>
    <t>宮古港港湾施設占用許可
（その２）</t>
    <rPh sb="0" eb="2">
      <t>ミヤコ</t>
    </rPh>
    <rPh sb="2" eb="3">
      <t>コウ</t>
    </rPh>
    <rPh sb="3" eb="5">
      <t>コウワン</t>
    </rPh>
    <rPh sb="5" eb="7">
      <t>シセツ</t>
    </rPh>
    <rPh sb="7" eb="9">
      <t>センヨウ</t>
    </rPh>
    <rPh sb="9" eb="11">
      <t>キョカ</t>
    </rPh>
    <phoneticPr fontId="6"/>
  </si>
  <si>
    <t>石巻港出張所敷地賃貸借</t>
    <phoneticPr fontId="6"/>
  </si>
  <si>
    <t>場所が特定されることにより、供給者が一に特定されるため。</t>
    <rPh sb="0" eb="2">
      <t>バショ</t>
    </rPh>
    <rPh sb="3" eb="5">
      <t>トクテイ</t>
    </rPh>
    <rPh sb="14" eb="17">
      <t>キョウキュウシャ</t>
    </rPh>
    <rPh sb="18" eb="19">
      <t>イツ</t>
    </rPh>
    <rPh sb="20" eb="22">
      <t>トクテイ</t>
    </rPh>
    <phoneticPr fontId="6"/>
  </si>
  <si>
    <t>港湾施設用地使用料（その２）</t>
    <rPh sb="0" eb="2">
      <t>コウワン</t>
    </rPh>
    <rPh sb="2" eb="4">
      <t>シセツ</t>
    </rPh>
    <rPh sb="4" eb="6">
      <t>ヨウチ</t>
    </rPh>
    <rPh sb="6" eb="9">
      <t>シヨウリョウ</t>
    </rPh>
    <phoneticPr fontId="6"/>
  </si>
  <si>
    <t>分任支出負担行為担当官
小名浜港湾事務所長
榊原　基生
福島県いわき市小名浜字栄町65</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サカキバラ</t>
    </rPh>
    <rPh sb="25" eb="27">
      <t>モトオ</t>
    </rPh>
    <rPh sb="28" eb="31">
      <t>フクシマケン</t>
    </rPh>
    <rPh sb="34" eb="35">
      <t>シ</t>
    </rPh>
    <rPh sb="35" eb="38">
      <t>オナハマ</t>
    </rPh>
    <rPh sb="38" eb="39">
      <t>アザ</t>
    </rPh>
    <rPh sb="39" eb="41">
      <t>サカエチョウ</t>
    </rPh>
    <phoneticPr fontId="6"/>
  </si>
  <si>
    <t>福島県知事　内堀雅雄　　　　　　　　　　　　　　　　　　　　　　　　　　　　　　　　　　　　　　　　　　　　　　　　　　　　　　　　　　　　　　　　　　　　　　　　　　　　　　　　　　　　　　　　　　　　　　　　　　福島県福島市杉妻町２－１６</t>
    <phoneticPr fontId="6"/>
  </si>
  <si>
    <t>相馬港港湾施設使用料（７，０００．００㎡）</t>
    <phoneticPr fontId="6"/>
  </si>
  <si>
    <t>(株)相馬市振興公社
福島県相馬市中村字塚ノ町65-16</t>
    <rPh sb="0" eb="3">
      <t>カブ</t>
    </rPh>
    <rPh sb="3" eb="6">
      <t>ソウマシ</t>
    </rPh>
    <rPh sb="6" eb="8">
      <t>シンコウ</t>
    </rPh>
    <rPh sb="8" eb="10">
      <t>コウシャ</t>
    </rPh>
    <rPh sb="11" eb="14">
      <t>フクシマケン</t>
    </rPh>
    <rPh sb="14" eb="17">
      <t>ソウマシ</t>
    </rPh>
    <rPh sb="17" eb="19">
      <t>ナカムラ</t>
    </rPh>
    <rPh sb="19" eb="20">
      <t>アザ</t>
    </rPh>
    <rPh sb="20" eb="21">
      <t>ツカ</t>
    </rPh>
    <rPh sb="22" eb="23">
      <t>マチ</t>
    </rPh>
    <phoneticPr fontId="6"/>
  </si>
  <si>
    <t>相馬港3号ふ頭地区岸壁(-12m)(耐震)(災害復旧)築造工事</t>
    <phoneticPr fontId="6"/>
  </si>
  <si>
    <t>支出負担行為担当官
東北地方整備局副局長
安部　賢
仙台市青葉区本町3-3-1</t>
    <rPh sb="10" eb="17">
      <t>トウホクチホウセイビキョク</t>
    </rPh>
    <rPh sb="17" eb="20">
      <t>フクキョクチョウ</t>
    </rPh>
    <rPh sb="21" eb="23">
      <t>アベ</t>
    </rPh>
    <rPh sb="24" eb="25">
      <t>ケン</t>
    </rPh>
    <rPh sb="26" eb="29">
      <t>センダイシ</t>
    </rPh>
    <rPh sb="29" eb="32">
      <t>アオバク</t>
    </rPh>
    <rPh sb="32" eb="34">
      <t>ホンチョウ</t>
    </rPh>
    <phoneticPr fontId="6"/>
  </si>
  <si>
    <t>五洋建設㈱東北支店
宮城県仙台市青葉区二日町16-20</t>
    <rPh sb="0" eb="2">
      <t>ゴヨウ</t>
    </rPh>
    <rPh sb="2" eb="4">
      <t>ケンセツ</t>
    </rPh>
    <rPh sb="5" eb="7">
      <t>トウホク</t>
    </rPh>
    <rPh sb="7" eb="9">
      <t>シテン</t>
    </rPh>
    <phoneticPr fontId="6"/>
  </si>
  <si>
    <t>令和４年3月16日に発生した福島県沖を震源とする震度６強の地震により被災した相馬港３号ふ頭１号岸壁（水深１２ｍ、耐震）において緊急復旧事業を行うものである。</t>
    <phoneticPr fontId="6"/>
  </si>
  <si>
    <t>相馬港3号ふ頭地区岸壁(-12m)(耐震)復旧構造検討業務</t>
    <phoneticPr fontId="6"/>
  </si>
  <si>
    <t>(株)日本港湾コンサルタント　東北事務所
宮城県仙台市青葉区花京院１丁目１番５号</t>
    <rPh sb="0" eb="3">
      <t>カブ</t>
    </rPh>
    <phoneticPr fontId="6"/>
  </si>
  <si>
    <t>令和４年3月16日に発生した福島県沖を震源とする震度６強の地震により被災を受けた相馬港３号ふ頭１号岸壁（水深１２ｍ、耐震）の復旧図面、数量計算及び復旧工法の検討、並びに災害申請に必要な資料作成等を緊急に実施するものである。</t>
    <phoneticPr fontId="6"/>
  </si>
  <si>
    <t>相馬港3号ふ頭地区岸壁(-12m)(耐震)被災状況調査</t>
    <phoneticPr fontId="6"/>
  </si>
  <si>
    <t>三洋テクノマリン(株)　東北支社
宮城県仙台市若林区六丁の目中町６番５２号</t>
    <rPh sb="8" eb="11">
      <t>カブ</t>
    </rPh>
    <phoneticPr fontId="6"/>
  </si>
  <si>
    <t>令和４年3月16日に発生した福島県沖を震源とする震度６強の地震により被災を受けた相馬港３号ふ頭１号岸壁（水深１２ｍ、耐震）の施設復旧設計に必要となる被災状況調査をを緊急に実施するものである。</t>
    <phoneticPr fontId="6"/>
  </si>
  <si>
    <t>久慈港港湾施設占用許可（その１１）</t>
    <rPh sb="0" eb="3">
      <t>クジコウ</t>
    </rPh>
    <rPh sb="3" eb="5">
      <t>コウワン</t>
    </rPh>
    <rPh sb="5" eb="7">
      <t>シセツ</t>
    </rPh>
    <rPh sb="7" eb="9">
      <t>センヨウ</t>
    </rPh>
    <rPh sb="9" eb="11">
      <t>キョカ</t>
    </rPh>
    <phoneticPr fontId="6"/>
  </si>
  <si>
    <t>久慈港港湾施設占用許可（その１２）</t>
    <rPh sb="0" eb="3">
      <t>クジコウ</t>
    </rPh>
    <rPh sb="3" eb="5">
      <t>コウワン</t>
    </rPh>
    <rPh sb="5" eb="7">
      <t>シセツ</t>
    </rPh>
    <rPh sb="7" eb="9">
      <t>センヨウ</t>
    </rPh>
    <rPh sb="9" eb="11">
      <t>キョカ</t>
    </rPh>
    <phoneticPr fontId="6"/>
  </si>
  <si>
    <t>宮古港港湾施設占用許可
（その５）</t>
    <rPh sb="0" eb="2">
      <t>ミヤコ</t>
    </rPh>
    <rPh sb="2" eb="3">
      <t>コウ</t>
    </rPh>
    <rPh sb="3" eb="5">
      <t>コウワン</t>
    </rPh>
    <rPh sb="5" eb="7">
      <t>シセツ</t>
    </rPh>
    <rPh sb="7" eb="9">
      <t>センヨウ</t>
    </rPh>
    <rPh sb="9" eb="11">
      <t>キョカ</t>
    </rPh>
    <phoneticPr fontId="6"/>
  </si>
  <si>
    <t>久慈港港湾施設占用許可（その１３）</t>
    <rPh sb="0" eb="3">
      <t>クジコウ</t>
    </rPh>
    <rPh sb="3" eb="5">
      <t>コウワン</t>
    </rPh>
    <rPh sb="5" eb="7">
      <t>シセツ</t>
    </rPh>
    <rPh sb="7" eb="9">
      <t>センヨウ</t>
    </rPh>
    <rPh sb="9" eb="11">
      <t>キョカ</t>
    </rPh>
    <phoneticPr fontId="6"/>
  </si>
  <si>
    <t>久慈港港湾施設占用許可（その１４）</t>
    <rPh sb="0" eb="3">
      <t>クジコウ</t>
    </rPh>
    <rPh sb="3" eb="5">
      <t>コウワン</t>
    </rPh>
    <rPh sb="5" eb="7">
      <t>シセツ</t>
    </rPh>
    <rPh sb="7" eb="9">
      <t>センヨウ</t>
    </rPh>
    <rPh sb="9" eb="11">
      <t>キョカ</t>
    </rPh>
    <phoneticPr fontId="6"/>
  </si>
  <si>
    <t>久慈港港湾施設占用許可（その１５）</t>
    <rPh sb="0" eb="3">
      <t>クジコウ</t>
    </rPh>
    <rPh sb="3" eb="5">
      <t>コウワン</t>
    </rPh>
    <rPh sb="5" eb="7">
      <t>シセツ</t>
    </rPh>
    <rPh sb="7" eb="9">
      <t>センヨウ</t>
    </rPh>
    <rPh sb="9" eb="11">
      <t>キョカ</t>
    </rPh>
    <phoneticPr fontId="6"/>
  </si>
  <si>
    <t>久慈港港湾施設占用許可（その１６）</t>
    <rPh sb="0" eb="3">
      <t>クジコウ</t>
    </rPh>
    <rPh sb="3" eb="5">
      <t>コウワン</t>
    </rPh>
    <rPh sb="5" eb="7">
      <t>シセツ</t>
    </rPh>
    <rPh sb="7" eb="9">
      <t>センヨウ</t>
    </rPh>
    <rPh sb="9" eb="11">
      <t>キョカ</t>
    </rPh>
    <phoneticPr fontId="6"/>
  </si>
  <si>
    <t>久慈港港湾施設占用許可（その１７）</t>
    <rPh sb="0" eb="3">
      <t>クジコウ</t>
    </rPh>
    <rPh sb="3" eb="5">
      <t>コウワン</t>
    </rPh>
    <rPh sb="5" eb="7">
      <t>シセツ</t>
    </rPh>
    <rPh sb="7" eb="9">
      <t>センヨウ</t>
    </rPh>
    <rPh sb="9" eb="11">
      <t>キョカ</t>
    </rPh>
    <phoneticPr fontId="6"/>
  </si>
  <si>
    <t>久慈港港湾施設占用許可（その１８）</t>
    <rPh sb="0" eb="3">
      <t>クジコウ</t>
    </rPh>
    <rPh sb="3" eb="5">
      <t>コウワン</t>
    </rPh>
    <rPh sb="5" eb="7">
      <t>シセツ</t>
    </rPh>
    <rPh sb="7" eb="9">
      <t>センヨウ</t>
    </rPh>
    <rPh sb="9" eb="11">
      <t>キョカ</t>
    </rPh>
    <phoneticPr fontId="6"/>
  </si>
  <si>
    <t>小名浜港港湾施設使用料（６，８４５．５０㎡）</t>
    <phoneticPr fontId="6"/>
  </si>
  <si>
    <t>分任支出負担行為担当官
小名浜港湾事務所長
渋谷　賢治
福島県いわき市小名浜字栄町65</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シブタニ</t>
    </rPh>
    <rPh sb="25" eb="27">
      <t>ケンジ</t>
    </rPh>
    <rPh sb="28" eb="31">
      <t>フクシマケン</t>
    </rPh>
    <rPh sb="34" eb="35">
      <t>シ</t>
    </rPh>
    <rPh sb="35" eb="38">
      <t>オナハマ</t>
    </rPh>
    <rPh sb="38" eb="39">
      <t>アザ</t>
    </rPh>
    <rPh sb="39" eb="41">
      <t>サカエチョウ</t>
    </rPh>
    <phoneticPr fontId="6"/>
  </si>
  <si>
    <t>土地使用料（4094.54㎡）</t>
    <rPh sb="0" eb="2">
      <t>トチ</t>
    </rPh>
    <rPh sb="2" eb="5">
      <t>シヨウリョウ</t>
    </rPh>
    <phoneticPr fontId="3"/>
  </si>
  <si>
    <t>港湾施設用地使用料（その３）</t>
    <rPh sb="0" eb="2">
      <t>コウワン</t>
    </rPh>
    <rPh sb="2" eb="4">
      <t>シセツ</t>
    </rPh>
    <rPh sb="4" eb="6">
      <t>ヨウチ</t>
    </rPh>
    <rPh sb="6" eb="9">
      <t>シヨウリョウ</t>
    </rPh>
    <phoneticPr fontId="6"/>
  </si>
  <si>
    <t>港湾施設用地使用料（その４）</t>
    <rPh sb="0" eb="2">
      <t>コウワン</t>
    </rPh>
    <rPh sb="2" eb="4">
      <t>シセツ</t>
    </rPh>
    <rPh sb="4" eb="6">
      <t>ヨウチ</t>
    </rPh>
    <rPh sb="6" eb="9">
      <t>シヨウリョウ</t>
    </rPh>
    <phoneticPr fontId="6"/>
  </si>
  <si>
    <t>パーソナルコンピュータ修理</t>
    <rPh sb="11" eb="13">
      <t>シュウリ</t>
    </rPh>
    <phoneticPr fontId="6"/>
  </si>
  <si>
    <t>支出負担行為担当官
東北地方整備局副局長
安部　賢
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アベ</t>
    </rPh>
    <rPh sb="24" eb="25">
      <t>ケン</t>
    </rPh>
    <rPh sb="26" eb="29">
      <t>センダイシ</t>
    </rPh>
    <rPh sb="29" eb="32">
      <t>アオバク</t>
    </rPh>
    <rPh sb="32" eb="34">
      <t>ホンチョウ</t>
    </rPh>
    <phoneticPr fontId="6"/>
  </si>
  <si>
    <t>（株）エフコム
福島県郡山市堤下町13番8号</t>
    <rPh sb="0" eb="3">
      <t>カブ</t>
    </rPh>
    <rPh sb="8" eb="11">
      <t>フクシマケン</t>
    </rPh>
    <rPh sb="11" eb="14">
      <t>コオリヤマシ</t>
    </rPh>
    <rPh sb="14" eb="17">
      <t>ツツミシタマチ</t>
    </rPh>
    <rPh sb="19" eb="20">
      <t>バン</t>
    </rPh>
    <rPh sb="21" eb="22">
      <t>ゴウ</t>
    </rPh>
    <phoneticPr fontId="6"/>
  </si>
  <si>
    <t>修理を要する機器は、「港湾情報システム運用管理業務」の管理対象であり、運用管理業務にて情報セキュリティーポリシーに関する維持運用を行っている者へ依頼することにより、確実な情報漏洩対策を行うため。</t>
    <rPh sb="0" eb="2">
      <t>シュウリ</t>
    </rPh>
    <rPh sb="3" eb="4">
      <t>ヨウ</t>
    </rPh>
    <rPh sb="6" eb="8">
      <t>キキ</t>
    </rPh>
    <rPh sb="11" eb="13">
      <t>コウワン</t>
    </rPh>
    <rPh sb="13" eb="15">
      <t>ジョウホウ</t>
    </rPh>
    <rPh sb="19" eb="21">
      <t>ウンヨウ</t>
    </rPh>
    <rPh sb="21" eb="23">
      <t>カンリ</t>
    </rPh>
    <rPh sb="23" eb="25">
      <t>ギョウム</t>
    </rPh>
    <rPh sb="27" eb="29">
      <t>カンリ</t>
    </rPh>
    <rPh sb="29" eb="31">
      <t>タイショウ</t>
    </rPh>
    <rPh sb="35" eb="37">
      <t>ウンヨウ</t>
    </rPh>
    <rPh sb="37" eb="39">
      <t>カンリ</t>
    </rPh>
    <rPh sb="39" eb="41">
      <t>ギョウム</t>
    </rPh>
    <rPh sb="43" eb="45">
      <t>ジョウホウ</t>
    </rPh>
    <rPh sb="57" eb="58">
      <t>カン</t>
    </rPh>
    <rPh sb="60" eb="62">
      <t>イジ</t>
    </rPh>
    <rPh sb="62" eb="64">
      <t>ウンヨウ</t>
    </rPh>
    <rPh sb="65" eb="66">
      <t>オコナ</t>
    </rPh>
    <rPh sb="70" eb="71">
      <t>シャ</t>
    </rPh>
    <rPh sb="72" eb="74">
      <t>イライ</t>
    </rPh>
    <rPh sb="82" eb="84">
      <t>カクジツ</t>
    </rPh>
    <rPh sb="85" eb="91">
      <t>ジョウホウロウエイタイサク</t>
    </rPh>
    <rPh sb="92" eb="93">
      <t>オコナ</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</si>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</sst>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b/>
      <sz val="11"/>
      <color indexed="81"/>
      <name val="ＭＳ Ｐゴシック"/>
      <family val="3"/>
      <charset val="128"/>
    </font>
    <font>
      <sz val="11"/>
      <color indexed="81"/>
      <name val="ＭＳ Ｐゴシック"/>
      <family val="3"/>
      <charset val="128"/>
    </font>
    <font>
      <sz val="12"/>
      <name val="Meiryo UI"/>
      <family val="3"/>
    </font>
    <font>
      <sz val="20"/>
      <color theme="1"/>
      <name val="Meiryo UI"/>
      <family val="3"/>
    </font>
    <font>
      <sz val="12"/>
      <name val="Meiryo UI"/>
      <family val="3"/>
      <charset val="128"/>
    </font>
    <font>
      <sz val="11"/>
      <name val="ＭＳ ゴシック"/>
      <family val="3"/>
      <charset val="128"/>
    </font>
    <font>
      <sz val="11"/>
      <color rgb="FFFF0000"/>
      <name val="Meiryo UI"/>
      <family val="3"/>
      <charset val="128"/>
    </font>
    <font>
      <sz val="11"/>
      <color indexed="8"/>
      <name val="ＭＳ Ｐゴシック"/>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xf numFmtId="0" fontId="31" fillId="0" borderId="0">
      <alignment vertical="center"/>
    </xf>
  </cellStyleXfs>
  <cellXfs count="78">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8" fillId="0" borderId="1" xfId="0" applyFont="1" applyFill="1" applyBorder="1" applyAlignment="1" applyProtection="1">
      <alignment horizontal="left" vertical="top" wrapText="1"/>
      <protection locked="0"/>
    </xf>
    <xf numFmtId="179" fontId="26" fillId="0" borderId="1" xfId="0" applyNumberFormat="1" applyFont="1" applyFill="1" applyBorder="1" applyAlignment="1" applyProtection="1">
      <alignment horizontal="center" vertical="center" shrinkToFit="1"/>
      <protection locked="0"/>
    </xf>
    <xf numFmtId="38" fontId="26" fillId="0" borderId="1" xfId="12" applyFont="1" applyFill="1" applyBorder="1" applyAlignment="1" applyProtection="1">
      <alignment horizontal="right" vertical="center" shrinkToFit="1"/>
      <protection locked="0"/>
    </xf>
    <xf numFmtId="10" fontId="26" fillId="0" borderId="1" xfId="13" applyNumberFormat="1"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0" fontId="26" fillId="0" borderId="2" xfId="0" applyFont="1" applyFill="1" applyBorder="1" applyAlignment="1" applyProtection="1">
      <alignment horizontal="left" vertical="top" wrapText="1"/>
      <protection locked="0"/>
    </xf>
    <xf numFmtId="179" fontId="26" fillId="0" borderId="2" xfId="0"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right" vertical="center" shrinkToFit="1"/>
      <protection locked="0"/>
    </xf>
    <xf numFmtId="0" fontId="26" fillId="0" borderId="2" xfId="0" applyFont="1" applyFill="1" applyBorder="1" applyAlignment="1" applyProtection="1">
      <alignment horizontal="center" vertical="center"/>
      <protection locked="0"/>
    </xf>
    <xf numFmtId="0" fontId="28" fillId="0" borderId="2" xfId="0" applyFont="1" applyFill="1" applyBorder="1" applyAlignment="1" applyProtection="1">
      <alignment horizontal="left" vertical="top" wrapText="1"/>
      <protection locked="0"/>
    </xf>
    <xf numFmtId="179" fontId="28" fillId="0" borderId="1" xfId="0" applyNumberFormat="1" applyFont="1" applyFill="1" applyBorder="1" applyAlignment="1" applyProtection="1">
      <alignment horizontal="center" vertical="center" shrinkToFit="1"/>
      <protection locked="0"/>
    </xf>
    <xf numFmtId="38" fontId="28" fillId="0" borderId="1" xfId="12" applyFont="1" applyFill="1" applyBorder="1" applyAlignment="1" applyProtection="1">
      <alignment horizontal="right" vertical="center" shrinkToFit="1"/>
      <protection locked="0"/>
    </xf>
    <xf numFmtId="10" fontId="28" fillId="0" borderId="1" xfId="13"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protection locked="0"/>
    </xf>
    <xf numFmtId="38" fontId="28" fillId="0" borderId="2" xfId="12" applyFont="1" applyFill="1" applyBorder="1" applyAlignment="1" applyProtection="1">
      <alignment horizontal="right" vertical="center" shrinkToFit="1"/>
      <protection locked="0"/>
    </xf>
    <xf numFmtId="0" fontId="28" fillId="0" borderId="2" xfId="0" applyFont="1" applyFill="1" applyBorder="1" applyAlignment="1" applyProtection="1">
      <alignment horizontal="center" vertical="center"/>
      <protection locked="0"/>
    </xf>
    <xf numFmtId="0" fontId="12" fillId="0" borderId="0" xfId="0" applyFont="1" applyFill="1">
      <alignment vertical="center"/>
    </xf>
    <xf numFmtId="0" fontId="30" fillId="0" borderId="0" xfId="0" applyFont="1" applyFill="1" applyProtection="1">
      <alignment vertical="center"/>
    </xf>
    <xf numFmtId="0" fontId="26" fillId="0" borderId="1" xfId="0" applyFont="1" applyFill="1" applyBorder="1" applyAlignment="1" applyProtection="1">
      <alignment horizontal="left" vertical="top" wrapText="1"/>
      <protection locked="0"/>
    </xf>
    <xf numFmtId="0" fontId="15" fillId="0" borderId="7"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26" fillId="0" borderId="3" xfId="0" applyFont="1" applyFill="1" applyBorder="1" applyAlignment="1" applyProtection="1">
      <alignment horizontal="left" vertical="top" wrapText="1"/>
      <protection locked="0"/>
    </xf>
    <xf numFmtId="0" fontId="26" fillId="0" borderId="4" xfId="0" applyFont="1" applyFill="1" applyBorder="1" applyAlignment="1" applyProtection="1">
      <alignment horizontal="left" vertical="top" wrapText="1"/>
      <protection locked="0"/>
    </xf>
    <xf numFmtId="0" fontId="26" fillId="0" borderId="9" xfId="0" applyFont="1" applyFill="1" applyBorder="1" applyAlignment="1" applyProtection="1">
      <alignment horizontal="left" vertical="top" wrapText="1"/>
      <protection locked="0"/>
    </xf>
    <xf numFmtId="0" fontId="26" fillId="0" borderId="10" xfId="0" applyFont="1" applyFill="1" applyBorder="1" applyAlignment="1" applyProtection="1">
      <alignment horizontal="left" vertical="top" wrapText="1"/>
      <protection locked="0"/>
    </xf>
    <xf numFmtId="0" fontId="28" fillId="0" borderId="9" xfId="0" applyFont="1" applyFill="1" applyBorder="1" applyAlignment="1" applyProtection="1">
      <alignment horizontal="left" vertical="top" wrapText="1"/>
      <protection locked="0"/>
    </xf>
    <xf numFmtId="0" fontId="28" fillId="0" borderId="4"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28" fillId="0" borderId="3" xfId="0" applyFont="1" applyFill="1" applyBorder="1" applyAlignment="1" applyProtection="1">
      <alignment horizontal="left" vertical="top" wrapText="1"/>
      <protection locked="0"/>
    </xf>
    <xf numFmtId="179" fontId="28" fillId="0" borderId="6" xfId="0" applyNumberFormat="1" applyFont="1" applyFill="1" applyBorder="1" applyAlignment="1" applyProtection="1">
      <alignment horizontal="center" vertical="center" shrinkToFit="1"/>
      <protection locked="0"/>
    </xf>
    <xf numFmtId="10" fontId="28" fillId="0" borderId="6" xfId="13" applyNumberFormat="1" applyFont="1" applyFill="1" applyBorder="1" applyAlignment="1" applyProtection="1">
      <alignment horizontal="center" vertical="center" shrinkToFit="1"/>
      <protection locked="0"/>
    </xf>
    <xf numFmtId="0" fontId="28" fillId="0" borderId="6" xfId="0" applyFont="1" applyFill="1" applyBorder="1" applyAlignment="1" applyProtection="1">
      <alignment horizontal="center" vertical="center"/>
      <protection locked="0"/>
    </xf>
    <xf numFmtId="179" fontId="26" fillId="0" borderId="6" xfId="0" applyNumberFormat="1" applyFont="1" applyFill="1" applyBorder="1" applyAlignment="1" applyProtection="1">
      <alignment horizontal="center" vertical="center" shrinkToFit="1"/>
      <protection locked="0"/>
    </xf>
    <xf numFmtId="10" fontId="26" fillId="0" borderId="6" xfId="13" applyNumberFormat="1"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wrapText="1"/>
    </xf>
    <xf numFmtId="178" fontId="21" fillId="0" borderId="5" xfId="0" applyNumberFormat="1" applyFont="1" applyFill="1" applyBorder="1" applyAlignment="1" applyProtection="1">
      <alignment horizontal="center" vertical="center" wrapText="1"/>
    </xf>
    <xf numFmtId="177" fontId="21" fillId="0" borderId="5" xfId="0" applyNumberFormat="1"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wrapText="1"/>
    </xf>
    <xf numFmtId="0" fontId="28" fillId="0" borderId="11"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38" fontId="28" fillId="0" borderId="6" xfId="12" applyFont="1" applyFill="1" applyBorder="1" applyAlignment="1" applyProtection="1">
      <alignment horizontal="right" vertical="center" shrinkToFit="1"/>
      <protection locked="0"/>
    </xf>
    <xf numFmtId="0" fontId="28" fillId="0" borderId="12" xfId="0" applyFont="1" applyFill="1" applyBorder="1" applyAlignment="1" applyProtection="1">
      <alignment horizontal="left" vertical="top" wrapText="1"/>
      <protection locked="0"/>
    </xf>
    <xf numFmtId="0" fontId="26" fillId="0" borderId="11" xfId="0" applyFont="1" applyFill="1" applyBorder="1" applyAlignment="1" applyProtection="1">
      <alignment horizontal="left" vertical="top" wrapText="1"/>
      <protection locked="0"/>
    </xf>
    <xf numFmtId="0" fontId="26" fillId="0" borderId="6" xfId="0" applyFont="1" applyFill="1" applyBorder="1" applyAlignment="1" applyProtection="1">
      <alignment horizontal="left" vertical="top" wrapText="1"/>
      <protection locked="0"/>
    </xf>
    <xf numFmtId="38" fontId="26" fillId="0" borderId="6" xfId="12" applyFont="1" applyFill="1" applyBorder="1" applyAlignment="1" applyProtection="1">
      <alignment horizontal="right" vertical="center" shrinkToFit="1"/>
      <protection locked="0"/>
    </xf>
    <xf numFmtId="0" fontId="26" fillId="0" borderId="6" xfId="0" applyFont="1" applyFill="1" applyBorder="1" applyAlignment="1" applyProtection="1">
      <alignment horizontal="center" vertical="center"/>
      <protection locked="0"/>
    </xf>
    <xf numFmtId="0" fontId="26" fillId="0" borderId="12"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1726</xdr:row>
      <xdr:rowOff>139700</xdr:rowOff>
    </xdr:from>
    <xdr:to>
      <xdr:col>12</xdr:col>
      <xdr:colOff>0</xdr:colOff>
      <xdr:row>1746</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687</xdr:row>
      <xdr:rowOff>171450</xdr:rowOff>
    </xdr:from>
    <xdr:to>
      <xdr:col>20</xdr:col>
      <xdr:colOff>342900</xdr:colOff>
      <xdr:row>691</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25"/>
  <sheetViews>
    <sheetView tabSelected="1" view="pageBreakPreview" zoomScale="70" zoomScaleSheetLayoutView="70" workbookViewId="0">
      <pane xSplit="2" ySplit="4" topLeftCell="C5" activePane="bottomRight" state="frozen"/>
      <selection pane="topRight"/>
      <selection pane="bottomLeft"/>
      <selection pane="bottomRight" activeCell="A93" sqref="A93"/>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75" t="s">
        <v>5</v>
      </c>
      <c r="B1" s="75"/>
      <c r="C1" s="75"/>
      <c r="D1" s="75"/>
      <c r="E1" s="75"/>
      <c r="F1" s="76"/>
      <c r="G1" s="76"/>
      <c r="H1" s="75"/>
      <c r="I1" s="75"/>
      <c r="J1" s="75"/>
      <c r="K1" s="75"/>
      <c r="L1" s="75"/>
    </row>
    <row r="2" spans="1:12" x14ac:dyDescent="0.15">
      <c r="B2" s="12"/>
      <c r="G2" s="20"/>
      <c r="H2" s="12"/>
    </row>
    <row r="3" spans="1:12" ht="30" customHeight="1" thickBot="1" x14ac:dyDescent="0.2">
      <c r="A3" s="10"/>
      <c r="B3" s="12"/>
      <c r="C3" s="14"/>
      <c r="F3" s="15"/>
      <c r="G3" s="15"/>
      <c r="H3" s="12"/>
      <c r="L3" s="21" t="s">
        <v>17</v>
      </c>
    </row>
    <row r="4" spans="1:12" ht="69.95" customHeight="1" x14ac:dyDescent="0.15">
      <c r="A4" s="46" t="s">
        <v>42</v>
      </c>
      <c r="B4" s="62" t="s">
        <v>4</v>
      </c>
      <c r="C4" s="63" t="s">
        <v>16</v>
      </c>
      <c r="D4" s="62" t="s">
        <v>18</v>
      </c>
      <c r="E4" s="62" t="s">
        <v>6</v>
      </c>
      <c r="F4" s="64" t="s">
        <v>13</v>
      </c>
      <c r="G4" s="64" t="s">
        <v>8</v>
      </c>
      <c r="H4" s="62" t="s">
        <v>12</v>
      </c>
      <c r="I4" s="62" t="s">
        <v>25</v>
      </c>
      <c r="J4" s="62" t="s">
        <v>26</v>
      </c>
      <c r="K4" s="62" t="s">
        <v>19</v>
      </c>
      <c r="L4" s="65" t="s">
        <v>20</v>
      </c>
    </row>
    <row r="5" spans="1:12" s="25" customFormat="1" ht="80.099999999999994" customHeight="1" x14ac:dyDescent="0.15">
      <c r="A5" s="51" t="s">
        <v>44</v>
      </c>
      <c r="B5" s="32" t="s">
        <v>87</v>
      </c>
      <c r="C5" s="33">
        <v>44652</v>
      </c>
      <c r="D5" s="32" t="s">
        <v>45</v>
      </c>
      <c r="E5" s="32" t="s">
        <v>43</v>
      </c>
      <c r="F5" s="34">
        <v>9393000</v>
      </c>
      <c r="G5" s="34">
        <v>9393000</v>
      </c>
      <c r="H5" s="30">
        <f t="shared" ref="H5:H19" si="0">IF(F5="－","－",G5/F5)</f>
        <v>1</v>
      </c>
      <c r="I5" s="32" t="s">
        <v>46</v>
      </c>
      <c r="J5" s="35" t="s">
        <v>2</v>
      </c>
      <c r="K5" s="31"/>
      <c r="L5" s="52"/>
    </row>
    <row r="6" spans="1:12" s="25" customFormat="1" ht="80.099999999999994" customHeight="1" x14ac:dyDescent="0.15">
      <c r="A6" s="51" t="s">
        <v>47</v>
      </c>
      <c r="B6" s="32" t="s">
        <v>87</v>
      </c>
      <c r="C6" s="33">
        <v>44652</v>
      </c>
      <c r="D6" s="32" t="s">
        <v>48</v>
      </c>
      <c r="E6" s="32" t="s">
        <v>43</v>
      </c>
      <c r="F6" s="34">
        <v>1963200</v>
      </c>
      <c r="G6" s="34">
        <v>1963200</v>
      </c>
      <c r="H6" s="30">
        <f t="shared" si="0"/>
        <v>1</v>
      </c>
      <c r="I6" s="32" t="s">
        <v>46</v>
      </c>
      <c r="J6" s="35" t="s">
        <v>2</v>
      </c>
      <c r="K6" s="31"/>
      <c r="L6" s="52"/>
    </row>
    <row r="7" spans="1:12" s="25" customFormat="1" ht="80.099999999999994" customHeight="1" x14ac:dyDescent="0.15">
      <c r="A7" s="51" t="s">
        <v>49</v>
      </c>
      <c r="B7" s="32" t="s">
        <v>87</v>
      </c>
      <c r="C7" s="33">
        <v>44652</v>
      </c>
      <c r="D7" s="32" t="s">
        <v>50</v>
      </c>
      <c r="E7" s="32" t="s">
        <v>43</v>
      </c>
      <c r="F7" s="34">
        <v>840000</v>
      </c>
      <c r="G7" s="34">
        <v>840000</v>
      </c>
      <c r="H7" s="30">
        <f t="shared" si="0"/>
        <v>1</v>
      </c>
      <c r="I7" s="32" t="s">
        <v>46</v>
      </c>
      <c r="J7" s="35" t="s">
        <v>2</v>
      </c>
      <c r="K7" s="31"/>
      <c r="L7" s="52"/>
    </row>
    <row r="8" spans="1:12" s="25" customFormat="1" ht="80.099999999999994" customHeight="1" x14ac:dyDescent="0.15">
      <c r="A8" s="51" t="s">
        <v>88</v>
      </c>
      <c r="B8" s="32" t="s">
        <v>87</v>
      </c>
      <c r="C8" s="33">
        <v>44652</v>
      </c>
      <c r="D8" s="32" t="s">
        <v>51</v>
      </c>
      <c r="E8" s="32" t="s">
        <v>43</v>
      </c>
      <c r="F8" s="34">
        <v>968400</v>
      </c>
      <c r="G8" s="34">
        <v>968400</v>
      </c>
      <c r="H8" s="30">
        <f t="shared" si="0"/>
        <v>1</v>
      </c>
      <c r="I8" s="32" t="s">
        <v>46</v>
      </c>
      <c r="J8" s="35" t="s">
        <v>2</v>
      </c>
      <c r="K8" s="31"/>
      <c r="L8" s="52"/>
    </row>
    <row r="9" spans="1:12" s="25" customFormat="1" ht="80.099999999999994" customHeight="1" x14ac:dyDescent="0.15">
      <c r="A9" s="51" t="s">
        <v>52</v>
      </c>
      <c r="B9" s="32" t="s">
        <v>87</v>
      </c>
      <c r="C9" s="33">
        <v>44652</v>
      </c>
      <c r="D9" s="32" t="s">
        <v>53</v>
      </c>
      <c r="E9" s="32" t="s">
        <v>43</v>
      </c>
      <c r="F9" s="34">
        <v>1980000</v>
      </c>
      <c r="G9" s="34">
        <v>1980000</v>
      </c>
      <c r="H9" s="30">
        <f t="shared" si="0"/>
        <v>1</v>
      </c>
      <c r="I9" s="32" t="s">
        <v>54</v>
      </c>
      <c r="J9" s="35" t="s">
        <v>0</v>
      </c>
      <c r="K9" s="31"/>
      <c r="L9" s="52"/>
    </row>
    <row r="10" spans="1:12" s="25" customFormat="1" ht="80.099999999999994" customHeight="1" x14ac:dyDescent="0.15">
      <c r="A10" s="51" t="s">
        <v>55</v>
      </c>
      <c r="B10" s="32" t="s">
        <v>87</v>
      </c>
      <c r="C10" s="33">
        <v>44652</v>
      </c>
      <c r="D10" s="32" t="s">
        <v>56</v>
      </c>
      <c r="E10" s="32" t="s">
        <v>43</v>
      </c>
      <c r="F10" s="34">
        <v>2145000</v>
      </c>
      <c r="G10" s="34">
        <v>2145000</v>
      </c>
      <c r="H10" s="30">
        <f t="shared" si="0"/>
        <v>1</v>
      </c>
      <c r="I10" s="32" t="s">
        <v>38</v>
      </c>
      <c r="J10" s="35" t="s">
        <v>3</v>
      </c>
      <c r="K10" s="31"/>
      <c r="L10" s="52"/>
    </row>
    <row r="11" spans="1:12" s="25" customFormat="1" ht="80.099999999999994" customHeight="1" x14ac:dyDescent="0.15">
      <c r="A11" s="51" t="s">
        <v>89</v>
      </c>
      <c r="B11" s="32" t="s">
        <v>87</v>
      </c>
      <c r="C11" s="33">
        <v>44652</v>
      </c>
      <c r="D11" s="32" t="s">
        <v>90</v>
      </c>
      <c r="E11" s="32" t="s">
        <v>43</v>
      </c>
      <c r="F11" s="34">
        <v>2365000</v>
      </c>
      <c r="G11" s="34">
        <v>2365000</v>
      </c>
      <c r="H11" s="30">
        <f t="shared" si="0"/>
        <v>1</v>
      </c>
      <c r="I11" s="32" t="s">
        <v>91</v>
      </c>
      <c r="J11" s="35" t="s">
        <v>3</v>
      </c>
      <c r="K11" s="31"/>
      <c r="L11" s="52"/>
    </row>
    <row r="12" spans="1:12" s="25" customFormat="1" ht="80.099999999999994" customHeight="1" x14ac:dyDescent="0.15">
      <c r="A12" s="51" t="s">
        <v>57</v>
      </c>
      <c r="B12" s="32" t="s">
        <v>87</v>
      </c>
      <c r="C12" s="33">
        <v>44652</v>
      </c>
      <c r="D12" s="32" t="s">
        <v>58</v>
      </c>
      <c r="E12" s="32" t="s">
        <v>43</v>
      </c>
      <c r="F12" s="34">
        <v>4542920</v>
      </c>
      <c r="G12" s="34">
        <v>4542920</v>
      </c>
      <c r="H12" s="30">
        <f t="shared" si="0"/>
        <v>1</v>
      </c>
      <c r="I12" s="32" t="s">
        <v>39</v>
      </c>
      <c r="J12" s="35" t="s">
        <v>2</v>
      </c>
      <c r="K12" s="31"/>
      <c r="L12" s="52"/>
    </row>
    <row r="13" spans="1:12" s="25" customFormat="1" ht="80.099999999999994" customHeight="1" x14ac:dyDescent="0.15">
      <c r="A13" s="51" t="s">
        <v>59</v>
      </c>
      <c r="B13" s="32" t="s">
        <v>87</v>
      </c>
      <c r="C13" s="33">
        <v>44652</v>
      </c>
      <c r="D13" s="32" t="s">
        <v>60</v>
      </c>
      <c r="E13" s="32" t="s">
        <v>43</v>
      </c>
      <c r="F13" s="34">
        <v>1494416</v>
      </c>
      <c r="G13" s="34">
        <v>1494416</v>
      </c>
      <c r="H13" s="30">
        <f t="shared" si="0"/>
        <v>1</v>
      </c>
      <c r="I13" s="32" t="s">
        <v>39</v>
      </c>
      <c r="J13" s="35" t="s">
        <v>2</v>
      </c>
      <c r="K13" s="31"/>
      <c r="L13" s="52"/>
    </row>
    <row r="14" spans="1:12" s="25" customFormat="1" ht="80.099999999999994" customHeight="1" x14ac:dyDescent="0.15">
      <c r="A14" s="49" t="s">
        <v>92</v>
      </c>
      <c r="B14" s="45" t="s">
        <v>93</v>
      </c>
      <c r="C14" s="28">
        <v>44652</v>
      </c>
      <c r="D14" s="45" t="s">
        <v>94</v>
      </c>
      <c r="E14" s="45" t="s">
        <v>15</v>
      </c>
      <c r="F14" s="29">
        <v>2643844</v>
      </c>
      <c r="G14" s="29">
        <v>2643844</v>
      </c>
      <c r="H14" s="30">
        <f t="shared" si="0"/>
        <v>1</v>
      </c>
      <c r="I14" s="45" t="s">
        <v>95</v>
      </c>
      <c r="J14" s="31" t="s">
        <v>2</v>
      </c>
      <c r="K14" s="31"/>
      <c r="L14" s="50"/>
    </row>
    <row r="15" spans="1:12" s="25" customFormat="1" ht="80.099999999999994" customHeight="1" x14ac:dyDescent="0.15">
      <c r="A15" s="49" t="s">
        <v>96</v>
      </c>
      <c r="B15" s="45" t="s">
        <v>97</v>
      </c>
      <c r="C15" s="28">
        <v>44652</v>
      </c>
      <c r="D15" s="45" t="s">
        <v>98</v>
      </c>
      <c r="E15" s="45" t="s">
        <v>15</v>
      </c>
      <c r="F15" s="29">
        <v>1203774</v>
      </c>
      <c r="G15" s="29">
        <v>1203774</v>
      </c>
      <c r="H15" s="30">
        <f t="shared" si="0"/>
        <v>1</v>
      </c>
      <c r="I15" s="45" t="s">
        <v>95</v>
      </c>
      <c r="J15" s="31" t="s">
        <v>2</v>
      </c>
      <c r="K15" s="31"/>
      <c r="L15" s="50"/>
    </row>
    <row r="16" spans="1:12" s="25" customFormat="1" ht="80.099999999999994" customHeight="1" x14ac:dyDescent="0.15">
      <c r="A16" s="51" t="s">
        <v>99</v>
      </c>
      <c r="B16" s="32" t="s">
        <v>97</v>
      </c>
      <c r="C16" s="28">
        <v>44652</v>
      </c>
      <c r="D16" s="32" t="s">
        <v>98</v>
      </c>
      <c r="E16" s="32" t="s">
        <v>15</v>
      </c>
      <c r="F16" s="34">
        <v>1245790</v>
      </c>
      <c r="G16" s="34">
        <v>1245790</v>
      </c>
      <c r="H16" s="30">
        <f t="shared" si="0"/>
        <v>1</v>
      </c>
      <c r="I16" s="45" t="s">
        <v>95</v>
      </c>
      <c r="J16" s="35" t="s">
        <v>2</v>
      </c>
      <c r="K16" s="31"/>
      <c r="L16" s="52"/>
    </row>
    <row r="17" spans="1:12" s="25" customFormat="1" ht="80.099999999999994" customHeight="1" x14ac:dyDescent="0.15">
      <c r="A17" s="51" t="s">
        <v>100</v>
      </c>
      <c r="B17" s="32" t="s">
        <v>97</v>
      </c>
      <c r="C17" s="28">
        <v>44652</v>
      </c>
      <c r="D17" s="32" t="s">
        <v>98</v>
      </c>
      <c r="E17" s="32" t="s">
        <v>15</v>
      </c>
      <c r="F17" s="34">
        <v>1969656</v>
      </c>
      <c r="G17" s="34">
        <v>1969656</v>
      </c>
      <c r="H17" s="30">
        <f t="shared" si="0"/>
        <v>1</v>
      </c>
      <c r="I17" s="45" t="s">
        <v>95</v>
      </c>
      <c r="J17" s="35" t="s">
        <v>2</v>
      </c>
      <c r="K17" s="31"/>
      <c r="L17" s="52"/>
    </row>
    <row r="18" spans="1:12" s="25" customFormat="1" ht="80.099999999999994" customHeight="1" x14ac:dyDescent="0.15">
      <c r="A18" s="51" t="s">
        <v>101</v>
      </c>
      <c r="B18" s="32" t="s">
        <v>97</v>
      </c>
      <c r="C18" s="28">
        <v>44652</v>
      </c>
      <c r="D18" s="32" t="s">
        <v>98</v>
      </c>
      <c r="E18" s="32" t="s">
        <v>15</v>
      </c>
      <c r="F18" s="34">
        <v>2935992</v>
      </c>
      <c r="G18" s="34">
        <v>2935992</v>
      </c>
      <c r="H18" s="30">
        <f t="shared" si="0"/>
        <v>1</v>
      </c>
      <c r="I18" s="45" t="s">
        <v>95</v>
      </c>
      <c r="J18" s="35" t="s">
        <v>2</v>
      </c>
      <c r="K18" s="31"/>
      <c r="L18" s="52"/>
    </row>
    <row r="19" spans="1:12" s="25" customFormat="1" ht="80.099999999999994" customHeight="1" x14ac:dyDescent="0.15">
      <c r="A19" s="51" t="s">
        <v>102</v>
      </c>
      <c r="B19" s="32" t="s">
        <v>97</v>
      </c>
      <c r="C19" s="28">
        <v>44652</v>
      </c>
      <c r="D19" s="32" t="s">
        <v>103</v>
      </c>
      <c r="E19" s="32" t="s">
        <v>15</v>
      </c>
      <c r="F19" s="34">
        <v>3172260</v>
      </c>
      <c r="G19" s="34">
        <v>1109400</v>
      </c>
      <c r="H19" s="30">
        <f t="shared" si="0"/>
        <v>0.34971912768814661</v>
      </c>
      <c r="I19" s="45" t="s">
        <v>95</v>
      </c>
      <c r="J19" s="35" t="s">
        <v>2</v>
      </c>
      <c r="K19" s="31"/>
      <c r="L19" s="52"/>
    </row>
    <row r="20" spans="1:12" s="25" customFormat="1" ht="80.099999999999994" customHeight="1" x14ac:dyDescent="0.15">
      <c r="A20" s="51" t="s">
        <v>104</v>
      </c>
      <c r="B20" s="32" t="s">
        <v>97</v>
      </c>
      <c r="C20" s="28">
        <v>44739</v>
      </c>
      <c r="D20" s="32" t="s">
        <v>98</v>
      </c>
      <c r="E20" s="32" t="s">
        <v>43</v>
      </c>
      <c r="F20" s="34">
        <v>2072070</v>
      </c>
      <c r="G20" s="34">
        <v>2072070</v>
      </c>
      <c r="H20" s="30">
        <f t="shared" ref="H20:H62" si="1">IF(F20="－","－",G20/F20)</f>
        <v>1</v>
      </c>
      <c r="I20" s="45" t="s">
        <v>95</v>
      </c>
      <c r="J20" s="35" t="s">
        <v>2</v>
      </c>
      <c r="K20" s="31"/>
      <c r="L20" s="52"/>
    </row>
    <row r="21" spans="1:12" s="25" customFormat="1" ht="80.099999999999994" customHeight="1" x14ac:dyDescent="0.15">
      <c r="A21" s="49" t="s">
        <v>105</v>
      </c>
      <c r="B21" s="45" t="s">
        <v>97</v>
      </c>
      <c r="C21" s="28">
        <v>44746</v>
      </c>
      <c r="D21" s="45" t="s">
        <v>98</v>
      </c>
      <c r="E21" s="32" t="s">
        <v>43</v>
      </c>
      <c r="F21" s="29">
        <v>1252672</v>
      </c>
      <c r="G21" s="29">
        <v>1252672</v>
      </c>
      <c r="H21" s="30">
        <f t="shared" si="1"/>
        <v>1</v>
      </c>
      <c r="I21" s="45" t="s">
        <v>95</v>
      </c>
      <c r="J21" s="35" t="s">
        <v>2</v>
      </c>
      <c r="K21" s="31"/>
      <c r="L21" s="52"/>
    </row>
    <row r="22" spans="1:12" s="25" customFormat="1" ht="80.099999999999994" customHeight="1" x14ac:dyDescent="0.15">
      <c r="A22" s="49" t="s">
        <v>106</v>
      </c>
      <c r="B22" s="45" t="s">
        <v>97</v>
      </c>
      <c r="C22" s="28">
        <v>44763</v>
      </c>
      <c r="D22" s="45" t="s">
        <v>98</v>
      </c>
      <c r="E22" s="32" t="s">
        <v>43</v>
      </c>
      <c r="F22" s="29">
        <v>2093168</v>
      </c>
      <c r="G22" s="29">
        <v>2093168</v>
      </c>
      <c r="H22" s="30">
        <f t="shared" si="1"/>
        <v>1</v>
      </c>
      <c r="I22" s="45" t="s">
        <v>95</v>
      </c>
      <c r="J22" s="35" t="s">
        <v>2</v>
      </c>
      <c r="K22" s="31"/>
      <c r="L22" s="52"/>
    </row>
    <row r="23" spans="1:12" s="25" customFormat="1" ht="80.099999999999994" customHeight="1" x14ac:dyDescent="0.15">
      <c r="A23" s="49" t="s">
        <v>107</v>
      </c>
      <c r="B23" s="45" t="s">
        <v>97</v>
      </c>
      <c r="C23" s="28">
        <v>44783</v>
      </c>
      <c r="D23" s="45" t="s">
        <v>98</v>
      </c>
      <c r="E23" s="45" t="s">
        <v>43</v>
      </c>
      <c r="F23" s="29">
        <v>1165990</v>
      </c>
      <c r="G23" s="29">
        <v>1165990</v>
      </c>
      <c r="H23" s="30">
        <f t="shared" si="1"/>
        <v>1</v>
      </c>
      <c r="I23" s="45" t="s">
        <v>95</v>
      </c>
      <c r="J23" s="31" t="s">
        <v>2</v>
      </c>
      <c r="K23" s="31"/>
      <c r="L23" s="50"/>
    </row>
    <row r="24" spans="1:12" s="25" customFormat="1" ht="80.099999999999994" customHeight="1" x14ac:dyDescent="0.15">
      <c r="A24" s="49" t="s">
        <v>61</v>
      </c>
      <c r="B24" s="45" t="s">
        <v>62</v>
      </c>
      <c r="C24" s="28">
        <v>44652</v>
      </c>
      <c r="D24" s="45" t="s">
        <v>63</v>
      </c>
      <c r="E24" s="45" t="s">
        <v>15</v>
      </c>
      <c r="F24" s="29">
        <v>2161200</v>
      </c>
      <c r="G24" s="29">
        <v>2161200</v>
      </c>
      <c r="H24" s="30">
        <f t="shared" si="1"/>
        <v>1</v>
      </c>
      <c r="I24" s="45" t="s">
        <v>64</v>
      </c>
      <c r="J24" s="31" t="s">
        <v>2</v>
      </c>
      <c r="K24" s="31"/>
      <c r="L24" s="50"/>
    </row>
    <row r="25" spans="1:12" s="25" customFormat="1" ht="80.099999999999994" customHeight="1" x14ac:dyDescent="0.15">
      <c r="A25" s="51" t="s">
        <v>65</v>
      </c>
      <c r="B25" s="32" t="s">
        <v>62</v>
      </c>
      <c r="C25" s="28">
        <v>44652</v>
      </c>
      <c r="D25" s="32" t="s">
        <v>63</v>
      </c>
      <c r="E25" s="32" t="s">
        <v>15</v>
      </c>
      <c r="F25" s="34">
        <v>11550000</v>
      </c>
      <c r="G25" s="34">
        <v>11550000</v>
      </c>
      <c r="H25" s="30">
        <f t="shared" si="1"/>
        <v>1</v>
      </c>
      <c r="I25" s="32" t="s">
        <v>64</v>
      </c>
      <c r="J25" s="35" t="s">
        <v>2</v>
      </c>
      <c r="K25" s="31"/>
      <c r="L25" s="52"/>
    </row>
    <row r="26" spans="1:12" s="25" customFormat="1" ht="80.099999999999994" customHeight="1" x14ac:dyDescent="0.15">
      <c r="A26" s="51" t="s">
        <v>67</v>
      </c>
      <c r="B26" s="32" t="s">
        <v>62</v>
      </c>
      <c r="C26" s="28">
        <v>44652</v>
      </c>
      <c r="D26" s="32" t="s">
        <v>63</v>
      </c>
      <c r="E26" s="32" t="s">
        <v>15</v>
      </c>
      <c r="F26" s="34">
        <v>1855000</v>
      </c>
      <c r="G26" s="34">
        <v>1855000</v>
      </c>
      <c r="H26" s="30">
        <f t="shared" si="1"/>
        <v>1</v>
      </c>
      <c r="I26" s="32" t="s">
        <v>64</v>
      </c>
      <c r="J26" s="35" t="s">
        <v>2</v>
      </c>
      <c r="K26" s="31"/>
      <c r="L26" s="52"/>
    </row>
    <row r="27" spans="1:12" s="25" customFormat="1" ht="80.099999999999994" customHeight="1" x14ac:dyDescent="0.15">
      <c r="A27" s="51" t="s">
        <v>68</v>
      </c>
      <c r="B27" s="32" t="s">
        <v>62</v>
      </c>
      <c r="C27" s="28">
        <v>44652</v>
      </c>
      <c r="D27" s="32" t="s">
        <v>63</v>
      </c>
      <c r="E27" s="32" t="s">
        <v>15</v>
      </c>
      <c r="F27" s="34">
        <v>1605700</v>
      </c>
      <c r="G27" s="34">
        <v>1605700</v>
      </c>
      <c r="H27" s="30">
        <f t="shared" si="1"/>
        <v>1</v>
      </c>
      <c r="I27" s="32" t="s">
        <v>64</v>
      </c>
      <c r="J27" s="35" t="s">
        <v>2</v>
      </c>
      <c r="K27" s="31"/>
      <c r="L27" s="52"/>
    </row>
    <row r="28" spans="1:12" s="25" customFormat="1" ht="80.099999999999994" customHeight="1" x14ac:dyDescent="0.15">
      <c r="A28" s="49" t="s">
        <v>108</v>
      </c>
      <c r="B28" s="45" t="s">
        <v>62</v>
      </c>
      <c r="C28" s="28">
        <v>44652</v>
      </c>
      <c r="D28" s="45" t="s">
        <v>109</v>
      </c>
      <c r="E28" s="45" t="s">
        <v>15</v>
      </c>
      <c r="F28" s="29">
        <v>1693200</v>
      </c>
      <c r="G28" s="29">
        <v>1693200</v>
      </c>
      <c r="H28" s="30">
        <f t="shared" si="1"/>
        <v>1</v>
      </c>
      <c r="I28" s="45" t="s">
        <v>64</v>
      </c>
      <c r="J28" s="31" t="s">
        <v>2</v>
      </c>
      <c r="K28" s="31"/>
      <c r="L28" s="50"/>
    </row>
    <row r="29" spans="1:12" s="25" customFormat="1" ht="80.099999999999994" customHeight="1" x14ac:dyDescent="0.15">
      <c r="A29" s="51" t="s">
        <v>69</v>
      </c>
      <c r="B29" s="32" t="s">
        <v>62</v>
      </c>
      <c r="C29" s="28">
        <v>44652</v>
      </c>
      <c r="D29" s="32" t="s">
        <v>41</v>
      </c>
      <c r="E29" s="32" t="s">
        <v>15</v>
      </c>
      <c r="F29" s="34">
        <v>1152000</v>
      </c>
      <c r="G29" s="34">
        <v>1152000</v>
      </c>
      <c r="H29" s="30">
        <f t="shared" si="1"/>
        <v>1</v>
      </c>
      <c r="I29" s="32" t="s">
        <v>64</v>
      </c>
      <c r="J29" s="35" t="s">
        <v>2</v>
      </c>
      <c r="K29" s="31"/>
      <c r="L29" s="52"/>
    </row>
    <row r="30" spans="1:12" s="25" customFormat="1" ht="80.099999999999994" customHeight="1" x14ac:dyDescent="0.15">
      <c r="A30" s="51" t="s">
        <v>110</v>
      </c>
      <c r="B30" s="32" t="s">
        <v>62</v>
      </c>
      <c r="C30" s="28">
        <v>44652</v>
      </c>
      <c r="D30" s="32" t="s">
        <v>41</v>
      </c>
      <c r="E30" s="32" t="s">
        <v>15</v>
      </c>
      <c r="F30" s="34">
        <v>813000</v>
      </c>
      <c r="G30" s="34">
        <v>813000</v>
      </c>
      <c r="H30" s="30">
        <f t="shared" si="1"/>
        <v>1</v>
      </c>
      <c r="I30" s="32" t="s">
        <v>64</v>
      </c>
      <c r="J30" s="35" t="s">
        <v>2</v>
      </c>
      <c r="K30" s="31"/>
      <c r="L30" s="52"/>
    </row>
    <row r="31" spans="1:12" s="25" customFormat="1" ht="80.099999999999994" customHeight="1" x14ac:dyDescent="0.15">
      <c r="A31" s="51" t="s">
        <v>111</v>
      </c>
      <c r="B31" s="32" t="s">
        <v>62</v>
      </c>
      <c r="C31" s="28">
        <v>44679</v>
      </c>
      <c r="D31" s="32" t="s">
        <v>63</v>
      </c>
      <c r="E31" s="32" t="s">
        <v>15</v>
      </c>
      <c r="F31" s="34">
        <v>1855000</v>
      </c>
      <c r="G31" s="34">
        <v>1855000</v>
      </c>
      <c r="H31" s="30">
        <f t="shared" si="1"/>
        <v>1</v>
      </c>
      <c r="I31" s="32" t="s">
        <v>64</v>
      </c>
      <c r="J31" s="35" t="s">
        <v>2</v>
      </c>
      <c r="K31" s="31"/>
      <c r="L31" s="52"/>
    </row>
    <row r="32" spans="1:12" s="25" customFormat="1" ht="80.099999999999994" customHeight="1" x14ac:dyDescent="0.15">
      <c r="A32" s="51" t="s">
        <v>70</v>
      </c>
      <c r="B32" s="32" t="s">
        <v>62</v>
      </c>
      <c r="C32" s="28">
        <v>44679</v>
      </c>
      <c r="D32" s="32" t="s">
        <v>63</v>
      </c>
      <c r="E32" s="32" t="s">
        <v>15</v>
      </c>
      <c r="F32" s="34">
        <v>1605700</v>
      </c>
      <c r="G32" s="34">
        <v>1605700</v>
      </c>
      <c r="H32" s="30">
        <f t="shared" si="1"/>
        <v>1</v>
      </c>
      <c r="I32" s="32" t="s">
        <v>64</v>
      </c>
      <c r="J32" s="35" t="s">
        <v>2</v>
      </c>
      <c r="K32" s="31"/>
      <c r="L32" s="52"/>
    </row>
    <row r="33" spans="1:12" s="25" customFormat="1" ht="80.099999999999994" customHeight="1" x14ac:dyDescent="0.15">
      <c r="A33" s="51" t="s">
        <v>71</v>
      </c>
      <c r="B33" s="32" t="s">
        <v>62</v>
      </c>
      <c r="C33" s="28">
        <v>44713</v>
      </c>
      <c r="D33" s="32" t="s">
        <v>63</v>
      </c>
      <c r="E33" s="32" t="s">
        <v>15</v>
      </c>
      <c r="F33" s="34">
        <v>1762300</v>
      </c>
      <c r="G33" s="34">
        <v>1762300</v>
      </c>
      <c r="H33" s="30">
        <f t="shared" si="1"/>
        <v>1</v>
      </c>
      <c r="I33" s="32" t="s">
        <v>64</v>
      </c>
      <c r="J33" s="35" t="s">
        <v>2</v>
      </c>
      <c r="K33" s="31"/>
      <c r="L33" s="52"/>
    </row>
    <row r="34" spans="1:12" s="25" customFormat="1" ht="80.099999999999994" customHeight="1" x14ac:dyDescent="0.15">
      <c r="A34" s="51" t="s">
        <v>72</v>
      </c>
      <c r="B34" s="32" t="s">
        <v>62</v>
      </c>
      <c r="C34" s="28">
        <v>44713</v>
      </c>
      <c r="D34" s="32" t="s">
        <v>63</v>
      </c>
      <c r="E34" s="32" t="s">
        <v>15</v>
      </c>
      <c r="F34" s="34">
        <v>1559300</v>
      </c>
      <c r="G34" s="34">
        <v>1559300</v>
      </c>
      <c r="H34" s="30">
        <f t="shared" si="1"/>
        <v>1</v>
      </c>
      <c r="I34" s="32" t="s">
        <v>64</v>
      </c>
      <c r="J34" s="35" t="s">
        <v>2</v>
      </c>
      <c r="K34" s="31"/>
      <c r="L34" s="52"/>
    </row>
    <row r="35" spans="1:12" s="25" customFormat="1" ht="80.099999999999994" customHeight="1" x14ac:dyDescent="0.15">
      <c r="A35" s="49" t="s">
        <v>73</v>
      </c>
      <c r="B35" s="45" t="s">
        <v>62</v>
      </c>
      <c r="C35" s="28">
        <v>44732</v>
      </c>
      <c r="D35" s="45" t="s">
        <v>63</v>
      </c>
      <c r="E35" s="45" t="s">
        <v>15</v>
      </c>
      <c r="F35" s="29">
        <v>11951000</v>
      </c>
      <c r="G35" s="29">
        <v>11951000</v>
      </c>
      <c r="H35" s="30">
        <f t="shared" si="1"/>
        <v>1</v>
      </c>
      <c r="I35" s="45" t="s">
        <v>64</v>
      </c>
      <c r="J35" s="31" t="s">
        <v>2</v>
      </c>
      <c r="K35" s="31"/>
      <c r="L35" s="50"/>
    </row>
    <row r="36" spans="1:12" s="25" customFormat="1" ht="80.099999999999994" customHeight="1" x14ac:dyDescent="0.15">
      <c r="A36" s="51" t="s">
        <v>74</v>
      </c>
      <c r="B36" s="32" t="s">
        <v>62</v>
      </c>
      <c r="C36" s="28">
        <v>44732</v>
      </c>
      <c r="D36" s="32" t="s">
        <v>63</v>
      </c>
      <c r="E36" s="32" t="s">
        <v>15</v>
      </c>
      <c r="F36" s="34">
        <v>1521800</v>
      </c>
      <c r="G36" s="34">
        <v>1521800</v>
      </c>
      <c r="H36" s="30">
        <f t="shared" si="1"/>
        <v>1</v>
      </c>
      <c r="I36" s="32" t="s">
        <v>64</v>
      </c>
      <c r="J36" s="35" t="s">
        <v>2</v>
      </c>
      <c r="K36" s="31"/>
      <c r="L36" s="52"/>
    </row>
    <row r="37" spans="1:12" s="25" customFormat="1" ht="80.099999999999994" customHeight="1" x14ac:dyDescent="0.15">
      <c r="A37" s="51" t="s">
        <v>112</v>
      </c>
      <c r="B37" s="32" t="s">
        <v>62</v>
      </c>
      <c r="C37" s="28">
        <v>44742</v>
      </c>
      <c r="D37" s="32" t="s">
        <v>109</v>
      </c>
      <c r="E37" s="32" t="s">
        <v>15</v>
      </c>
      <c r="F37" s="34">
        <v>1693200</v>
      </c>
      <c r="G37" s="34">
        <v>1693200</v>
      </c>
      <c r="H37" s="30">
        <f t="shared" si="1"/>
        <v>1</v>
      </c>
      <c r="I37" s="32" t="s">
        <v>64</v>
      </c>
      <c r="J37" s="35" t="s">
        <v>2</v>
      </c>
      <c r="K37" s="31"/>
      <c r="L37" s="52"/>
    </row>
    <row r="38" spans="1:12" s="25" customFormat="1" ht="80.099999999999994" customHeight="1" x14ac:dyDescent="0.15">
      <c r="A38" s="51" t="s">
        <v>75</v>
      </c>
      <c r="B38" s="32" t="s">
        <v>62</v>
      </c>
      <c r="C38" s="28">
        <v>44769</v>
      </c>
      <c r="D38" s="32" t="s">
        <v>63</v>
      </c>
      <c r="E38" s="32" t="s">
        <v>15</v>
      </c>
      <c r="F38" s="34">
        <v>1270100</v>
      </c>
      <c r="G38" s="34">
        <v>1270100</v>
      </c>
      <c r="H38" s="30">
        <f t="shared" si="1"/>
        <v>1</v>
      </c>
      <c r="I38" s="32" t="s">
        <v>64</v>
      </c>
      <c r="J38" s="35" t="s">
        <v>2</v>
      </c>
      <c r="K38" s="31"/>
      <c r="L38" s="52"/>
    </row>
    <row r="39" spans="1:12" s="25" customFormat="1" ht="80.099999999999994" customHeight="1" x14ac:dyDescent="0.15">
      <c r="A39" s="51" t="s">
        <v>76</v>
      </c>
      <c r="B39" s="32" t="s">
        <v>62</v>
      </c>
      <c r="C39" s="28">
        <v>44797</v>
      </c>
      <c r="D39" s="32" t="s">
        <v>63</v>
      </c>
      <c r="E39" s="32" t="s">
        <v>15</v>
      </c>
      <c r="F39" s="34">
        <v>3960300</v>
      </c>
      <c r="G39" s="34">
        <v>3960300</v>
      </c>
      <c r="H39" s="30">
        <f t="shared" si="1"/>
        <v>1</v>
      </c>
      <c r="I39" s="32" t="s">
        <v>64</v>
      </c>
      <c r="J39" s="35" t="s">
        <v>2</v>
      </c>
      <c r="K39" s="31"/>
      <c r="L39" s="52"/>
    </row>
    <row r="40" spans="1:12" s="25" customFormat="1" ht="97.5" customHeight="1" x14ac:dyDescent="0.15">
      <c r="A40" s="49" t="s">
        <v>113</v>
      </c>
      <c r="B40" s="45" t="s">
        <v>36</v>
      </c>
      <c r="C40" s="28">
        <v>44652</v>
      </c>
      <c r="D40" s="45" t="s">
        <v>77</v>
      </c>
      <c r="E40" s="45" t="s">
        <v>37</v>
      </c>
      <c r="F40" s="29">
        <v>888420</v>
      </c>
      <c r="G40" s="29">
        <v>813936</v>
      </c>
      <c r="H40" s="30">
        <f t="shared" si="1"/>
        <v>0.91616127507260081</v>
      </c>
      <c r="I40" s="45" t="s">
        <v>40</v>
      </c>
      <c r="J40" s="31" t="s">
        <v>2</v>
      </c>
      <c r="K40" s="31"/>
      <c r="L40" s="50"/>
    </row>
    <row r="41" spans="1:12" s="25" customFormat="1" ht="80.099999999999994" customHeight="1" x14ac:dyDescent="0.15">
      <c r="A41" s="49" t="s">
        <v>78</v>
      </c>
      <c r="B41" s="45" t="s">
        <v>79</v>
      </c>
      <c r="C41" s="28">
        <v>44652</v>
      </c>
      <c r="D41" s="45" t="s">
        <v>80</v>
      </c>
      <c r="E41" s="45" t="s">
        <v>43</v>
      </c>
      <c r="F41" s="29">
        <v>3071468</v>
      </c>
      <c r="G41" s="29">
        <v>3071468</v>
      </c>
      <c r="H41" s="30">
        <f t="shared" si="1"/>
        <v>1</v>
      </c>
      <c r="I41" s="45" t="s">
        <v>114</v>
      </c>
      <c r="J41" s="31" t="s">
        <v>66</v>
      </c>
      <c r="K41" s="31"/>
      <c r="L41" s="50"/>
    </row>
    <row r="42" spans="1:12" s="25" customFormat="1" ht="80.099999999999994" customHeight="1" x14ac:dyDescent="0.15">
      <c r="A42" s="51" t="s">
        <v>115</v>
      </c>
      <c r="B42" s="32" t="s">
        <v>79</v>
      </c>
      <c r="C42" s="28">
        <v>44652</v>
      </c>
      <c r="D42" s="32" t="s">
        <v>35</v>
      </c>
      <c r="E42" s="32" t="s">
        <v>43</v>
      </c>
      <c r="F42" s="34">
        <v>1407429</v>
      </c>
      <c r="G42" s="34">
        <v>1407429</v>
      </c>
      <c r="H42" s="30">
        <f t="shared" si="1"/>
        <v>1</v>
      </c>
      <c r="I42" s="32" t="s">
        <v>114</v>
      </c>
      <c r="J42" s="35" t="s">
        <v>66</v>
      </c>
      <c r="K42" s="31"/>
      <c r="L42" s="52"/>
    </row>
    <row r="43" spans="1:12" s="25" customFormat="1" ht="80.099999999999994" customHeight="1" x14ac:dyDescent="0.15">
      <c r="A43" s="51" t="s">
        <v>81</v>
      </c>
      <c r="B43" s="32" t="s">
        <v>79</v>
      </c>
      <c r="C43" s="28">
        <v>44652</v>
      </c>
      <c r="D43" s="32" t="s">
        <v>86</v>
      </c>
      <c r="E43" s="32" t="s">
        <v>43</v>
      </c>
      <c r="F43" s="34">
        <v>2486490</v>
      </c>
      <c r="G43" s="34">
        <v>2486490</v>
      </c>
      <c r="H43" s="30">
        <f t="shared" si="1"/>
        <v>1</v>
      </c>
      <c r="I43" s="32" t="s">
        <v>114</v>
      </c>
      <c r="J43" s="35" t="s">
        <v>66</v>
      </c>
      <c r="K43" s="31"/>
      <c r="L43" s="52"/>
    </row>
    <row r="44" spans="1:12" s="25" customFormat="1" ht="101.25" customHeight="1" x14ac:dyDescent="0.15">
      <c r="A44" s="49" t="s">
        <v>84</v>
      </c>
      <c r="B44" s="45" t="s">
        <v>116</v>
      </c>
      <c r="C44" s="28">
        <v>44652</v>
      </c>
      <c r="D44" s="45" t="s">
        <v>117</v>
      </c>
      <c r="E44" s="45" t="s">
        <v>15</v>
      </c>
      <c r="F44" s="29">
        <v>2676168</v>
      </c>
      <c r="G44" s="29">
        <v>2676168</v>
      </c>
      <c r="H44" s="30">
        <f t="shared" si="1"/>
        <v>1</v>
      </c>
      <c r="I44" s="45" t="s">
        <v>114</v>
      </c>
      <c r="J44" s="31" t="s">
        <v>2</v>
      </c>
      <c r="K44" s="31"/>
      <c r="L44" s="50"/>
    </row>
    <row r="45" spans="1:12" s="25" customFormat="1" ht="101.25" customHeight="1" x14ac:dyDescent="0.15">
      <c r="A45" s="49" t="s">
        <v>83</v>
      </c>
      <c r="B45" s="45" t="s">
        <v>116</v>
      </c>
      <c r="C45" s="28">
        <v>44652</v>
      </c>
      <c r="D45" s="45" t="s">
        <v>117</v>
      </c>
      <c r="E45" s="45" t="s">
        <v>15</v>
      </c>
      <c r="F45" s="29">
        <v>1845580</v>
      </c>
      <c r="G45" s="29">
        <v>1845580</v>
      </c>
      <c r="H45" s="30">
        <f t="shared" si="1"/>
        <v>1</v>
      </c>
      <c r="I45" s="45" t="s">
        <v>114</v>
      </c>
      <c r="J45" s="31" t="s">
        <v>2</v>
      </c>
      <c r="K45" s="31"/>
      <c r="L45" s="50"/>
    </row>
    <row r="46" spans="1:12" s="25" customFormat="1" ht="101.25" customHeight="1" x14ac:dyDescent="0.15">
      <c r="A46" s="49" t="s">
        <v>82</v>
      </c>
      <c r="B46" s="45" t="s">
        <v>116</v>
      </c>
      <c r="C46" s="28">
        <v>44652</v>
      </c>
      <c r="D46" s="45" t="s">
        <v>117</v>
      </c>
      <c r="E46" s="45" t="s">
        <v>15</v>
      </c>
      <c r="F46" s="29">
        <v>10034400</v>
      </c>
      <c r="G46" s="29">
        <v>10034400</v>
      </c>
      <c r="H46" s="30">
        <f t="shared" si="1"/>
        <v>1</v>
      </c>
      <c r="I46" s="45" t="s">
        <v>114</v>
      </c>
      <c r="J46" s="31" t="s">
        <v>2</v>
      </c>
      <c r="K46" s="31"/>
      <c r="L46" s="50"/>
    </row>
    <row r="47" spans="1:12" s="25" customFormat="1" ht="101.25" customHeight="1" x14ac:dyDescent="0.15">
      <c r="A47" s="49" t="s">
        <v>118</v>
      </c>
      <c r="B47" s="45" t="s">
        <v>116</v>
      </c>
      <c r="C47" s="28">
        <v>44652</v>
      </c>
      <c r="D47" s="45" t="s">
        <v>117</v>
      </c>
      <c r="E47" s="45" t="s">
        <v>15</v>
      </c>
      <c r="F47" s="29">
        <v>2590000</v>
      </c>
      <c r="G47" s="29">
        <v>2590000</v>
      </c>
      <c r="H47" s="30">
        <f t="shared" si="1"/>
        <v>1</v>
      </c>
      <c r="I47" s="45" t="s">
        <v>114</v>
      </c>
      <c r="J47" s="31" t="s">
        <v>2</v>
      </c>
      <c r="K47" s="31"/>
      <c r="L47" s="50"/>
    </row>
    <row r="48" spans="1:12" s="25" customFormat="1" ht="101.25" customHeight="1" x14ac:dyDescent="0.15">
      <c r="A48" s="49" t="s">
        <v>85</v>
      </c>
      <c r="B48" s="45" t="s">
        <v>116</v>
      </c>
      <c r="C48" s="28">
        <v>44652</v>
      </c>
      <c r="D48" s="45" t="s">
        <v>119</v>
      </c>
      <c r="E48" s="45" t="s">
        <v>15</v>
      </c>
      <c r="F48" s="29">
        <v>2635368</v>
      </c>
      <c r="G48" s="29">
        <v>2635368</v>
      </c>
      <c r="H48" s="30">
        <f t="shared" si="1"/>
        <v>1</v>
      </c>
      <c r="I48" s="45" t="s">
        <v>114</v>
      </c>
      <c r="J48" s="31" t="s">
        <v>2</v>
      </c>
      <c r="K48" s="31"/>
      <c r="L48" s="50"/>
    </row>
    <row r="49" spans="1:12" s="44" customFormat="1" ht="80.099999999999994" customHeight="1" x14ac:dyDescent="0.15">
      <c r="A49" s="53" t="s">
        <v>130</v>
      </c>
      <c r="B49" s="36" t="s">
        <v>62</v>
      </c>
      <c r="C49" s="37">
        <v>44887</v>
      </c>
      <c r="D49" s="36" t="s">
        <v>63</v>
      </c>
      <c r="E49" s="36" t="s">
        <v>15</v>
      </c>
      <c r="F49" s="41">
        <v>2390200</v>
      </c>
      <c r="G49" s="41">
        <v>2390200</v>
      </c>
      <c r="H49" s="39">
        <f t="shared" si="1"/>
        <v>1</v>
      </c>
      <c r="I49" s="27" t="s">
        <v>64</v>
      </c>
      <c r="J49" s="40" t="s">
        <v>2</v>
      </c>
      <c r="K49" s="40"/>
      <c r="L49" s="54"/>
    </row>
    <row r="50" spans="1:12" s="44" customFormat="1" ht="80.099999999999994" customHeight="1" x14ac:dyDescent="0.15">
      <c r="A50" s="53" t="s">
        <v>131</v>
      </c>
      <c r="B50" s="36" t="s">
        <v>62</v>
      </c>
      <c r="C50" s="37">
        <v>44887</v>
      </c>
      <c r="D50" s="36" t="s">
        <v>63</v>
      </c>
      <c r="E50" s="36" t="s">
        <v>15</v>
      </c>
      <c r="F50" s="41">
        <v>1282100</v>
      </c>
      <c r="G50" s="41">
        <v>1282100</v>
      </c>
      <c r="H50" s="39">
        <f t="shared" si="1"/>
        <v>1</v>
      </c>
      <c r="I50" s="27" t="s">
        <v>64</v>
      </c>
      <c r="J50" s="40" t="s">
        <v>2</v>
      </c>
      <c r="K50" s="40"/>
      <c r="L50" s="54"/>
    </row>
    <row r="51" spans="1:12" s="44" customFormat="1" ht="80.099999999999994" customHeight="1" x14ac:dyDescent="0.15">
      <c r="A51" s="53" t="s">
        <v>132</v>
      </c>
      <c r="B51" s="36" t="s">
        <v>62</v>
      </c>
      <c r="C51" s="37">
        <v>44895</v>
      </c>
      <c r="D51" s="36" t="s">
        <v>109</v>
      </c>
      <c r="E51" s="36" t="s">
        <v>15</v>
      </c>
      <c r="F51" s="41">
        <v>1546400</v>
      </c>
      <c r="G51" s="41">
        <v>1546400</v>
      </c>
      <c r="H51" s="39">
        <f t="shared" si="1"/>
        <v>1</v>
      </c>
      <c r="I51" s="36" t="s">
        <v>64</v>
      </c>
      <c r="J51" s="42" t="s">
        <v>2</v>
      </c>
      <c r="K51" s="40"/>
      <c r="L51" s="55"/>
    </row>
    <row r="52" spans="1:12" s="44" customFormat="1" ht="80.099999999999994" customHeight="1" x14ac:dyDescent="0.15">
      <c r="A52" s="53" t="s">
        <v>133</v>
      </c>
      <c r="B52" s="36" t="s">
        <v>62</v>
      </c>
      <c r="C52" s="37">
        <v>44910</v>
      </c>
      <c r="D52" s="36" t="s">
        <v>63</v>
      </c>
      <c r="E52" s="36" t="s">
        <v>15</v>
      </c>
      <c r="F52" s="41">
        <v>2002400</v>
      </c>
      <c r="G52" s="41">
        <v>2002400</v>
      </c>
      <c r="H52" s="39">
        <f t="shared" si="1"/>
        <v>1</v>
      </c>
      <c r="I52" s="27" t="s">
        <v>64</v>
      </c>
      <c r="J52" s="40" t="s">
        <v>2</v>
      </c>
      <c r="K52" s="40"/>
      <c r="L52" s="54"/>
    </row>
    <row r="53" spans="1:12" s="44" customFormat="1" ht="80.099999999999994" customHeight="1" x14ac:dyDescent="0.15">
      <c r="A53" s="56" t="s">
        <v>134</v>
      </c>
      <c r="B53" s="27" t="s">
        <v>62</v>
      </c>
      <c r="C53" s="37">
        <v>44910</v>
      </c>
      <c r="D53" s="27" t="s">
        <v>63</v>
      </c>
      <c r="E53" s="27" t="s">
        <v>15</v>
      </c>
      <c r="F53" s="38">
        <v>1282100</v>
      </c>
      <c r="G53" s="38">
        <v>1282100</v>
      </c>
      <c r="H53" s="39">
        <f t="shared" si="1"/>
        <v>1</v>
      </c>
      <c r="I53" s="27" t="s">
        <v>64</v>
      </c>
      <c r="J53" s="40" t="s">
        <v>2</v>
      </c>
      <c r="K53" s="40"/>
      <c r="L53" s="54"/>
    </row>
    <row r="54" spans="1:12" s="44" customFormat="1" ht="80.099999999999994" customHeight="1" x14ac:dyDescent="0.15">
      <c r="A54" s="56" t="s">
        <v>135</v>
      </c>
      <c r="B54" s="27" t="s">
        <v>62</v>
      </c>
      <c r="C54" s="37">
        <v>44953</v>
      </c>
      <c r="D54" s="27" t="s">
        <v>63</v>
      </c>
      <c r="E54" s="27" t="s">
        <v>15</v>
      </c>
      <c r="F54" s="38">
        <v>901900</v>
      </c>
      <c r="G54" s="38">
        <v>901900</v>
      </c>
      <c r="H54" s="39">
        <f t="shared" si="1"/>
        <v>1</v>
      </c>
      <c r="I54" s="27" t="s">
        <v>64</v>
      </c>
      <c r="J54" s="40" t="s">
        <v>2</v>
      </c>
      <c r="K54" s="40"/>
      <c r="L54" s="54"/>
    </row>
    <row r="55" spans="1:12" s="44" customFormat="1" ht="80.099999999999994" customHeight="1" x14ac:dyDescent="0.15">
      <c r="A55" s="56" t="s">
        <v>136</v>
      </c>
      <c r="B55" s="27" t="s">
        <v>62</v>
      </c>
      <c r="C55" s="37">
        <v>44953</v>
      </c>
      <c r="D55" s="27" t="s">
        <v>63</v>
      </c>
      <c r="E55" s="27" t="s">
        <v>15</v>
      </c>
      <c r="F55" s="38">
        <v>1210000</v>
      </c>
      <c r="G55" s="38">
        <v>1210000</v>
      </c>
      <c r="H55" s="39">
        <f t="shared" si="1"/>
        <v>1</v>
      </c>
      <c r="I55" s="27" t="s">
        <v>64</v>
      </c>
      <c r="J55" s="40" t="s">
        <v>2</v>
      </c>
      <c r="K55" s="40"/>
      <c r="L55" s="54"/>
    </row>
    <row r="56" spans="1:12" s="44" customFormat="1" ht="80.099999999999994" customHeight="1" x14ac:dyDescent="0.15">
      <c r="A56" s="56" t="s">
        <v>137</v>
      </c>
      <c r="B56" s="27" t="s">
        <v>62</v>
      </c>
      <c r="C56" s="37">
        <v>44973</v>
      </c>
      <c r="D56" s="27" t="s">
        <v>63</v>
      </c>
      <c r="E56" s="27" t="s">
        <v>15</v>
      </c>
      <c r="F56" s="38">
        <v>867200</v>
      </c>
      <c r="G56" s="38">
        <v>867200</v>
      </c>
      <c r="H56" s="39">
        <f t="shared" si="1"/>
        <v>1</v>
      </c>
      <c r="I56" s="27" t="s">
        <v>64</v>
      </c>
      <c r="J56" s="40" t="s">
        <v>2</v>
      </c>
      <c r="K56" s="40"/>
      <c r="L56" s="54"/>
    </row>
    <row r="57" spans="1:12" s="44" customFormat="1" ht="80.099999999999994" customHeight="1" x14ac:dyDescent="0.15">
      <c r="A57" s="56" t="s">
        <v>138</v>
      </c>
      <c r="B57" s="27" t="s">
        <v>62</v>
      </c>
      <c r="C57" s="37">
        <v>44973</v>
      </c>
      <c r="D57" s="27" t="s">
        <v>63</v>
      </c>
      <c r="E57" s="27" t="s">
        <v>15</v>
      </c>
      <c r="F57" s="38">
        <v>1210000</v>
      </c>
      <c r="G57" s="38">
        <v>1210000</v>
      </c>
      <c r="H57" s="39">
        <f t="shared" si="1"/>
        <v>1</v>
      </c>
      <c r="I57" s="27" t="s">
        <v>64</v>
      </c>
      <c r="J57" s="40" t="s">
        <v>2</v>
      </c>
      <c r="K57" s="40"/>
      <c r="L57" s="54"/>
    </row>
    <row r="58" spans="1:12" s="25" customFormat="1" ht="97.5" customHeight="1" x14ac:dyDescent="0.15">
      <c r="A58" s="56" t="s">
        <v>139</v>
      </c>
      <c r="B58" s="27" t="s">
        <v>140</v>
      </c>
      <c r="C58" s="37">
        <v>44866</v>
      </c>
      <c r="D58" s="27" t="s">
        <v>117</v>
      </c>
      <c r="E58" s="27" t="s">
        <v>15</v>
      </c>
      <c r="F58" s="38">
        <v>1055425</v>
      </c>
      <c r="G58" s="38">
        <v>1055425</v>
      </c>
      <c r="H58" s="39">
        <f t="shared" si="1"/>
        <v>1</v>
      </c>
      <c r="I58" s="27" t="s">
        <v>114</v>
      </c>
      <c r="J58" s="40" t="s">
        <v>2</v>
      </c>
      <c r="K58" s="40"/>
      <c r="L58" s="54"/>
    </row>
    <row r="59" spans="1:12" s="44" customFormat="1" ht="80.099999999999994" customHeight="1" x14ac:dyDescent="0.15">
      <c r="A59" s="56" t="s">
        <v>141</v>
      </c>
      <c r="B59" s="27" t="s">
        <v>97</v>
      </c>
      <c r="C59" s="37">
        <v>44848</v>
      </c>
      <c r="D59" s="27" t="s">
        <v>98</v>
      </c>
      <c r="E59" s="27" t="s">
        <v>37</v>
      </c>
      <c r="F59" s="38">
        <v>828828</v>
      </c>
      <c r="G59" s="38">
        <v>828828</v>
      </c>
      <c r="H59" s="39">
        <f t="shared" si="1"/>
        <v>1</v>
      </c>
      <c r="I59" s="27" t="s">
        <v>95</v>
      </c>
      <c r="J59" s="40" t="s">
        <v>2</v>
      </c>
      <c r="K59" s="40"/>
      <c r="L59" s="54"/>
    </row>
    <row r="60" spans="1:12" s="44" customFormat="1" ht="80.099999999999994" customHeight="1" x14ac:dyDescent="0.15">
      <c r="A60" s="56" t="s">
        <v>142</v>
      </c>
      <c r="B60" s="27" t="s">
        <v>79</v>
      </c>
      <c r="C60" s="37">
        <v>44866</v>
      </c>
      <c r="D60" s="27" t="s">
        <v>35</v>
      </c>
      <c r="E60" s="27" t="s">
        <v>43</v>
      </c>
      <c r="F60" s="38">
        <v>1830840</v>
      </c>
      <c r="G60" s="38">
        <v>1830840</v>
      </c>
      <c r="H60" s="39">
        <f t="shared" si="1"/>
        <v>1</v>
      </c>
      <c r="I60" s="27" t="s">
        <v>114</v>
      </c>
      <c r="J60" s="40" t="s">
        <v>66</v>
      </c>
      <c r="K60" s="40"/>
      <c r="L60" s="54"/>
    </row>
    <row r="61" spans="1:12" s="44" customFormat="1" ht="80.099999999999994" customHeight="1" x14ac:dyDescent="0.15">
      <c r="A61" s="56" t="s">
        <v>143</v>
      </c>
      <c r="B61" s="27" t="s">
        <v>79</v>
      </c>
      <c r="C61" s="37">
        <v>44949</v>
      </c>
      <c r="D61" s="27" t="s">
        <v>35</v>
      </c>
      <c r="E61" s="27" t="s">
        <v>43</v>
      </c>
      <c r="F61" s="38">
        <v>1092080</v>
      </c>
      <c r="G61" s="38">
        <v>1092080</v>
      </c>
      <c r="H61" s="39">
        <f t="shared" si="1"/>
        <v>1</v>
      </c>
      <c r="I61" s="27" t="s">
        <v>114</v>
      </c>
      <c r="J61" s="40" t="s">
        <v>66</v>
      </c>
      <c r="K61" s="40"/>
      <c r="L61" s="54"/>
    </row>
    <row r="62" spans="1:12" s="25" customFormat="1" ht="80.099999999999994" customHeight="1" thickBot="1" x14ac:dyDescent="0.2">
      <c r="A62" s="66" t="s">
        <v>144</v>
      </c>
      <c r="B62" s="67" t="s">
        <v>145</v>
      </c>
      <c r="C62" s="57">
        <v>44909</v>
      </c>
      <c r="D62" s="67" t="s">
        <v>146</v>
      </c>
      <c r="E62" s="67" t="s">
        <v>43</v>
      </c>
      <c r="F62" s="68">
        <v>2254751</v>
      </c>
      <c r="G62" s="68">
        <v>2254751</v>
      </c>
      <c r="H62" s="58">
        <f t="shared" si="1"/>
        <v>1</v>
      </c>
      <c r="I62" s="67" t="s">
        <v>147</v>
      </c>
      <c r="J62" s="59" t="s">
        <v>3</v>
      </c>
      <c r="K62" s="59"/>
      <c r="L62" s="69"/>
    </row>
    <row r="63" spans="1:12" s="8" customFormat="1" ht="18" customHeight="1" x14ac:dyDescent="0.15">
      <c r="A63" s="11" t="s">
        <v>10</v>
      </c>
      <c r="B63" s="13"/>
      <c r="C63" s="13"/>
      <c r="D63" s="13"/>
      <c r="E63" s="13"/>
      <c r="F63" s="16"/>
      <c r="G63" s="16"/>
      <c r="H63" s="13"/>
      <c r="I63" s="13"/>
      <c r="J63" s="13"/>
      <c r="L63" s="13"/>
    </row>
    <row r="64" spans="1:12" s="8" customFormat="1" ht="18" customHeight="1" x14ac:dyDescent="0.15">
      <c r="A64" s="11" t="s">
        <v>27</v>
      </c>
      <c r="B64" s="13"/>
      <c r="C64" s="13"/>
      <c r="D64" s="13"/>
      <c r="E64" s="13"/>
      <c r="F64" s="16"/>
      <c r="G64" s="16"/>
      <c r="H64" s="13"/>
      <c r="I64" s="13"/>
      <c r="J64" s="13"/>
      <c r="K64" s="1"/>
      <c r="L64" s="13"/>
    </row>
    <row r="65" spans="1:12" s="8" customFormat="1" ht="18" customHeight="1" x14ac:dyDescent="0.15">
      <c r="A65" s="11" t="s">
        <v>28</v>
      </c>
      <c r="B65" s="13"/>
      <c r="C65" s="13"/>
      <c r="D65" s="13"/>
      <c r="E65" s="13"/>
      <c r="F65" s="16"/>
      <c r="G65" s="16"/>
      <c r="H65" s="13"/>
      <c r="I65" s="13"/>
      <c r="J65" s="13"/>
      <c r="K65" s="1"/>
      <c r="L65" s="13"/>
    </row>
    <row r="66" spans="1:12" s="8" customFormat="1" ht="18" customHeight="1" x14ac:dyDescent="0.15">
      <c r="A66" s="11" t="s">
        <v>29</v>
      </c>
      <c r="B66" s="13"/>
      <c r="C66" s="13"/>
      <c r="D66" s="13"/>
      <c r="E66" s="13"/>
      <c r="F66" s="16"/>
      <c r="G66" s="16"/>
      <c r="H66" s="13"/>
      <c r="I66" s="13"/>
      <c r="J66" s="13"/>
      <c r="K66" s="1"/>
      <c r="L66" s="13"/>
    </row>
    <row r="67" spans="1:12" s="8" customFormat="1" ht="18" customHeight="1" x14ac:dyDescent="0.15">
      <c r="A67" s="11" t="s">
        <v>7</v>
      </c>
      <c r="B67" s="13"/>
      <c r="C67" s="13"/>
      <c r="D67" s="13"/>
      <c r="E67" s="13"/>
      <c r="F67" s="16"/>
      <c r="G67" s="16"/>
      <c r="H67" s="13"/>
      <c r="I67" s="13"/>
      <c r="J67" s="13"/>
      <c r="K67" s="1"/>
      <c r="L67" s="13"/>
    </row>
    <row r="68" spans="1:12" s="8" customFormat="1" ht="18" customHeight="1" x14ac:dyDescent="0.15">
      <c r="A68" s="11" t="s">
        <v>30</v>
      </c>
      <c r="B68" s="13"/>
      <c r="C68" s="13"/>
      <c r="D68" s="13"/>
      <c r="E68" s="13"/>
      <c r="F68" s="16"/>
      <c r="G68" s="16"/>
      <c r="H68" s="13"/>
      <c r="I68" s="13"/>
      <c r="J68" s="13"/>
      <c r="K68" s="1"/>
      <c r="L68" s="13"/>
    </row>
    <row r="69" spans="1:12" s="8" customFormat="1" ht="18" customHeight="1" x14ac:dyDescent="0.15">
      <c r="A69" s="11" t="s">
        <v>14</v>
      </c>
      <c r="F69" s="16"/>
      <c r="G69" s="16"/>
      <c r="K69" s="1"/>
    </row>
    <row r="70" spans="1:12" s="8" customFormat="1" ht="18" customHeight="1" x14ac:dyDescent="0.15">
      <c r="A70" s="11" t="s">
        <v>21</v>
      </c>
      <c r="F70" s="16"/>
      <c r="G70" s="16"/>
      <c r="K70" s="1"/>
    </row>
    <row r="71" spans="1:12" s="8" customFormat="1" ht="18" customHeight="1" x14ac:dyDescent="0.15">
      <c r="A71" s="11" t="s">
        <v>31</v>
      </c>
      <c r="F71" s="16"/>
      <c r="G71" s="16"/>
      <c r="K71" s="1"/>
    </row>
    <row r="72" spans="1:12" s="8" customFormat="1" ht="18" customHeight="1" x14ac:dyDescent="0.15">
      <c r="A72" s="11" t="s">
        <v>32</v>
      </c>
      <c r="F72" s="16"/>
      <c r="G72" s="16"/>
      <c r="K72" s="1"/>
    </row>
    <row r="73" spans="1:12" s="8" customFormat="1" ht="18" customHeight="1" x14ac:dyDescent="0.15">
      <c r="A73" s="11" t="s">
        <v>33</v>
      </c>
      <c r="F73" s="16"/>
      <c r="G73" s="16"/>
      <c r="K73" s="1"/>
    </row>
    <row r="74" spans="1:12" s="8" customFormat="1" ht="18" customHeight="1" x14ac:dyDescent="0.15">
      <c r="A74" s="11" t="s">
        <v>11</v>
      </c>
      <c r="F74" s="16"/>
      <c r="G74" s="16"/>
      <c r="K74" s="1"/>
    </row>
    <row r="75" spans="1:12" s="8" customFormat="1" ht="18" customHeight="1" x14ac:dyDescent="0.15">
      <c r="A75" s="11" t="s">
        <v>34</v>
      </c>
      <c r="F75" s="16"/>
      <c r="G75" s="16"/>
      <c r="K75" s="1"/>
    </row>
    <row r="76" spans="1:12" s="8" customFormat="1" ht="18" customHeight="1" x14ac:dyDescent="0.15">
      <c r="A76" s="8" t="s">
        <v>9</v>
      </c>
      <c r="F76" s="16"/>
      <c r="G76" s="16"/>
    </row>
    <row r="77" spans="1:12" s="8" customFormat="1" ht="18" customHeight="1" x14ac:dyDescent="0.15">
      <c r="A77" s="6" t="s">
        <v>149</v>
      </c>
      <c r="F77" s="16"/>
      <c r="G77" s="16"/>
    </row>
    <row r="78" spans="1:12" s="8" customFormat="1" ht="18" customHeight="1" x14ac:dyDescent="0.15">
      <c r="A78" s="11" t="s">
        <v>22</v>
      </c>
      <c r="B78" s="13"/>
      <c r="C78" s="13"/>
      <c r="D78" s="13"/>
      <c r="E78" s="13"/>
      <c r="F78" s="16"/>
      <c r="G78" s="16"/>
      <c r="H78" s="13"/>
      <c r="I78" s="13"/>
      <c r="J78" s="13"/>
      <c r="L78" s="13"/>
    </row>
    <row r="79" spans="1:12" s="8" customFormat="1" ht="18" customHeight="1" x14ac:dyDescent="0.15">
      <c r="A79" s="11" t="s">
        <v>27</v>
      </c>
      <c r="B79" s="13"/>
      <c r="C79" s="13"/>
      <c r="D79" s="13"/>
      <c r="E79" s="13"/>
      <c r="F79" s="16"/>
      <c r="G79" s="16"/>
      <c r="H79" s="13"/>
      <c r="I79" s="13"/>
      <c r="J79" s="13"/>
      <c r="K79" s="1"/>
      <c r="L79" s="13"/>
    </row>
    <row r="80" spans="1:12" s="8" customFormat="1" ht="18" customHeight="1" x14ac:dyDescent="0.15">
      <c r="A80" s="11" t="s">
        <v>28</v>
      </c>
      <c r="B80" s="13"/>
      <c r="C80" s="13"/>
      <c r="D80" s="13"/>
      <c r="E80" s="13"/>
      <c r="F80" s="16"/>
      <c r="G80" s="16"/>
      <c r="H80" s="13"/>
      <c r="I80" s="13"/>
      <c r="J80" s="13"/>
      <c r="K80" s="1"/>
      <c r="L80" s="13"/>
    </row>
    <row r="81" spans="1:12" s="8" customFormat="1" ht="18" customHeight="1" x14ac:dyDescent="0.15">
      <c r="A81" s="11" t="s">
        <v>29</v>
      </c>
      <c r="B81" s="13"/>
      <c r="C81" s="13"/>
      <c r="D81" s="13"/>
      <c r="E81" s="13"/>
      <c r="F81" s="16"/>
      <c r="G81" s="16"/>
      <c r="H81" s="13"/>
      <c r="I81" s="13"/>
      <c r="J81" s="13"/>
      <c r="K81" s="1"/>
      <c r="L81" s="13"/>
    </row>
    <row r="82" spans="1:12" s="8" customFormat="1" ht="18" customHeight="1" x14ac:dyDescent="0.15">
      <c r="A82" s="11" t="s">
        <v>7</v>
      </c>
      <c r="B82" s="13"/>
      <c r="C82" s="13"/>
      <c r="D82" s="13"/>
      <c r="E82" s="13"/>
      <c r="F82" s="16"/>
      <c r="G82" s="16"/>
      <c r="H82" s="13"/>
      <c r="I82" s="13"/>
      <c r="J82" s="13"/>
      <c r="K82" s="1"/>
      <c r="L82" s="13"/>
    </row>
    <row r="83" spans="1:12" s="8" customFormat="1" ht="18" customHeight="1" x14ac:dyDescent="0.15">
      <c r="A83" s="11" t="s">
        <v>30</v>
      </c>
      <c r="B83" s="13"/>
      <c r="C83" s="13"/>
      <c r="D83" s="13"/>
      <c r="E83" s="13"/>
      <c r="F83" s="16"/>
      <c r="G83" s="16"/>
      <c r="H83" s="13"/>
      <c r="I83" s="13"/>
      <c r="J83" s="13"/>
      <c r="K83" s="1"/>
      <c r="L83" s="13"/>
    </row>
    <row r="84" spans="1:12" s="8" customFormat="1" ht="18" customHeight="1" x14ac:dyDescent="0.15">
      <c r="A84" s="11" t="s">
        <v>14</v>
      </c>
      <c r="F84" s="16"/>
      <c r="G84" s="16"/>
      <c r="K84" s="1"/>
    </row>
    <row r="85" spans="1:12" s="8" customFormat="1" ht="18" customHeight="1" x14ac:dyDescent="0.15">
      <c r="A85" s="11" t="s">
        <v>21</v>
      </c>
      <c r="F85" s="16"/>
      <c r="G85" s="16"/>
      <c r="K85" s="1"/>
    </row>
    <row r="86" spans="1:12" s="8" customFormat="1" ht="18" customHeight="1" x14ac:dyDescent="0.15">
      <c r="A86" s="11" t="s">
        <v>31</v>
      </c>
      <c r="F86" s="16"/>
      <c r="G86" s="16"/>
      <c r="K86" s="1"/>
    </row>
    <row r="87" spans="1:12" s="8" customFormat="1" ht="18" customHeight="1" x14ac:dyDescent="0.15">
      <c r="A87" s="11" t="s">
        <v>32</v>
      </c>
      <c r="F87" s="16"/>
      <c r="G87" s="16"/>
      <c r="K87" s="1"/>
    </row>
    <row r="88" spans="1:12" s="8" customFormat="1" ht="18" customHeight="1" x14ac:dyDescent="0.15">
      <c r="A88" s="11" t="s">
        <v>33</v>
      </c>
      <c r="F88" s="16"/>
      <c r="G88" s="16"/>
      <c r="K88" s="1"/>
    </row>
    <row r="89" spans="1:12" s="8" customFormat="1" ht="18" customHeight="1" x14ac:dyDescent="0.15">
      <c r="A89" s="11" t="s">
        <v>11</v>
      </c>
      <c r="F89" s="16"/>
      <c r="G89" s="16"/>
      <c r="K89" s="1"/>
    </row>
    <row r="90" spans="1:12" s="8" customFormat="1" ht="18" customHeight="1" x14ac:dyDescent="0.15">
      <c r="A90" s="11" t="s">
        <v>34</v>
      </c>
      <c r="F90" s="16"/>
      <c r="G90" s="16"/>
      <c r="K90" s="1"/>
    </row>
    <row r="91" spans="1:12" s="7" customFormat="1" ht="18" customHeight="1" x14ac:dyDescent="0.15">
      <c r="A91" s="7" t="s">
        <v>150</v>
      </c>
      <c r="F91" s="17"/>
      <c r="G91" s="17"/>
    </row>
    <row r="92" spans="1:12" s="9" customFormat="1" x14ac:dyDescent="0.15">
      <c r="F92" s="18"/>
      <c r="G92" s="18"/>
      <c r="K92" s="1"/>
    </row>
    <row r="93" spans="1:12" x14ac:dyDescent="0.15">
      <c r="F93" s="19"/>
      <c r="G93" s="19"/>
    </row>
    <row r="94" spans="1:12" x14ac:dyDescent="0.15">
      <c r="F94" s="19"/>
      <c r="G94" s="19"/>
    </row>
    <row r="95" spans="1:12" x14ac:dyDescent="0.15">
      <c r="F95" s="19"/>
      <c r="G95" s="19"/>
    </row>
    <row r="96" spans="1:12" x14ac:dyDescent="0.15">
      <c r="F96" s="19"/>
      <c r="G96" s="19"/>
    </row>
    <row r="97" spans="6:7" x14ac:dyDescent="0.15">
      <c r="F97" s="19"/>
      <c r="G97" s="19"/>
    </row>
    <row r="98" spans="6:7" x14ac:dyDescent="0.15">
      <c r="F98" s="19"/>
      <c r="G98" s="19"/>
    </row>
    <row r="99" spans="6:7" x14ac:dyDescent="0.15">
      <c r="F99" s="19"/>
      <c r="G99" s="19"/>
    </row>
    <row r="100" spans="6:7" x14ac:dyDescent="0.15">
      <c r="F100" s="19"/>
      <c r="G100" s="19"/>
    </row>
    <row r="101" spans="6:7" x14ac:dyDescent="0.15">
      <c r="F101" s="19"/>
      <c r="G101" s="19"/>
    </row>
    <row r="102" spans="6:7" x14ac:dyDescent="0.15">
      <c r="F102" s="19"/>
      <c r="G102" s="19"/>
    </row>
    <row r="103" spans="6:7" x14ac:dyDescent="0.15">
      <c r="F103" s="19"/>
      <c r="G103" s="19"/>
    </row>
    <row r="104" spans="6:7" x14ac:dyDescent="0.15">
      <c r="F104" s="19"/>
      <c r="G104" s="19"/>
    </row>
    <row r="105" spans="6:7" x14ac:dyDescent="0.15">
      <c r="F105" s="19"/>
      <c r="G105" s="19"/>
    </row>
    <row r="106" spans="6:7" x14ac:dyDescent="0.15">
      <c r="F106" s="19"/>
      <c r="G106" s="19"/>
    </row>
    <row r="107" spans="6:7" x14ac:dyDescent="0.15">
      <c r="F107" s="19"/>
      <c r="G107" s="19"/>
    </row>
    <row r="108" spans="6:7" x14ac:dyDescent="0.15">
      <c r="F108" s="19"/>
      <c r="G108" s="19"/>
    </row>
    <row r="109" spans="6:7" x14ac:dyDescent="0.15">
      <c r="F109" s="19"/>
      <c r="G109" s="19"/>
    </row>
    <row r="110" spans="6:7" x14ac:dyDescent="0.15">
      <c r="F110" s="19"/>
      <c r="G110" s="19"/>
    </row>
    <row r="111" spans="6:7" x14ac:dyDescent="0.15">
      <c r="F111" s="19"/>
      <c r="G111" s="19"/>
    </row>
    <row r="112" spans="6:7" x14ac:dyDescent="0.15">
      <c r="F112" s="19"/>
      <c r="G112" s="19"/>
    </row>
    <row r="113" spans="6:7" x14ac:dyDescent="0.15">
      <c r="F113" s="19"/>
      <c r="G113" s="19"/>
    </row>
    <row r="114" spans="6:7" x14ac:dyDescent="0.15">
      <c r="F114" s="19"/>
      <c r="G114" s="19"/>
    </row>
    <row r="115" spans="6:7" x14ac:dyDescent="0.15">
      <c r="F115" s="19"/>
      <c r="G115" s="19"/>
    </row>
    <row r="116" spans="6:7" x14ac:dyDescent="0.15">
      <c r="F116" s="19"/>
      <c r="G116" s="19"/>
    </row>
    <row r="117" spans="6:7" x14ac:dyDescent="0.15">
      <c r="F117" s="19"/>
      <c r="G117" s="19"/>
    </row>
    <row r="118" spans="6:7" x14ac:dyDescent="0.15">
      <c r="F118" s="19"/>
      <c r="G118" s="19"/>
    </row>
    <row r="119" spans="6:7" x14ac:dyDescent="0.15">
      <c r="F119" s="19"/>
      <c r="G119" s="19"/>
    </row>
    <row r="120" spans="6:7" x14ac:dyDescent="0.15">
      <c r="F120" s="19"/>
      <c r="G120" s="19"/>
    </row>
    <row r="121" spans="6:7" x14ac:dyDescent="0.15">
      <c r="F121" s="19"/>
      <c r="G121" s="19"/>
    </row>
    <row r="122" spans="6:7" x14ac:dyDescent="0.15">
      <c r="F122" s="19"/>
      <c r="G122" s="19"/>
    </row>
    <row r="123" spans="6:7" x14ac:dyDescent="0.15">
      <c r="F123" s="19"/>
      <c r="G123" s="19"/>
    </row>
    <row r="124" spans="6:7" x14ac:dyDescent="0.15">
      <c r="F124" s="19"/>
      <c r="G124" s="19"/>
    </row>
    <row r="125" spans="6:7" x14ac:dyDescent="0.15">
      <c r="F125" s="19"/>
      <c r="G125" s="19"/>
    </row>
    <row r="126" spans="6:7" x14ac:dyDescent="0.15">
      <c r="F126" s="19"/>
      <c r="G126" s="19"/>
    </row>
    <row r="127" spans="6:7" x14ac:dyDescent="0.15">
      <c r="F127" s="19"/>
      <c r="G127" s="19"/>
    </row>
    <row r="128" spans="6:7" x14ac:dyDescent="0.15">
      <c r="F128" s="19"/>
      <c r="G128" s="19"/>
    </row>
    <row r="129" spans="6:7" x14ac:dyDescent="0.15">
      <c r="F129" s="19"/>
      <c r="G129" s="19"/>
    </row>
    <row r="130" spans="6:7" x14ac:dyDescent="0.15">
      <c r="F130" s="19"/>
      <c r="G130" s="19"/>
    </row>
    <row r="131" spans="6:7" x14ac:dyDescent="0.15">
      <c r="F131" s="19"/>
      <c r="G131" s="19"/>
    </row>
    <row r="132" spans="6:7" x14ac:dyDescent="0.15">
      <c r="F132" s="19"/>
      <c r="G132" s="19"/>
    </row>
    <row r="133" spans="6:7" x14ac:dyDescent="0.15">
      <c r="F133" s="19"/>
      <c r="G133" s="19"/>
    </row>
    <row r="134" spans="6:7" x14ac:dyDescent="0.15">
      <c r="F134" s="19"/>
      <c r="G134" s="19"/>
    </row>
    <row r="135" spans="6:7" x14ac:dyDescent="0.15">
      <c r="F135" s="19"/>
      <c r="G135" s="19"/>
    </row>
    <row r="136" spans="6:7" x14ac:dyDescent="0.15">
      <c r="F136" s="19"/>
      <c r="G136" s="19"/>
    </row>
    <row r="137" spans="6:7" x14ac:dyDescent="0.15">
      <c r="F137" s="19"/>
      <c r="G137" s="19"/>
    </row>
    <row r="138" spans="6:7" x14ac:dyDescent="0.15">
      <c r="F138" s="19"/>
      <c r="G138" s="19"/>
    </row>
    <row r="139" spans="6:7" x14ac:dyDescent="0.15">
      <c r="F139" s="19"/>
      <c r="G139" s="19"/>
    </row>
    <row r="140" spans="6:7" x14ac:dyDescent="0.15">
      <c r="F140" s="19"/>
      <c r="G140" s="19"/>
    </row>
    <row r="141" spans="6:7" x14ac:dyDescent="0.15">
      <c r="F141" s="19"/>
      <c r="G141" s="19"/>
    </row>
    <row r="142" spans="6:7" x14ac:dyDescent="0.15">
      <c r="F142" s="19"/>
      <c r="G142" s="19"/>
    </row>
    <row r="143" spans="6:7" x14ac:dyDescent="0.15">
      <c r="F143" s="19"/>
      <c r="G143" s="19"/>
    </row>
    <row r="144" spans="6:7" x14ac:dyDescent="0.15">
      <c r="F144" s="19"/>
      <c r="G144" s="19"/>
    </row>
    <row r="145" spans="6:7" x14ac:dyDescent="0.15">
      <c r="F145" s="19"/>
      <c r="G145" s="19"/>
    </row>
    <row r="146" spans="6:7" x14ac:dyDescent="0.15">
      <c r="F146" s="19"/>
      <c r="G146" s="19"/>
    </row>
    <row r="147" spans="6:7" x14ac:dyDescent="0.15">
      <c r="F147" s="19"/>
      <c r="G147" s="19"/>
    </row>
    <row r="148" spans="6:7" x14ac:dyDescent="0.15">
      <c r="F148" s="19"/>
      <c r="G148" s="19"/>
    </row>
    <row r="149" spans="6:7" x14ac:dyDescent="0.15">
      <c r="F149" s="19"/>
      <c r="G149" s="19"/>
    </row>
    <row r="150" spans="6:7" x14ac:dyDescent="0.15">
      <c r="F150" s="19"/>
      <c r="G150" s="19"/>
    </row>
    <row r="151" spans="6:7" x14ac:dyDescent="0.15">
      <c r="F151" s="19"/>
      <c r="G151" s="19"/>
    </row>
    <row r="152" spans="6:7" x14ac:dyDescent="0.15">
      <c r="F152" s="19"/>
      <c r="G152" s="19"/>
    </row>
    <row r="153" spans="6:7" x14ac:dyDescent="0.15">
      <c r="F153" s="19"/>
      <c r="G153" s="19"/>
    </row>
    <row r="154" spans="6:7" x14ac:dyDescent="0.15">
      <c r="F154" s="19"/>
      <c r="G154" s="19"/>
    </row>
    <row r="155" spans="6:7" x14ac:dyDescent="0.15">
      <c r="F155" s="19"/>
      <c r="G155" s="19"/>
    </row>
    <row r="156" spans="6:7" x14ac:dyDescent="0.15">
      <c r="F156" s="19"/>
      <c r="G156" s="19"/>
    </row>
    <row r="157" spans="6:7" x14ac:dyDescent="0.15">
      <c r="F157" s="19"/>
      <c r="G157" s="19"/>
    </row>
    <row r="158" spans="6:7" x14ac:dyDescent="0.15">
      <c r="F158" s="19"/>
      <c r="G158" s="19"/>
    </row>
    <row r="159" spans="6:7" x14ac:dyDescent="0.15">
      <c r="F159" s="19"/>
      <c r="G159" s="19"/>
    </row>
    <row r="160" spans="6:7" x14ac:dyDescent="0.15">
      <c r="F160" s="19"/>
      <c r="G160" s="19"/>
    </row>
    <row r="161" spans="6:7" x14ac:dyDescent="0.15">
      <c r="F161" s="19"/>
      <c r="G161" s="19"/>
    </row>
    <row r="162" spans="6:7" x14ac:dyDescent="0.15">
      <c r="F162" s="19"/>
      <c r="G162" s="19"/>
    </row>
    <row r="163" spans="6:7" x14ac:dyDescent="0.15">
      <c r="F163" s="19"/>
      <c r="G163" s="19"/>
    </row>
    <row r="164" spans="6:7" x14ac:dyDescent="0.15">
      <c r="F164" s="19"/>
      <c r="G164" s="19"/>
    </row>
    <row r="165" spans="6:7" x14ac:dyDescent="0.15">
      <c r="F165" s="19"/>
      <c r="G165" s="19"/>
    </row>
    <row r="166" spans="6:7" x14ac:dyDescent="0.15">
      <c r="F166" s="19"/>
      <c r="G166" s="19"/>
    </row>
    <row r="167" spans="6:7" x14ac:dyDescent="0.15">
      <c r="F167" s="19"/>
      <c r="G167" s="19"/>
    </row>
    <row r="168" spans="6:7" x14ac:dyDescent="0.15">
      <c r="F168" s="19"/>
      <c r="G168" s="19"/>
    </row>
    <row r="169" spans="6:7" x14ac:dyDescent="0.15">
      <c r="F169" s="19"/>
      <c r="G169" s="19"/>
    </row>
    <row r="170" spans="6:7" x14ac:dyDescent="0.15">
      <c r="F170" s="19"/>
      <c r="G170" s="19"/>
    </row>
    <row r="171" spans="6:7" x14ac:dyDescent="0.15">
      <c r="F171" s="19"/>
      <c r="G171" s="19"/>
    </row>
    <row r="172" spans="6:7" x14ac:dyDescent="0.15">
      <c r="F172" s="19"/>
      <c r="G172" s="19"/>
    </row>
    <row r="173" spans="6:7" x14ac:dyDescent="0.15">
      <c r="F173" s="19"/>
      <c r="G173" s="19"/>
    </row>
    <row r="174" spans="6:7" x14ac:dyDescent="0.15">
      <c r="F174" s="19"/>
      <c r="G174" s="19"/>
    </row>
    <row r="175" spans="6:7" x14ac:dyDescent="0.15">
      <c r="F175" s="19"/>
      <c r="G175" s="19"/>
    </row>
    <row r="176" spans="6:7" x14ac:dyDescent="0.15">
      <c r="F176" s="19"/>
      <c r="G176" s="19"/>
    </row>
    <row r="177" spans="6:7" x14ac:dyDescent="0.15">
      <c r="F177" s="19"/>
      <c r="G177" s="19"/>
    </row>
    <row r="178" spans="6:7" x14ac:dyDescent="0.15">
      <c r="F178" s="19"/>
      <c r="G178" s="19"/>
    </row>
    <row r="179" spans="6:7" x14ac:dyDescent="0.15">
      <c r="F179" s="19"/>
      <c r="G179" s="19"/>
    </row>
    <row r="180" spans="6:7" x14ac:dyDescent="0.15">
      <c r="F180" s="19"/>
      <c r="G180" s="19"/>
    </row>
    <row r="181" spans="6:7" x14ac:dyDescent="0.15">
      <c r="F181" s="19"/>
      <c r="G181" s="19"/>
    </row>
    <row r="182" spans="6:7" x14ac:dyDescent="0.15">
      <c r="F182" s="19"/>
      <c r="G182" s="19"/>
    </row>
    <row r="183" spans="6:7" x14ac:dyDescent="0.15">
      <c r="F183" s="19"/>
      <c r="G183" s="19"/>
    </row>
    <row r="184" spans="6:7" x14ac:dyDescent="0.15">
      <c r="F184" s="19"/>
      <c r="G184" s="19"/>
    </row>
    <row r="185" spans="6:7" x14ac:dyDescent="0.15">
      <c r="F185" s="19"/>
      <c r="G185" s="19"/>
    </row>
    <row r="186" spans="6:7" x14ac:dyDescent="0.15">
      <c r="F186" s="19"/>
      <c r="G186" s="19"/>
    </row>
    <row r="187" spans="6:7" x14ac:dyDescent="0.15">
      <c r="F187" s="19"/>
      <c r="G187" s="19"/>
    </row>
    <row r="188" spans="6:7" x14ac:dyDescent="0.15">
      <c r="F188" s="19"/>
      <c r="G188" s="19"/>
    </row>
    <row r="189" spans="6:7" x14ac:dyDescent="0.15">
      <c r="F189" s="19"/>
      <c r="G189" s="19"/>
    </row>
    <row r="190" spans="6:7" x14ac:dyDescent="0.15">
      <c r="F190" s="19"/>
      <c r="G190" s="19"/>
    </row>
    <row r="191" spans="6:7" x14ac:dyDescent="0.15">
      <c r="F191" s="19"/>
      <c r="G191" s="19"/>
    </row>
    <row r="192" spans="6:7"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row r="1774" spans="6:7" x14ac:dyDescent="0.15">
      <c r="F1774" s="19"/>
      <c r="G1774" s="19"/>
    </row>
    <row r="1775" spans="6:7" x14ac:dyDescent="0.15">
      <c r="F1775" s="19"/>
      <c r="G1775" s="19"/>
    </row>
    <row r="1776" spans="6:7" x14ac:dyDescent="0.15">
      <c r="F1776" s="19"/>
      <c r="G1776" s="19"/>
    </row>
    <row r="1777" spans="6:7" x14ac:dyDescent="0.15">
      <c r="F1777" s="19"/>
      <c r="G1777" s="19"/>
    </row>
    <row r="1778" spans="6:7" x14ac:dyDescent="0.15">
      <c r="F1778" s="19"/>
      <c r="G1778" s="19"/>
    </row>
    <row r="1779" spans="6:7" x14ac:dyDescent="0.15">
      <c r="F1779" s="19"/>
      <c r="G1779" s="19"/>
    </row>
    <row r="1780" spans="6:7" x14ac:dyDescent="0.15">
      <c r="F1780" s="19"/>
      <c r="G1780" s="19"/>
    </row>
    <row r="1781" spans="6:7" x14ac:dyDescent="0.15">
      <c r="F1781" s="19"/>
      <c r="G1781" s="19"/>
    </row>
    <row r="1782" spans="6:7" x14ac:dyDescent="0.15">
      <c r="F1782" s="19"/>
      <c r="G1782" s="19"/>
    </row>
    <row r="1783" spans="6:7" x14ac:dyDescent="0.15">
      <c r="F1783" s="19"/>
      <c r="G1783" s="19"/>
    </row>
    <row r="1784" spans="6:7" x14ac:dyDescent="0.15">
      <c r="F1784" s="19"/>
      <c r="G1784" s="19"/>
    </row>
    <row r="1785" spans="6:7" x14ac:dyDescent="0.15">
      <c r="F1785" s="19"/>
      <c r="G1785" s="19"/>
    </row>
    <row r="1786" spans="6:7" x14ac:dyDescent="0.15">
      <c r="F1786" s="19"/>
      <c r="G1786" s="19"/>
    </row>
    <row r="1787" spans="6:7" x14ac:dyDescent="0.15">
      <c r="F1787" s="19"/>
      <c r="G1787" s="19"/>
    </row>
    <row r="1788" spans="6:7" x14ac:dyDescent="0.15">
      <c r="F1788" s="19"/>
      <c r="G1788" s="19"/>
    </row>
    <row r="1789" spans="6:7" x14ac:dyDescent="0.15">
      <c r="F1789" s="19"/>
      <c r="G1789" s="19"/>
    </row>
    <row r="1790" spans="6:7" x14ac:dyDescent="0.15">
      <c r="F1790" s="19"/>
      <c r="G1790" s="19"/>
    </row>
    <row r="1791" spans="6:7" x14ac:dyDescent="0.15">
      <c r="F1791" s="19"/>
      <c r="G1791" s="19"/>
    </row>
    <row r="1792" spans="6:7" x14ac:dyDescent="0.15">
      <c r="F1792" s="19"/>
      <c r="G1792" s="19"/>
    </row>
    <row r="1793" spans="6:7" x14ac:dyDescent="0.15">
      <c r="F1793" s="19"/>
      <c r="G1793" s="19"/>
    </row>
    <row r="1794" spans="6:7" x14ac:dyDescent="0.15">
      <c r="F1794" s="19"/>
      <c r="G1794" s="19"/>
    </row>
    <row r="1795" spans="6:7" x14ac:dyDescent="0.15">
      <c r="F1795" s="19"/>
      <c r="G1795" s="19"/>
    </row>
    <row r="1796" spans="6:7" x14ac:dyDescent="0.15">
      <c r="F1796" s="19"/>
      <c r="G1796" s="19"/>
    </row>
    <row r="1797" spans="6:7" x14ac:dyDescent="0.15">
      <c r="F1797" s="19"/>
      <c r="G1797" s="19"/>
    </row>
    <row r="1798" spans="6:7" x14ac:dyDescent="0.15">
      <c r="F1798" s="19"/>
      <c r="G1798" s="19"/>
    </row>
    <row r="1799" spans="6:7" x14ac:dyDescent="0.15">
      <c r="F1799" s="19"/>
      <c r="G1799" s="19"/>
    </row>
    <row r="1800" spans="6:7" x14ac:dyDescent="0.15">
      <c r="F1800" s="19"/>
      <c r="G1800" s="19"/>
    </row>
    <row r="1801" spans="6:7" x14ac:dyDescent="0.15">
      <c r="F1801" s="19"/>
      <c r="G1801" s="19"/>
    </row>
    <row r="1802" spans="6:7" x14ac:dyDescent="0.15">
      <c r="F1802" s="19"/>
      <c r="G1802" s="19"/>
    </row>
    <row r="1803" spans="6:7" x14ac:dyDescent="0.15">
      <c r="F1803" s="19"/>
      <c r="G1803" s="19"/>
    </row>
    <row r="1804" spans="6:7" x14ac:dyDescent="0.15">
      <c r="F1804" s="19"/>
      <c r="G1804" s="19"/>
    </row>
    <row r="1805" spans="6:7" x14ac:dyDescent="0.15">
      <c r="F1805" s="19"/>
      <c r="G1805" s="19"/>
    </row>
    <row r="1806" spans="6:7" x14ac:dyDescent="0.15">
      <c r="F1806" s="19"/>
      <c r="G1806" s="19"/>
    </row>
    <row r="1807" spans="6:7" x14ac:dyDescent="0.15">
      <c r="F1807" s="19"/>
      <c r="G1807" s="19"/>
    </row>
    <row r="1808" spans="6:7" x14ac:dyDescent="0.15">
      <c r="F1808" s="19"/>
      <c r="G1808" s="19"/>
    </row>
    <row r="1809" spans="6:7" x14ac:dyDescent="0.15">
      <c r="F1809" s="19"/>
      <c r="G1809" s="19"/>
    </row>
    <row r="1810" spans="6:7" x14ac:dyDescent="0.15">
      <c r="F1810" s="19"/>
      <c r="G1810" s="19"/>
    </row>
    <row r="1811" spans="6:7" x14ac:dyDescent="0.15">
      <c r="F1811" s="19"/>
      <c r="G1811" s="19"/>
    </row>
    <row r="1812" spans="6:7" x14ac:dyDescent="0.15">
      <c r="F1812" s="19"/>
      <c r="G1812" s="19"/>
    </row>
    <row r="1813" spans="6:7" x14ac:dyDescent="0.15">
      <c r="F1813" s="19"/>
      <c r="G1813" s="19"/>
    </row>
    <row r="1814" spans="6:7" x14ac:dyDescent="0.15">
      <c r="F1814" s="19"/>
      <c r="G1814" s="19"/>
    </row>
    <row r="1815" spans="6:7" x14ac:dyDescent="0.15">
      <c r="F1815" s="19"/>
      <c r="G1815" s="19"/>
    </row>
    <row r="1816" spans="6:7" x14ac:dyDescent="0.15">
      <c r="F1816" s="19"/>
      <c r="G1816" s="19"/>
    </row>
    <row r="1817" spans="6:7" x14ac:dyDescent="0.15">
      <c r="F1817" s="19"/>
      <c r="G1817" s="19"/>
    </row>
    <row r="1818" spans="6:7" x14ac:dyDescent="0.15">
      <c r="F1818" s="19"/>
      <c r="G1818" s="19"/>
    </row>
    <row r="1819" spans="6:7" x14ac:dyDescent="0.15">
      <c r="F1819" s="19"/>
      <c r="G1819" s="19"/>
    </row>
    <row r="1820" spans="6:7" x14ac:dyDescent="0.15">
      <c r="F1820" s="19"/>
      <c r="G1820" s="19"/>
    </row>
    <row r="1821" spans="6:7" x14ac:dyDescent="0.15">
      <c r="F1821" s="19"/>
      <c r="G1821" s="19"/>
    </row>
    <row r="1822" spans="6:7" x14ac:dyDescent="0.15">
      <c r="F1822" s="19"/>
      <c r="G1822" s="19"/>
    </row>
    <row r="1823" spans="6:7" x14ac:dyDescent="0.15">
      <c r="F1823" s="19"/>
      <c r="G1823" s="19"/>
    </row>
    <row r="1824" spans="6:7" x14ac:dyDescent="0.15">
      <c r="F1824" s="19"/>
      <c r="G1824" s="19"/>
    </row>
    <row r="1825" spans="6:7" x14ac:dyDescent="0.15">
      <c r="F1825" s="19"/>
      <c r="G1825" s="19"/>
    </row>
  </sheetData>
  <autoFilter ref="A4:L1825">
    <sortState ref="A32:Q4793">
      <sortCondition ref="E4:E4793"/>
    </sortState>
  </autoFilter>
  <mergeCells count="1">
    <mergeCell ref="A1:L1"/>
  </mergeCells>
  <phoneticPr fontId="6"/>
  <conditionalFormatting sqref="G1311">
    <cfRule type="containsBlanks" dxfId="15" priority="6" stopIfTrue="1">
      <formula>LEN(TRIM(G1311))=0</formula>
    </cfRule>
  </conditionalFormatting>
  <conditionalFormatting sqref="G1312">
    <cfRule type="containsBlanks" dxfId="14" priority="21" stopIfTrue="1">
      <formula>LEN(TRIM(G1312))=0</formula>
    </cfRule>
  </conditionalFormatting>
  <conditionalFormatting sqref="G1312">
    <cfRule type="containsBlanks" dxfId="13" priority="20" stopIfTrue="1">
      <formula>LEN(TRIM(G1312))=0</formula>
    </cfRule>
  </conditionalFormatting>
  <conditionalFormatting sqref="G1312">
    <cfRule type="containsBlanks" dxfId="12" priority="19" stopIfTrue="1">
      <formula>LEN(TRIM(G1312))=0</formula>
    </cfRule>
  </conditionalFormatting>
  <conditionalFormatting sqref="G1312">
    <cfRule type="containsBlanks" dxfId="11" priority="18" stopIfTrue="1">
      <formula>LEN(TRIM(G1312))=0</formula>
    </cfRule>
  </conditionalFormatting>
  <conditionalFormatting sqref="F1311">
    <cfRule type="containsBlanks" dxfId="10" priority="17" stopIfTrue="1">
      <formula>LEN(TRIM(F1311))=0</formula>
    </cfRule>
  </conditionalFormatting>
  <conditionalFormatting sqref="F1311">
    <cfRule type="containsBlanks" dxfId="9" priority="16" stopIfTrue="1">
      <formula>LEN(TRIM(F1311))=0</formula>
    </cfRule>
  </conditionalFormatting>
  <conditionalFormatting sqref="F1311">
    <cfRule type="containsBlanks" dxfId="8" priority="15" stopIfTrue="1">
      <formula>LEN(TRIM(F1311))=0</formula>
    </cfRule>
  </conditionalFormatting>
  <conditionalFormatting sqref="F1311">
    <cfRule type="containsBlanks" dxfId="7" priority="14" stopIfTrue="1">
      <formula>LEN(TRIM(F1311))=0</formula>
    </cfRule>
  </conditionalFormatting>
  <conditionalFormatting sqref="F1312">
    <cfRule type="containsBlanks" dxfId="6" priority="13" stopIfTrue="1">
      <formula>LEN(TRIM(F1312))=0</formula>
    </cfRule>
  </conditionalFormatting>
  <conditionalFormatting sqref="F1312">
    <cfRule type="containsBlanks" dxfId="5" priority="12" stopIfTrue="1">
      <formula>LEN(TRIM(F1312))=0</formula>
    </cfRule>
  </conditionalFormatting>
  <conditionalFormatting sqref="F1312">
    <cfRule type="containsBlanks" dxfId="4" priority="11" stopIfTrue="1">
      <formula>LEN(TRIM(F1312))=0</formula>
    </cfRule>
  </conditionalFormatting>
  <conditionalFormatting sqref="F1312">
    <cfRule type="containsBlanks" dxfId="3" priority="10" stopIfTrue="1">
      <formula>LEN(TRIM(F1312))=0</formula>
    </cfRule>
  </conditionalFormatting>
  <conditionalFormatting sqref="G1311">
    <cfRule type="containsBlanks" dxfId="2" priority="9" stopIfTrue="1">
      <formula>LEN(TRIM(G1311))=0</formula>
    </cfRule>
  </conditionalFormatting>
  <conditionalFormatting sqref="G1311">
    <cfRule type="containsBlanks" dxfId="1" priority="8" stopIfTrue="1">
      <formula>LEN(TRIM(G1311))=0</formula>
    </cfRule>
  </conditionalFormatting>
  <conditionalFormatting sqref="G1311">
    <cfRule type="containsBlanks" dxfId="0" priority="7" stopIfTrue="1">
      <formula>LEN(TRIM(G1311))=0</formula>
    </cfRule>
  </conditionalFormatting>
  <dataValidations count="4">
    <dataValidation type="date" allowBlank="1" showInputMessage="1" showErrorMessage="1" sqref="C5:C13 C40">
      <formula1>43922</formula1>
      <formula2>44286</formula2>
    </dataValidation>
    <dataValidation type="list" allowBlank="1" showInputMessage="1" showErrorMessage="1" sqref="K5:K62">
      <formula1>#REF!</formula1>
    </dataValidation>
    <dataValidation type="date" allowBlank="1" showInputMessage="1" showErrorMessage="1" sqref="C14:C39 C41:C62">
      <formula1>44652</formula1>
      <formula2>45016</formula2>
    </dataValidation>
    <dataValidation type="list" allowBlank="1" showInputMessage="1" showErrorMessage="1" sqref="J5:J6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9"/>
  <sheetViews>
    <sheetView view="pageBreakPreview" zoomScale="60" workbookViewId="0">
      <pane xSplit="1" ySplit="4" topLeftCell="B5" activePane="bottomRight" state="frozen"/>
      <selection pane="topRight"/>
      <selection pane="bottomLeft"/>
      <selection pane="bottomRight" activeCell="C13" sqref="C13:M15"/>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3" s="3" customFormat="1" ht="30" customHeight="1" x14ac:dyDescent="0.15">
      <c r="A1" s="75" t="s">
        <v>1</v>
      </c>
      <c r="B1" s="75"/>
      <c r="C1" s="75"/>
      <c r="D1" s="75"/>
      <c r="E1" s="75"/>
      <c r="F1" s="75"/>
      <c r="G1" s="75"/>
      <c r="H1" s="75"/>
      <c r="I1" s="75"/>
      <c r="J1" s="75"/>
      <c r="K1" s="75"/>
    </row>
    <row r="2" spans="1:13" x14ac:dyDescent="0.15">
      <c r="B2" s="12"/>
      <c r="G2" s="12"/>
      <c r="H2" s="12"/>
    </row>
    <row r="3" spans="1:13" ht="24.95" customHeight="1" thickBot="1" x14ac:dyDescent="0.2">
      <c r="B3" s="12"/>
      <c r="C3" s="10"/>
      <c r="D3" s="22"/>
      <c r="E3" s="22"/>
      <c r="F3" s="24"/>
      <c r="G3" s="24"/>
      <c r="H3" s="12"/>
      <c r="K3" s="21" t="s">
        <v>17</v>
      </c>
    </row>
    <row r="4" spans="1:13" s="4" customFormat="1" ht="66" customHeight="1" x14ac:dyDescent="0.15">
      <c r="A4" s="46" t="s">
        <v>42</v>
      </c>
      <c r="B4" s="47" t="s">
        <v>4</v>
      </c>
      <c r="C4" s="47" t="s">
        <v>16</v>
      </c>
      <c r="D4" s="47" t="s">
        <v>18</v>
      </c>
      <c r="E4" s="47" t="s">
        <v>6</v>
      </c>
      <c r="F4" s="47" t="s">
        <v>13</v>
      </c>
      <c r="G4" s="47" t="s">
        <v>8</v>
      </c>
      <c r="H4" s="47" t="s">
        <v>12</v>
      </c>
      <c r="I4" s="47" t="s">
        <v>23</v>
      </c>
      <c r="J4" s="47" t="s">
        <v>19</v>
      </c>
      <c r="K4" s="48" t="s">
        <v>20</v>
      </c>
    </row>
    <row r="5" spans="1:13" s="26" customFormat="1" ht="80.099999999999994" customHeight="1" x14ac:dyDescent="0.15">
      <c r="A5" s="49" t="s">
        <v>120</v>
      </c>
      <c r="B5" s="45" t="s">
        <v>121</v>
      </c>
      <c r="C5" s="28">
        <v>44750</v>
      </c>
      <c r="D5" s="45" t="s">
        <v>122</v>
      </c>
      <c r="E5" s="45" t="s">
        <v>15</v>
      </c>
      <c r="F5" s="29">
        <v>423093000</v>
      </c>
      <c r="G5" s="29">
        <v>422400000</v>
      </c>
      <c r="H5" s="30">
        <f>IF(F5="－","－",G5/F5)</f>
        <v>0.99836206224163482</v>
      </c>
      <c r="I5" s="45" t="s">
        <v>123</v>
      </c>
      <c r="J5" s="31"/>
      <c r="K5" s="50"/>
    </row>
    <row r="6" spans="1:13" s="26" customFormat="1" ht="109.5" customHeight="1" x14ac:dyDescent="0.15">
      <c r="A6" s="51" t="s">
        <v>124</v>
      </c>
      <c r="B6" s="45" t="s">
        <v>121</v>
      </c>
      <c r="C6" s="28">
        <v>44778</v>
      </c>
      <c r="D6" s="32" t="s">
        <v>125</v>
      </c>
      <c r="E6" s="45" t="s">
        <v>15</v>
      </c>
      <c r="F6" s="34">
        <v>39424000</v>
      </c>
      <c r="G6" s="34">
        <v>39160000</v>
      </c>
      <c r="H6" s="30">
        <f t="shared" ref="H6:H7" si="0">IF(F6="－","－",G6/F6)</f>
        <v>0.9933035714285714</v>
      </c>
      <c r="I6" s="32" t="s">
        <v>126</v>
      </c>
      <c r="J6" s="31"/>
      <c r="K6" s="52"/>
    </row>
    <row r="7" spans="1:13" s="26" customFormat="1" ht="91.5" customHeight="1" thickBot="1" x14ac:dyDescent="0.2">
      <c r="A7" s="70" t="s">
        <v>127</v>
      </c>
      <c r="B7" s="71" t="s">
        <v>121</v>
      </c>
      <c r="C7" s="60">
        <v>44796</v>
      </c>
      <c r="D7" s="71" t="s">
        <v>128</v>
      </c>
      <c r="E7" s="71" t="s">
        <v>15</v>
      </c>
      <c r="F7" s="72">
        <v>24200000</v>
      </c>
      <c r="G7" s="72">
        <v>24090000</v>
      </c>
      <c r="H7" s="61">
        <f t="shared" si="0"/>
        <v>0.99545454545454548</v>
      </c>
      <c r="I7" s="71" t="s">
        <v>129</v>
      </c>
      <c r="J7" s="73"/>
      <c r="K7" s="74"/>
    </row>
    <row r="8" spans="1:13" s="5" customFormat="1" ht="14.1" customHeight="1" x14ac:dyDescent="0.15">
      <c r="A8" s="5" t="s">
        <v>9</v>
      </c>
      <c r="C8" s="43"/>
      <c r="D8" s="43"/>
      <c r="E8" s="43"/>
      <c r="F8" s="43"/>
      <c r="G8" s="43"/>
      <c r="H8" s="43"/>
    </row>
    <row r="9" spans="1:13" s="5" customFormat="1" ht="14.1" customHeight="1" x14ac:dyDescent="0.15">
      <c r="A9" s="5" t="s">
        <v>148</v>
      </c>
      <c r="C9" s="43"/>
      <c r="D9" s="43"/>
      <c r="E9" s="43"/>
      <c r="F9" s="43"/>
      <c r="G9" s="43"/>
      <c r="H9" s="43"/>
    </row>
    <row r="10" spans="1:13" s="5" customFormat="1" ht="14.1" customHeight="1" x14ac:dyDescent="0.15"/>
    <row r="11" spans="1:13" s="5" customFormat="1" ht="14.1" customHeight="1" x14ac:dyDescent="0.15"/>
    <row r="12" spans="1:13" s="5" customFormat="1" ht="14.1" customHeight="1" x14ac:dyDescent="0.15"/>
    <row r="13" spans="1:13" s="7" customFormat="1" x14ac:dyDescent="0.15">
      <c r="A13" s="23"/>
      <c r="C13" s="77" t="s">
        <v>24</v>
      </c>
      <c r="D13" s="77"/>
      <c r="E13" s="77"/>
      <c r="F13" s="77"/>
      <c r="G13" s="77"/>
      <c r="H13" s="77"/>
      <c r="I13" s="77"/>
      <c r="J13" s="77"/>
      <c r="K13" s="77"/>
      <c r="L13" s="77"/>
      <c r="M13" s="77"/>
    </row>
    <row r="14" spans="1:13" s="9" customFormat="1" x14ac:dyDescent="0.15">
      <c r="A14" s="1"/>
      <c r="B14" s="1"/>
      <c r="C14" s="77"/>
      <c r="D14" s="77"/>
      <c r="E14" s="77"/>
      <c r="F14" s="77"/>
      <c r="G14" s="77"/>
      <c r="H14" s="77"/>
      <c r="I14" s="77"/>
      <c r="J14" s="77"/>
      <c r="K14" s="77"/>
      <c r="L14" s="77"/>
      <c r="M14" s="77"/>
    </row>
    <row r="15" spans="1:13" x14ac:dyDescent="0.15">
      <c r="C15" s="77"/>
      <c r="D15" s="77"/>
      <c r="E15" s="77"/>
      <c r="F15" s="77"/>
      <c r="G15" s="77"/>
      <c r="H15" s="77"/>
      <c r="I15" s="77"/>
      <c r="J15" s="77"/>
      <c r="K15" s="77"/>
      <c r="L15" s="77"/>
      <c r="M15" s="77"/>
    </row>
    <row r="17" spans="1:11" s="9" customFormat="1" x14ac:dyDescent="0.15">
      <c r="A17" s="1"/>
      <c r="B17" s="1"/>
      <c r="C17" s="1"/>
      <c r="D17" s="1"/>
      <c r="E17" s="1"/>
      <c r="F17" s="1"/>
      <c r="G17" s="1"/>
      <c r="H17" s="1"/>
      <c r="I17" s="1"/>
      <c r="J17" s="1"/>
      <c r="K17" s="1"/>
    </row>
    <row r="18" spans="1:11" ht="13.5" customHeight="1" x14ac:dyDescent="0.15"/>
    <row r="27" spans="1:11" ht="66" customHeight="1" x14ac:dyDescent="0.15"/>
    <row r="34" spans="1:11" s="9" customFormat="1" x14ac:dyDescent="0.15">
      <c r="A34" s="1"/>
      <c r="B34" s="1"/>
      <c r="C34" s="1"/>
      <c r="D34" s="1"/>
      <c r="E34" s="1"/>
      <c r="F34" s="1"/>
      <c r="G34" s="1"/>
      <c r="H34" s="1"/>
      <c r="I34" s="1"/>
      <c r="J34" s="1"/>
      <c r="K34" s="1"/>
    </row>
    <row r="37" spans="1:11" s="9" customFormat="1" x14ac:dyDescent="0.15">
      <c r="A37" s="1"/>
      <c r="B37" s="1"/>
      <c r="C37" s="1"/>
      <c r="D37" s="1"/>
      <c r="E37" s="1"/>
      <c r="F37" s="1"/>
      <c r="G37" s="1"/>
      <c r="H37" s="1"/>
      <c r="I37" s="1"/>
      <c r="J37" s="1"/>
      <c r="K37" s="1"/>
    </row>
    <row r="38" spans="1:11" s="9" customFormat="1" x14ac:dyDescent="0.15">
      <c r="A38" s="1"/>
      <c r="B38" s="1"/>
      <c r="C38" s="1"/>
      <c r="D38" s="1"/>
      <c r="E38" s="1"/>
      <c r="F38" s="1"/>
      <c r="G38" s="1"/>
      <c r="H38" s="1"/>
      <c r="I38" s="1"/>
      <c r="J38" s="1"/>
      <c r="K38" s="1"/>
    </row>
    <row r="39" spans="1:11" s="9" customFormat="1" x14ac:dyDescent="0.15">
      <c r="A39" s="1"/>
      <c r="B39" s="1"/>
      <c r="C39" s="1"/>
      <c r="D39" s="1"/>
      <c r="E39" s="1"/>
      <c r="F39" s="1"/>
      <c r="G39" s="1"/>
      <c r="H39" s="1"/>
      <c r="I39" s="1"/>
      <c r="J39" s="1"/>
      <c r="K39" s="1"/>
    </row>
  </sheetData>
  <autoFilter ref="A4:K207"/>
  <mergeCells count="2">
    <mergeCell ref="A1:K1"/>
    <mergeCell ref="C13:M15"/>
  </mergeCells>
  <phoneticPr fontId="6"/>
  <dataValidations count="2">
    <dataValidation type="date" allowBlank="1" showInputMessage="1" showErrorMessage="1" sqref="C5:C7">
      <formula1>44652</formula1>
      <formula2>45016</formula2>
    </dataValidation>
    <dataValidation type="list" allowBlank="1" showInputMessage="1" showErrorMessage="1" sqref="J5:J7">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2023-07-05T05:13:18Z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