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競争に付することが不利と認められるもの" sheetId="3" r:id="rId2"/>
  </sheets>
  <externalReferences>
    <externalReference r:id="rId3"/>
  </externalReferences>
  <definedNames>
    <definedName name="_xlnm._FilterDatabase" localSheetId="1" hidden="1">競争に付することが不利と認められるもの!$A$4:$K$133</definedName>
    <definedName name="_xlnm._FilterDatabase" localSheetId="0" hidden="1">競争性のない随意契約によらざるを得ないもの!$A$4:$L$1770</definedName>
    <definedName name="_xlnm.Print_Area" localSheetId="1">競争に付することが不利と認められるもの!$A$1:$K$14</definedName>
    <definedName name="_xlnm.Print_Area" localSheetId="0">競争性のない随意契約によらざるを得ないもの!$A$1:$L$36</definedName>
    <definedName name="_xlnm.Print_Titles" localSheetId="1">競争に付することが不利と認められるもの!$4:$4</definedName>
    <definedName name="_xlnm.Print_Titles" localSheetId="0">競争性のない随意契約によらざるを得ないもの!$4:$4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5" l="1"/>
  <c r="H6" i="5"/>
  <c r="H5" i="5"/>
  <c r="H5" i="3" l="1"/>
</calcChain>
</file>

<file path=xl/sharedStrings.xml><?xml version="1.0" encoding="utf-8"?>
<sst xmlns="http://schemas.openxmlformats.org/spreadsheetml/2006/main" count="91" uniqueCount="58">
  <si>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</si>
  <si>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</si>
  <si>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</si>
  <si>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</si>
  <si>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</si>
  <si>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</si>
  <si>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</si>
  <si>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</si>
  <si>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</si>
  <si>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</si>
  <si>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</si>
  <si>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</si>
  <si>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</si>
  <si>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</si>
  <si>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</si>
  <si>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</si>
  <si>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</si>
  <si>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</si>
  <si>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</si>
  <si>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</si>
  <si>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</si>
  <si>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</si>
  <si>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</si>
  <si>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</si>
  <si>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</si>
  <si>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</si>
  <si>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</si>
  <si>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</si>
  <si>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</si>
  <si>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</si>
  <si>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</si>
  <si>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</si>
  <si>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</si>
  <si>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</si>
  <si>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</si>
  <si>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</si>
  <si>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</si>
  <si>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</si>
  <si>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</si>
  <si>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支出負担行為担当官
第七管区海上保安本部長
福岡県北九州市門司区西海岸１－３－１０</t>
    <rPh sb="10" eb="11">
      <t>ダイ</t>
    </rPh>
    <rPh sb="11" eb="12">
      <t>7</t>
    </rPh>
    <rPh sb="12" eb="14">
      <t>カンク</t>
    </rPh>
    <rPh sb="14" eb="16">
      <t>カイジョウ</t>
    </rPh>
    <rPh sb="16" eb="21">
      <t>ホアンホンブチョウ</t>
    </rPh>
    <rPh sb="22" eb="24">
      <t>フクオカ</t>
    </rPh>
    <rPh sb="25" eb="29">
      <t>キタキュウシュウシ</t>
    </rPh>
    <rPh sb="29" eb="32">
      <t>モジク</t>
    </rPh>
    <rPh sb="32" eb="35">
      <t>ニシカイガン</t>
    </rPh>
    <phoneticPr fontId="6"/>
  </si>
  <si>
    <t>主機関（MAND２８４２LE417型）等保管及び再防錆措置</t>
    <phoneticPr fontId="6"/>
  </si>
  <si>
    <t>(株)池貝ディーゼル東京営業所
神奈川県横浜市鶴見区江ヶ崎町３－４３</t>
    <rPh sb="0" eb="3">
      <t>カブシキガイシャ</t>
    </rPh>
    <phoneticPr fontId="6"/>
  </si>
  <si>
    <t xml:space="preserve"> 本契約において、保管及び再防錆措置を行う主機関等は、上記業者で修理を実施しており、終了後は同社に寄託し、３ヵ月毎の再防錆措置を継続実施している予備機である。今後、本予備機を巡視艇に搭載する際、修理施工業者として海上運転に立会い、主機関等の作動調整を行ったうえで良態確認を行うこととなるため、修理と海上運転時の責任の一貫性を確保するためにも、同一業者に履行させることが有利であるため。</t>
  </si>
  <si>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</si>
  <si>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</si>
  <si>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イ（イ）</t>
  </si>
  <si>
    <t>イ（ニ）</t>
  </si>
  <si>
    <t>ロ</t>
  </si>
  <si>
    <t>令和４年度　北九州空港格納庫賃貸借</t>
    <phoneticPr fontId="6"/>
  </si>
  <si>
    <t>空港施設(株)
東京都大田区羽田空港1丁目６番５号</t>
    <rPh sb="0" eb="4">
      <t>クウコウシセツ</t>
    </rPh>
    <rPh sb="4" eb="7">
      <t>カブ</t>
    </rPh>
    <phoneticPr fontId="3"/>
  </si>
  <si>
    <t>　北九州空港に所在する北九州航空基地にあっては、新たに増強される航空機の格納及び執務室の確保のため、別途格納庫が必要となる。北九州航空基地からの運航支援が必要となるため同空港内に限定されることとなるため本賃貸借に対応できるのは、空港施設株式会社１者のみである。
　以上のことから、本契約は会計法２９条の３第４項に定める随意契約によるもののうち、「公共調達の適正化について官会第７９３－２号１８．９．２１）」において、競争性のない随意契約によらざるを得ないものが、１２件限定列挙されており、本調達はそのうち、５「当該場所でなければ行政事務を行うことが不可能であることから場所が限定され、供給者が一に特定される賃貸借契約」に該当する。</t>
    <phoneticPr fontId="25"/>
  </si>
  <si>
    <t>通信ネットワーク付監視カメラ当の借入れ</t>
    <phoneticPr fontId="6"/>
  </si>
  <si>
    <t>(株)ノビタス
神奈川県横浜市港北区新横浜3丁目17番5号</t>
    <rPh sb="0" eb="3">
      <t>カブ</t>
    </rPh>
    <phoneticPr fontId="3"/>
  </si>
  <si>
    <t xml:space="preserve"> 　現在当管区が扱っている捜査事案において警察、税関等と合同で捜査が実施されており、各関係機関が株式会社ノビタスからカメラを借上げしている現状であり、合同捜査ににおいて資機材のプラットフォームを統一し、捜査効率と便宜を向上させるため、各関係機関からノビタス社製品の借上げを強く要望されている。また、同社は民間企業への一切の資機材を提供しておらず、使用する監視システムの構成や機器情報の秘密が保持されている他、業務上必要とする機能を有する物品を取り扱っている業者がいないこと、過去に同資機材を使用して摘発した実績があるため。</t>
    <phoneticPr fontId="25"/>
  </si>
  <si>
    <t>ジョプセン・エアウェイマニュアル追録更新</t>
    <phoneticPr fontId="6"/>
  </si>
  <si>
    <t>(株)エイチアソシエイツ
兵庫県西宮市高塚町６－２４</t>
    <rPh sb="0" eb="3">
      <t>カブシキガイシャ</t>
    </rPh>
    <phoneticPr fontId="3"/>
  </si>
  <si>
    <t xml:space="preserve"> 　本契約は福岡海上保安部巡視船搭載機及び北九州航空基地航空機の運航に関し、必要な航空情報を定期的に更新するものであるが、国内での取扱業者が上記１者と限られており競争が成立しないため。</t>
    <phoneticPr fontId="25"/>
  </si>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</sst>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quot;△ &quot;#,##0"/>
    <numFmt numFmtId="177" formatCode="#,##0;&quot;▲ &quot;#,##0"/>
    <numFmt numFmtId="178" formatCode="[$-411]ge\.m\.d;@"/>
    <numFmt numFmtId="179" formatCode="[$-411]ggge&quot;年&quot;m&quot;月&quot;d&quot;日&quot;;@"/>
  </numFmts>
  <fonts count="29"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9"/>
      <name val="MS UI Gothic"/>
      <family val="3"/>
    </font>
    <font>
      <sz val="11"/>
      <name val="MS UI Gothic"/>
      <family val="3"/>
      <charset val="128"/>
    </font>
    <font>
      <sz val="11"/>
      <color theme="1"/>
      <name val="MS UI Gothic"/>
      <family val="3"/>
      <charset val="128"/>
    </font>
    <font>
      <sz val="12"/>
      <name val="Meiryo UI"/>
      <family val="3"/>
    </font>
    <font>
      <sz val="12"/>
      <name val="Meiryo UI"/>
      <family val="3"/>
      <charset val="128"/>
    </font>
    <font>
      <sz val="12"/>
      <color rgb="FFFF0000"/>
      <name val="Meiryo UI"/>
      <family val="3"/>
      <charset val="128"/>
    </font>
    <font>
      <sz val="6"/>
      <name val="ＭＳ Ｐゴシック"/>
      <family val="3"/>
      <charset val="128"/>
    </font>
    <font>
      <sz val="11"/>
      <name val="ＭＳ ゴシック"/>
      <family val="3"/>
      <charset val="128"/>
    </font>
    <font>
      <sz val="11"/>
      <color indexed="8"/>
      <name val="ＭＳ Ｐゴシック"/>
      <family val="2"/>
      <scheme val="minor"/>
    </font>
    <font>
      <sz val="6"/>
      <name val="ＭＳ Ｐゴシック"/>
      <family val="3"/>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26" fillId="0" borderId="0" applyFont="0" applyFill="0" applyBorder="0" applyAlignment="0" applyProtection="0">
      <alignment vertical="center"/>
    </xf>
    <xf numFmtId="0" fontId="27" fillId="0" borderId="0">
      <alignment vertical="center"/>
    </xf>
  </cellStyleXfs>
  <cellXfs count="71">
    <xf numFmtId="0" fontId="0" fillId="0" borderId="0" xfId="0">
      <alignment vertical="center"/>
    </xf>
    <xf numFmtId="0" fontId="10" fillId="0" borderId="0" xfId="0" applyFont="1" applyFill="1" applyProtection="1">
      <alignment vertical="center"/>
    </xf>
    <xf numFmtId="177"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7"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7"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0" fillId="0" borderId="0" xfId="0" applyFont="1" applyFill="1" applyAlignment="1" applyProtection="1">
      <alignment horizontal="left" vertical="top"/>
    </xf>
    <xf numFmtId="0" fontId="19" fillId="0" borderId="0" xfId="0" applyFont="1" applyFill="1">
      <alignment vertical="center"/>
    </xf>
    <xf numFmtId="0" fontId="15" fillId="0" borderId="0" xfId="0" applyFont="1" applyFill="1" applyAlignment="1">
      <alignment vertical="center"/>
    </xf>
    <xf numFmtId="0" fontId="12"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6" fontId="9"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179" fontId="22" fillId="0" borderId="1" xfId="0" applyNumberFormat="1" applyFont="1" applyFill="1" applyBorder="1" applyAlignment="1" applyProtection="1">
      <alignment horizontal="center" vertical="center" shrinkToFit="1"/>
      <protection locked="0"/>
    </xf>
    <xf numFmtId="38" fontId="22" fillId="0" borderId="1" xfId="12" applyFont="1" applyFill="1" applyBorder="1" applyAlignment="1" applyProtection="1">
      <alignment horizontal="right" vertical="center" shrinkToFit="1"/>
      <protection locked="0"/>
    </xf>
    <xf numFmtId="10" fontId="22" fillId="0" borderId="1" xfId="13" applyNumberFormat="1" applyFont="1" applyFill="1" applyBorder="1" applyAlignment="1" applyProtection="1">
      <alignment horizontal="center" vertical="center" shrinkToFit="1"/>
      <protection locked="0"/>
    </xf>
    <xf numFmtId="0" fontId="22" fillId="0" borderId="1" xfId="0" applyFont="1" applyFill="1" applyBorder="1" applyAlignment="1" applyProtection="1">
      <alignment horizontal="center" vertical="center"/>
      <protection locked="0"/>
    </xf>
    <xf numFmtId="0" fontId="22" fillId="0" borderId="2" xfId="0" applyFont="1" applyFill="1" applyBorder="1" applyAlignment="1" applyProtection="1">
      <alignment horizontal="left" vertical="top" wrapText="1"/>
      <protection locked="0"/>
    </xf>
    <xf numFmtId="38" fontId="22" fillId="0" borderId="2" xfId="12" applyFont="1" applyFill="1" applyBorder="1" applyAlignment="1" applyProtection="1">
      <alignment horizontal="right" vertical="center" shrinkToFit="1"/>
      <protection locked="0"/>
    </xf>
    <xf numFmtId="0" fontId="22" fillId="0" borderId="2" xfId="0" applyFont="1" applyFill="1" applyBorder="1" applyAlignment="1" applyProtection="1">
      <alignment horizontal="center" vertical="center"/>
      <protection locked="0"/>
    </xf>
    <xf numFmtId="0" fontId="24" fillId="0" borderId="0" xfId="0" applyFont="1" applyFill="1" applyProtection="1">
      <alignment vertical="center"/>
    </xf>
    <xf numFmtId="0" fontId="22" fillId="0" borderId="1" xfId="0" applyFont="1" applyFill="1" applyBorder="1" applyAlignment="1" applyProtection="1">
      <alignment horizontal="left" vertical="top" wrapText="1"/>
      <protection locked="0"/>
    </xf>
    <xf numFmtId="179" fontId="23" fillId="0" borderId="0" xfId="0" applyNumberFormat="1" applyFont="1" applyFill="1" applyBorder="1" applyAlignment="1" applyProtection="1">
      <alignment horizontal="center" vertical="center" shrinkToFit="1"/>
      <protection locked="0"/>
    </xf>
    <xf numFmtId="38" fontId="23" fillId="0" borderId="0" xfId="12" applyFont="1" applyFill="1" applyBorder="1" applyAlignment="1" applyProtection="1">
      <alignment horizontal="right" vertical="center" shrinkToFit="1"/>
      <protection locked="0"/>
    </xf>
    <xf numFmtId="0" fontId="23"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center" vertical="center" wrapText="1"/>
    </xf>
    <xf numFmtId="0" fontId="15" fillId="0" borderId="5"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22" fillId="0" borderId="3" xfId="0" applyFont="1" applyFill="1" applyBorder="1" applyAlignment="1" applyProtection="1">
      <alignment horizontal="left" vertical="top" wrapText="1"/>
      <protection locked="0"/>
    </xf>
    <xf numFmtId="0" fontId="22" fillId="0" borderId="4" xfId="0" applyFont="1" applyFill="1" applyBorder="1" applyAlignment="1" applyProtection="1">
      <alignment horizontal="left" vertical="top" wrapText="1"/>
      <protection locked="0"/>
    </xf>
    <xf numFmtId="0" fontId="22" fillId="0" borderId="9" xfId="0" applyFont="1" applyFill="1" applyBorder="1" applyAlignment="1" applyProtection="1">
      <alignment horizontal="left" vertical="top" wrapText="1"/>
      <protection locked="0"/>
    </xf>
    <xf numFmtId="0" fontId="22" fillId="0" borderId="10" xfId="0" applyFont="1" applyFill="1" applyBorder="1" applyAlignment="1" applyProtection="1">
      <alignment horizontal="left" vertical="top" wrapText="1"/>
      <protection locked="0"/>
    </xf>
    <xf numFmtId="0" fontId="22" fillId="0" borderId="11" xfId="0" applyFont="1" applyFill="1" applyBorder="1" applyAlignment="1" applyProtection="1">
      <alignment horizontal="left" vertical="top" wrapText="1"/>
      <protection locked="0"/>
    </xf>
    <xf numFmtId="179" fontId="22" fillId="0" borderId="6" xfId="0" applyNumberFormat="1" applyFont="1" applyFill="1" applyBorder="1" applyAlignment="1" applyProtection="1">
      <alignment horizontal="center" vertical="center" shrinkToFit="1"/>
      <protection locked="0"/>
    </xf>
    <xf numFmtId="38" fontId="22" fillId="0" borderId="12" xfId="12" applyFont="1" applyFill="1" applyBorder="1" applyAlignment="1" applyProtection="1">
      <alignment horizontal="right" vertical="center" shrinkToFit="1"/>
      <protection locked="0"/>
    </xf>
    <xf numFmtId="10" fontId="22" fillId="0" borderId="6" xfId="13" applyNumberFormat="1" applyFont="1" applyFill="1" applyBorder="1" applyAlignment="1" applyProtection="1">
      <alignment horizontal="center" vertical="center" shrinkToFit="1"/>
      <protection locked="0"/>
    </xf>
    <xf numFmtId="10" fontId="23" fillId="0" borderId="0" xfId="13"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protection locked="0"/>
    </xf>
    <xf numFmtId="178" fontId="15" fillId="0" borderId="5" xfId="0" applyNumberFormat="1" applyFont="1" applyFill="1" applyBorder="1" applyAlignment="1" applyProtection="1">
      <alignment horizontal="center" vertical="center" wrapText="1"/>
    </xf>
    <xf numFmtId="177" fontId="15" fillId="0" borderId="5" xfId="0" applyNumberFormat="1" applyFont="1" applyFill="1" applyBorder="1" applyAlignment="1" applyProtection="1">
      <alignment horizontal="center" vertical="center" shrinkToFit="1"/>
    </xf>
    <xf numFmtId="0" fontId="22" fillId="0" borderId="14" xfId="0" applyFont="1" applyFill="1" applyBorder="1" applyAlignment="1" applyProtection="1">
      <alignment horizontal="left" vertical="top" wrapText="1"/>
      <protection locked="0"/>
    </xf>
    <xf numFmtId="0" fontId="22" fillId="0" borderId="6" xfId="0" applyFont="1" applyFill="1" applyBorder="1" applyAlignment="1" applyProtection="1">
      <alignment horizontal="left" vertical="top" wrapText="1"/>
      <protection locked="0"/>
    </xf>
    <xf numFmtId="38" fontId="22" fillId="0" borderId="6" xfId="12" applyFont="1" applyFill="1" applyBorder="1" applyAlignment="1" applyProtection="1">
      <alignment horizontal="right" vertical="center" shrinkToFit="1"/>
      <protection locked="0"/>
    </xf>
    <xf numFmtId="0" fontId="22" fillId="0" borderId="6" xfId="0" applyFont="1" applyFill="1" applyBorder="1" applyAlignment="1" applyProtection="1">
      <alignment horizontal="center" vertical="center"/>
      <protection locked="0"/>
    </xf>
    <xf numFmtId="0" fontId="22" fillId="0" borderId="15" xfId="0" applyFont="1" applyFill="1" applyBorder="1" applyAlignment="1" applyProtection="1">
      <alignment horizontal="left" vertical="top" wrapText="1"/>
      <protection locked="0"/>
    </xf>
    <xf numFmtId="0" fontId="22" fillId="0" borderId="12" xfId="0" applyFont="1" applyFill="1" applyBorder="1" applyAlignment="1" applyProtection="1">
      <alignment horizontal="left" vertical="top" wrapText="1"/>
      <protection locked="0"/>
    </xf>
    <xf numFmtId="179" fontId="22" fillId="0" borderId="12" xfId="0" applyNumberFormat="1" applyFont="1" applyFill="1" applyBorder="1" applyAlignment="1" applyProtection="1">
      <alignment horizontal="center" vertical="center" shrinkToFit="1"/>
      <protection locked="0"/>
    </xf>
    <xf numFmtId="10" fontId="22" fillId="0" borderId="12" xfId="13" applyNumberFormat="1" applyFont="1" applyFill="1" applyBorder="1" applyAlignment="1" applyProtection="1">
      <alignment horizontal="center" vertical="center" shrinkToFit="1"/>
      <protection locked="0"/>
    </xf>
    <xf numFmtId="0" fontId="22" fillId="0" borderId="12" xfId="0" applyFont="1" applyFill="1" applyBorder="1" applyAlignment="1" applyProtection="1">
      <alignment horizontal="center" vertical="center"/>
      <protection locked="0"/>
    </xf>
    <xf numFmtId="0" fontId="22" fillId="0" borderId="13" xfId="0" applyFont="1" applyFill="1" applyBorder="1" applyAlignment="1" applyProtection="1">
      <alignment horizontal="left" vertical="top" wrapText="1"/>
      <protection locked="0"/>
    </xf>
    <xf numFmtId="0" fontId="17" fillId="0" borderId="0" xfId="0" applyFont="1" applyFill="1" applyAlignment="1" applyProtection="1">
      <alignment horizontal="center" vertical="center"/>
    </xf>
    <xf numFmtId="177" fontId="17" fillId="0" borderId="0" xfId="0" applyNumberFormat="1" applyFont="1" applyFill="1" applyAlignment="1" applyProtection="1">
      <alignment horizontal="center" vertical="center"/>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593725</xdr:colOff>
      <xdr:row>1671</xdr:row>
      <xdr:rowOff>139700</xdr:rowOff>
    </xdr:from>
    <xdr:to>
      <xdr:col>12</xdr:col>
      <xdr:colOff>0</xdr:colOff>
      <xdr:row>1691</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632</xdr:row>
      <xdr:rowOff>171450</xdr:rowOff>
    </xdr:from>
    <xdr:to>
      <xdr:col>17</xdr:col>
      <xdr:colOff>342900</xdr:colOff>
      <xdr:row>636</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770"/>
  <sheetViews>
    <sheetView tabSelected="1" view="pageBreakPreview" zoomScale="70" zoomScaleSheetLayoutView="70" workbookViewId="0">
      <pane xSplit="2" ySplit="4" topLeftCell="C5" activePane="bottomRight" state="frozen"/>
      <selection pane="topRight"/>
      <selection pane="bottomLeft"/>
      <selection pane="bottomRight" activeCell="A23" sqref="A23"/>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69" t="s">
        <v>2</v>
      </c>
      <c r="B1" s="69"/>
      <c r="C1" s="69"/>
      <c r="D1" s="69"/>
      <c r="E1" s="69"/>
      <c r="F1" s="70"/>
      <c r="G1" s="70"/>
      <c r="H1" s="69"/>
      <c r="I1" s="69"/>
      <c r="J1" s="69"/>
      <c r="K1" s="69"/>
      <c r="L1" s="69"/>
    </row>
    <row r="2" spans="1:12" x14ac:dyDescent="0.15">
      <c r="B2" s="13"/>
      <c r="G2" s="21"/>
      <c r="H2" s="13"/>
    </row>
    <row r="3" spans="1:12" ht="30" customHeight="1" thickBot="1" x14ac:dyDescent="0.2">
      <c r="A3" s="11"/>
      <c r="B3" s="13"/>
      <c r="C3" s="15"/>
      <c r="F3" s="16"/>
      <c r="G3" s="16"/>
      <c r="H3" s="13"/>
      <c r="L3" s="22" t="s">
        <v>17</v>
      </c>
    </row>
    <row r="4" spans="1:12" ht="69.95" customHeight="1" x14ac:dyDescent="0.15">
      <c r="A4" s="44" t="s">
        <v>38</v>
      </c>
      <c r="B4" s="45" t="s">
        <v>1</v>
      </c>
      <c r="C4" s="57" t="s">
        <v>16</v>
      </c>
      <c r="D4" s="45" t="s">
        <v>18</v>
      </c>
      <c r="E4" s="45" t="s">
        <v>3</v>
      </c>
      <c r="F4" s="58" t="s">
        <v>13</v>
      </c>
      <c r="G4" s="58" t="s">
        <v>5</v>
      </c>
      <c r="H4" s="45" t="s">
        <v>12</v>
      </c>
      <c r="I4" s="45" t="s">
        <v>28</v>
      </c>
      <c r="J4" s="45" t="s">
        <v>29</v>
      </c>
      <c r="K4" s="45" t="s">
        <v>19</v>
      </c>
      <c r="L4" s="46" t="s">
        <v>20</v>
      </c>
    </row>
    <row r="5" spans="1:12" s="30" customFormat="1" ht="100.5" customHeight="1" x14ac:dyDescent="0.15">
      <c r="A5" s="47" t="s">
        <v>48</v>
      </c>
      <c r="B5" s="40" t="s">
        <v>39</v>
      </c>
      <c r="C5" s="32">
        <v>44652</v>
      </c>
      <c r="D5" s="40" t="s">
        <v>49</v>
      </c>
      <c r="E5" s="40" t="s">
        <v>15</v>
      </c>
      <c r="F5" s="33">
        <v>235869348</v>
      </c>
      <c r="G5" s="33">
        <v>235869348</v>
      </c>
      <c r="H5" s="34">
        <f t="shared" ref="H5:H7" si="0">IF(F5="－","－",G5/F5)</f>
        <v>1</v>
      </c>
      <c r="I5" s="36" t="s">
        <v>50</v>
      </c>
      <c r="J5" s="35" t="s">
        <v>47</v>
      </c>
      <c r="K5" s="35" t="s">
        <v>8</v>
      </c>
      <c r="L5" s="48"/>
    </row>
    <row r="6" spans="1:12" s="30" customFormat="1" ht="100.5" customHeight="1" x14ac:dyDescent="0.15">
      <c r="A6" s="49" t="s">
        <v>51</v>
      </c>
      <c r="B6" s="36" t="s">
        <v>39</v>
      </c>
      <c r="C6" s="32">
        <v>44652</v>
      </c>
      <c r="D6" s="36" t="s">
        <v>52</v>
      </c>
      <c r="E6" s="36" t="s">
        <v>15</v>
      </c>
      <c r="F6" s="37">
        <v>3131700</v>
      </c>
      <c r="G6" s="37">
        <v>3131700</v>
      </c>
      <c r="H6" s="34">
        <f t="shared" si="0"/>
        <v>1</v>
      </c>
      <c r="I6" s="36" t="s">
        <v>53</v>
      </c>
      <c r="J6" s="38" t="s">
        <v>46</v>
      </c>
      <c r="K6" s="35" t="s">
        <v>8</v>
      </c>
      <c r="L6" s="50"/>
    </row>
    <row r="7" spans="1:12" s="30" customFormat="1" ht="100.5" customHeight="1" thickBot="1" x14ac:dyDescent="0.2">
      <c r="A7" s="59" t="s">
        <v>54</v>
      </c>
      <c r="B7" s="60" t="s">
        <v>39</v>
      </c>
      <c r="C7" s="52">
        <v>44652</v>
      </c>
      <c r="D7" s="60" t="s">
        <v>55</v>
      </c>
      <c r="E7" s="60" t="s">
        <v>15</v>
      </c>
      <c r="F7" s="61">
        <v>1467000</v>
      </c>
      <c r="G7" s="61">
        <v>1334190</v>
      </c>
      <c r="H7" s="54">
        <f t="shared" si="0"/>
        <v>0.90946830265848666</v>
      </c>
      <c r="I7" s="60" t="s">
        <v>56</v>
      </c>
      <c r="J7" s="62" t="s">
        <v>45</v>
      </c>
      <c r="K7" s="62" t="s">
        <v>8</v>
      </c>
      <c r="L7" s="63"/>
    </row>
    <row r="8" spans="1:12" s="9" customFormat="1" ht="18" customHeight="1" x14ac:dyDescent="0.15">
      <c r="A8" s="12" t="s">
        <v>9</v>
      </c>
      <c r="B8" s="14"/>
      <c r="C8" s="14"/>
      <c r="D8" s="14"/>
      <c r="E8" s="14"/>
      <c r="F8" s="17"/>
      <c r="G8" s="17"/>
      <c r="H8" s="14"/>
      <c r="I8" s="14"/>
      <c r="J8" s="14"/>
      <c r="L8" s="14"/>
    </row>
    <row r="9" spans="1:12" s="9" customFormat="1" ht="18" customHeight="1" x14ac:dyDescent="0.15">
      <c r="A9" s="12" t="s">
        <v>30</v>
      </c>
      <c r="B9" s="14"/>
      <c r="C9" s="14"/>
      <c r="D9" s="14"/>
      <c r="E9" s="14"/>
      <c r="F9" s="17"/>
      <c r="G9" s="17"/>
      <c r="H9" s="14"/>
      <c r="I9" s="14"/>
      <c r="J9" s="14"/>
      <c r="K9" s="1"/>
      <c r="L9" s="14"/>
    </row>
    <row r="10" spans="1:12" s="9" customFormat="1" ht="18" customHeight="1" x14ac:dyDescent="0.15">
      <c r="A10" s="12" t="s">
        <v>31</v>
      </c>
      <c r="B10" s="14"/>
      <c r="C10" s="14"/>
      <c r="D10" s="14"/>
      <c r="E10" s="14"/>
      <c r="F10" s="17"/>
      <c r="G10" s="17"/>
      <c r="H10" s="14"/>
      <c r="I10" s="14"/>
      <c r="J10" s="14"/>
      <c r="K10" s="1"/>
      <c r="L10" s="14"/>
    </row>
    <row r="11" spans="1:12" s="9" customFormat="1" ht="18" customHeight="1" x14ac:dyDescent="0.15">
      <c r="A11" s="12" t="s">
        <v>32</v>
      </c>
      <c r="B11" s="14"/>
      <c r="C11" s="14"/>
      <c r="D11" s="14"/>
      <c r="E11" s="14"/>
      <c r="F11" s="17"/>
      <c r="G11" s="17"/>
      <c r="H11" s="14"/>
      <c r="I11" s="14"/>
      <c r="J11" s="14"/>
      <c r="K11" s="1"/>
      <c r="L11" s="14"/>
    </row>
    <row r="12" spans="1:12" s="9" customFormat="1" ht="18" customHeight="1" x14ac:dyDescent="0.15">
      <c r="A12" s="12" t="s">
        <v>4</v>
      </c>
      <c r="B12" s="14"/>
      <c r="C12" s="14"/>
      <c r="D12" s="14"/>
      <c r="E12" s="14"/>
      <c r="F12" s="17"/>
      <c r="G12" s="17"/>
      <c r="H12" s="14"/>
      <c r="I12" s="14"/>
      <c r="J12" s="14"/>
      <c r="K12" s="1"/>
      <c r="L12" s="14"/>
    </row>
    <row r="13" spans="1:12" s="9" customFormat="1" ht="18" customHeight="1" x14ac:dyDescent="0.15">
      <c r="A13" s="12" t="s">
        <v>33</v>
      </c>
      <c r="B13" s="14"/>
      <c r="C13" s="14"/>
      <c r="D13" s="14"/>
      <c r="E13" s="14"/>
      <c r="F13" s="17"/>
      <c r="G13" s="17"/>
      <c r="H13" s="14"/>
      <c r="I13" s="14"/>
      <c r="J13" s="14"/>
      <c r="K13" s="1"/>
      <c r="L13" s="14"/>
    </row>
    <row r="14" spans="1:12" s="9" customFormat="1" ht="18" customHeight="1" x14ac:dyDescent="0.15">
      <c r="A14" s="12" t="s">
        <v>14</v>
      </c>
      <c r="F14" s="17"/>
      <c r="G14" s="17"/>
      <c r="K14" s="1"/>
    </row>
    <row r="15" spans="1:12" s="9" customFormat="1" ht="18" customHeight="1" x14ac:dyDescent="0.15">
      <c r="A15" s="12" t="s">
        <v>21</v>
      </c>
      <c r="F15" s="17"/>
      <c r="G15" s="17"/>
      <c r="K15" s="1"/>
    </row>
    <row r="16" spans="1:12" s="9" customFormat="1" ht="18" customHeight="1" x14ac:dyDescent="0.15">
      <c r="A16" s="12" t="s">
        <v>34</v>
      </c>
      <c r="F16" s="17"/>
      <c r="G16" s="17"/>
      <c r="K16" s="1"/>
    </row>
    <row r="17" spans="1:12" s="9" customFormat="1" ht="18" customHeight="1" x14ac:dyDescent="0.15">
      <c r="A17" s="12" t="s">
        <v>35</v>
      </c>
      <c r="F17" s="17"/>
      <c r="G17" s="17"/>
      <c r="K17" s="1"/>
    </row>
    <row r="18" spans="1:12" s="9" customFormat="1" ht="18" customHeight="1" x14ac:dyDescent="0.15">
      <c r="A18" s="12" t="s">
        <v>36</v>
      </c>
      <c r="F18" s="17"/>
      <c r="G18" s="17"/>
      <c r="K18" s="1"/>
    </row>
    <row r="19" spans="1:12" s="9" customFormat="1" ht="18" customHeight="1" x14ac:dyDescent="0.15">
      <c r="A19" s="12" t="s">
        <v>10</v>
      </c>
      <c r="F19" s="17"/>
      <c r="G19" s="17"/>
      <c r="K19" s="1"/>
    </row>
    <row r="20" spans="1:12" s="9" customFormat="1" ht="18" customHeight="1" x14ac:dyDescent="0.15">
      <c r="A20" s="12" t="s">
        <v>37</v>
      </c>
      <c r="F20" s="17"/>
      <c r="G20" s="17"/>
      <c r="K20" s="1"/>
    </row>
    <row r="21" spans="1:12" s="9" customFormat="1" ht="18" customHeight="1" x14ac:dyDescent="0.15">
      <c r="A21" s="9" t="s">
        <v>6</v>
      </c>
      <c r="F21" s="17"/>
      <c r="G21" s="17"/>
    </row>
    <row r="22" spans="1:12" s="9" customFormat="1" ht="18" customHeight="1" x14ac:dyDescent="0.15">
      <c r="A22" s="7" t="s">
        <v>57</v>
      </c>
      <c r="F22" s="17"/>
      <c r="G22" s="17"/>
    </row>
    <row r="23" spans="1:12" s="9" customFormat="1" ht="18" customHeight="1" x14ac:dyDescent="0.15">
      <c r="A23" s="12" t="s">
        <v>23</v>
      </c>
      <c r="B23" s="14"/>
      <c r="C23" s="14"/>
      <c r="D23" s="14"/>
      <c r="E23" s="14"/>
      <c r="F23" s="17"/>
      <c r="G23" s="17"/>
      <c r="H23" s="14"/>
      <c r="I23" s="14"/>
      <c r="J23" s="14"/>
      <c r="L23" s="14"/>
    </row>
    <row r="24" spans="1:12" s="9" customFormat="1" ht="18" customHeight="1" x14ac:dyDescent="0.15">
      <c r="A24" s="12" t="s">
        <v>30</v>
      </c>
      <c r="B24" s="14"/>
      <c r="C24" s="14"/>
      <c r="D24" s="14"/>
      <c r="E24" s="14"/>
      <c r="F24" s="17"/>
      <c r="G24" s="17"/>
      <c r="H24" s="14"/>
      <c r="I24" s="14"/>
      <c r="J24" s="14"/>
      <c r="K24" s="1"/>
      <c r="L24" s="14"/>
    </row>
    <row r="25" spans="1:12" s="9" customFormat="1" ht="18" customHeight="1" x14ac:dyDescent="0.15">
      <c r="A25" s="12" t="s">
        <v>31</v>
      </c>
      <c r="B25" s="14"/>
      <c r="C25" s="14"/>
      <c r="D25" s="14"/>
      <c r="E25" s="14"/>
      <c r="F25" s="17"/>
      <c r="G25" s="17"/>
      <c r="H25" s="14"/>
      <c r="I25" s="14"/>
      <c r="J25" s="14"/>
      <c r="K25" s="1"/>
      <c r="L25" s="14"/>
    </row>
    <row r="26" spans="1:12" s="9" customFormat="1" ht="18" customHeight="1" x14ac:dyDescent="0.15">
      <c r="A26" s="12" t="s">
        <v>32</v>
      </c>
      <c r="B26" s="14"/>
      <c r="C26" s="14"/>
      <c r="D26" s="14"/>
      <c r="E26" s="14"/>
      <c r="F26" s="17"/>
      <c r="G26" s="17"/>
      <c r="H26" s="14"/>
      <c r="I26" s="14"/>
      <c r="J26" s="14"/>
      <c r="K26" s="1"/>
      <c r="L26" s="14"/>
    </row>
    <row r="27" spans="1:12" s="9" customFormat="1" ht="18" customHeight="1" x14ac:dyDescent="0.15">
      <c r="A27" s="12" t="s">
        <v>4</v>
      </c>
      <c r="B27" s="14"/>
      <c r="C27" s="14"/>
      <c r="D27" s="14"/>
      <c r="E27" s="14"/>
      <c r="F27" s="17"/>
      <c r="G27" s="17"/>
      <c r="H27" s="14"/>
      <c r="I27" s="14"/>
      <c r="J27" s="14"/>
      <c r="K27" s="1"/>
      <c r="L27" s="14"/>
    </row>
    <row r="28" spans="1:12" s="9" customFormat="1" ht="18" customHeight="1" x14ac:dyDescent="0.15">
      <c r="A28" s="12" t="s">
        <v>33</v>
      </c>
      <c r="B28" s="14"/>
      <c r="C28" s="14"/>
      <c r="D28" s="14"/>
      <c r="E28" s="14"/>
      <c r="F28" s="17"/>
      <c r="G28" s="17"/>
      <c r="H28" s="14"/>
      <c r="I28" s="14"/>
      <c r="J28" s="14"/>
      <c r="K28" s="1"/>
      <c r="L28" s="14"/>
    </row>
    <row r="29" spans="1:12" s="9" customFormat="1" ht="18" customHeight="1" x14ac:dyDescent="0.15">
      <c r="A29" s="12" t="s">
        <v>14</v>
      </c>
      <c r="F29" s="17"/>
      <c r="G29" s="17"/>
      <c r="K29" s="1"/>
    </row>
    <row r="30" spans="1:12" s="9" customFormat="1" ht="18" customHeight="1" x14ac:dyDescent="0.15">
      <c r="A30" s="12" t="s">
        <v>21</v>
      </c>
      <c r="F30" s="17"/>
      <c r="G30" s="17"/>
      <c r="K30" s="1"/>
    </row>
    <row r="31" spans="1:12" s="9" customFormat="1" ht="18" customHeight="1" x14ac:dyDescent="0.15">
      <c r="A31" s="12" t="s">
        <v>34</v>
      </c>
      <c r="F31" s="17"/>
      <c r="G31" s="17"/>
      <c r="K31" s="1"/>
    </row>
    <row r="32" spans="1:12" s="9" customFormat="1" ht="18" customHeight="1" x14ac:dyDescent="0.15">
      <c r="A32" s="12" t="s">
        <v>35</v>
      </c>
      <c r="F32" s="17"/>
      <c r="G32" s="17"/>
      <c r="K32" s="1"/>
    </row>
    <row r="33" spans="1:11" s="9" customFormat="1" ht="18" customHeight="1" x14ac:dyDescent="0.15">
      <c r="A33" s="12" t="s">
        <v>36</v>
      </c>
      <c r="F33" s="17"/>
      <c r="G33" s="17"/>
      <c r="K33" s="1"/>
    </row>
    <row r="34" spans="1:11" s="9" customFormat="1" ht="18" customHeight="1" x14ac:dyDescent="0.15">
      <c r="A34" s="12" t="s">
        <v>10</v>
      </c>
      <c r="F34" s="17"/>
      <c r="G34" s="17"/>
      <c r="K34" s="1"/>
    </row>
    <row r="35" spans="1:11" s="9" customFormat="1" ht="18" customHeight="1" x14ac:dyDescent="0.15">
      <c r="A35" s="12" t="s">
        <v>37</v>
      </c>
      <c r="F35" s="17"/>
      <c r="G35" s="17"/>
      <c r="K35" s="1"/>
    </row>
    <row r="36" spans="1:11" s="8" customFormat="1" ht="18" customHeight="1" x14ac:dyDescent="0.15">
      <c r="A36" s="8" t="s">
        <v>44</v>
      </c>
      <c r="F36" s="18"/>
      <c r="G36" s="18"/>
    </row>
    <row r="37" spans="1:11" s="10" customFormat="1" x14ac:dyDescent="0.15">
      <c r="F37" s="19"/>
      <c r="G37" s="19"/>
      <c r="K37" s="1"/>
    </row>
    <row r="38" spans="1:11" x14ac:dyDescent="0.15">
      <c r="F38" s="20"/>
      <c r="G38" s="20"/>
    </row>
    <row r="39" spans="1:11" x14ac:dyDescent="0.15">
      <c r="F39" s="20"/>
      <c r="G39" s="20"/>
    </row>
    <row r="40" spans="1:11" x14ac:dyDescent="0.15">
      <c r="F40" s="20"/>
      <c r="G40" s="20"/>
    </row>
    <row r="41" spans="1:11" x14ac:dyDescent="0.15">
      <c r="F41" s="20"/>
      <c r="G41" s="20"/>
    </row>
    <row r="42" spans="1:11" x14ac:dyDescent="0.15">
      <c r="F42" s="20"/>
      <c r="G42" s="20"/>
    </row>
    <row r="43" spans="1:11" x14ac:dyDescent="0.15">
      <c r="F43" s="20"/>
      <c r="G43" s="20"/>
    </row>
    <row r="44" spans="1:11" x14ac:dyDescent="0.15">
      <c r="F44" s="20"/>
      <c r="G44" s="20"/>
    </row>
    <row r="45" spans="1:11" x14ac:dyDescent="0.15">
      <c r="F45" s="20"/>
      <c r="G45" s="20"/>
    </row>
    <row r="46" spans="1:11" x14ac:dyDescent="0.15">
      <c r="F46" s="20"/>
      <c r="G46" s="20"/>
    </row>
    <row r="47" spans="1:11" x14ac:dyDescent="0.15">
      <c r="F47" s="20"/>
      <c r="G47" s="20"/>
    </row>
    <row r="48" spans="1:11" x14ac:dyDescent="0.15">
      <c r="F48" s="20"/>
      <c r="G48" s="20"/>
    </row>
    <row r="49" spans="6:7" x14ac:dyDescent="0.15">
      <c r="F49" s="20"/>
      <c r="G49" s="20"/>
    </row>
    <row r="50" spans="6:7" x14ac:dyDescent="0.15">
      <c r="F50" s="20"/>
      <c r="G50" s="20"/>
    </row>
    <row r="51" spans="6:7" x14ac:dyDescent="0.15">
      <c r="F51" s="20"/>
      <c r="G51" s="20"/>
    </row>
    <row r="52" spans="6:7" x14ac:dyDescent="0.15">
      <c r="F52" s="20"/>
      <c r="G52" s="20"/>
    </row>
    <row r="53" spans="6:7" x14ac:dyDescent="0.15">
      <c r="F53" s="20"/>
      <c r="G53" s="20"/>
    </row>
    <row r="54" spans="6:7" x14ac:dyDescent="0.15">
      <c r="F54" s="20"/>
      <c r="G54" s="20"/>
    </row>
    <row r="55" spans="6:7" x14ac:dyDescent="0.15">
      <c r="F55" s="20"/>
      <c r="G55" s="20"/>
    </row>
    <row r="56" spans="6:7" x14ac:dyDescent="0.15">
      <c r="F56" s="20"/>
      <c r="G56" s="20"/>
    </row>
    <row r="57" spans="6:7" x14ac:dyDescent="0.15">
      <c r="F57" s="20"/>
      <c r="G57" s="20"/>
    </row>
    <row r="58" spans="6:7" x14ac:dyDescent="0.15">
      <c r="F58" s="20"/>
      <c r="G58" s="20"/>
    </row>
    <row r="59" spans="6:7" x14ac:dyDescent="0.15">
      <c r="F59" s="20"/>
      <c r="G59" s="20"/>
    </row>
    <row r="60" spans="6:7" x14ac:dyDescent="0.15">
      <c r="F60" s="20"/>
      <c r="G60" s="20"/>
    </row>
    <row r="61" spans="6:7" x14ac:dyDescent="0.15">
      <c r="F61" s="20"/>
      <c r="G61" s="20"/>
    </row>
    <row r="62" spans="6:7" x14ac:dyDescent="0.15">
      <c r="F62" s="20"/>
      <c r="G62" s="20"/>
    </row>
    <row r="63" spans="6:7" x14ac:dyDescent="0.15">
      <c r="F63" s="20"/>
      <c r="G63" s="20"/>
    </row>
    <row r="64" spans="6:7" x14ac:dyDescent="0.15">
      <c r="F64" s="20"/>
      <c r="G64" s="20"/>
    </row>
    <row r="65" spans="6:7" x14ac:dyDescent="0.15">
      <c r="F65" s="20"/>
      <c r="G65" s="20"/>
    </row>
    <row r="66" spans="6:7" x14ac:dyDescent="0.15">
      <c r="F66" s="20"/>
      <c r="G66" s="20"/>
    </row>
    <row r="67" spans="6:7" x14ac:dyDescent="0.15">
      <c r="F67" s="20"/>
      <c r="G67" s="20"/>
    </row>
    <row r="68" spans="6:7" x14ac:dyDescent="0.15">
      <c r="F68" s="20"/>
      <c r="G68" s="20"/>
    </row>
    <row r="69" spans="6:7" x14ac:dyDescent="0.15">
      <c r="F69" s="20"/>
      <c r="G69" s="20"/>
    </row>
    <row r="70" spans="6:7" x14ac:dyDescent="0.15">
      <c r="F70" s="20"/>
      <c r="G70" s="20"/>
    </row>
    <row r="71" spans="6:7" x14ac:dyDescent="0.15">
      <c r="F71" s="20"/>
      <c r="G71" s="20"/>
    </row>
    <row r="72" spans="6:7" x14ac:dyDescent="0.15">
      <c r="F72" s="20"/>
      <c r="G72" s="20"/>
    </row>
    <row r="73" spans="6:7" x14ac:dyDescent="0.15">
      <c r="F73" s="20"/>
      <c r="G73" s="20"/>
    </row>
    <row r="74" spans="6:7" x14ac:dyDescent="0.15">
      <c r="F74" s="20"/>
      <c r="G74" s="20"/>
    </row>
    <row r="75" spans="6:7" x14ac:dyDescent="0.15">
      <c r="F75" s="20"/>
      <c r="G75" s="20"/>
    </row>
    <row r="76" spans="6:7" x14ac:dyDescent="0.15">
      <c r="F76" s="20"/>
      <c r="G76" s="20"/>
    </row>
    <row r="77" spans="6:7" x14ac:dyDescent="0.15">
      <c r="F77" s="20"/>
      <c r="G77" s="20"/>
    </row>
    <row r="78" spans="6:7" x14ac:dyDescent="0.15">
      <c r="F78" s="20"/>
      <c r="G78" s="20"/>
    </row>
    <row r="79" spans="6:7" x14ac:dyDescent="0.15">
      <c r="F79" s="20"/>
      <c r="G79" s="20"/>
    </row>
    <row r="80" spans="6:7" x14ac:dyDescent="0.15">
      <c r="F80" s="20"/>
      <c r="G80" s="20"/>
    </row>
    <row r="81" spans="6:7" x14ac:dyDescent="0.15">
      <c r="F81" s="20"/>
      <c r="G81" s="20"/>
    </row>
    <row r="82" spans="6:7" x14ac:dyDescent="0.15">
      <c r="F82" s="20"/>
      <c r="G82" s="20"/>
    </row>
    <row r="83" spans="6:7" x14ac:dyDescent="0.15">
      <c r="F83" s="20"/>
      <c r="G83" s="20"/>
    </row>
    <row r="84" spans="6:7" x14ac:dyDescent="0.15">
      <c r="F84" s="20"/>
      <c r="G84" s="20"/>
    </row>
    <row r="85" spans="6:7" x14ac:dyDescent="0.15">
      <c r="F85" s="20"/>
      <c r="G85" s="20"/>
    </row>
    <row r="86" spans="6:7" x14ac:dyDescent="0.15">
      <c r="F86" s="20"/>
      <c r="G86" s="20"/>
    </row>
    <row r="87" spans="6:7" x14ac:dyDescent="0.15">
      <c r="F87" s="20"/>
      <c r="G87" s="20"/>
    </row>
    <row r="88" spans="6:7" x14ac:dyDescent="0.15">
      <c r="F88" s="20"/>
      <c r="G88" s="20"/>
    </row>
    <row r="89" spans="6:7" x14ac:dyDescent="0.15">
      <c r="F89" s="20"/>
      <c r="G89" s="20"/>
    </row>
    <row r="90" spans="6:7" x14ac:dyDescent="0.15">
      <c r="F90" s="20"/>
      <c r="G90" s="20"/>
    </row>
    <row r="91" spans="6:7" x14ac:dyDescent="0.15">
      <c r="F91" s="20"/>
      <c r="G91" s="20"/>
    </row>
    <row r="92" spans="6:7" x14ac:dyDescent="0.15">
      <c r="F92" s="20"/>
      <c r="G92" s="20"/>
    </row>
    <row r="93" spans="6:7" x14ac:dyDescent="0.15">
      <c r="F93" s="20"/>
      <c r="G93" s="20"/>
    </row>
    <row r="94" spans="6:7" x14ac:dyDescent="0.15">
      <c r="F94" s="20"/>
      <c r="G94" s="20"/>
    </row>
    <row r="95" spans="6:7" x14ac:dyDescent="0.15">
      <c r="F95" s="20"/>
      <c r="G95" s="20"/>
    </row>
    <row r="96" spans="6:7" x14ac:dyDescent="0.15">
      <c r="F96" s="20"/>
      <c r="G96" s="20"/>
    </row>
    <row r="97" spans="6:7" x14ac:dyDescent="0.15">
      <c r="F97" s="20"/>
      <c r="G97" s="20"/>
    </row>
    <row r="98" spans="6:7" x14ac:dyDescent="0.15">
      <c r="F98" s="20"/>
      <c r="G98" s="20"/>
    </row>
    <row r="99" spans="6:7" x14ac:dyDescent="0.15">
      <c r="F99" s="20"/>
      <c r="G99" s="20"/>
    </row>
    <row r="100" spans="6:7" x14ac:dyDescent="0.15">
      <c r="F100" s="20"/>
      <c r="G100" s="20"/>
    </row>
    <row r="101" spans="6:7" x14ac:dyDescent="0.15">
      <c r="F101" s="20"/>
      <c r="G101" s="20"/>
    </row>
    <row r="102" spans="6:7" x14ac:dyDescent="0.15">
      <c r="F102" s="20"/>
      <c r="G102" s="20"/>
    </row>
    <row r="103" spans="6:7" x14ac:dyDescent="0.15">
      <c r="F103" s="20"/>
      <c r="G103" s="20"/>
    </row>
    <row r="104" spans="6:7" x14ac:dyDescent="0.15">
      <c r="F104" s="20"/>
      <c r="G104" s="20"/>
    </row>
    <row r="105" spans="6:7" x14ac:dyDescent="0.15">
      <c r="F105" s="20"/>
      <c r="G105" s="20"/>
    </row>
    <row r="106" spans="6:7" x14ac:dyDescent="0.15">
      <c r="F106" s="20"/>
      <c r="G106" s="20"/>
    </row>
    <row r="107" spans="6:7" x14ac:dyDescent="0.15">
      <c r="F107" s="20"/>
      <c r="G107" s="20"/>
    </row>
    <row r="108" spans="6:7" x14ac:dyDescent="0.15">
      <c r="F108" s="20"/>
      <c r="G108" s="20"/>
    </row>
    <row r="109" spans="6:7" x14ac:dyDescent="0.15">
      <c r="F109" s="20"/>
      <c r="G109" s="20"/>
    </row>
    <row r="110" spans="6:7" x14ac:dyDescent="0.15">
      <c r="F110" s="20"/>
      <c r="G110" s="20"/>
    </row>
    <row r="111" spans="6:7" x14ac:dyDescent="0.15">
      <c r="F111" s="20"/>
      <c r="G111" s="20"/>
    </row>
    <row r="112" spans="6:7" x14ac:dyDescent="0.15">
      <c r="F112" s="20"/>
      <c r="G112" s="20"/>
    </row>
    <row r="113" spans="6:7" x14ac:dyDescent="0.15">
      <c r="F113" s="20"/>
      <c r="G113" s="20"/>
    </row>
    <row r="114" spans="6:7" x14ac:dyDescent="0.15">
      <c r="F114" s="20"/>
      <c r="G114" s="20"/>
    </row>
    <row r="115" spans="6:7" x14ac:dyDescent="0.15">
      <c r="F115" s="20"/>
      <c r="G115" s="20"/>
    </row>
    <row r="116" spans="6:7" x14ac:dyDescent="0.15">
      <c r="F116" s="20"/>
      <c r="G116" s="20"/>
    </row>
    <row r="117" spans="6:7" x14ac:dyDescent="0.15">
      <c r="F117" s="20"/>
      <c r="G117" s="20"/>
    </row>
    <row r="118" spans="6:7" x14ac:dyDescent="0.15">
      <c r="F118" s="20"/>
      <c r="G118" s="20"/>
    </row>
    <row r="119" spans="6:7" x14ac:dyDescent="0.15">
      <c r="F119" s="20"/>
      <c r="G119" s="20"/>
    </row>
    <row r="120" spans="6:7" x14ac:dyDescent="0.15">
      <c r="F120" s="20"/>
      <c r="G120" s="20"/>
    </row>
    <row r="121" spans="6:7" x14ac:dyDescent="0.15">
      <c r="F121" s="20"/>
      <c r="G121" s="20"/>
    </row>
    <row r="122" spans="6:7" x14ac:dyDescent="0.15">
      <c r="F122" s="20"/>
      <c r="G122" s="20"/>
    </row>
    <row r="123" spans="6:7" x14ac:dyDescent="0.15">
      <c r="F123" s="20"/>
      <c r="G123" s="20"/>
    </row>
    <row r="124" spans="6:7" x14ac:dyDescent="0.15">
      <c r="F124" s="20"/>
      <c r="G124" s="20"/>
    </row>
    <row r="125" spans="6:7" x14ac:dyDescent="0.15">
      <c r="F125" s="20"/>
      <c r="G125" s="20"/>
    </row>
    <row r="126" spans="6:7" x14ac:dyDescent="0.15">
      <c r="F126" s="20"/>
      <c r="G126" s="20"/>
    </row>
    <row r="127" spans="6:7" x14ac:dyDescent="0.15">
      <c r="F127" s="20"/>
      <c r="G127" s="20"/>
    </row>
    <row r="128" spans="6:7" x14ac:dyDescent="0.15">
      <c r="F128" s="20"/>
      <c r="G128" s="20"/>
    </row>
    <row r="129" spans="6:7" x14ac:dyDescent="0.15">
      <c r="F129" s="20"/>
      <c r="G129" s="20"/>
    </row>
    <row r="130" spans="6:7" x14ac:dyDescent="0.15">
      <c r="F130" s="20"/>
      <c r="G130" s="20"/>
    </row>
    <row r="131" spans="6:7" x14ac:dyDescent="0.15">
      <c r="F131" s="20"/>
      <c r="G131" s="20"/>
    </row>
    <row r="132" spans="6:7" x14ac:dyDescent="0.15">
      <c r="F132" s="20"/>
      <c r="G132" s="20"/>
    </row>
    <row r="133" spans="6:7" x14ac:dyDescent="0.15">
      <c r="F133" s="20"/>
      <c r="G133" s="20"/>
    </row>
    <row r="134" spans="6:7" x14ac:dyDescent="0.15">
      <c r="F134" s="20"/>
      <c r="G134" s="20"/>
    </row>
    <row r="135" spans="6:7" x14ac:dyDescent="0.15">
      <c r="F135" s="20"/>
      <c r="G135" s="20"/>
    </row>
    <row r="136" spans="6:7" x14ac:dyDescent="0.15">
      <c r="F136" s="20"/>
      <c r="G136" s="20"/>
    </row>
    <row r="137" spans="6:7" x14ac:dyDescent="0.15">
      <c r="F137" s="20"/>
      <c r="G137" s="20"/>
    </row>
    <row r="138" spans="6:7" x14ac:dyDescent="0.15">
      <c r="F138" s="20"/>
      <c r="G138" s="20"/>
    </row>
    <row r="139" spans="6:7" x14ac:dyDescent="0.15">
      <c r="F139" s="20"/>
      <c r="G139" s="20"/>
    </row>
    <row r="140" spans="6:7" x14ac:dyDescent="0.15">
      <c r="F140" s="20"/>
      <c r="G140" s="20"/>
    </row>
    <row r="141" spans="6:7" x14ac:dyDescent="0.15">
      <c r="F141" s="20"/>
      <c r="G141" s="20"/>
    </row>
    <row r="142" spans="6:7" x14ac:dyDescent="0.15">
      <c r="F142" s="20"/>
      <c r="G142" s="20"/>
    </row>
    <row r="143" spans="6:7" x14ac:dyDescent="0.15">
      <c r="F143" s="20"/>
      <c r="G143" s="20"/>
    </row>
    <row r="144" spans="6:7" x14ac:dyDescent="0.15">
      <c r="F144" s="20"/>
      <c r="G144" s="20"/>
    </row>
    <row r="145" spans="6:7" x14ac:dyDescent="0.15">
      <c r="F145" s="20"/>
      <c r="G145" s="20"/>
    </row>
    <row r="146" spans="6:7" x14ac:dyDescent="0.15">
      <c r="F146" s="20"/>
      <c r="G146" s="20"/>
    </row>
    <row r="147" spans="6:7" x14ac:dyDescent="0.15">
      <c r="F147" s="20"/>
      <c r="G147" s="20"/>
    </row>
    <row r="148" spans="6:7" x14ac:dyDescent="0.15">
      <c r="F148" s="20"/>
      <c r="G148" s="20"/>
    </row>
    <row r="149" spans="6:7" x14ac:dyDescent="0.15">
      <c r="F149" s="20"/>
      <c r="G149" s="20"/>
    </row>
    <row r="150" spans="6:7" x14ac:dyDescent="0.15">
      <c r="F150" s="20"/>
      <c r="G150" s="20"/>
    </row>
    <row r="151" spans="6:7" x14ac:dyDescent="0.15">
      <c r="F151" s="20"/>
      <c r="G151" s="20"/>
    </row>
    <row r="152" spans="6:7" x14ac:dyDescent="0.15">
      <c r="F152" s="20"/>
      <c r="G152" s="20"/>
    </row>
    <row r="153" spans="6:7" x14ac:dyDescent="0.15">
      <c r="F153" s="20"/>
      <c r="G153" s="20"/>
    </row>
    <row r="154" spans="6:7" x14ac:dyDescent="0.15">
      <c r="F154" s="20"/>
      <c r="G154" s="20"/>
    </row>
    <row r="155" spans="6:7" x14ac:dyDescent="0.15">
      <c r="F155" s="20"/>
      <c r="G155" s="20"/>
    </row>
    <row r="156" spans="6:7" x14ac:dyDescent="0.15">
      <c r="F156" s="20"/>
      <c r="G156" s="20"/>
    </row>
    <row r="157" spans="6:7" x14ac:dyDescent="0.15">
      <c r="F157" s="20"/>
      <c r="G157" s="20"/>
    </row>
    <row r="158" spans="6:7" x14ac:dyDescent="0.15">
      <c r="F158" s="20"/>
      <c r="G158" s="20"/>
    </row>
    <row r="159" spans="6:7" x14ac:dyDescent="0.15">
      <c r="F159" s="20"/>
      <c r="G159" s="20"/>
    </row>
    <row r="160" spans="6:7" x14ac:dyDescent="0.15">
      <c r="F160" s="20"/>
      <c r="G160" s="20"/>
    </row>
    <row r="161" spans="6:7" x14ac:dyDescent="0.15">
      <c r="F161" s="20"/>
      <c r="G161" s="20"/>
    </row>
    <row r="162" spans="6:7" x14ac:dyDescent="0.15">
      <c r="F162" s="20"/>
      <c r="G162" s="20"/>
    </row>
    <row r="163" spans="6:7" x14ac:dyDescent="0.15">
      <c r="F163" s="20"/>
      <c r="G163" s="20"/>
    </row>
    <row r="164" spans="6:7" x14ac:dyDescent="0.15">
      <c r="F164" s="20"/>
      <c r="G164" s="20"/>
    </row>
    <row r="165" spans="6:7" x14ac:dyDescent="0.15">
      <c r="F165" s="20"/>
      <c r="G165" s="20"/>
    </row>
    <row r="166" spans="6:7" x14ac:dyDescent="0.15">
      <c r="F166" s="20"/>
      <c r="G166" s="20"/>
    </row>
    <row r="167" spans="6:7" x14ac:dyDescent="0.15">
      <c r="F167" s="20"/>
      <c r="G167" s="20"/>
    </row>
    <row r="168" spans="6:7" x14ac:dyDescent="0.15">
      <c r="F168" s="20"/>
      <c r="G168" s="20"/>
    </row>
    <row r="169" spans="6:7" x14ac:dyDescent="0.15">
      <c r="F169" s="20"/>
      <c r="G169" s="20"/>
    </row>
    <row r="170" spans="6:7" x14ac:dyDescent="0.15">
      <c r="F170" s="20"/>
      <c r="G170" s="20"/>
    </row>
    <row r="171" spans="6:7" x14ac:dyDescent="0.15">
      <c r="F171" s="20"/>
      <c r="G171" s="20"/>
    </row>
    <row r="172" spans="6:7" x14ac:dyDescent="0.15">
      <c r="F172" s="20"/>
      <c r="G172" s="20"/>
    </row>
    <row r="173" spans="6:7" x14ac:dyDescent="0.15">
      <c r="F173" s="20"/>
      <c r="G173" s="20"/>
    </row>
    <row r="174" spans="6:7" x14ac:dyDescent="0.15">
      <c r="F174" s="20"/>
      <c r="G174" s="20"/>
    </row>
    <row r="175" spans="6:7" x14ac:dyDescent="0.15">
      <c r="F175" s="20"/>
      <c r="G175" s="20"/>
    </row>
    <row r="176" spans="6:7" x14ac:dyDescent="0.15">
      <c r="F176" s="20"/>
      <c r="G176" s="20"/>
    </row>
    <row r="177" spans="6:7" x14ac:dyDescent="0.15">
      <c r="F177" s="20"/>
      <c r="G177" s="20"/>
    </row>
    <row r="178" spans="6:7" x14ac:dyDescent="0.15">
      <c r="F178" s="20"/>
      <c r="G178" s="20"/>
    </row>
    <row r="179" spans="6:7" x14ac:dyDescent="0.15">
      <c r="F179" s="20"/>
      <c r="G179" s="20"/>
    </row>
    <row r="180" spans="6:7" x14ac:dyDescent="0.15">
      <c r="F180" s="20"/>
      <c r="G180" s="20"/>
    </row>
    <row r="181" spans="6:7" x14ac:dyDescent="0.15">
      <c r="F181" s="20"/>
      <c r="G181" s="20"/>
    </row>
    <row r="182" spans="6:7" x14ac:dyDescent="0.15">
      <c r="F182" s="20"/>
      <c r="G182" s="20"/>
    </row>
    <row r="183" spans="6:7" x14ac:dyDescent="0.15">
      <c r="F183" s="20"/>
      <c r="G183" s="20"/>
    </row>
    <row r="184" spans="6:7" x14ac:dyDescent="0.15">
      <c r="F184" s="20"/>
      <c r="G184" s="20"/>
    </row>
    <row r="185" spans="6:7" x14ac:dyDescent="0.15">
      <c r="F185" s="20"/>
      <c r="G185" s="20"/>
    </row>
    <row r="186" spans="6:7" x14ac:dyDescent="0.15">
      <c r="F186" s="20"/>
      <c r="G186" s="20"/>
    </row>
    <row r="187" spans="6:7" x14ac:dyDescent="0.15">
      <c r="F187" s="20"/>
      <c r="G187" s="20"/>
    </row>
    <row r="188" spans="6:7" x14ac:dyDescent="0.15">
      <c r="F188" s="20"/>
      <c r="G188" s="20"/>
    </row>
    <row r="189" spans="6:7" x14ac:dyDescent="0.15">
      <c r="F189" s="20"/>
      <c r="G189" s="20"/>
    </row>
    <row r="190" spans="6:7" x14ac:dyDescent="0.15">
      <c r="F190" s="20"/>
      <c r="G190" s="20"/>
    </row>
    <row r="191" spans="6:7" x14ac:dyDescent="0.15">
      <c r="F191" s="20"/>
      <c r="G191" s="20"/>
    </row>
    <row r="192" spans="6:7" x14ac:dyDescent="0.15">
      <c r="F192" s="20"/>
      <c r="G192" s="20"/>
    </row>
    <row r="193" spans="6:7" x14ac:dyDescent="0.15">
      <c r="F193" s="20"/>
      <c r="G193" s="20"/>
    </row>
    <row r="194" spans="6:7" x14ac:dyDescent="0.15">
      <c r="F194" s="20"/>
      <c r="G194" s="20"/>
    </row>
    <row r="195" spans="6:7" x14ac:dyDescent="0.15">
      <c r="F195" s="20"/>
      <c r="G195" s="20"/>
    </row>
    <row r="196" spans="6:7" x14ac:dyDescent="0.15">
      <c r="F196" s="20"/>
      <c r="G196" s="20"/>
    </row>
    <row r="197" spans="6:7" x14ac:dyDescent="0.15">
      <c r="F197" s="20"/>
      <c r="G197" s="20"/>
    </row>
    <row r="198" spans="6:7" x14ac:dyDescent="0.15">
      <c r="F198" s="20"/>
      <c r="G198" s="20"/>
    </row>
    <row r="199" spans="6:7" x14ac:dyDescent="0.15">
      <c r="F199" s="20"/>
      <c r="G199" s="20"/>
    </row>
    <row r="200" spans="6:7" x14ac:dyDescent="0.15">
      <c r="F200" s="20"/>
      <c r="G200" s="20"/>
    </row>
    <row r="201" spans="6:7" x14ac:dyDescent="0.15">
      <c r="F201" s="20"/>
      <c r="G201" s="20"/>
    </row>
    <row r="202" spans="6:7" x14ac:dyDescent="0.15">
      <c r="F202" s="20"/>
      <c r="G202" s="20"/>
    </row>
    <row r="203" spans="6:7" x14ac:dyDescent="0.15">
      <c r="F203" s="20"/>
      <c r="G203" s="20"/>
    </row>
    <row r="204" spans="6:7" x14ac:dyDescent="0.15">
      <c r="F204" s="20"/>
      <c r="G204" s="20"/>
    </row>
    <row r="205" spans="6:7" x14ac:dyDescent="0.15">
      <c r="F205" s="20"/>
      <c r="G205" s="20"/>
    </row>
    <row r="206" spans="6:7" x14ac:dyDescent="0.15">
      <c r="F206" s="20"/>
      <c r="G206" s="20"/>
    </row>
    <row r="207" spans="6:7" x14ac:dyDescent="0.15">
      <c r="F207" s="20"/>
      <c r="G207" s="20"/>
    </row>
    <row r="208" spans="6:7" x14ac:dyDescent="0.15">
      <c r="F208" s="20"/>
      <c r="G208" s="20"/>
    </row>
    <row r="209" spans="6:7" x14ac:dyDescent="0.15">
      <c r="F209" s="20"/>
      <c r="G209" s="20"/>
    </row>
    <row r="210" spans="6:7" x14ac:dyDescent="0.15">
      <c r="F210" s="20"/>
      <c r="G210" s="20"/>
    </row>
    <row r="211" spans="6:7" x14ac:dyDescent="0.15">
      <c r="F211" s="20"/>
      <c r="G211" s="20"/>
    </row>
    <row r="212" spans="6:7" x14ac:dyDescent="0.15">
      <c r="F212" s="20"/>
      <c r="G212" s="20"/>
    </row>
    <row r="213" spans="6:7" x14ac:dyDescent="0.15">
      <c r="F213" s="20"/>
      <c r="G213" s="20"/>
    </row>
    <row r="214" spans="6:7" x14ac:dyDescent="0.15">
      <c r="F214" s="20"/>
      <c r="G214" s="20"/>
    </row>
    <row r="215" spans="6:7" x14ac:dyDescent="0.15">
      <c r="F215" s="20"/>
      <c r="G215" s="20"/>
    </row>
    <row r="216" spans="6:7" x14ac:dyDescent="0.15">
      <c r="F216" s="20"/>
      <c r="G216" s="20"/>
    </row>
    <row r="217" spans="6:7" x14ac:dyDescent="0.15">
      <c r="F217" s="20"/>
      <c r="G217" s="20"/>
    </row>
    <row r="218" spans="6:7" x14ac:dyDescent="0.15">
      <c r="F218" s="20"/>
      <c r="G218" s="20"/>
    </row>
    <row r="219" spans="6:7" x14ac:dyDescent="0.15">
      <c r="F219" s="20"/>
      <c r="G219" s="20"/>
    </row>
    <row r="220" spans="6:7" x14ac:dyDescent="0.15">
      <c r="F220" s="20"/>
      <c r="G220" s="20"/>
    </row>
    <row r="221" spans="6:7" x14ac:dyDescent="0.15">
      <c r="F221" s="20"/>
      <c r="G221" s="20"/>
    </row>
    <row r="222" spans="6:7" x14ac:dyDescent="0.15">
      <c r="F222" s="20"/>
      <c r="G222" s="20"/>
    </row>
    <row r="223" spans="6:7" x14ac:dyDescent="0.15">
      <c r="F223" s="20"/>
      <c r="G223" s="20"/>
    </row>
    <row r="224" spans="6:7" x14ac:dyDescent="0.15">
      <c r="F224" s="20"/>
      <c r="G224" s="20"/>
    </row>
    <row r="225" spans="6:7" x14ac:dyDescent="0.15">
      <c r="F225" s="20"/>
      <c r="G225" s="20"/>
    </row>
    <row r="226" spans="6:7" x14ac:dyDescent="0.15">
      <c r="F226" s="20"/>
      <c r="G226" s="20"/>
    </row>
    <row r="227" spans="6:7" x14ac:dyDescent="0.15">
      <c r="F227" s="20"/>
      <c r="G227" s="20"/>
    </row>
    <row r="228" spans="6:7" x14ac:dyDescent="0.15">
      <c r="F228" s="20"/>
      <c r="G228" s="20"/>
    </row>
    <row r="229" spans="6:7" x14ac:dyDescent="0.15">
      <c r="F229" s="20"/>
      <c r="G229" s="20"/>
    </row>
    <row r="230" spans="6:7" x14ac:dyDescent="0.15">
      <c r="F230" s="20"/>
      <c r="G230" s="20"/>
    </row>
    <row r="231" spans="6:7" x14ac:dyDescent="0.15">
      <c r="F231" s="20"/>
      <c r="G231" s="20"/>
    </row>
    <row r="232" spans="6:7" x14ac:dyDescent="0.15">
      <c r="F232" s="20"/>
      <c r="G232" s="20"/>
    </row>
    <row r="233" spans="6:7" x14ac:dyDescent="0.15">
      <c r="F233" s="20"/>
      <c r="G233" s="20"/>
    </row>
    <row r="234" spans="6:7" x14ac:dyDescent="0.15">
      <c r="F234" s="20"/>
      <c r="G234" s="20"/>
    </row>
    <row r="235" spans="6:7" x14ac:dyDescent="0.15">
      <c r="F235" s="20"/>
      <c r="G235" s="20"/>
    </row>
    <row r="236" spans="6:7" x14ac:dyDescent="0.15">
      <c r="F236" s="20"/>
      <c r="G236" s="20"/>
    </row>
    <row r="237" spans="6:7" x14ac:dyDescent="0.15">
      <c r="F237" s="20"/>
      <c r="G237" s="20"/>
    </row>
    <row r="238" spans="6:7" x14ac:dyDescent="0.15">
      <c r="F238" s="20"/>
      <c r="G238" s="20"/>
    </row>
    <row r="239" spans="6:7" x14ac:dyDescent="0.15">
      <c r="F239" s="20"/>
      <c r="G239" s="20"/>
    </row>
    <row r="240" spans="6:7" x14ac:dyDescent="0.15">
      <c r="F240" s="20"/>
      <c r="G240" s="20"/>
    </row>
    <row r="241" spans="6:7" x14ac:dyDescent="0.15">
      <c r="F241" s="20"/>
      <c r="G241" s="20"/>
    </row>
    <row r="242" spans="6:7" x14ac:dyDescent="0.15">
      <c r="F242" s="20"/>
      <c r="G242" s="20"/>
    </row>
    <row r="243" spans="6:7" x14ac:dyDescent="0.15">
      <c r="F243" s="20"/>
      <c r="G243" s="20"/>
    </row>
    <row r="244" spans="6:7" x14ac:dyDescent="0.15">
      <c r="F244" s="20"/>
      <c r="G244" s="20"/>
    </row>
    <row r="245" spans="6:7" x14ac:dyDescent="0.15">
      <c r="F245" s="20"/>
      <c r="G245" s="20"/>
    </row>
    <row r="246" spans="6:7" x14ac:dyDescent="0.15">
      <c r="F246" s="20"/>
      <c r="G246" s="20"/>
    </row>
    <row r="247" spans="6:7" x14ac:dyDescent="0.15">
      <c r="F247" s="20"/>
      <c r="G247" s="20"/>
    </row>
    <row r="248" spans="6:7" x14ac:dyDescent="0.15">
      <c r="F248" s="20"/>
      <c r="G248" s="20"/>
    </row>
    <row r="249" spans="6:7" x14ac:dyDescent="0.15">
      <c r="F249" s="20"/>
      <c r="G249" s="20"/>
    </row>
    <row r="250" spans="6:7" x14ac:dyDescent="0.15">
      <c r="F250" s="20"/>
      <c r="G250" s="20"/>
    </row>
    <row r="251" spans="6:7" x14ac:dyDescent="0.15">
      <c r="F251" s="20"/>
      <c r="G251" s="20"/>
    </row>
    <row r="252" spans="6:7" x14ac:dyDescent="0.15">
      <c r="F252" s="20"/>
      <c r="G252" s="20"/>
    </row>
    <row r="253" spans="6:7" x14ac:dyDescent="0.15">
      <c r="F253" s="20"/>
      <c r="G253" s="20"/>
    </row>
    <row r="254" spans="6:7" x14ac:dyDescent="0.15">
      <c r="F254" s="20"/>
      <c r="G254" s="20"/>
    </row>
    <row r="255" spans="6:7" x14ac:dyDescent="0.15">
      <c r="F255" s="20"/>
      <c r="G255" s="20"/>
    </row>
    <row r="256" spans="6:7"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sheetData>
  <autoFilter ref="A4:L1770">
    <sortState ref="A32:Q4793">
      <sortCondition ref="E4:E4793"/>
    </sortState>
  </autoFilter>
  <mergeCells count="1">
    <mergeCell ref="A1:L1"/>
  </mergeCells>
  <phoneticPr fontId="28"/>
  <conditionalFormatting sqref="G1256">
    <cfRule type="containsBlanks" dxfId="15" priority="6" stopIfTrue="1">
      <formula>LEN(TRIM(G1256))=0</formula>
    </cfRule>
  </conditionalFormatting>
  <conditionalFormatting sqref="G1257">
    <cfRule type="containsBlanks" dxfId="14" priority="21" stopIfTrue="1">
      <formula>LEN(TRIM(G1257))=0</formula>
    </cfRule>
  </conditionalFormatting>
  <conditionalFormatting sqref="G1257">
    <cfRule type="containsBlanks" dxfId="13" priority="20" stopIfTrue="1">
      <formula>LEN(TRIM(G1257))=0</formula>
    </cfRule>
  </conditionalFormatting>
  <conditionalFormatting sqref="G1257">
    <cfRule type="containsBlanks" dxfId="12" priority="19" stopIfTrue="1">
      <formula>LEN(TRIM(G1257))=0</formula>
    </cfRule>
  </conditionalFormatting>
  <conditionalFormatting sqref="G1257">
    <cfRule type="containsBlanks" dxfId="11" priority="18" stopIfTrue="1">
      <formula>LEN(TRIM(G1257))=0</formula>
    </cfRule>
  </conditionalFormatting>
  <conditionalFormatting sqref="F1256">
    <cfRule type="containsBlanks" dxfId="10" priority="17" stopIfTrue="1">
      <formula>LEN(TRIM(F1256))=0</formula>
    </cfRule>
  </conditionalFormatting>
  <conditionalFormatting sqref="F1256">
    <cfRule type="containsBlanks" dxfId="9" priority="16" stopIfTrue="1">
      <formula>LEN(TRIM(F1256))=0</formula>
    </cfRule>
  </conditionalFormatting>
  <conditionalFormatting sqref="F1256">
    <cfRule type="containsBlanks" dxfId="8" priority="15" stopIfTrue="1">
      <formula>LEN(TRIM(F1256))=0</formula>
    </cfRule>
  </conditionalFormatting>
  <conditionalFormatting sqref="F1256">
    <cfRule type="containsBlanks" dxfId="7" priority="14" stopIfTrue="1">
      <formula>LEN(TRIM(F1256))=0</formula>
    </cfRule>
  </conditionalFormatting>
  <conditionalFormatting sqref="F1257">
    <cfRule type="containsBlanks" dxfId="6" priority="13" stopIfTrue="1">
      <formula>LEN(TRIM(F1257))=0</formula>
    </cfRule>
  </conditionalFormatting>
  <conditionalFormatting sqref="F1257">
    <cfRule type="containsBlanks" dxfId="5" priority="12" stopIfTrue="1">
      <formula>LEN(TRIM(F1257))=0</formula>
    </cfRule>
  </conditionalFormatting>
  <conditionalFormatting sqref="F1257">
    <cfRule type="containsBlanks" dxfId="4" priority="11" stopIfTrue="1">
      <formula>LEN(TRIM(F1257))=0</formula>
    </cfRule>
  </conditionalFormatting>
  <conditionalFormatting sqref="F1257">
    <cfRule type="containsBlanks" dxfId="3" priority="10" stopIfTrue="1">
      <formula>LEN(TRIM(F1257))=0</formula>
    </cfRule>
  </conditionalFormatting>
  <conditionalFormatting sqref="G1256">
    <cfRule type="containsBlanks" dxfId="2" priority="9" stopIfTrue="1">
      <formula>LEN(TRIM(G1256))=0</formula>
    </cfRule>
  </conditionalFormatting>
  <conditionalFormatting sqref="G1256">
    <cfRule type="containsBlanks" dxfId="1" priority="8" stopIfTrue="1">
      <formula>LEN(TRIM(G1256))=0</formula>
    </cfRule>
  </conditionalFormatting>
  <conditionalFormatting sqref="G1256">
    <cfRule type="containsBlanks" dxfId="0" priority="7" stopIfTrue="1">
      <formula>LEN(TRIM(G1256))=0</formula>
    </cfRule>
  </conditionalFormatting>
  <dataValidations count="3">
    <dataValidation type="date" allowBlank="1" showInputMessage="1" showErrorMessage="1" sqref="C5:C7">
      <formula1>44652</formula1>
      <formula2>45016</formula2>
    </dataValidation>
    <dataValidation type="list" allowBlank="1" showInputMessage="1" showErrorMessage="1" sqref="K5:K7">
      <formula1>#REF!</formula1>
    </dataValidation>
    <dataValidation type="list" allowBlank="1" showInputMessage="1" showErrorMessage="1" sqref="J5:J7">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60"/>
  <sheetViews>
    <sheetView view="pageBreakPreview" zoomScale="60" workbookViewId="0">
      <pane xSplit="1" ySplit="4" topLeftCell="B5" activePane="bottomRight" state="frozen"/>
      <selection pane="topRight"/>
      <selection pane="bottomLeft"/>
      <selection pane="bottomRight" activeCell="E31" sqref="E31"/>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69" t="s">
        <v>0</v>
      </c>
      <c r="B1" s="69"/>
      <c r="C1" s="69"/>
      <c r="D1" s="69"/>
      <c r="E1" s="69"/>
      <c r="F1" s="69"/>
      <c r="G1" s="69"/>
      <c r="H1" s="69"/>
      <c r="I1" s="69"/>
      <c r="J1" s="69"/>
      <c r="K1" s="69"/>
    </row>
    <row r="2" spans="1:13" x14ac:dyDescent="0.15">
      <c r="B2" s="13"/>
      <c r="G2" s="13"/>
      <c r="H2" s="13"/>
      <c r="M2" s="23"/>
    </row>
    <row r="3" spans="1:13" ht="18" thickBot="1" x14ac:dyDescent="0.2">
      <c r="B3" s="13"/>
      <c r="C3" s="15"/>
      <c r="F3" s="29"/>
      <c r="G3" s="29"/>
      <c r="H3" s="13"/>
      <c r="K3" s="22" t="s">
        <v>17</v>
      </c>
      <c r="M3" s="23"/>
    </row>
    <row r="4" spans="1:13" s="4" customFormat="1" ht="69.95" customHeight="1" x14ac:dyDescent="0.15">
      <c r="A4" s="44" t="s">
        <v>38</v>
      </c>
      <c r="B4" s="45" t="s">
        <v>1</v>
      </c>
      <c r="C4" s="45" t="s">
        <v>16</v>
      </c>
      <c r="D4" s="45" t="s">
        <v>18</v>
      </c>
      <c r="E4" s="45" t="s">
        <v>3</v>
      </c>
      <c r="F4" s="45" t="s">
        <v>13</v>
      </c>
      <c r="G4" s="45" t="s">
        <v>5</v>
      </c>
      <c r="H4" s="45" t="s">
        <v>12</v>
      </c>
      <c r="I4" s="45" t="s">
        <v>22</v>
      </c>
      <c r="J4" s="45" t="s">
        <v>19</v>
      </c>
      <c r="K4" s="46" t="s">
        <v>20</v>
      </c>
    </row>
    <row r="5" spans="1:13" s="31" customFormat="1" ht="138.75" customHeight="1" thickBot="1" x14ac:dyDescent="0.2">
      <c r="A5" s="51" t="s">
        <v>40</v>
      </c>
      <c r="B5" s="64" t="s">
        <v>39</v>
      </c>
      <c r="C5" s="65">
        <v>44652</v>
      </c>
      <c r="D5" s="64" t="s">
        <v>41</v>
      </c>
      <c r="E5" s="64" t="s">
        <v>15</v>
      </c>
      <c r="F5" s="53">
        <v>1750000</v>
      </c>
      <c r="G5" s="53">
        <v>1576267</v>
      </c>
      <c r="H5" s="66">
        <f t="shared" ref="H5" si="0">IF(F5="－","－",G5/F5)</f>
        <v>0.90072399999999997</v>
      </c>
      <c r="I5" s="64" t="s">
        <v>42</v>
      </c>
      <c r="J5" s="67" t="s">
        <v>8</v>
      </c>
      <c r="K5" s="68"/>
    </row>
    <row r="6" spans="1:13" s="39" customFormat="1" ht="21" customHeight="1" x14ac:dyDescent="0.15">
      <c r="A6" s="43"/>
      <c r="B6" s="43"/>
      <c r="C6" s="41"/>
      <c r="D6" s="43"/>
      <c r="E6" s="43"/>
      <c r="F6" s="42"/>
      <c r="G6" s="42"/>
      <c r="H6" s="55"/>
      <c r="I6" s="43"/>
      <c r="J6" s="56"/>
      <c r="K6" s="43"/>
    </row>
    <row r="7" spans="1:13" s="5" customFormat="1" ht="15.95" customHeight="1" x14ac:dyDescent="0.15">
      <c r="A7" s="5" t="s">
        <v>6</v>
      </c>
    </row>
    <row r="8" spans="1:13" s="6" customFormat="1" ht="15.95" customHeight="1" x14ac:dyDescent="0.15">
      <c r="A8" s="6" t="s">
        <v>43</v>
      </c>
    </row>
    <row r="9" spans="1:13" s="5" customFormat="1" ht="15.95" customHeight="1" x14ac:dyDescent="0.15">
      <c r="A9" s="25" t="s">
        <v>11</v>
      </c>
      <c r="B9" s="28"/>
      <c r="C9" s="28"/>
      <c r="D9" s="28"/>
      <c r="E9" s="28"/>
      <c r="F9" s="28"/>
      <c r="G9" s="28"/>
      <c r="H9" s="28"/>
      <c r="I9" s="28"/>
      <c r="J9" s="28"/>
      <c r="K9" s="28"/>
    </row>
    <row r="10" spans="1:13" s="5" customFormat="1" ht="15.95" customHeight="1" x14ac:dyDescent="0.15">
      <c r="A10" s="26" t="s">
        <v>24</v>
      </c>
      <c r="B10" s="28"/>
      <c r="C10" s="28"/>
      <c r="D10" s="28"/>
      <c r="E10" s="28"/>
      <c r="F10" s="28"/>
      <c r="G10" s="28"/>
      <c r="H10" s="28"/>
      <c r="I10" s="28"/>
      <c r="J10" s="28"/>
      <c r="K10" s="28"/>
    </row>
    <row r="11" spans="1:13" s="5" customFormat="1" ht="15.95" customHeight="1" x14ac:dyDescent="0.15">
      <c r="A11" s="26" t="s">
        <v>25</v>
      </c>
      <c r="B11" s="28"/>
      <c r="C11" s="28"/>
      <c r="D11" s="28"/>
      <c r="E11" s="28"/>
      <c r="F11" s="28"/>
      <c r="G11" s="28"/>
      <c r="H11" s="28"/>
      <c r="I11" s="28"/>
      <c r="J11" s="28"/>
      <c r="K11" s="28"/>
    </row>
    <row r="12" spans="1:13" s="5" customFormat="1" ht="15.95" customHeight="1" x14ac:dyDescent="0.15">
      <c r="A12" s="26" t="s">
        <v>26</v>
      </c>
      <c r="B12" s="28"/>
      <c r="C12" s="28"/>
      <c r="D12" s="28"/>
      <c r="E12" s="28"/>
      <c r="F12" s="28"/>
      <c r="G12" s="28"/>
      <c r="H12" s="28"/>
      <c r="I12" s="28"/>
      <c r="J12" s="4"/>
      <c r="K12" s="28"/>
    </row>
    <row r="13" spans="1:13" s="5" customFormat="1" ht="15.95" customHeight="1" x14ac:dyDescent="0.15">
      <c r="A13" s="26" t="s">
        <v>27</v>
      </c>
      <c r="B13" s="28"/>
      <c r="C13" s="28"/>
      <c r="D13" s="28"/>
      <c r="E13" s="28"/>
      <c r="F13" s="28"/>
      <c r="G13" s="28"/>
      <c r="H13" s="28"/>
      <c r="I13" s="28"/>
      <c r="J13" s="4"/>
      <c r="K13" s="28"/>
    </row>
    <row r="14" spans="1:13" s="5" customFormat="1" ht="15.95" customHeight="1" x14ac:dyDescent="0.15">
      <c r="A14" s="26" t="s">
        <v>7</v>
      </c>
      <c r="B14" s="28"/>
      <c r="C14" s="28"/>
      <c r="D14" s="28"/>
      <c r="E14" s="28"/>
      <c r="F14" s="28"/>
      <c r="G14" s="28"/>
      <c r="H14" s="28"/>
      <c r="I14" s="28"/>
      <c r="J14" s="4"/>
      <c r="K14" s="28"/>
    </row>
    <row r="15" spans="1:13" s="8" customFormat="1" x14ac:dyDescent="0.15">
      <c r="A15" s="24"/>
    </row>
    <row r="16" spans="1:13" s="10" customFormat="1" x14ac:dyDescent="0.15">
      <c r="A16" s="27"/>
      <c r="B16" s="27"/>
      <c r="C16" s="27"/>
      <c r="D16" s="27"/>
      <c r="E16" s="27"/>
      <c r="F16" s="27"/>
      <c r="G16" s="27"/>
      <c r="H16" s="27"/>
      <c r="I16" s="27"/>
      <c r="J16" s="1"/>
      <c r="K16" s="27"/>
    </row>
    <row r="18" spans="1:13" x14ac:dyDescent="0.15">
      <c r="A18" s="10"/>
      <c r="B18" s="10"/>
      <c r="C18" s="10"/>
      <c r="D18" s="10"/>
      <c r="E18" s="10"/>
      <c r="F18" s="10"/>
      <c r="G18" s="10"/>
      <c r="H18" s="10"/>
      <c r="I18" s="10"/>
      <c r="K18" s="10"/>
    </row>
    <row r="19" spans="1:13" x14ac:dyDescent="0.15">
      <c r="A19" s="10"/>
      <c r="B19" s="10"/>
      <c r="C19" s="10"/>
      <c r="D19" s="10"/>
      <c r="E19" s="10"/>
      <c r="F19" s="10"/>
      <c r="G19" s="10"/>
      <c r="H19" s="10"/>
      <c r="I19" s="10"/>
      <c r="K19" s="10"/>
    </row>
    <row r="20" spans="1:13" x14ac:dyDescent="0.15">
      <c r="A20" s="10"/>
      <c r="B20" s="10"/>
      <c r="C20" s="10"/>
      <c r="D20" s="10"/>
      <c r="E20" s="10"/>
      <c r="F20" s="10"/>
      <c r="G20" s="10"/>
      <c r="H20" s="10"/>
      <c r="I20" s="10"/>
      <c r="K20" s="10"/>
    </row>
    <row r="23" spans="1:13" s="10" customFormat="1" x14ac:dyDescent="0.15">
      <c r="A23" s="1"/>
      <c r="B23" s="1"/>
      <c r="C23" s="1"/>
      <c r="D23" s="1"/>
      <c r="E23" s="1"/>
      <c r="F23" s="1"/>
      <c r="G23" s="1"/>
      <c r="H23" s="1"/>
      <c r="I23" s="1"/>
      <c r="J23" s="1"/>
      <c r="K23" s="1"/>
    </row>
    <row r="24" spans="1:13" ht="13.5" customHeight="1" x14ac:dyDescent="0.15"/>
    <row r="29" spans="1:13" x14ac:dyDescent="0.15">
      <c r="M29" s="23"/>
    </row>
    <row r="30" spans="1:13" x14ac:dyDescent="0.15">
      <c r="M30" s="23"/>
    </row>
    <row r="31" spans="1:13" ht="66" customHeight="1" x14ac:dyDescent="0.15"/>
    <row r="38" spans="1:13" s="10" customFormat="1" x14ac:dyDescent="0.15">
      <c r="A38" s="1"/>
      <c r="B38" s="1"/>
      <c r="C38" s="1"/>
      <c r="D38" s="1"/>
      <c r="E38" s="1"/>
      <c r="F38" s="1"/>
      <c r="G38" s="1"/>
      <c r="H38" s="1"/>
      <c r="I38" s="1"/>
      <c r="J38" s="1"/>
      <c r="K38" s="1"/>
    </row>
    <row r="39" spans="1:13" ht="13.5" customHeight="1" x14ac:dyDescent="0.15"/>
    <row r="46" spans="1:13" x14ac:dyDescent="0.15">
      <c r="M46" s="23"/>
    </row>
    <row r="47" spans="1:13" x14ac:dyDescent="0.15">
      <c r="M47" s="23"/>
    </row>
    <row r="48" spans="1:13" ht="66" customHeight="1" x14ac:dyDescent="0.15"/>
    <row r="55" spans="1:11" s="10" customFormat="1" x14ac:dyDescent="0.15">
      <c r="A55" s="1"/>
      <c r="B55" s="1"/>
      <c r="C55" s="1"/>
      <c r="D55" s="1"/>
      <c r="E55" s="1"/>
      <c r="F55" s="1"/>
      <c r="G55" s="1"/>
      <c r="H55" s="1"/>
      <c r="I55" s="1"/>
      <c r="J55" s="1"/>
      <c r="K55" s="1"/>
    </row>
    <row r="58" spans="1:11" s="10" customFormat="1" x14ac:dyDescent="0.15">
      <c r="A58" s="1"/>
      <c r="B58" s="1"/>
      <c r="C58" s="1"/>
      <c r="D58" s="1"/>
      <c r="E58" s="1"/>
      <c r="F58" s="1"/>
      <c r="G58" s="1"/>
      <c r="H58" s="1"/>
      <c r="I58" s="1"/>
      <c r="J58" s="1"/>
      <c r="K58" s="1"/>
    </row>
    <row r="59" spans="1:11" s="10" customFormat="1" x14ac:dyDescent="0.15">
      <c r="A59" s="1"/>
      <c r="B59" s="1"/>
      <c r="C59" s="1"/>
      <c r="D59" s="1"/>
      <c r="E59" s="1"/>
      <c r="F59" s="1"/>
      <c r="G59" s="1"/>
      <c r="H59" s="1"/>
      <c r="I59" s="1"/>
      <c r="J59" s="1"/>
      <c r="K59" s="1"/>
    </row>
    <row r="60" spans="1:11" s="10" customFormat="1" x14ac:dyDescent="0.15">
      <c r="A60" s="1"/>
      <c r="B60" s="1"/>
      <c r="C60" s="1"/>
      <c r="D60" s="1"/>
      <c r="E60" s="1"/>
      <c r="F60" s="1"/>
      <c r="G60" s="1"/>
      <c r="H60" s="1"/>
      <c r="I60" s="1"/>
      <c r="J60" s="1"/>
      <c r="K60" s="1"/>
    </row>
  </sheetData>
  <autoFilter ref="A4:K133"/>
  <mergeCells count="1">
    <mergeCell ref="A1:K1"/>
  </mergeCells>
  <phoneticPr fontId="6"/>
  <dataValidations count="2">
    <dataValidation type="date" allowBlank="1" showInputMessage="1" showErrorMessage="1" sqref="C5:C6">
      <formula1>44652</formula1>
      <formula2>45016</formula2>
    </dataValidation>
    <dataValidation type="list" allowBlank="1" showInputMessage="1" showErrorMessage="1" sqref="J5:J6">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2023-07-05T06:06:09Z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