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監査室長\02.作業中フォルダ\62_決算係\財務書類作業フォルダ\令和2年度\08.HP公表\1.素材\6.事業別フルコスト情報\"/>
    </mc:Choice>
  </mc:AlternateContent>
  <bookViews>
    <workbookView xWindow="0" yWindow="0" windowWidth="20490" windowHeight="7770"/>
  </bookViews>
  <sheets>
    <sheet name="令和２年度" sheetId="21" r:id="rId1"/>
    <sheet name="令和元年度" sheetId="20" r:id="rId2"/>
    <sheet name="平成30年度" sheetId="17" r:id="rId3"/>
    <sheet name="平成29年度" sheetId="12" r:id="rId4"/>
    <sheet name="平成28年度" sheetId="2" r:id="rId5"/>
    <sheet name="平成27年度" sheetId="3" r:id="rId6"/>
    <sheet name="平成26年度" sheetId="4" r:id="rId7"/>
    <sheet name="事業別フルコスト情報の開示について" sheetId="23" r:id="rId8"/>
    <sheet name="【参考】フルコストの算定方法について" sheetId="22" r:id="rId9"/>
  </sheets>
  <definedNames>
    <definedName name="_xlnm.Print_Area" localSheetId="8">【参考】フルコストの算定方法について!$A$1:$C$61</definedName>
    <definedName name="_xlnm.Print_Area" localSheetId="7">事業別フルコスト情報の開示について!$A$1:$E$46</definedName>
    <definedName name="_xlnm.Print_Area" localSheetId="6">平成26年度!$A$1:$AQ$14</definedName>
    <definedName name="_xlnm.Print_Area" localSheetId="5">平成27年度!$A$1:$AQ$14</definedName>
    <definedName name="_xlnm.Print_Area" localSheetId="4">平成28年度!$A$1:$AQ$14</definedName>
    <definedName name="_xlnm.Print_Area" localSheetId="3">平成29年度!$A$1:$AQ$14</definedName>
    <definedName name="_xlnm.Print_Area" localSheetId="2">平成30年度!$A$1:$AQ$14</definedName>
    <definedName name="_xlnm.Print_Area" localSheetId="0">令和２年度!$A$1:$AY$21</definedName>
    <definedName name="_xlnm.Print_Area" localSheetId="1">令和元年度!$A$1:$AY$22</definedName>
    <definedName name="_xlnm.Print_Titles" localSheetId="6">平成26年度!$A:$E</definedName>
    <definedName name="_xlnm.Print_Titles" localSheetId="5">平成27年度!$B:$C</definedName>
    <definedName name="_xlnm.Print_Titles" localSheetId="4">平成28年度!$B:$C</definedName>
    <definedName name="_xlnm.Print_Titles" localSheetId="3">平成29年度!$B:$C</definedName>
    <definedName name="_xlnm.Print_Titles" localSheetId="2">平成30年度!$B:$C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7" i="21" l="1"/>
  <c r="AD9" i="21"/>
  <c r="AD10" i="21"/>
  <c r="AD12" i="21"/>
  <c r="AD14" i="21"/>
  <c r="AD17" i="21"/>
  <c r="AD18" i="21"/>
  <c r="AD20" i="21"/>
  <c r="AD7" i="20"/>
  <c r="AD9" i="20"/>
  <c r="AD13" i="20"/>
  <c r="AD19" i="20"/>
</calcChain>
</file>

<file path=xl/sharedStrings.xml><?xml version="1.0" encoding="utf-8"?>
<sst xmlns="http://schemas.openxmlformats.org/spreadsheetml/2006/main" count="1102" uniqueCount="242">
  <si>
    <t>人員数</t>
    <rPh sb="0" eb="2">
      <t>ジンイン</t>
    </rPh>
    <rPh sb="2" eb="3">
      <t>スウ</t>
    </rPh>
    <phoneticPr fontId="2"/>
  </si>
  <si>
    <t>人にかかるコスト</t>
    <rPh sb="0" eb="1">
      <t>ヒト</t>
    </rPh>
    <phoneticPr fontId="2"/>
  </si>
  <si>
    <t>物にかかるコスト</t>
    <rPh sb="0" eb="1">
      <t>モノ</t>
    </rPh>
    <phoneticPr fontId="2"/>
  </si>
  <si>
    <t>事業コスト</t>
    <rPh sb="0" eb="2">
      <t>ジギョウ</t>
    </rPh>
    <phoneticPr fontId="2"/>
  </si>
  <si>
    <t>引当外賞与見積額</t>
    <rPh sb="0" eb="2">
      <t>ヒキアテ</t>
    </rPh>
    <rPh sb="2" eb="3">
      <t>ガイ</t>
    </rPh>
    <rPh sb="3" eb="5">
      <t>ショウヨ</t>
    </rPh>
    <rPh sb="5" eb="7">
      <t>ミツモリ</t>
    </rPh>
    <rPh sb="7" eb="8">
      <t>ガク</t>
    </rPh>
    <phoneticPr fontId="2"/>
  </si>
  <si>
    <t>損益外減価償却相当額</t>
    <rPh sb="0" eb="2">
      <t>ソンエキ</t>
    </rPh>
    <rPh sb="2" eb="3">
      <t>ガイ</t>
    </rPh>
    <rPh sb="3" eb="5">
      <t>ゲンカ</t>
    </rPh>
    <rPh sb="5" eb="7">
      <t>ショウキャク</t>
    </rPh>
    <rPh sb="7" eb="9">
      <t>ソウトウ</t>
    </rPh>
    <rPh sb="9" eb="10">
      <t>ガク</t>
    </rPh>
    <phoneticPr fontId="2"/>
  </si>
  <si>
    <t>フルコスト合計</t>
    <rPh sb="5" eb="7">
      <t>ゴウケイ</t>
    </rPh>
    <phoneticPr fontId="2"/>
  </si>
  <si>
    <t>自己収入</t>
    <rPh sb="0" eb="2">
      <t>ジコ</t>
    </rPh>
    <rPh sb="2" eb="4">
      <t>シュウニュウ</t>
    </rPh>
    <phoneticPr fontId="2"/>
  </si>
  <si>
    <t>自己収入比率</t>
    <rPh sb="0" eb="2">
      <t>ジコ</t>
    </rPh>
    <rPh sb="2" eb="4">
      <t>シュウニュウ</t>
    </rPh>
    <rPh sb="4" eb="6">
      <t>ヒリツ</t>
    </rPh>
    <phoneticPr fontId="2"/>
  </si>
  <si>
    <t>間接コスト率</t>
    <rPh sb="0" eb="2">
      <t>カンセツ</t>
    </rPh>
    <rPh sb="5" eb="6">
      <t>リツ</t>
    </rPh>
    <phoneticPr fontId="2"/>
  </si>
  <si>
    <t>平成26年度決算分</t>
    <rPh sb="0" eb="2">
      <t>ヘイセイ</t>
    </rPh>
    <rPh sb="4" eb="6">
      <t>ネンド</t>
    </rPh>
    <rPh sb="6" eb="8">
      <t>ケッサン</t>
    </rPh>
    <rPh sb="8" eb="9">
      <t>ブン</t>
    </rPh>
    <phoneticPr fontId="2"/>
  </si>
  <si>
    <t>（円）</t>
    <rPh sb="1" eb="2">
      <t>エン</t>
    </rPh>
    <phoneticPr fontId="2"/>
  </si>
  <si>
    <t>（人）</t>
    <rPh sb="1" eb="2">
      <t>ヒト</t>
    </rPh>
    <phoneticPr fontId="2"/>
  </si>
  <si>
    <t>省庁名</t>
    <rPh sb="0" eb="3">
      <t>ショウチョウメイ</t>
    </rPh>
    <phoneticPr fontId="3"/>
  </si>
  <si>
    <t>事業・業務名</t>
    <rPh sb="0" eb="2">
      <t>ジギョウ</t>
    </rPh>
    <rPh sb="3" eb="5">
      <t>ギョウム</t>
    </rPh>
    <rPh sb="5" eb="6">
      <t>メイ</t>
    </rPh>
    <phoneticPr fontId="3"/>
  </si>
  <si>
    <t>事業類型</t>
    <rPh sb="0" eb="2">
      <t>ジギョウ</t>
    </rPh>
    <rPh sb="2" eb="4">
      <t>ルイケイ</t>
    </rPh>
    <phoneticPr fontId="2"/>
  </si>
  <si>
    <t>事業
形態</t>
    <rPh sb="0" eb="2">
      <t>ジギョウ</t>
    </rPh>
    <rPh sb="3" eb="5">
      <t>ケイタイ</t>
    </rPh>
    <phoneticPr fontId="2"/>
  </si>
  <si>
    <t>国民1人当たりコスト</t>
    <rPh sb="0" eb="2">
      <t>コクミン</t>
    </rPh>
    <rPh sb="3" eb="4">
      <t>ヒト</t>
    </rPh>
    <rPh sb="4" eb="5">
      <t>ア</t>
    </rPh>
    <phoneticPr fontId="2"/>
  </si>
  <si>
    <t>1日当たりコスト</t>
    <rPh sb="1" eb="2">
      <t>ヒ</t>
    </rPh>
    <rPh sb="2" eb="3">
      <t>ア</t>
    </rPh>
    <phoneticPr fontId="2"/>
  </si>
  <si>
    <t>職員1人当たりコスト</t>
    <rPh sb="0" eb="2">
      <t>ショクイン</t>
    </rPh>
    <rPh sb="3" eb="4">
      <t>ニン</t>
    </rPh>
    <rPh sb="4" eb="5">
      <t>ア</t>
    </rPh>
    <phoneticPr fontId="2"/>
  </si>
  <si>
    <t>直接行政サービス事業</t>
    <rPh sb="0" eb="2">
      <t>チョクセツ</t>
    </rPh>
    <rPh sb="2" eb="4">
      <t>ギョウセイ</t>
    </rPh>
    <rPh sb="8" eb="10">
      <t>ジギョウ</t>
    </rPh>
    <phoneticPr fontId="3"/>
  </si>
  <si>
    <t>直接型</t>
    <rPh sb="0" eb="2">
      <t>チョクセツ</t>
    </rPh>
    <rPh sb="2" eb="3">
      <t>ガタ</t>
    </rPh>
    <phoneticPr fontId="3"/>
  </si>
  <si>
    <t>間接型</t>
    <rPh sb="0" eb="3">
      <t>カンセツガタ</t>
    </rPh>
    <phoneticPr fontId="3"/>
  </si>
  <si>
    <t>平成27年度決算分</t>
    <rPh sb="0" eb="2">
      <t>ヘイセイ</t>
    </rPh>
    <rPh sb="4" eb="6">
      <t>ネンド</t>
    </rPh>
    <rPh sb="6" eb="8">
      <t>ケッサン</t>
    </rPh>
    <rPh sb="8" eb="9">
      <t>ブン</t>
    </rPh>
    <phoneticPr fontId="2"/>
  </si>
  <si>
    <t>平成28年度決算分</t>
    <rPh sb="0" eb="2">
      <t>ヘイセイ</t>
    </rPh>
    <rPh sb="4" eb="6">
      <t>ネンド</t>
    </rPh>
    <rPh sb="6" eb="8">
      <t>ケッサン</t>
    </rPh>
    <rPh sb="8" eb="9">
      <t>ブン</t>
    </rPh>
    <phoneticPr fontId="2"/>
  </si>
  <si>
    <t>人件費比率</t>
    <rPh sb="0" eb="3">
      <t>ジンケンヒ</t>
    </rPh>
    <rPh sb="3" eb="5">
      <t>ヒリツ</t>
    </rPh>
    <phoneticPr fontId="2"/>
  </si>
  <si>
    <t>一般管理費等のうち、人件費</t>
    <rPh sb="0" eb="2">
      <t>イッパン</t>
    </rPh>
    <rPh sb="2" eb="5">
      <t>カンリヒ</t>
    </rPh>
    <rPh sb="5" eb="6">
      <t>トウ</t>
    </rPh>
    <rPh sb="10" eb="13">
      <t>ジンケンヒ</t>
    </rPh>
    <phoneticPr fontId="2"/>
  </si>
  <si>
    <t>一般管理費のうち、人件費以外</t>
    <rPh sb="0" eb="2">
      <t>イッパン</t>
    </rPh>
    <rPh sb="2" eb="5">
      <t>カンリヒ</t>
    </rPh>
    <rPh sb="9" eb="12">
      <t>ジンケンヒ</t>
    </rPh>
    <rPh sb="12" eb="14">
      <t>イガイ</t>
    </rPh>
    <phoneticPr fontId="2"/>
  </si>
  <si>
    <t>国土交通省</t>
    <rPh sb="0" eb="2">
      <t>コクド</t>
    </rPh>
    <rPh sb="2" eb="5">
      <t>コウツウショウ</t>
    </rPh>
    <phoneticPr fontId="2"/>
  </si>
  <si>
    <t>防災情報提供センター業務</t>
    <rPh sb="0" eb="2">
      <t>ボウサイ</t>
    </rPh>
    <rPh sb="2" eb="4">
      <t>ジョウホウ</t>
    </rPh>
    <rPh sb="4" eb="6">
      <t>テイキョウ</t>
    </rPh>
    <rPh sb="10" eb="12">
      <t>ギョウム</t>
    </rPh>
    <phoneticPr fontId="2"/>
  </si>
  <si>
    <t>単位①（値）</t>
    <rPh sb="0" eb="2">
      <t>タンイ</t>
    </rPh>
    <rPh sb="4" eb="5">
      <t>アタイ</t>
    </rPh>
    <phoneticPr fontId="2"/>
  </si>
  <si>
    <t>単位②（値）</t>
    <rPh sb="0" eb="2">
      <t>タンイ</t>
    </rPh>
    <rPh sb="4" eb="5">
      <t>アタイ</t>
    </rPh>
    <phoneticPr fontId="2"/>
  </si>
  <si>
    <t>単位③（値）</t>
    <rPh sb="0" eb="2">
      <t>タンイ</t>
    </rPh>
    <rPh sb="4" eb="5">
      <t>アタイ</t>
    </rPh>
    <phoneticPr fontId="2"/>
  </si>
  <si>
    <t>単位④（値）</t>
    <rPh sb="0" eb="2">
      <t>タンイ</t>
    </rPh>
    <rPh sb="4" eb="5">
      <t>アタイ</t>
    </rPh>
    <phoneticPr fontId="2"/>
  </si>
  <si>
    <t>単位当たりコスト①</t>
    <rPh sb="0" eb="2">
      <t>タンイ</t>
    </rPh>
    <rPh sb="2" eb="3">
      <t>ア</t>
    </rPh>
    <phoneticPr fontId="2"/>
  </si>
  <si>
    <t>単位当たりコスト②</t>
    <rPh sb="0" eb="2">
      <t>タンイ</t>
    </rPh>
    <rPh sb="2" eb="3">
      <t>ア</t>
    </rPh>
    <phoneticPr fontId="2"/>
  </si>
  <si>
    <t>単位当たりコスト③</t>
    <rPh sb="0" eb="2">
      <t>タンイ</t>
    </rPh>
    <rPh sb="2" eb="3">
      <t>ア</t>
    </rPh>
    <phoneticPr fontId="2"/>
  </si>
  <si>
    <t>単位当たりコスト④</t>
    <rPh sb="0" eb="2">
      <t>タンイ</t>
    </rPh>
    <rPh sb="2" eb="3">
      <t>ア</t>
    </rPh>
    <phoneticPr fontId="2"/>
  </si>
  <si>
    <t>海技教育機構海技大学校運営事業</t>
    <rPh sb="0" eb="2">
      <t>カイギ</t>
    </rPh>
    <rPh sb="2" eb="4">
      <t>キョウイク</t>
    </rPh>
    <rPh sb="4" eb="6">
      <t>キコウ</t>
    </rPh>
    <rPh sb="6" eb="8">
      <t>カイギ</t>
    </rPh>
    <rPh sb="8" eb="11">
      <t>ダイガッコウ</t>
    </rPh>
    <rPh sb="11" eb="13">
      <t>ウンエイ</t>
    </rPh>
    <rPh sb="13" eb="15">
      <t>ジギョウ</t>
    </rPh>
    <phoneticPr fontId="2"/>
  </si>
  <si>
    <t>平成29年度決算分</t>
    <rPh sb="0" eb="2">
      <t>ヘイセイ</t>
    </rPh>
    <rPh sb="4" eb="6">
      <t>ネンド</t>
    </rPh>
    <rPh sb="6" eb="8">
      <t>ケッサン</t>
    </rPh>
    <rPh sb="8" eb="9">
      <t>ブン</t>
    </rPh>
    <phoneticPr fontId="2"/>
  </si>
  <si>
    <t>地殻変動等調査業務（水準測量業務）②（業務委託分）</t>
    <rPh sb="0" eb="2">
      <t>チカク</t>
    </rPh>
    <rPh sb="2" eb="4">
      <t>ヘンドウ</t>
    </rPh>
    <rPh sb="4" eb="5">
      <t>トウ</t>
    </rPh>
    <rPh sb="5" eb="7">
      <t>チョウサ</t>
    </rPh>
    <rPh sb="7" eb="9">
      <t>ギョウム</t>
    </rPh>
    <rPh sb="10" eb="12">
      <t>スイジュン</t>
    </rPh>
    <rPh sb="12" eb="14">
      <t>ソクリョウ</t>
    </rPh>
    <rPh sb="14" eb="16">
      <t>ギョウム</t>
    </rPh>
    <rPh sb="19" eb="21">
      <t>ギョウム</t>
    </rPh>
    <rPh sb="21" eb="23">
      <t>イタク</t>
    </rPh>
    <rPh sb="23" eb="24">
      <t>ブン</t>
    </rPh>
    <phoneticPr fontId="2"/>
  </si>
  <si>
    <t>ホームページアクセス数（件）</t>
    <rPh sb="10" eb="11">
      <t>スウ</t>
    </rPh>
    <rPh sb="12" eb="13">
      <t>ケン</t>
    </rPh>
    <phoneticPr fontId="2"/>
  </si>
  <si>
    <t>国土地理院実施の水準測量延長（km）</t>
    <rPh sb="0" eb="2">
      <t>コクド</t>
    </rPh>
    <rPh sb="2" eb="4">
      <t>チリ</t>
    </rPh>
    <rPh sb="4" eb="5">
      <t>イン</t>
    </rPh>
    <rPh sb="5" eb="7">
      <t>ジッシ</t>
    </rPh>
    <rPh sb="8" eb="10">
      <t>スイジュン</t>
    </rPh>
    <rPh sb="10" eb="12">
      <t>ソクリョウ</t>
    </rPh>
    <rPh sb="12" eb="14">
      <t>エンチョウ</t>
    </rPh>
    <phoneticPr fontId="2"/>
  </si>
  <si>
    <t>業務委託の水準測量延長（km）</t>
    <rPh sb="0" eb="2">
      <t>ギョウム</t>
    </rPh>
    <rPh sb="2" eb="4">
      <t>イタク</t>
    </rPh>
    <rPh sb="5" eb="7">
      <t>スイジュン</t>
    </rPh>
    <rPh sb="7" eb="9">
      <t>ソクリョウ</t>
    </rPh>
    <rPh sb="9" eb="11">
      <t>エンチョウ</t>
    </rPh>
    <phoneticPr fontId="2"/>
  </si>
  <si>
    <t>提供データ量（ＧＢ）</t>
    <rPh sb="0" eb="2">
      <t>テイキョウ</t>
    </rPh>
    <rPh sb="5" eb="6">
      <t>リョウ</t>
    </rPh>
    <phoneticPr fontId="2"/>
  </si>
  <si>
    <t>授業・講座開設日数（日）</t>
    <rPh sb="0" eb="2">
      <t>ジュギョウ</t>
    </rPh>
    <rPh sb="3" eb="5">
      <t>コウザ</t>
    </rPh>
    <rPh sb="5" eb="7">
      <t>カイセツ</t>
    </rPh>
    <rPh sb="7" eb="9">
      <t>ニッスウ</t>
    </rPh>
    <rPh sb="10" eb="11">
      <t>ヒ</t>
    </rPh>
    <phoneticPr fontId="2"/>
  </si>
  <si>
    <t>地殻変動等調査業務（水準測量業務）統合版（①国土地理院実施分、②業務委託分）</t>
    <rPh sb="0" eb="2">
      <t>チカク</t>
    </rPh>
    <rPh sb="2" eb="4">
      <t>ヘンドウ</t>
    </rPh>
    <rPh sb="4" eb="5">
      <t>トウ</t>
    </rPh>
    <rPh sb="5" eb="7">
      <t>チョウサ</t>
    </rPh>
    <rPh sb="7" eb="9">
      <t>ギョウム</t>
    </rPh>
    <rPh sb="10" eb="12">
      <t>スイジュン</t>
    </rPh>
    <rPh sb="12" eb="14">
      <t>ソクリョウ</t>
    </rPh>
    <rPh sb="14" eb="16">
      <t>ギョウム</t>
    </rPh>
    <rPh sb="17" eb="19">
      <t>トウゴウ</t>
    </rPh>
    <rPh sb="19" eb="20">
      <t>バン</t>
    </rPh>
    <rPh sb="22" eb="24">
      <t>コクド</t>
    </rPh>
    <rPh sb="24" eb="26">
      <t>チリ</t>
    </rPh>
    <rPh sb="26" eb="27">
      <t>イン</t>
    </rPh>
    <rPh sb="27" eb="29">
      <t>ジッシ</t>
    </rPh>
    <rPh sb="29" eb="30">
      <t>ブン</t>
    </rPh>
    <rPh sb="32" eb="34">
      <t>ギョウム</t>
    </rPh>
    <rPh sb="34" eb="36">
      <t>イタク</t>
    </rPh>
    <rPh sb="36" eb="37">
      <t>ブン</t>
    </rPh>
    <phoneticPr fontId="2"/>
  </si>
  <si>
    <t>地殻変動等調査業務（水準測量業務）①（国土地理院実施分）</t>
    <rPh sb="0" eb="2">
      <t>チカク</t>
    </rPh>
    <rPh sb="2" eb="4">
      <t>ヘンドウ</t>
    </rPh>
    <rPh sb="4" eb="5">
      <t>トウ</t>
    </rPh>
    <rPh sb="5" eb="7">
      <t>チョウサ</t>
    </rPh>
    <rPh sb="7" eb="9">
      <t>ギョウム</t>
    </rPh>
    <rPh sb="10" eb="12">
      <t>スイジュン</t>
    </rPh>
    <rPh sb="12" eb="14">
      <t>ソクリョウ</t>
    </rPh>
    <rPh sb="14" eb="16">
      <t>ギョウム</t>
    </rPh>
    <rPh sb="19" eb="21">
      <t>コクド</t>
    </rPh>
    <rPh sb="21" eb="23">
      <t>チリ</t>
    </rPh>
    <rPh sb="23" eb="24">
      <t>イン</t>
    </rPh>
    <rPh sb="24" eb="26">
      <t>ジッシ</t>
    </rPh>
    <rPh sb="26" eb="27">
      <t>ブン</t>
    </rPh>
    <phoneticPr fontId="2"/>
  </si>
  <si>
    <t>学生、受講生人数（人）</t>
    <rPh sb="0" eb="2">
      <t>ガクセイ</t>
    </rPh>
    <rPh sb="3" eb="6">
      <t>ジュコウセイ</t>
    </rPh>
    <rPh sb="6" eb="7">
      <t>ヒト</t>
    </rPh>
    <rPh sb="7" eb="8">
      <t>スウ</t>
    </rPh>
    <rPh sb="9" eb="10">
      <t>ヒト</t>
    </rPh>
    <phoneticPr fontId="2"/>
  </si>
  <si>
    <t>（％）</t>
    <phoneticPr fontId="2"/>
  </si>
  <si>
    <t>（％）</t>
    <phoneticPr fontId="2"/>
  </si>
  <si>
    <t>国</t>
    <rPh sb="0" eb="1">
      <t>クニ</t>
    </rPh>
    <phoneticPr fontId="9"/>
  </si>
  <si>
    <t>独法等</t>
    <rPh sb="0" eb="2">
      <t>ドッポウ</t>
    </rPh>
    <rPh sb="2" eb="3">
      <t>トウ</t>
    </rPh>
    <phoneticPr fontId="9"/>
  </si>
  <si>
    <t>単位①
（個別事業ごと）</t>
    <rPh sb="0" eb="2">
      <t>タンイ</t>
    </rPh>
    <rPh sb="5" eb="7">
      <t>コベツ</t>
    </rPh>
    <rPh sb="7" eb="9">
      <t>ジギョウ</t>
    </rPh>
    <phoneticPr fontId="2"/>
  </si>
  <si>
    <t>単位②
（個別事業ごと）</t>
    <rPh sb="0" eb="2">
      <t>タンイ</t>
    </rPh>
    <rPh sb="5" eb="7">
      <t>コベツ</t>
    </rPh>
    <rPh sb="7" eb="9">
      <t>ジギョウ</t>
    </rPh>
    <phoneticPr fontId="2"/>
  </si>
  <si>
    <t>単位③
（個別事業ごと）</t>
    <rPh sb="0" eb="2">
      <t>タンイ</t>
    </rPh>
    <rPh sb="5" eb="7">
      <t>コベツ</t>
    </rPh>
    <rPh sb="7" eb="9">
      <t>ジギョウ</t>
    </rPh>
    <phoneticPr fontId="2"/>
  </si>
  <si>
    <t>単位④
（個別事業ごと）</t>
    <rPh sb="0" eb="2">
      <t>タンイ</t>
    </rPh>
    <rPh sb="5" eb="7">
      <t>コベツ</t>
    </rPh>
    <rPh sb="7" eb="9">
      <t>ジギョウ</t>
    </rPh>
    <phoneticPr fontId="2"/>
  </si>
  <si>
    <t>庁舎等
（減価償却費）</t>
    <rPh sb="0" eb="2">
      <t>チョウシャ</t>
    </rPh>
    <rPh sb="2" eb="3">
      <t>ナド</t>
    </rPh>
    <rPh sb="5" eb="7">
      <t>ゲンカ</t>
    </rPh>
    <rPh sb="7" eb="9">
      <t>ショウキャク</t>
    </rPh>
    <rPh sb="9" eb="10">
      <t>ヒ</t>
    </rPh>
    <phoneticPr fontId="2"/>
  </si>
  <si>
    <t>国における
フルコスト合計</t>
    <rPh sb="0" eb="1">
      <t>クニ</t>
    </rPh>
    <rPh sb="11" eb="13">
      <t>ゴウケイ</t>
    </rPh>
    <phoneticPr fontId="2"/>
  </si>
  <si>
    <t>業務費のうち、
人件費</t>
    <rPh sb="0" eb="2">
      <t>ギョウム</t>
    </rPh>
    <rPh sb="2" eb="3">
      <t>ヒ</t>
    </rPh>
    <rPh sb="8" eb="11">
      <t>ジンケンヒ</t>
    </rPh>
    <phoneticPr fontId="2"/>
  </si>
  <si>
    <t>業務費のうち、
人件費以外</t>
    <rPh sb="0" eb="2">
      <t>ギョウム</t>
    </rPh>
    <rPh sb="2" eb="3">
      <t>ヒ</t>
    </rPh>
    <rPh sb="8" eb="11">
      <t>ジンケンヒ</t>
    </rPh>
    <rPh sb="11" eb="13">
      <t>イガイ</t>
    </rPh>
    <phoneticPr fontId="2"/>
  </si>
  <si>
    <t>業務費用
（人件費）</t>
    <rPh sb="0" eb="2">
      <t>ギョウム</t>
    </rPh>
    <rPh sb="2" eb="4">
      <t>ヒヨウ</t>
    </rPh>
    <rPh sb="6" eb="9">
      <t>ジンケンヒ</t>
    </rPh>
    <phoneticPr fontId="2"/>
  </si>
  <si>
    <t>業務費用
（人件費以外）</t>
    <rPh sb="0" eb="2">
      <t>ギョウム</t>
    </rPh>
    <rPh sb="2" eb="4">
      <t>ヒヨウ</t>
    </rPh>
    <rPh sb="6" eb="9">
      <t>ジンケンヒ</t>
    </rPh>
    <rPh sb="9" eb="11">
      <t>イガイ</t>
    </rPh>
    <phoneticPr fontId="2"/>
  </si>
  <si>
    <t>独法等における
フルコスト合計</t>
    <rPh sb="0" eb="2">
      <t>ドクホウ</t>
    </rPh>
    <rPh sb="2" eb="3">
      <t>ナド</t>
    </rPh>
    <rPh sb="13" eb="15">
      <t>ゴウケイ</t>
    </rPh>
    <phoneticPr fontId="2"/>
  </si>
  <si>
    <t>9
= 4＋5＋6＋7</t>
    <phoneticPr fontId="2"/>
  </si>
  <si>
    <t>14 ＝ 10＋12</t>
    <phoneticPr fontId="2"/>
  </si>
  <si>
    <t>16 ＝11＋13</t>
    <phoneticPr fontId="2"/>
  </si>
  <si>
    <t>20
=14+15+16+17+18</t>
    <phoneticPr fontId="2"/>
  </si>
  <si>
    <t>21 = 9+20</t>
    <phoneticPr fontId="2"/>
  </si>
  <si>
    <t>23 ＝22÷21</t>
    <phoneticPr fontId="2"/>
  </si>
  <si>
    <t>32 ＝21÷25</t>
    <phoneticPr fontId="2"/>
  </si>
  <si>
    <t>33 ＝21÷27</t>
    <phoneticPr fontId="2"/>
  </si>
  <si>
    <t>34 ＝21÷29</t>
    <phoneticPr fontId="2"/>
  </si>
  <si>
    <t>35 ＝21÷31</t>
    <phoneticPr fontId="2"/>
  </si>
  <si>
    <t>40 ＝21÷39</t>
    <phoneticPr fontId="2"/>
  </si>
  <si>
    <t>9
= 4＋5＋6＋7</t>
    <phoneticPr fontId="2"/>
  </si>
  <si>
    <t>14 ＝ 10＋12</t>
    <phoneticPr fontId="2"/>
  </si>
  <si>
    <t>21 = 9+20</t>
    <phoneticPr fontId="2"/>
  </si>
  <si>
    <t>33 ＝21÷27</t>
    <phoneticPr fontId="2"/>
  </si>
  <si>
    <t>直接行政サービス事業</t>
  </si>
  <si>
    <t>直接型</t>
  </si>
  <si>
    <t>不動産鑑定士試験事業</t>
  </si>
  <si>
    <t>国営公園維持管理事業</t>
  </si>
  <si>
    <t>独立行政法人自動車事故対策機構適性診断業務</t>
  </si>
  <si>
    <t>間接型</t>
    <phoneticPr fontId="2"/>
  </si>
  <si>
    <t>年間入園者（人）</t>
    <rPh sb="0" eb="2">
      <t>ネンカン</t>
    </rPh>
    <rPh sb="2" eb="5">
      <t>ニュウエンシャ</t>
    </rPh>
    <rPh sb="6" eb="7">
      <t>ニン</t>
    </rPh>
    <phoneticPr fontId="2"/>
  </si>
  <si>
    <t>41
＝（4＋14＋15）
÷21</t>
    <phoneticPr fontId="2"/>
  </si>
  <si>
    <t>○</t>
    <phoneticPr fontId="2"/>
  </si>
  <si>
    <t/>
  </si>
  <si>
    <t>申込者数（人）</t>
    <rPh sb="0" eb="2">
      <t>モウシコミ</t>
    </rPh>
    <rPh sb="2" eb="3">
      <t>シャ</t>
    </rPh>
    <rPh sb="3" eb="4">
      <t>スウ</t>
    </rPh>
    <rPh sb="5" eb="6">
      <t>ニン</t>
    </rPh>
    <phoneticPr fontId="2"/>
  </si>
  <si>
    <t>受診者数（人）</t>
    <rPh sb="0" eb="2">
      <t>ジュシン</t>
    </rPh>
    <rPh sb="2" eb="3">
      <t>シャ</t>
    </rPh>
    <rPh sb="3" eb="4">
      <t>スウ</t>
    </rPh>
    <rPh sb="5" eb="6">
      <t>ニン</t>
    </rPh>
    <phoneticPr fontId="2"/>
  </si>
  <si>
    <t>供用面積（ha）</t>
    <rPh sb="0" eb="2">
      <t>キョウヨウ</t>
    </rPh>
    <rPh sb="2" eb="4">
      <t>メンセキ</t>
    </rPh>
    <phoneticPr fontId="2"/>
  </si>
  <si>
    <t>間接型</t>
  </si>
  <si>
    <t>平成30年度決算分</t>
    <rPh sb="0" eb="2">
      <t>ヘイセイ</t>
    </rPh>
    <rPh sb="4" eb="6">
      <t>ネンド</t>
    </rPh>
    <rPh sb="6" eb="8">
      <t>ケッサン</t>
    </rPh>
    <rPh sb="8" eb="9">
      <t>ブン</t>
    </rPh>
    <phoneticPr fontId="2"/>
  </si>
  <si>
    <t>（注）人員数は、「人にかかるコスト」等を算出する際に把握した事業・業務に従事した各職員の事業・業務に係る概ねの業務量の割合の合計値を参考として表示したものであり、事業・業務に実際に従事している「実員数」や「定員数」を表すものではありません。</t>
    <rPh sb="33" eb="35">
      <t>ギョウム</t>
    </rPh>
    <rPh sb="47" eb="49">
      <t>ギョウム</t>
    </rPh>
    <rPh sb="84" eb="86">
      <t>ギョウム</t>
    </rPh>
    <phoneticPr fontId="9"/>
  </si>
  <si>
    <t>（その他）損益外減損損失相当額等</t>
    <rPh sb="3" eb="4">
      <t>タ</t>
    </rPh>
    <rPh sb="5" eb="7">
      <t>ソンエキ</t>
    </rPh>
    <rPh sb="7" eb="8">
      <t>ガイ</t>
    </rPh>
    <rPh sb="8" eb="10">
      <t>ゲンソン</t>
    </rPh>
    <rPh sb="10" eb="12">
      <t>ソンシツ</t>
    </rPh>
    <rPh sb="12" eb="14">
      <t>ソウトウ</t>
    </rPh>
    <rPh sb="14" eb="15">
      <t>ガク</t>
    </rPh>
    <rPh sb="15" eb="16">
      <t>トウ</t>
    </rPh>
    <phoneticPr fontId="2"/>
  </si>
  <si>
    <t>令和元年度決算分</t>
    <rPh sb="0" eb="2">
      <t>レイワ</t>
    </rPh>
    <rPh sb="2" eb="3">
      <t>ガン</t>
    </rPh>
    <rPh sb="3" eb="5">
      <t>ネンド</t>
    </rPh>
    <rPh sb="5" eb="7">
      <t>ケッサン</t>
    </rPh>
    <rPh sb="7" eb="8">
      <t>ブン</t>
    </rPh>
    <phoneticPr fontId="2"/>
  </si>
  <si>
    <t>資源配分額
（現金等の給付額）</t>
    <rPh sb="0" eb="2">
      <t>シゲン</t>
    </rPh>
    <rPh sb="2" eb="4">
      <t>ハイブン</t>
    </rPh>
    <rPh sb="4" eb="5">
      <t>ガク</t>
    </rPh>
    <rPh sb="7" eb="9">
      <t>ゲンキン</t>
    </rPh>
    <rPh sb="9" eb="10">
      <t>トウ</t>
    </rPh>
    <rPh sb="11" eb="13">
      <t>キュウフ</t>
    </rPh>
    <rPh sb="13" eb="14">
      <t>ガク</t>
    </rPh>
    <phoneticPr fontId="2"/>
  </si>
  <si>
    <t>業務委託の水準測量延長（km）</t>
    <rPh sb="0" eb="2">
      <t>ギョウム</t>
    </rPh>
    <rPh sb="2" eb="4">
      <t>イタク</t>
    </rPh>
    <rPh sb="5" eb="7">
      <t>スイジュン</t>
    </rPh>
    <rPh sb="7" eb="9">
      <t>ソクリョウ</t>
    </rPh>
    <rPh sb="9" eb="11">
      <t>エンチョウ</t>
    </rPh>
    <phoneticPr fontId="23"/>
  </si>
  <si>
    <t>国土地理院実施の水準測量延長（km）</t>
    <rPh sb="0" eb="2">
      <t>コクド</t>
    </rPh>
    <rPh sb="2" eb="4">
      <t>チリ</t>
    </rPh>
    <rPh sb="4" eb="5">
      <t>イン</t>
    </rPh>
    <rPh sb="5" eb="7">
      <t>ジッシ</t>
    </rPh>
    <rPh sb="8" eb="10">
      <t>スイジュン</t>
    </rPh>
    <rPh sb="10" eb="12">
      <t>ソクリョウ</t>
    </rPh>
    <rPh sb="12" eb="14">
      <t>エンチョウ</t>
    </rPh>
    <phoneticPr fontId="23"/>
  </si>
  <si>
    <t>外部機関利用型</t>
  </si>
  <si>
    <t>その他事業型</t>
  </si>
  <si>
    <t>地殻変動等調査業務（水準測量業務）</t>
  </si>
  <si>
    <t>国土交通省</t>
  </si>
  <si>
    <t>授業・講座開設日数（日）</t>
    <rPh sb="0" eb="2">
      <t>ジュギョウ</t>
    </rPh>
    <rPh sb="3" eb="5">
      <t>コウザ</t>
    </rPh>
    <rPh sb="5" eb="7">
      <t>カイセツ</t>
    </rPh>
    <rPh sb="7" eb="9">
      <t>ニッスウ</t>
    </rPh>
    <rPh sb="10" eb="11">
      <t>ヒ</t>
    </rPh>
    <phoneticPr fontId="23"/>
  </si>
  <si>
    <t>学生、受講生人数（人）</t>
    <rPh sb="0" eb="2">
      <t>ガクセイ</t>
    </rPh>
    <rPh sb="3" eb="6">
      <t>ジュコウセイ</t>
    </rPh>
    <rPh sb="6" eb="7">
      <t>ヒト</t>
    </rPh>
    <rPh sb="7" eb="8">
      <t>スウ</t>
    </rPh>
    <rPh sb="9" eb="10">
      <t>ヒト</t>
    </rPh>
    <phoneticPr fontId="23"/>
  </si>
  <si>
    <t>海技教育機構海技大学校運営事業</t>
    <rPh sb="0" eb="2">
      <t>カイギ</t>
    </rPh>
    <rPh sb="2" eb="4">
      <t>キョウイク</t>
    </rPh>
    <rPh sb="4" eb="6">
      <t>キコウ</t>
    </rPh>
    <rPh sb="6" eb="8">
      <t>カイギ</t>
    </rPh>
    <rPh sb="8" eb="11">
      <t>ダイガッコウ</t>
    </rPh>
    <rPh sb="11" eb="13">
      <t>ウンエイ</t>
    </rPh>
    <rPh sb="13" eb="15">
      <t>ジギョウ</t>
    </rPh>
    <phoneticPr fontId="23"/>
  </si>
  <si>
    <t>国土交通省</t>
    <rPh sb="0" eb="2">
      <t>コクド</t>
    </rPh>
    <rPh sb="2" eb="5">
      <t>コウツウショウ</t>
    </rPh>
    <phoneticPr fontId="23"/>
  </si>
  <si>
    <t>提供データ量（ＧＢ）</t>
    <rPh sb="0" eb="2">
      <t>テイキョウ</t>
    </rPh>
    <rPh sb="5" eb="6">
      <t>リョウ</t>
    </rPh>
    <phoneticPr fontId="23"/>
  </si>
  <si>
    <t>ホームページアクセス数（件）</t>
    <rPh sb="10" eb="11">
      <t>スウ</t>
    </rPh>
    <rPh sb="12" eb="13">
      <t>ケン</t>
    </rPh>
    <phoneticPr fontId="23"/>
  </si>
  <si>
    <t>単独型</t>
  </si>
  <si>
    <t>防災情報提供センター業務</t>
  </si>
  <si>
    <t>申込者数（人）</t>
    <rPh sb="0" eb="2">
      <t>モウシコミ</t>
    </rPh>
    <rPh sb="2" eb="3">
      <t>シャ</t>
    </rPh>
    <rPh sb="3" eb="4">
      <t>スウ</t>
    </rPh>
    <rPh sb="5" eb="6">
      <t>ニン</t>
    </rPh>
    <phoneticPr fontId="23"/>
  </si>
  <si>
    <t>年間教育日数（日）</t>
    <rPh sb="7" eb="8">
      <t>ニチ</t>
    </rPh>
    <phoneticPr fontId="23"/>
  </si>
  <si>
    <t>年間教育人数（人)</t>
    <rPh sb="7" eb="8">
      <t>ニン</t>
    </rPh>
    <phoneticPr fontId="23"/>
  </si>
  <si>
    <t>受益者負担事業型</t>
  </si>
  <si>
    <t>航空機操縦士養成事業</t>
  </si>
  <si>
    <t>受診者数（人）</t>
    <rPh sb="0" eb="2">
      <t>ジュシン</t>
    </rPh>
    <rPh sb="2" eb="3">
      <t>シャ</t>
    </rPh>
    <rPh sb="3" eb="4">
      <t>スウ</t>
    </rPh>
    <rPh sb="5" eb="6">
      <t>ニン</t>
    </rPh>
    <phoneticPr fontId="23"/>
  </si>
  <si>
    <t>申請者数（人）</t>
    <rPh sb="5" eb="6">
      <t>ニン</t>
    </rPh>
    <phoneticPr fontId="23"/>
  </si>
  <si>
    <t>航空従事者技能証明業務</t>
  </si>
  <si>
    <t>海技免状等資格受有者数（人）</t>
    <rPh sb="12" eb="13">
      <t>ニン</t>
    </rPh>
    <phoneticPr fontId="23"/>
  </si>
  <si>
    <t>海技資格制度運用事業</t>
  </si>
  <si>
    <t>供用面積（ha）</t>
    <rPh sb="0" eb="2">
      <t>キョウヨウ</t>
    </rPh>
    <rPh sb="2" eb="4">
      <t>メンセキ</t>
    </rPh>
    <phoneticPr fontId="23"/>
  </si>
  <si>
    <t>年間入園者（人）</t>
    <rPh sb="0" eb="2">
      <t>ネンカン</t>
    </rPh>
    <rPh sb="2" eb="5">
      <t>ニュウエンシャ</t>
    </rPh>
    <rPh sb="6" eb="7">
      <t>ニン</t>
    </rPh>
    <phoneticPr fontId="23"/>
  </si>
  <si>
    <t>介護料延べ受診者数（人）</t>
    <rPh sb="10" eb="11">
      <t>ニン</t>
    </rPh>
    <phoneticPr fontId="23"/>
  </si>
  <si>
    <t>補助金・給付金事業型</t>
  </si>
  <si>
    <t>独立行政法人自動車事故対策機構介護料支給業務</t>
  </si>
  <si>
    <t>補助対象住宅・建築物の完了実績件数（件）</t>
    <rPh sb="18" eb="19">
      <t>ケン</t>
    </rPh>
    <phoneticPr fontId="23"/>
  </si>
  <si>
    <t>地域型住宅グリーン化事業</t>
    <rPh sb="9" eb="10">
      <t>カ</t>
    </rPh>
    <phoneticPr fontId="23"/>
  </si>
  <si>
    <t>補助事業実施件数（件）</t>
    <rPh sb="9" eb="10">
      <t>ケン</t>
    </rPh>
    <phoneticPr fontId="23"/>
  </si>
  <si>
    <t>船舶の建造・運航における生産性向上事業</t>
  </si>
  <si>
    <t>補助対象事業者数(機関)</t>
    <rPh sb="9" eb="11">
      <t>キカン</t>
    </rPh>
    <phoneticPr fontId="23"/>
  </si>
  <si>
    <t>事業を執行した協議会数（機関）</t>
    <rPh sb="12" eb="14">
      <t>キカン</t>
    </rPh>
    <phoneticPr fontId="23"/>
  </si>
  <si>
    <t>地域公共交通確保維持改善事業</t>
  </si>
  <si>
    <t>一般管理費のうち、人件費以外</t>
    <rPh sb="0" eb="2">
      <t>イッパン</t>
    </rPh>
    <rPh sb="2" eb="5">
      <t>カンリヒ</t>
    </rPh>
    <rPh sb="9" eb="12">
      <t>ジンケンヒ</t>
    </rPh>
    <rPh sb="12" eb="14">
      <t>イガイ</t>
    </rPh>
    <phoneticPr fontId="23"/>
  </si>
  <si>
    <t>業務費のうち、人件費以外</t>
    <rPh sb="0" eb="2">
      <t>ギョウム</t>
    </rPh>
    <rPh sb="2" eb="3">
      <t>ヒ</t>
    </rPh>
    <rPh sb="7" eb="10">
      <t>ジンケンヒ</t>
    </rPh>
    <rPh sb="10" eb="12">
      <t>イガイ</t>
    </rPh>
    <phoneticPr fontId="23"/>
  </si>
  <si>
    <t>一般管理費等のうち、人件費</t>
    <rPh sb="0" eb="2">
      <t>イッパン</t>
    </rPh>
    <rPh sb="2" eb="5">
      <t>カンリヒ</t>
    </rPh>
    <rPh sb="5" eb="6">
      <t>トウ</t>
    </rPh>
    <rPh sb="10" eb="13">
      <t>ジンケンヒ</t>
    </rPh>
    <phoneticPr fontId="23"/>
  </si>
  <si>
    <t>業務費のうち、人件費</t>
    <rPh sb="0" eb="2">
      <t>ギョウム</t>
    </rPh>
    <rPh sb="2" eb="3">
      <t>ヒ</t>
    </rPh>
    <rPh sb="7" eb="10">
      <t>ジンケンヒ</t>
    </rPh>
    <phoneticPr fontId="23"/>
  </si>
  <si>
    <t>うち、減価償却費</t>
    <rPh sb="3" eb="8">
      <t>ゲンカショウキャクヒ</t>
    </rPh>
    <phoneticPr fontId="23"/>
  </si>
  <si>
    <t>（その他）減損損失相当額等（損益外減損損失相当額等）</t>
  </si>
  <si>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23"/>
  </si>
  <si>
    <t>業務費用
（人件費以外）</t>
    <rPh sb="0" eb="2">
      <t>ギョウム</t>
    </rPh>
    <rPh sb="2" eb="4">
      <t>ヒヨウ</t>
    </rPh>
    <rPh sb="6" eb="9">
      <t>ジンケンヒ</t>
    </rPh>
    <rPh sb="9" eb="11">
      <t>イガイ</t>
    </rPh>
    <phoneticPr fontId="23"/>
  </si>
  <si>
    <t>業務費用
（人件費）</t>
    <rPh sb="0" eb="2">
      <t>ギョウム</t>
    </rPh>
    <rPh sb="2" eb="4">
      <t>ヒヨウ</t>
    </rPh>
    <rPh sb="6" eb="9">
      <t>ジンケンヒ</t>
    </rPh>
    <phoneticPr fontId="23"/>
  </si>
  <si>
    <t>事業コスト</t>
  </si>
  <si>
    <t>庁舎等
（減価償却費）</t>
    <rPh sb="0" eb="2">
      <t>チョウシャ</t>
    </rPh>
    <rPh sb="2" eb="3">
      <t>ナド</t>
    </rPh>
    <rPh sb="5" eb="7">
      <t>ゲンカ</t>
    </rPh>
    <rPh sb="7" eb="9">
      <t>ショウキャク</t>
    </rPh>
    <rPh sb="9" eb="10">
      <t>ヒ</t>
    </rPh>
    <phoneticPr fontId="23"/>
  </si>
  <si>
    <t>物にかかるコスト</t>
    <rPh sb="0" eb="1">
      <t>モノ</t>
    </rPh>
    <phoneticPr fontId="23"/>
  </si>
  <si>
    <t>人にかかるコスト</t>
    <rPh sb="0" eb="1">
      <t>ヒト</t>
    </rPh>
    <phoneticPr fontId="23"/>
  </si>
  <si>
    <t>金額</t>
    <rPh sb="0" eb="2">
      <t>キンガク</t>
    </rPh>
    <phoneticPr fontId="23"/>
  </si>
  <si>
    <t>耐用年数</t>
    <rPh sb="0" eb="4">
      <t>タイヨウネンスウ</t>
    </rPh>
    <phoneticPr fontId="23"/>
  </si>
  <si>
    <t>取得価額</t>
    <rPh sb="0" eb="2">
      <t>シュトク</t>
    </rPh>
    <rPh sb="2" eb="4">
      <t>カガク</t>
    </rPh>
    <phoneticPr fontId="23"/>
  </si>
  <si>
    <t>種類</t>
    <rPh sb="0" eb="2">
      <t>シュルイ</t>
    </rPh>
    <phoneticPr fontId="23"/>
  </si>
  <si>
    <t>単位当たり
コスト</t>
    <rPh sb="0" eb="2">
      <t>タンイ</t>
    </rPh>
    <rPh sb="2" eb="3">
      <t>ア</t>
    </rPh>
    <phoneticPr fontId="23"/>
  </si>
  <si>
    <t>実績値</t>
    <rPh sb="0" eb="3">
      <t>ジッセキチ</t>
    </rPh>
    <phoneticPr fontId="23"/>
  </si>
  <si>
    <t>単位</t>
    <rPh sb="0" eb="2">
      <t>タンイ</t>
    </rPh>
    <phoneticPr fontId="23"/>
  </si>
  <si>
    <t>独法等における
職員数</t>
    <rPh sb="0" eb="2">
      <t>ドッポウ</t>
    </rPh>
    <rPh sb="2" eb="3">
      <t>トウ</t>
    </rPh>
    <rPh sb="8" eb="11">
      <t>ショクインスウ</t>
    </rPh>
    <phoneticPr fontId="23"/>
  </si>
  <si>
    <t>独法等における
フルコスト合計</t>
    <rPh sb="0" eb="2">
      <t>ドクホウ</t>
    </rPh>
    <rPh sb="2" eb="3">
      <t>ナド</t>
    </rPh>
    <rPh sb="13" eb="15">
      <t>ゴウケイ</t>
    </rPh>
    <phoneticPr fontId="23"/>
  </si>
  <si>
    <t>国における
職員数</t>
    <rPh sb="0" eb="1">
      <t>クニ</t>
    </rPh>
    <rPh sb="6" eb="9">
      <t>ショクインスウ</t>
    </rPh>
    <phoneticPr fontId="23"/>
  </si>
  <si>
    <t>国における
フルコスト合計</t>
    <rPh sb="0" eb="1">
      <t>クニ</t>
    </rPh>
    <rPh sb="11" eb="13">
      <t>ゴウケイ</t>
    </rPh>
    <phoneticPr fontId="23"/>
  </si>
  <si>
    <t>保有する資産②</t>
  </si>
  <si>
    <t>保有する資産①</t>
  </si>
  <si>
    <t>設定単位④</t>
    <rPh sb="0" eb="2">
      <t>セッテイ</t>
    </rPh>
    <rPh sb="2" eb="4">
      <t>タンイ</t>
    </rPh>
    <phoneticPr fontId="23"/>
  </si>
  <si>
    <t>設定単位③</t>
    <rPh sb="0" eb="2">
      <t>セッテイ</t>
    </rPh>
    <rPh sb="2" eb="4">
      <t>タンイ</t>
    </rPh>
    <phoneticPr fontId="23"/>
  </si>
  <si>
    <t>設定単位②</t>
  </si>
  <si>
    <t>設定単位①</t>
    <rPh sb="0" eb="2">
      <t>セッテイ</t>
    </rPh>
    <rPh sb="2" eb="4">
      <t>タンイ</t>
    </rPh>
    <phoneticPr fontId="23"/>
  </si>
  <si>
    <t>人件費比率</t>
    <rPh sb="0" eb="3">
      <t>ジンケンヒ</t>
    </rPh>
    <rPh sb="3" eb="5">
      <t>ヒリツ</t>
    </rPh>
    <phoneticPr fontId="23"/>
  </si>
  <si>
    <t>間接コスト率</t>
    <rPh sb="0" eb="2">
      <t>カンセツ</t>
    </rPh>
    <rPh sb="5" eb="6">
      <t>リツ</t>
    </rPh>
    <phoneticPr fontId="23"/>
  </si>
  <si>
    <t>資源配分額</t>
    <rPh sb="0" eb="2">
      <t>シゲン</t>
    </rPh>
    <rPh sb="2" eb="4">
      <t>ハイブン</t>
    </rPh>
    <rPh sb="4" eb="5">
      <t>ガク</t>
    </rPh>
    <phoneticPr fontId="23"/>
  </si>
  <si>
    <t>1日当たり
コスト</t>
    <rPh sb="1" eb="2">
      <t>ヒ</t>
    </rPh>
    <rPh sb="2" eb="3">
      <t>ア</t>
    </rPh>
    <phoneticPr fontId="23"/>
  </si>
  <si>
    <t>国民1人当たり
コスト</t>
    <rPh sb="0" eb="2">
      <t>コクミン</t>
    </rPh>
    <rPh sb="3" eb="4">
      <t>ヒト</t>
    </rPh>
    <rPh sb="4" eb="5">
      <t>ア</t>
    </rPh>
    <phoneticPr fontId="23"/>
  </si>
  <si>
    <t>自己収入比率</t>
    <rPh sb="0" eb="2">
      <t>ジコ</t>
    </rPh>
    <rPh sb="2" eb="4">
      <t>シュウニュウ</t>
    </rPh>
    <rPh sb="4" eb="6">
      <t>ヒリツ</t>
    </rPh>
    <phoneticPr fontId="23"/>
  </si>
  <si>
    <t>自己収入</t>
    <rPh sb="0" eb="2">
      <t>ジコ</t>
    </rPh>
    <rPh sb="2" eb="4">
      <t>シュウニュウ</t>
    </rPh>
    <phoneticPr fontId="23"/>
  </si>
  <si>
    <t>フルコスト合計</t>
    <rPh sb="5" eb="7">
      <t>ゴウケイ</t>
    </rPh>
    <phoneticPr fontId="23"/>
  </si>
  <si>
    <t>実施区分</t>
    <rPh sb="0" eb="4">
      <t>ジッシクブン</t>
    </rPh>
    <phoneticPr fontId="23"/>
  </si>
  <si>
    <t>事業類型</t>
    <rPh sb="0" eb="2">
      <t>ジギョウ</t>
    </rPh>
    <rPh sb="2" eb="4">
      <t>ルイケイ</t>
    </rPh>
    <phoneticPr fontId="23"/>
  </si>
  <si>
    <t>事業・業務名</t>
    <rPh sb="0" eb="2">
      <t>ジギョウ</t>
    </rPh>
    <rPh sb="3" eb="5">
      <t>ギョウム</t>
    </rPh>
    <rPh sb="5" eb="6">
      <t>メイ</t>
    </rPh>
    <phoneticPr fontId="23"/>
  </si>
  <si>
    <t>省庁名</t>
    <rPh sb="0" eb="2">
      <t>ショウチョウ</t>
    </rPh>
    <rPh sb="2" eb="3">
      <t>メイ</t>
    </rPh>
    <phoneticPr fontId="23"/>
  </si>
  <si>
    <t>（円）</t>
  </si>
  <si>
    <t>（年）</t>
    <rPh sb="1" eb="2">
      <t>ネン</t>
    </rPh>
    <phoneticPr fontId="23"/>
  </si>
  <si>
    <t>（円）</t>
    <rPh sb="1" eb="2">
      <t>エン</t>
    </rPh>
    <phoneticPr fontId="23"/>
  </si>
  <si>
    <t>（％）</t>
  </si>
  <si>
    <t>（人）</t>
  </si>
  <si>
    <t>業務委託の水準測量延長（km）</t>
  </si>
  <si>
    <t>国土地理院実施の水準測量延長（km）</t>
  </si>
  <si>
    <t>授業・講座開設日数（日）</t>
    <rPh sb="10" eb="11">
      <t>ニチ</t>
    </rPh>
    <phoneticPr fontId="23"/>
  </si>
  <si>
    <t>学生・受講生数（人）</t>
    <rPh sb="8" eb="9">
      <t>ニン</t>
    </rPh>
    <phoneticPr fontId="23"/>
  </si>
  <si>
    <t>海技教育機構海技大学校運営事業</t>
  </si>
  <si>
    <t>提供データ量（GB）</t>
  </si>
  <si>
    <t>ホームページアクセス数（件）</t>
    <rPh sb="12" eb="13">
      <t>ケン</t>
    </rPh>
    <phoneticPr fontId="23"/>
  </si>
  <si>
    <t>申込者数（人）</t>
  </si>
  <si>
    <t>年間教育人数（人）</t>
    <rPh sb="7" eb="8">
      <t>ニン</t>
    </rPh>
    <phoneticPr fontId="23"/>
  </si>
  <si>
    <t>受診者数（人）</t>
    <rPh sb="5" eb="6">
      <t>ニン</t>
    </rPh>
    <phoneticPr fontId="23"/>
  </si>
  <si>
    <t>年間入園者数（人）</t>
  </si>
  <si>
    <t>介護料延べ受給者数（人）</t>
    <rPh sb="10" eb="11">
      <t>ニン</t>
    </rPh>
    <phoneticPr fontId="23"/>
  </si>
  <si>
    <t>支援対象地域数（地域）</t>
  </si>
  <si>
    <t>国際競争力の高いスノーリゾート形成促進事業（国際観光旅客税財源）</t>
  </si>
  <si>
    <t>補助対象事業者数（機関）</t>
    <rPh sb="9" eb="11">
      <t>キカン</t>
    </rPh>
    <phoneticPr fontId="23"/>
  </si>
  <si>
    <t>国土交通省</t>
    <rPh sb="4" eb="5">
      <t>ショウ</t>
    </rPh>
    <phoneticPr fontId="23"/>
  </si>
  <si>
    <t>令和２年度決算分</t>
    <rPh sb="0" eb="2">
      <t>レイワ</t>
    </rPh>
    <rPh sb="3" eb="5">
      <t>ネンド</t>
    </rPh>
    <rPh sb="5" eb="7">
      <t>ケッサン</t>
    </rPh>
    <rPh sb="7" eb="8">
      <t>ブン</t>
    </rPh>
    <phoneticPr fontId="2"/>
  </si>
  <si>
    <t xml:space="preserve"> 国土交通省大臣官房会計課　電話番号　03-5253-8111（内線：21813、21825）</t>
    <rPh sb="1" eb="3">
      <t>コクド</t>
    </rPh>
    <rPh sb="3" eb="5">
      <t>コウツウ</t>
    </rPh>
    <phoneticPr fontId="2"/>
  </si>
  <si>
    <t xml:space="preserve"> 各事業・業務についての問い合わせ先</t>
    <rPh sb="1" eb="2">
      <t>カク</t>
    </rPh>
    <rPh sb="5" eb="7">
      <t>ギョウム</t>
    </rPh>
    <phoneticPr fontId="2"/>
  </si>
  <si>
    <t>　５．該当計数が皆無の場合には空欄としています。</t>
    <rPh sb="15" eb="17">
      <t>クウラン</t>
    </rPh>
    <phoneticPr fontId="2"/>
  </si>
  <si>
    <t>　４．データベースにおける割合については、原則として小数点第3位を四捨五入して表示しています。</t>
    <phoneticPr fontId="2"/>
  </si>
  <si>
    <t>　３．データベースにおける計数については、原則として表示単位未満切り捨てで処理しております。このため、合計額が一致しないことがあります。</t>
    <phoneticPr fontId="2"/>
  </si>
  <si>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2"/>
  </si>
  <si>
    <t xml:space="preserve">【海技教育機構海技大学校運営事業】
　　新型コロナウイルス感染症の影響により、令和２年度は、受講コースの延期・中止により学生、受講生人数が減少しております。そのため、学生、受講生人数１人当たりコストは例年と比較すると高い金額となっております。
（参考：令和元年度学生、受講生人数 2,087人、令和２年度学生、受講生人数 1,519人）
</t>
    <rPh sb="1" eb="3">
      <t>カイギ</t>
    </rPh>
    <rPh sb="3" eb="5">
      <t>キョウイク</t>
    </rPh>
    <rPh sb="5" eb="7">
      <t>キコウ</t>
    </rPh>
    <rPh sb="7" eb="9">
      <t>カイギ</t>
    </rPh>
    <rPh sb="9" eb="12">
      <t>ダイガッコウ</t>
    </rPh>
    <rPh sb="12" eb="14">
      <t>ウンエイ</t>
    </rPh>
    <rPh sb="14" eb="16">
      <t>ジギョウ</t>
    </rPh>
    <rPh sb="46" eb="48">
      <t>ジュコウ</t>
    </rPh>
    <rPh sb="52" eb="54">
      <t>エンキ</t>
    </rPh>
    <rPh sb="55" eb="57">
      <t>チュウシ</t>
    </rPh>
    <rPh sb="92" eb="93">
      <t>ニン</t>
    </rPh>
    <rPh sb="93" eb="94">
      <t>ア</t>
    </rPh>
    <rPh sb="123" eb="125">
      <t>サンコウ</t>
    </rPh>
    <rPh sb="126" eb="128">
      <t>レイワ</t>
    </rPh>
    <rPh sb="128" eb="130">
      <t>ガンネン</t>
    </rPh>
    <rPh sb="130" eb="131">
      <t>ド</t>
    </rPh>
    <rPh sb="145" eb="146">
      <t>ニン</t>
    </rPh>
    <rPh sb="147" eb="149">
      <t>レイワ</t>
    </rPh>
    <rPh sb="150" eb="151">
      <t>ネン</t>
    </rPh>
    <rPh sb="151" eb="152">
      <t>ド</t>
    </rPh>
    <rPh sb="166" eb="167">
      <t>ニン</t>
    </rPh>
    <phoneticPr fontId="2"/>
  </si>
  <si>
    <t xml:space="preserve">【国営公園維持管理事業】
　　新型コロナウイルス感染症の影響により、令和２年度の国営公園入園者数は大幅に減少しております。そのため、年間入園者数１人当たりコストは例年と比較すると高い金額となっております。
（参考：令和元年度入園者数 32,164,286人、令和２年度入園者数 20,078,883人）
</t>
    <phoneticPr fontId="2"/>
  </si>
  <si>
    <t>　１．令和２年度については、新型コロナウイルス感染症により、事業コスト等に影響が生じている事業があります。</t>
    <phoneticPr fontId="2"/>
  </si>
  <si>
    <t>特記事項</t>
  </si>
  <si>
    <t xml:space="preserve">　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
</t>
    <phoneticPr fontId="2"/>
  </si>
  <si>
    <t>　１０．間接コスト率</t>
    <rPh sb="4" eb="6">
      <t>カンセツ</t>
    </rPh>
    <rPh sb="9" eb="10">
      <t>リツ</t>
    </rPh>
    <phoneticPr fontId="2"/>
  </si>
  <si>
    <t xml:space="preserve">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
</t>
    <phoneticPr fontId="2"/>
  </si>
  <si>
    <t>　９．自己収入比率</t>
    <rPh sb="3" eb="5">
      <t>ジコ</t>
    </rPh>
    <rPh sb="5" eb="7">
      <t>シュウニュウ</t>
    </rPh>
    <rPh sb="7" eb="9">
      <t>ヒリツ</t>
    </rPh>
    <phoneticPr fontId="2"/>
  </si>
  <si>
    <t xml:space="preserve">
　フルコストをその行政サービスの利用者や提供日数といった単位で除して求める指標で、行政サービスの規模感がわかりやすくなります。
</t>
    <phoneticPr fontId="2"/>
  </si>
  <si>
    <t>　８．単位当たりコスト</t>
    <rPh sb="3" eb="5">
      <t>タンイ</t>
    </rPh>
    <rPh sb="5" eb="6">
      <t>ア</t>
    </rPh>
    <phoneticPr fontId="2"/>
  </si>
  <si>
    <t>　　国から交付された現金等が最終的に国民等へ行き渡った金額を算出しております。</t>
  </si>
  <si>
    <t>　７．資源配分額</t>
    <phoneticPr fontId="2"/>
  </si>
  <si>
    <t>　　手数料等として、税以外で直接受け入れた収入がある場合には、その額について算出しております。</t>
    <phoneticPr fontId="2"/>
  </si>
  <si>
    <t>　６．自己収入</t>
    <phoneticPr fontId="2"/>
  </si>
  <si>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2"/>
  </si>
  <si>
    <t>　５．独立行政法人等におけるフルコストの算定方法</t>
    <phoneticPr fontId="2"/>
  </si>
  <si>
    <t>　　業務費用計算書に計上されている事業・業務に直接要する費用を事業コストとして算出しております。なお、「補助金・給付金事業型」については、資源配分（現金等の給付額）に要したコスト（間接コスト）をフルコストとして算出しているため、資源配分額そのものは含まれておりません。</t>
    <phoneticPr fontId="2"/>
  </si>
  <si>
    <t>　４．事業コスト</t>
    <phoneticPr fontId="2"/>
  </si>
  <si>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
　※一部事業においては、庁舎等（減価償却費）が算出できない事業があります。</t>
    <rPh sb="119" eb="121">
      <t>イチブ</t>
    </rPh>
    <rPh sb="121" eb="123">
      <t>ジギョウ</t>
    </rPh>
    <rPh sb="129" eb="131">
      <t>チョウシャ</t>
    </rPh>
    <rPh sb="131" eb="132">
      <t>トウ</t>
    </rPh>
    <rPh sb="133" eb="135">
      <t>ゲンカ</t>
    </rPh>
    <rPh sb="135" eb="137">
      <t>ショウキャク</t>
    </rPh>
    <rPh sb="137" eb="138">
      <t>ヒ</t>
    </rPh>
    <rPh sb="140" eb="142">
      <t>サンシュツ</t>
    </rPh>
    <rPh sb="146" eb="148">
      <t>ジギョウ</t>
    </rPh>
    <phoneticPr fontId="2"/>
  </si>
  <si>
    <t>　３．庁舎等（減価償却費）</t>
    <phoneticPr fontId="2"/>
  </si>
  <si>
    <t>　　業務費用計算書に計上されている庁費等の事務費の金額を、まずは各部局へ配分を行い、次に各部局から事業単位へ配分して当該事業・業務に係る「物にかかるコスト」を算出しております。</t>
    <phoneticPr fontId="2"/>
  </si>
  <si>
    <t>　２．物にかかるコスト</t>
    <phoneticPr fontId="2"/>
  </si>
  <si>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2"/>
  </si>
  <si>
    <t>　１．人にかかるコスト</t>
    <phoneticPr fontId="2"/>
  </si>
  <si>
    <t>　フルコストの算定にあたっては、国家公務員給与等実態調査（人事院）及び省庁別財務書類における業務費用計算書等を活用して算定しております。</t>
    <phoneticPr fontId="2"/>
  </si>
  <si>
    <t>更に向上させ、より効率的・効果的な事業の執行に努めてまいります。</t>
    <phoneticPr fontId="2"/>
  </si>
  <si>
    <t>国民の皆様に各省庁等の政策に関する理解を深めていただくとともに、職員のコスト意識を</t>
    <phoneticPr fontId="2"/>
  </si>
  <si>
    <t>省庁別財務書類の参考情報として、代表的な事業のフルコスト情報を開示することにより、</t>
    <phoneticPr fontId="2"/>
  </si>
  <si>
    <t>度の負担が必要なのかイメージしやすくなります。</t>
    <rPh sb="5" eb="7">
      <t>ヒツヨウ</t>
    </rPh>
    <phoneticPr fontId="2"/>
  </si>
  <si>
    <t>を含めて、フルコスト情報という形で開示することで、行政サービスを受けるためにどの程</t>
    <rPh sb="40" eb="41">
      <t>ホド</t>
    </rPh>
    <phoneticPr fontId="2"/>
  </si>
  <si>
    <t>また、フルコストを「利用者１人当たり○○円」、「国民１人当たり○○円」という情報等</t>
    <phoneticPr fontId="2"/>
  </si>
  <si>
    <t>けて計算したコストの合計となります。</t>
    <phoneticPr fontId="2"/>
  </si>
  <si>
    <t>フルコストは、こういった国の行政サービスを「人」、「物」、「事業」の３つの性質に分</t>
    <rPh sb="37" eb="39">
      <t>セイシツ</t>
    </rPh>
    <rPh sb="40" eb="41">
      <t>ワ</t>
    </rPh>
    <phoneticPr fontId="2"/>
  </si>
  <si>
    <t>（物件費）」、使用している庁舎の「減価償却費」といった様々なコストが発生します。</t>
    <phoneticPr fontId="2"/>
  </si>
  <si>
    <t>以外にも、サービスを行う公務員の「給与（人件費）」や、電気代・水道代などの「光熱費</t>
    <phoneticPr fontId="2"/>
  </si>
  <si>
    <t>国が行政サービスを行うには、そのサービスを実施するために直接要するコスト（事業費）</t>
    <phoneticPr fontId="2"/>
  </si>
  <si>
    <t>事業別フルコスト情報の開示について</t>
    <rPh sb="0" eb="3">
      <t>ジギョウベツ</t>
    </rPh>
    <phoneticPr fontId="2"/>
  </si>
  <si>
    <t>【参考】フルコストの算定方法について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</si>
</sst>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 #,##0_ ;_ * \-#,##0_ ;_ * &quot;-&quot;_ ;_ @_ "/>
    <numFmt numFmtId="176" formatCode="0.00_);[Red]\(0.00\)"/>
    <numFmt numFmtId="177" formatCode="#,##0_ ;[Red]\-#,##0\ "/>
    <numFmt numFmtId="178" formatCode="0.0_ ;[Red]\-0.0\ "/>
    <numFmt numFmtId="179" formatCode="0.00_ ;[Red]\-0.00\ "/>
    <numFmt numFmtId="180" formatCode="#,##0.0;[Red]\-#,##0.0"/>
    <numFmt numFmtId="181" formatCode="#,##0.0_ ;[Red]\-#,##0.0\ "/>
    <numFmt numFmtId="182" formatCode="#,##0.00_ ;[Red]\-#,##0.00\ "/>
    <numFmt numFmtId="183" formatCode="#,##0.0000_ ;[Red]\-#,##0.0000\ "/>
    <numFmt numFmtId="184" formatCode="#,##0.000_ ;[Red]\-#,##0.000\ "/>
    <numFmt numFmtId="185" formatCode="0.000000_ "/>
    <numFmt numFmtId="186" formatCode="0_ "/>
    <numFmt numFmtId="187" formatCode="#,##0_);[Red]\(#,##0\)"/>
    <numFmt numFmtId="188" formatCode="0.0_ "/>
    <numFmt numFmtId="189" formatCode="0_);[Red]\(0\)"/>
    <numFmt numFmtId="190" formatCode="0.0_);[Red]\(0.0\)"/>
    <numFmt numFmtId="191" formatCode="#,##0.00_);[Red]\(#,##0.00\)"/>
  </numFmts>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11"/>
      <name val="ＭＳ Ｐゴシック"/>
      <family val="2"/>
      <charset val="128"/>
      <scheme val="minor"/>
    </font>
    <font>
      <sz val="11"/>
      <name val="ＭＳ Ｐゴシック"/>
      <family val="3"/>
      <charset val="128"/>
    </font>
    <font>
      <sz val="6"/>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b/>
      <u/>
      <sz val="12"/>
      <color theme="1"/>
      <name val="ＭＳ 明朝"/>
      <family val="1"/>
      <charset val="128"/>
    </font>
    <font>
      <sz val="8"/>
      <color theme="1"/>
      <name val="ＭＳ Ｐゴシック"/>
      <family val="3"/>
      <charset val="128"/>
      <scheme val="minor"/>
    </font>
    <font>
      <sz val="11"/>
      <color theme="1"/>
      <name val="ＭＳ Ｐゴシック"/>
      <family val="3"/>
      <scheme val="minor"/>
    </font>
    <font>
      <sz val="12"/>
      <color theme="1"/>
      <name val="ＭＳ Ｐゴシック"/>
      <family val="3"/>
      <scheme val="minor"/>
    </font>
    <font>
      <sz val="12"/>
      <name val="ＭＳ Ｐゴシック"/>
      <family val="3"/>
    </font>
    <font>
      <sz val="6"/>
      <name val="ＭＳ Ｐゴシック"/>
      <family val="3"/>
      <scheme val="minor"/>
    </font>
    <font>
      <sz val="11"/>
      <name val="ＭＳ Ｐゴシック"/>
      <family val="3"/>
      <scheme val="minor"/>
    </font>
    <font>
      <sz val="16"/>
      <name val="ＭＳ Ｐゴシック"/>
      <family val="3"/>
    </font>
    <font>
      <sz val="14"/>
      <color theme="1"/>
      <name val="ＭＳ Ｐゴシック"/>
      <family val="2"/>
      <charset val="128"/>
      <scheme val="minor"/>
    </font>
    <font>
      <sz val="16"/>
      <color theme="1"/>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sz val="14"/>
      <name val="ＭＳ Ｐゴシック"/>
      <family val="2"/>
      <charset val="128"/>
      <scheme val="minor"/>
    </font>
    <font>
      <sz val="10.5"/>
      <color theme="1"/>
      <name val="Century"/>
      <family val="1"/>
    </font>
    <font>
      <sz val="11"/>
      <name val="ＭＳ 明朝"/>
      <family val="1"/>
      <charset val="128"/>
    </font>
    <font>
      <sz val="12"/>
      <name val="ＭＳ 明朝"/>
      <family val="1"/>
      <charset val="128"/>
    </font>
    <font>
      <b/>
      <sz val="14"/>
      <name val="ＭＳ 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right style="thin">
        <color indexed="64"/>
      </right>
      <top style="thin">
        <color indexed="64"/>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auto="1"/>
      </bottom>
      <diagonal/>
    </border>
    <border>
      <left style="double">
        <color indexed="64"/>
      </left>
      <right style="double">
        <color indexed="64"/>
      </right>
      <top style="thin">
        <color auto="1"/>
      </top>
      <bottom style="thin">
        <color auto="1"/>
      </bottom>
      <diagonal/>
    </border>
    <border>
      <left style="thin">
        <color indexed="64"/>
      </left>
      <right style="thin">
        <color indexed="64"/>
      </right>
      <top style="thick">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bottom style="thin">
        <color auto="1"/>
      </bottom>
      <diagonal/>
    </border>
    <border>
      <left style="thick">
        <color indexed="64"/>
      </left>
      <right/>
      <top/>
      <bottom/>
      <diagonal/>
    </border>
    <border>
      <left/>
      <right style="thin">
        <color indexed="64"/>
      </right>
      <top style="thick">
        <color indexed="64"/>
      </top>
      <bottom style="thin">
        <color auto="1"/>
      </bottom>
      <diagonal/>
    </border>
    <border>
      <left/>
      <right/>
      <top style="thick">
        <color indexed="64"/>
      </top>
      <bottom style="thin">
        <color indexed="64"/>
      </bottom>
      <diagonal/>
    </border>
    <border>
      <left/>
      <right/>
      <top/>
      <bottom style="thin">
        <color indexed="64"/>
      </bottom>
      <diagonal/>
    </border>
    <border>
      <left style="thin">
        <color indexed="64"/>
      </left>
      <right/>
      <top style="thick">
        <color indexed="64"/>
      </top>
      <bottom/>
      <diagonal/>
    </border>
    <border>
      <left style="thick">
        <color indexed="64"/>
      </left>
      <right/>
      <top style="thick">
        <color indexed="64"/>
      </top>
      <bottom/>
      <diagonal/>
    </border>
    <border>
      <left/>
      <right style="thick">
        <color indexed="64"/>
      </right>
      <top style="thick">
        <color indexed="64"/>
      </top>
      <bottom style="thick">
        <color indexed="64"/>
      </bottom>
      <diagonal/>
    </border>
    <border>
      <left/>
      <right/>
      <top style="thick">
        <color indexed="64"/>
      </top>
      <bottom/>
      <diagonal/>
    </border>
    <border>
      <left/>
      <right/>
      <top style="thick">
        <color indexed="64"/>
      </top>
      <bottom style="thick">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xf numFmtId="0" fontId="20" fillId="0" borderId="0">
      <alignment vertical="center"/>
    </xf>
    <xf numFmtId="0" fontId="20" fillId="0" borderId="0">
      <alignment vertical="center"/>
    </xf>
    <xf numFmtId="9" fontId="20" fillId="0" borderId="0" applyFont="0" applyFill="0" applyBorder="0" applyAlignment="0" applyProtection="0">
      <alignment vertical="center"/>
    </xf>
    <xf numFmtId="38" fontId="24" fillId="0" borderId="0" applyFont="0" applyFill="0" applyBorder="0" applyAlignment="0" applyProtection="0">
      <alignment vertical="center"/>
    </xf>
  </cellStyleXfs>
  <cellXfs count="188">
    <xf numFmtId="0" fontId="0" fillId="0" borderId="0" xfId="0">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center" vertical="center"/>
    </xf>
    <xf numFmtId="0" fontId="18" fillId="0" borderId="0" xfId="0" applyFont="1">
      <alignment vertical="center"/>
    </xf>
    <xf numFmtId="0" fontId="0" fillId="2" borderId="0" xfId="0" applyFill="1">
      <alignment vertical="center"/>
    </xf>
    <xf numFmtId="0" fontId="0" fillId="2" borderId="0" xfId="0" applyFill="1" applyAlignment="1">
      <alignment vertical="center" wrapText="1"/>
    </xf>
    <xf numFmtId="0" fontId="10" fillId="2" borderId="0" xfId="0" applyFont="1" applyFill="1" applyAlignment="1">
      <alignment vertical="center" wrapText="1"/>
    </xf>
    <xf numFmtId="0" fontId="10" fillId="2" borderId="0" xfId="0" applyFont="1" applyFill="1">
      <alignment vertical="center"/>
    </xf>
    <xf numFmtId="0" fontId="10" fillId="2" borderId="0" xfId="0" applyFont="1" applyFill="1" applyAlignment="1">
      <alignment horizontal="right" vertical="center"/>
    </xf>
    <xf numFmtId="0" fontId="11" fillId="2" borderId="0" xfId="0" applyFont="1" applyFill="1" applyBorder="1" applyAlignment="1">
      <alignment horizontal="right"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2" xfId="0" applyFont="1" applyFill="1" applyBorder="1" applyAlignment="1">
      <alignment horizontal="left" vertical="center"/>
    </xf>
    <xf numFmtId="0" fontId="14" fillId="2" borderId="2" xfId="0" applyFont="1" applyFill="1" applyBorder="1" applyAlignment="1">
      <alignment vertical="center" wrapText="1"/>
    </xf>
    <xf numFmtId="0" fontId="14" fillId="2" borderId="2" xfId="0" applyFont="1" applyFill="1" applyBorder="1" applyAlignment="1">
      <alignment vertical="center"/>
    </xf>
    <xf numFmtId="177" fontId="0" fillId="2" borderId="2" xfId="1" applyNumberFormat="1" applyFont="1" applyFill="1" applyBorder="1">
      <alignment vertical="center"/>
    </xf>
    <xf numFmtId="180" fontId="0" fillId="2" borderId="15" xfId="1" applyNumberFormat="1" applyFont="1" applyFill="1" applyBorder="1">
      <alignment vertical="center"/>
    </xf>
    <xf numFmtId="177" fontId="0" fillId="2" borderId="8" xfId="1" applyNumberFormat="1" applyFont="1" applyFill="1" applyBorder="1">
      <alignment vertical="center"/>
    </xf>
    <xf numFmtId="177" fontId="0" fillId="2" borderId="3" xfId="1" applyNumberFormat="1" applyFont="1" applyFill="1" applyBorder="1">
      <alignment vertical="center"/>
    </xf>
    <xf numFmtId="178" fontId="0" fillId="2" borderId="15" xfId="0" applyNumberFormat="1" applyFill="1" applyBorder="1">
      <alignment vertical="center"/>
    </xf>
    <xf numFmtId="179" fontId="0" fillId="2" borderId="2" xfId="0" applyNumberFormat="1" applyFill="1" applyBorder="1">
      <alignment vertical="center"/>
    </xf>
    <xf numFmtId="38" fontId="0" fillId="2" borderId="2" xfId="1" applyFont="1" applyFill="1" applyBorder="1">
      <alignment vertical="center"/>
    </xf>
    <xf numFmtId="177" fontId="0" fillId="2" borderId="2" xfId="0" applyNumberFormat="1" applyFill="1" applyBorder="1">
      <alignment vertical="center"/>
    </xf>
    <xf numFmtId="176" fontId="0" fillId="2" borderId="2" xfId="4" applyNumberFormat="1" applyFont="1" applyFill="1" applyBorder="1">
      <alignment vertical="center"/>
    </xf>
    <xf numFmtId="0" fontId="0" fillId="2" borderId="2" xfId="0" applyFill="1" applyBorder="1">
      <alignment vertical="center"/>
    </xf>
    <xf numFmtId="0" fontId="14" fillId="2" borderId="2" xfId="0" applyFont="1" applyFill="1" applyBorder="1">
      <alignment vertical="center"/>
    </xf>
    <xf numFmtId="0" fontId="6" fillId="2" borderId="2" xfId="0" applyFont="1" applyFill="1" applyBorder="1" applyAlignment="1">
      <alignment vertical="center" wrapText="1"/>
    </xf>
    <xf numFmtId="0" fontId="4" fillId="2" borderId="2" xfId="0" applyFont="1" applyFill="1" applyBorder="1">
      <alignment vertical="center"/>
    </xf>
    <xf numFmtId="181" fontId="0" fillId="2" borderId="2" xfId="0" applyNumberFormat="1" applyFill="1" applyBorder="1">
      <alignment vertical="center"/>
    </xf>
    <xf numFmtId="0" fontId="19" fillId="2" borderId="2" xfId="0" applyFont="1" applyFill="1" applyBorder="1" applyAlignment="1">
      <alignment vertical="center" wrapText="1"/>
    </xf>
    <xf numFmtId="180" fontId="0" fillId="2" borderId="15" xfId="0" applyNumberFormat="1" applyFill="1" applyBorder="1">
      <alignment vertical="center"/>
    </xf>
    <xf numFmtId="177" fontId="0" fillId="2" borderId="3" xfId="0" applyNumberFormat="1" applyFill="1" applyBorder="1">
      <alignment vertical="center"/>
    </xf>
    <xf numFmtId="182" fontId="0" fillId="2" borderId="2" xfId="1" applyNumberFormat="1" applyFont="1" applyFill="1" applyBorder="1">
      <alignment vertical="center"/>
    </xf>
    <xf numFmtId="0" fontId="8" fillId="2" borderId="0" xfId="0" applyFont="1" applyFill="1" applyAlignment="1">
      <alignment vertical="center"/>
    </xf>
    <xf numFmtId="0" fontId="0" fillId="2" borderId="0" xfId="0" applyFill="1" applyAlignment="1">
      <alignment horizontal="right" vertical="center"/>
    </xf>
    <xf numFmtId="2" fontId="0" fillId="2" borderId="0" xfId="0" applyNumberFormat="1" applyFill="1">
      <alignment vertical="center"/>
    </xf>
    <xf numFmtId="0" fontId="0" fillId="2" borderId="0" xfId="0" applyFill="1" applyAlignment="1">
      <alignment horizontal="center" vertical="center"/>
    </xf>
    <xf numFmtId="183" fontId="0" fillId="2" borderId="2" xfId="1" applyNumberFormat="1" applyFont="1" applyFill="1" applyBorder="1">
      <alignment vertical="center"/>
    </xf>
    <xf numFmtId="0" fontId="12" fillId="2" borderId="4" xfId="0" applyFont="1" applyFill="1" applyBorder="1" applyAlignment="1">
      <alignment horizontal="center" vertical="center" wrapText="1"/>
    </xf>
    <xf numFmtId="38" fontId="19" fillId="2" borderId="2" xfId="1" applyFont="1" applyFill="1" applyBorder="1" applyAlignment="1">
      <alignment vertical="center" wrapText="1"/>
    </xf>
    <xf numFmtId="0" fontId="5" fillId="2" borderId="2" xfId="0" applyFont="1" applyFill="1" applyBorder="1">
      <alignment vertical="center"/>
    </xf>
    <xf numFmtId="184" fontId="0" fillId="2" borderId="2" xfId="1" applyNumberFormat="1" applyFont="1" applyFill="1" applyBorder="1">
      <alignment vertical="center"/>
    </xf>
    <xf numFmtId="176" fontId="0" fillId="2" borderId="3" xfId="4" applyNumberFormat="1" applyFont="1" applyFill="1" applyBorder="1">
      <alignment vertical="center"/>
    </xf>
    <xf numFmtId="177" fontId="0" fillId="2" borderId="8" xfId="0" applyNumberFormat="1" applyFill="1" applyBorder="1">
      <alignment vertical="center"/>
    </xf>
    <xf numFmtId="0" fontId="20" fillId="0" borderId="0" xfId="5" applyFont="1" applyFill="1">
      <alignment vertical="center"/>
    </xf>
    <xf numFmtId="0" fontId="20" fillId="0" borderId="0" xfId="5" applyAlignment="1">
      <alignment vertical="center" wrapText="1"/>
    </xf>
    <xf numFmtId="0" fontId="21" fillId="0" borderId="0" xfId="5" applyFont="1">
      <alignment vertical="center"/>
    </xf>
    <xf numFmtId="185" fontId="21" fillId="0" borderId="0" xfId="6" applyNumberFormat="1" applyFont="1">
      <alignment vertical="center"/>
    </xf>
    <xf numFmtId="0" fontId="21" fillId="0" borderId="0" xfId="5" applyFont="1" applyAlignment="1">
      <alignment vertical="center" wrapText="1"/>
    </xf>
    <xf numFmtId="186" fontId="21" fillId="0" borderId="0" xfId="6" applyNumberFormat="1" applyFont="1">
      <alignment vertical="center"/>
    </xf>
    <xf numFmtId="0" fontId="22" fillId="0" borderId="0" xfId="6" applyFont="1" applyAlignment="1">
      <alignment horizontal="left" vertical="center"/>
    </xf>
    <xf numFmtId="0" fontId="20" fillId="0" borderId="0" xfId="5" applyFill="1" applyAlignment="1">
      <alignment vertical="center"/>
    </xf>
    <xf numFmtId="177" fontId="20" fillId="0" borderId="2" xfId="5" applyNumberFormat="1" applyFill="1" applyBorder="1" applyAlignment="1">
      <alignment vertical="center"/>
    </xf>
    <xf numFmtId="187" fontId="21" fillId="0" borderId="2" xfId="5" applyNumberFormat="1" applyFont="1" applyFill="1" applyBorder="1" applyAlignment="1">
      <alignment horizontal="right" vertical="center" wrapText="1"/>
    </xf>
    <xf numFmtId="41" fontId="21" fillId="0" borderId="2" xfId="5" applyNumberFormat="1" applyFont="1" applyFill="1" applyBorder="1" applyAlignment="1">
      <alignment horizontal="left" vertical="center" wrapText="1"/>
    </xf>
    <xf numFmtId="177" fontId="21" fillId="0" borderId="2" xfId="5" applyNumberFormat="1" applyFont="1" applyFill="1" applyBorder="1" applyAlignment="1">
      <alignment vertical="center"/>
    </xf>
    <xf numFmtId="177" fontId="21" fillId="0" borderId="2" xfId="8" applyNumberFormat="1" applyFont="1" applyFill="1" applyBorder="1" applyAlignment="1">
      <alignment horizontal="right" vertical="center"/>
    </xf>
    <xf numFmtId="181" fontId="21" fillId="0" borderId="2" xfId="5" applyNumberFormat="1" applyFont="1" applyFill="1" applyBorder="1" applyAlignment="1">
      <alignment vertical="center"/>
    </xf>
    <xf numFmtId="0" fontId="21" fillId="0" borderId="2" xfId="5" applyFont="1" applyFill="1" applyBorder="1" applyAlignment="1">
      <alignment vertical="center"/>
    </xf>
    <xf numFmtId="0" fontId="21" fillId="0" borderId="2" xfId="5" applyFont="1" applyBorder="1" applyAlignment="1">
      <alignment horizontal="left" vertical="center" wrapText="1"/>
    </xf>
    <xf numFmtId="0" fontId="21" fillId="0" borderId="2" xfId="5" applyFont="1" applyBorder="1" applyAlignment="1">
      <alignment horizontal="left" vertical="center"/>
    </xf>
    <xf numFmtId="187" fontId="21" fillId="0" borderId="8" xfId="5" applyNumberFormat="1" applyFont="1" applyFill="1" applyBorder="1" applyAlignment="1">
      <alignment horizontal="right" vertical="center" wrapText="1"/>
    </xf>
    <xf numFmtId="187" fontId="21" fillId="0" borderId="3" xfId="5" applyNumberFormat="1" applyFont="1" applyFill="1" applyBorder="1" applyAlignment="1">
      <alignment horizontal="right" vertical="center" wrapText="1"/>
    </xf>
    <xf numFmtId="188" fontId="21" fillId="0" borderId="2" xfId="7" applyNumberFormat="1" applyFont="1" applyFill="1" applyBorder="1" applyAlignment="1">
      <alignment horizontal="right" vertical="center"/>
    </xf>
    <xf numFmtId="189" fontId="21" fillId="0" borderId="2" xfId="8" applyNumberFormat="1" applyFont="1" applyFill="1" applyBorder="1" applyAlignment="1">
      <alignment horizontal="right" vertical="center"/>
    </xf>
    <xf numFmtId="190" fontId="21" fillId="0" borderId="2" xfId="7" applyNumberFormat="1" applyFont="1" applyFill="1" applyBorder="1" applyAlignment="1">
      <alignment horizontal="right" vertical="center"/>
    </xf>
    <xf numFmtId="178" fontId="21" fillId="0" borderId="2" xfId="5" applyNumberFormat="1" applyFont="1" applyFill="1" applyBorder="1" applyAlignment="1">
      <alignment horizontal="right" vertical="center"/>
    </xf>
    <xf numFmtId="181" fontId="21" fillId="0" borderId="2" xfId="8" applyNumberFormat="1" applyFont="1" applyFill="1" applyBorder="1" applyAlignment="1">
      <alignment horizontal="right" vertical="center"/>
    </xf>
    <xf numFmtId="177" fontId="21" fillId="0" borderId="3" xfId="8" applyNumberFormat="1" applyFont="1" applyFill="1" applyBorder="1" applyAlignment="1">
      <alignment horizontal="right" vertical="center"/>
    </xf>
    <xf numFmtId="191" fontId="21" fillId="0" borderId="2" xfId="5" applyNumberFormat="1" applyFont="1" applyFill="1" applyBorder="1" applyAlignment="1">
      <alignment horizontal="right" vertical="center" wrapText="1"/>
    </xf>
    <xf numFmtId="177" fontId="21" fillId="0" borderId="16" xfId="8" applyNumberFormat="1" applyFont="1" applyFill="1" applyBorder="1" applyAlignment="1">
      <alignment horizontal="right" vertical="center"/>
    </xf>
    <xf numFmtId="0" fontId="21" fillId="0" borderId="1" xfId="5" applyFont="1" applyBorder="1" applyAlignment="1">
      <alignment horizontal="center" vertical="center" wrapText="1"/>
    </xf>
    <xf numFmtId="0" fontId="21" fillId="0" borderId="19" xfId="5" applyFont="1" applyFill="1" applyBorder="1" applyAlignment="1">
      <alignment horizontal="center" vertical="center" wrapText="1"/>
    </xf>
    <xf numFmtId="0" fontId="21" fillId="0" borderId="8" xfId="5" applyFont="1" applyFill="1" applyBorder="1" applyAlignment="1">
      <alignment vertical="center" wrapText="1"/>
    </xf>
    <xf numFmtId="0" fontId="21" fillId="0" borderId="7" xfId="5" applyFont="1" applyFill="1" applyBorder="1" applyAlignment="1">
      <alignment vertical="center" wrapText="1"/>
    </xf>
    <xf numFmtId="0" fontId="21" fillId="0" borderId="21" xfId="5" applyFont="1" applyFill="1" applyBorder="1" applyAlignment="1">
      <alignment vertical="center" wrapText="1"/>
    </xf>
    <xf numFmtId="0" fontId="21" fillId="0" borderId="22" xfId="5" applyFont="1" applyFill="1" applyBorder="1" applyAlignment="1">
      <alignment vertical="center" wrapText="1"/>
    </xf>
    <xf numFmtId="0" fontId="21" fillId="0" borderId="23" xfId="5" applyFont="1" applyFill="1" applyBorder="1" applyAlignment="1">
      <alignment vertical="center" wrapText="1"/>
    </xf>
    <xf numFmtId="0" fontId="21" fillId="0" borderId="0" xfId="6" applyFont="1" applyAlignment="1">
      <alignment horizontal="center" vertical="center" wrapText="1"/>
    </xf>
    <xf numFmtId="0" fontId="21" fillId="0" borderId="23" xfId="6" applyFont="1" applyBorder="1">
      <alignment vertical="center"/>
    </xf>
    <xf numFmtId="0" fontId="21" fillId="0" borderId="22" xfId="6" applyFont="1" applyBorder="1">
      <alignment vertical="center"/>
    </xf>
    <xf numFmtId="0" fontId="21" fillId="0" borderId="26" xfId="5" applyFont="1" applyFill="1" applyBorder="1">
      <alignment vertical="center"/>
    </xf>
    <xf numFmtId="0" fontId="21" fillId="0" borderId="27" xfId="5" applyFont="1" applyFill="1" applyBorder="1">
      <alignment vertical="center"/>
    </xf>
    <xf numFmtId="0" fontId="21" fillId="0" borderId="28" xfId="5" applyFont="1" applyFill="1" applyBorder="1">
      <alignment vertical="center"/>
    </xf>
    <xf numFmtId="0" fontId="21" fillId="0" borderId="0" xfId="5" applyFont="1" applyFill="1" applyAlignment="1">
      <alignment horizontal="right" vertical="center"/>
    </xf>
    <xf numFmtId="0" fontId="25" fillId="0" borderId="0" xfId="6" applyFont="1" applyAlignment="1">
      <alignment horizontal="left" vertical="center"/>
    </xf>
    <xf numFmtId="0" fontId="20" fillId="0" borderId="0" xfId="5">
      <alignment vertical="center"/>
    </xf>
    <xf numFmtId="0" fontId="20" fillId="2" borderId="0" xfId="5" applyFill="1" applyAlignment="1">
      <alignment vertical="center"/>
    </xf>
    <xf numFmtId="177" fontId="20" fillId="2" borderId="2" xfId="5" applyNumberFormat="1" applyFill="1" applyBorder="1" applyAlignment="1">
      <alignment vertical="center"/>
    </xf>
    <xf numFmtId="187" fontId="21" fillId="2" borderId="2" xfId="5" applyNumberFormat="1" applyFont="1" applyFill="1" applyBorder="1" applyAlignment="1">
      <alignment horizontal="right" vertical="center" wrapText="1"/>
    </xf>
    <xf numFmtId="41" fontId="21" fillId="2" borderId="2" xfId="5" applyNumberFormat="1" applyFont="1" applyFill="1" applyBorder="1" applyAlignment="1">
      <alignment horizontal="left" vertical="center" wrapText="1"/>
    </xf>
    <xf numFmtId="188" fontId="21" fillId="2" borderId="2" xfId="7" applyNumberFormat="1" applyFont="1" applyFill="1" applyBorder="1" applyAlignment="1">
      <alignment horizontal="right" vertical="center"/>
    </xf>
    <xf numFmtId="177" fontId="21" fillId="2" borderId="2" xfId="8" applyNumberFormat="1" applyFont="1" applyFill="1" applyBorder="1" applyAlignment="1">
      <alignment horizontal="right" vertical="center"/>
    </xf>
    <xf numFmtId="177" fontId="21" fillId="2" borderId="2" xfId="5" applyNumberFormat="1" applyFont="1" applyFill="1" applyBorder="1" applyAlignment="1">
      <alignment vertical="center"/>
    </xf>
    <xf numFmtId="181" fontId="21" fillId="2" borderId="2" xfId="5" applyNumberFormat="1" applyFont="1" applyFill="1" applyBorder="1" applyAlignment="1">
      <alignment vertical="center"/>
    </xf>
    <xf numFmtId="0" fontId="21" fillId="2" borderId="2" xfId="5" applyFont="1" applyFill="1" applyBorder="1" applyAlignment="1">
      <alignment horizontal="left" vertical="center" wrapText="1"/>
    </xf>
    <xf numFmtId="0" fontId="21" fillId="2" borderId="2" xfId="5" applyFont="1" applyFill="1" applyBorder="1" applyAlignment="1">
      <alignment horizontal="left" vertical="center"/>
    </xf>
    <xf numFmtId="0" fontId="21" fillId="2" borderId="0" xfId="5" applyFont="1" applyFill="1">
      <alignment vertical="center"/>
    </xf>
    <xf numFmtId="187" fontId="21" fillId="2" borderId="8" xfId="5" applyNumberFormat="1" applyFont="1" applyFill="1" applyBorder="1" applyAlignment="1">
      <alignment horizontal="right" vertical="center" wrapText="1"/>
    </xf>
    <xf numFmtId="187" fontId="21" fillId="2" borderId="3" xfId="5" applyNumberFormat="1" applyFont="1" applyFill="1" applyBorder="1" applyAlignment="1">
      <alignment horizontal="right" vertical="center" wrapText="1"/>
    </xf>
    <xf numFmtId="189" fontId="21" fillId="2" borderId="2" xfId="8" applyNumberFormat="1" applyFont="1" applyFill="1" applyBorder="1" applyAlignment="1">
      <alignment horizontal="right" vertical="center"/>
    </xf>
    <xf numFmtId="190" fontId="21" fillId="2" borderId="2" xfId="7" applyNumberFormat="1" applyFont="1" applyFill="1" applyBorder="1" applyAlignment="1">
      <alignment horizontal="right" vertical="center"/>
    </xf>
    <xf numFmtId="178" fontId="21" fillId="2" borderId="2" xfId="5" applyNumberFormat="1" applyFont="1" applyFill="1" applyBorder="1" applyAlignment="1">
      <alignment horizontal="right" vertical="center"/>
    </xf>
    <xf numFmtId="181" fontId="21" fillId="2" borderId="2" xfId="8" applyNumberFormat="1" applyFont="1" applyFill="1" applyBorder="1" applyAlignment="1">
      <alignment horizontal="right" vertical="center"/>
    </xf>
    <xf numFmtId="177" fontId="21" fillId="2" borderId="3" xfId="8" applyNumberFormat="1" applyFont="1" applyFill="1" applyBorder="1" applyAlignment="1">
      <alignment horizontal="right" vertical="center"/>
    </xf>
    <xf numFmtId="191" fontId="21" fillId="2" borderId="2" xfId="5" applyNumberFormat="1" applyFont="1" applyFill="1" applyBorder="1" applyAlignment="1">
      <alignment horizontal="right" vertical="center" wrapText="1"/>
    </xf>
    <xf numFmtId="176" fontId="21" fillId="2" borderId="2" xfId="8" applyNumberFormat="1" applyFont="1" applyFill="1" applyBorder="1" applyAlignment="1">
      <alignment horizontal="right" vertical="center"/>
    </xf>
    <xf numFmtId="177" fontId="21" fillId="2" borderId="16" xfId="8" applyNumberFormat="1" applyFont="1" applyFill="1" applyBorder="1" applyAlignment="1">
      <alignment horizontal="right" vertical="center"/>
    </xf>
    <xf numFmtId="0" fontId="21" fillId="0" borderId="0" xfId="5" applyFont="1" applyFill="1" applyBorder="1" applyAlignment="1">
      <alignment horizontal="center" vertical="center" wrapText="1"/>
    </xf>
    <xf numFmtId="0" fontId="21" fillId="0" borderId="23" xfId="5" applyFont="1" applyFill="1" applyBorder="1" applyAlignment="1">
      <alignment vertical="center"/>
    </xf>
    <xf numFmtId="0" fontId="21" fillId="0" borderId="22" xfId="5" applyFont="1" applyFill="1" applyBorder="1" applyAlignment="1">
      <alignment vertical="center"/>
    </xf>
    <xf numFmtId="0" fontId="21" fillId="0" borderId="2" xfId="5" applyFont="1" applyFill="1" applyBorder="1" applyAlignment="1">
      <alignment horizontal="left" vertical="center" wrapText="1"/>
    </xf>
    <xf numFmtId="0" fontId="21" fillId="0" borderId="2" xfId="5" applyFont="1" applyFill="1" applyBorder="1" applyAlignment="1">
      <alignment horizontal="left" vertical="center"/>
    </xf>
    <xf numFmtId="0" fontId="0" fillId="0" borderId="0" xfId="0" applyFill="1">
      <alignment vertical="center"/>
    </xf>
    <xf numFmtId="0" fontId="20" fillId="0" borderId="0" xfId="5" applyFill="1">
      <alignment vertical="center"/>
    </xf>
    <xf numFmtId="0" fontId="21" fillId="0" borderId="3" xfId="5" applyFont="1" applyFill="1" applyBorder="1" applyAlignment="1">
      <alignment horizontal="center" vertical="center" wrapText="1"/>
    </xf>
    <xf numFmtId="0" fontId="21" fillId="0" borderId="7" xfId="5" applyFont="1" applyFill="1" applyBorder="1" applyAlignment="1">
      <alignment horizontal="center" vertical="center" wrapText="1"/>
    </xf>
    <xf numFmtId="0" fontId="21" fillId="0" borderId="8" xfId="5" applyFont="1" applyFill="1" applyBorder="1" applyAlignment="1">
      <alignment horizontal="center" vertical="center" wrapText="1"/>
    </xf>
    <xf numFmtId="0" fontId="21" fillId="0" borderId="16" xfId="5" applyFont="1" applyFill="1" applyBorder="1" applyAlignment="1">
      <alignment horizontal="center" vertical="center" wrapText="1"/>
    </xf>
    <xf numFmtId="0" fontId="21" fillId="0" borderId="5" xfId="5" applyFont="1" applyBorder="1" applyAlignment="1">
      <alignment horizontal="center" vertical="center" wrapText="1"/>
    </xf>
    <xf numFmtId="0" fontId="21" fillId="0" borderId="1" xfId="5" applyFont="1" applyBorder="1" applyAlignment="1">
      <alignment horizontal="center" vertical="center" wrapText="1"/>
    </xf>
    <xf numFmtId="0" fontId="21" fillId="0" borderId="3" xfId="5" applyFont="1" applyFill="1" applyBorder="1" applyAlignment="1">
      <alignment horizontal="center" vertical="center"/>
    </xf>
    <xf numFmtId="0" fontId="21" fillId="0" borderId="7" xfId="5" applyFont="1" applyFill="1" applyBorder="1" applyAlignment="1">
      <alignment horizontal="center" vertical="center"/>
    </xf>
    <xf numFmtId="0" fontId="21" fillId="0" borderId="8" xfId="5" applyFont="1" applyFill="1" applyBorder="1" applyAlignment="1">
      <alignment horizontal="center" vertical="center"/>
    </xf>
    <xf numFmtId="0" fontId="21" fillId="0" borderId="2" xfId="5" applyFont="1" applyFill="1" applyBorder="1" applyAlignment="1">
      <alignment horizontal="center" vertical="center"/>
    </xf>
    <xf numFmtId="0" fontId="21" fillId="0" borderId="2" xfId="5" applyFont="1" applyFill="1" applyBorder="1" applyAlignment="1">
      <alignment horizontal="center" vertical="center" wrapText="1"/>
    </xf>
    <xf numFmtId="0" fontId="21" fillId="0" borderId="25" xfId="5" applyFont="1" applyFill="1" applyBorder="1" applyAlignment="1">
      <alignment horizontal="center" vertical="center" wrapText="1"/>
    </xf>
    <xf numFmtId="0" fontId="21" fillId="0" borderId="20" xfId="5" applyFont="1" applyFill="1" applyBorder="1" applyAlignment="1">
      <alignment horizontal="center" vertical="center" wrapText="1"/>
    </xf>
    <xf numFmtId="0" fontId="21" fillId="0" borderId="11" xfId="5" applyFont="1" applyFill="1" applyBorder="1" applyAlignment="1">
      <alignment horizontal="center" vertical="center" wrapText="1"/>
    </xf>
    <xf numFmtId="0" fontId="21" fillId="0" borderId="18" xfId="5" applyFont="1" applyFill="1" applyBorder="1" applyAlignment="1">
      <alignment horizontal="center" vertical="center" wrapText="1"/>
    </xf>
    <xf numFmtId="0" fontId="21" fillId="0" borderId="1" xfId="5" applyFont="1" applyBorder="1" applyAlignment="1">
      <alignment horizontal="center" vertical="center"/>
    </xf>
    <xf numFmtId="0" fontId="21" fillId="0" borderId="5" xfId="5" applyFont="1" applyBorder="1" applyAlignment="1">
      <alignment horizontal="center" vertical="center"/>
    </xf>
    <xf numFmtId="0" fontId="21" fillId="0" borderId="24" xfId="5" applyFont="1" applyFill="1" applyBorder="1" applyAlignment="1">
      <alignment horizontal="center" vertical="center" wrapText="1"/>
    </xf>
    <xf numFmtId="0" fontId="21" fillId="0" borderId="17" xfId="5" applyFont="1" applyFill="1" applyBorder="1" applyAlignment="1">
      <alignment horizontal="center" vertical="center" wrapText="1"/>
    </xf>
    <xf numFmtId="0" fontId="21" fillId="0" borderId="4" xfId="5" applyFont="1" applyFill="1" applyBorder="1" applyAlignment="1">
      <alignment horizontal="center" vertical="center" wrapText="1"/>
    </xf>
    <xf numFmtId="0" fontId="21" fillId="0" borderId="6" xfId="5"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8" xfId="0" applyFont="1" applyFill="1" applyBorder="1" applyAlignment="1">
      <alignment horizontal="center" vertical="center"/>
    </xf>
    <xf numFmtId="0" fontId="26" fillId="0" borderId="0" xfId="0" applyFont="1">
      <alignment vertical="center"/>
    </xf>
    <xf numFmtId="0" fontId="27" fillId="0" borderId="0" xfId="0" applyFont="1">
      <alignment vertical="center"/>
    </xf>
    <xf numFmtId="0" fontId="27" fillId="0" borderId="0" xfId="0" applyFont="1" applyAlignment="1">
      <alignment horizontal="left" vertical="center"/>
    </xf>
    <xf numFmtId="0" fontId="15" fillId="2" borderId="0" xfId="0" applyFont="1" applyFill="1">
      <alignment vertical="center"/>
    </xf>
    <xf numFmtId="0" fontId="28" fillId="0" borderId="0" xfId="0" applyFont="1" applyAlignment="1">
      <alignment vertical="center" wrapText="1"/>
    </xf>
    <xf numFmtId="0" fontId="29" fillId="2" borderId="0" xfId="0" applyFont="1" applyFill="1">
      <alignment vertical="center"/>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vertical="center" wrapText="1"/>
    </xf>
    <xf numFmtId="0" fontId="29" fillId="2" borderId="0" xfId="0" applyFont="1" applyFill="1" applyAlignment="1">
      <alignment vertical="center" wrapText="1"/>
    </xf>
    <xf numFmtId="0" fontId="28" fillId="2" borderId="0" xfId="0" applyFont="1" applyFill="1" applyAlignment="1">
      <alignment vertical="center" wrapText="1"/>
    </xf>
    <xf numFmtId="0" fontId="15" fillId="2" borderId="0" xfId="0" applyFont="1" applyFill="1" applyAlignment="1">
      <alignment horizontal="left" vertical="center" wrapText="1"/>
    </xf>
    <xf numFmtId="0" fontId="15" fillId="0" borderId="0" xfId="0" applyFont="1" applyAlignment="1">
      <alignment horizontal="left" vertical="center" wrapText="1"/>
    </xf>
    <xf numFmtId="0" fontId="26" fillId="0" borderId="0" xfId="0" applyFont="1" applyAlignment="1">
      <alignment horizontal="left" vertical="center" wrapText="1"/>
    </xf>
    <xf numFmtId="0" fontId="30" fillId="0" borderId="0" xfId="0" applyFont="1">
      <alignment vertical="center"/>
    </xf>
    <xf numFmtId="0" fontId="29" fillId="0" borderId="0" xfId="0" applyFont="1">
      <alignment vertical="center"/>
    </xf>
    <xf numFmtId="0" fontId="15" fillId="0" borderId="0" xfId="0" applyFont="1" applyAlignment="1">
      <alignment horizontal="left" vertical="center"/>
    </xf>
    <xf numFmtId="0" fontId="29" fillId="2" borderId="0" xfId="0" applyFont="1" applyFill="1" applyAlignment="1">
      <alignment horizontal="left" vertical="center" wrapText="1"/>
    </xf>
    <xf numFmtId="0" fontId="15" fillId="0" borderId="0" xfId="0" applyFont="1" applyAlignment="1">
      <alignment vertical="center" wrapText="1"/>
    </xf>
    <xf numFmtId="0" fontId="26" fillId="0" borderId="0" xfId="0" applyFont="1" applyAlignment="1">
      <alignment vertical="center" wrapText="1"/>
    </xf>
    <xf numFmtId="0" fontId="31" fillId="0" borderId="0" xfId="0" applyFont="1" applyAlignment="1">
      <alignment horizontal="justify" vertical="center"/>
    </xf>
    <xf numFmtId="0" fontId="32"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cellXfs>
  <cellStyles count="9">
    <cellStyle name="パーセント" xfId="4" builtinId="5"/>
    <cellStyle name="パーセント 2" xfId="7"/>
    <cellStyle name="桁区切り" xfId="1" builtinId="6"/>
    <cellStyle name="桁区切り 2" xfId="3"/>
    <cellStyle name="桁区切り 2 2" xfId="8"/>
    <cellStyle name="標準" xfId="0" builtinId="0"/>
    <cellStyle name="標準 2" xfId="5"/>
    <cellStyle name="標準 3" xfId="2"/>
    <cellStyle name="標準 3 2 2" xfId="6"/>
  </cellStyles>
  <dxfs count="0"/>
  <tableStyles count="0" defaultTableStyle="TableStyleMedium2" defaultPivotStyle="PivotStyleLight16"/>
  <colors>
    <mruColors>
      <color rgb="FFFFCC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33617</xdr:colOff>
      <xdr:row>23</xdr:row>
      <xdr:rowOff>78442</xdr:rowOff>
    </xdr:from>
    <xdr:to>
      <xdr:col>3</xdr:col>
      <xdr:colOff>5849470</xdr:colOff>
      <xdr:row>42</xdr:row>
      <xdr:rowOff>190499</xdr:rowOff>
    </xdr:to>
    <xdr:sp macro="" textlink="">
      <xdr:nvSpPr>
        <xdr:cNvPr id="2" name="角丸四角形 2">
          <a:extLst>
            <a:ext uri="{FF2B5EF4-FFF2-40B4-BE49-F238E27FC236}">
              <a16:creationId xmlns:a16="http://schemas.microsoft.com/office/drawing/2014/main" id="{00000000-0008-0000-0000-000001040000}"/>
            </a:ext>
          </a:extLst>
        </xdr:cNvPr>
        <xdr:cNvSpPr>
          <a:spLocks noChangeArrowheads="1"/>
        </xdr:cNvSpPr>
      </xdr:nvSpPr>
      <xdr:spPr bwMode="auto">
        <a:xfrm>
          <a:off x="2091017" y="4021792"/>
          <a:ext cx="653303" cy="3350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25</xdr:row>
      <xdr:rowOff>134470</xdr:rowOff>
    </xdr:from>
    <xdr:ext cx="5033010" cy="2866390"/>
    <xdr:pic>
      <xdr:nvPicPr>
        <xdr:cNvPr id="3" name="図 2">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8047" y="4420720"/>
          <a:ext cx="5033010" cy="286639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44823</xdr:colOff>
      <xdr:row>56</xdr:row>
      <xdr:rowOff>95062</xdr:rowOff>
    </xdr:from>
    <xdr:to>
      <xdr:col>2</xdr:col>
      <xdr:colOff>560294</xdr:colOff>
      <xdr:row>59</xdr:row>
      <xdr:rowOff>141638</xdr:rowOff>
    </xdr:to>
    <xdr:sp macro="" textlink="">
      <xdr:nvSpPr>
        <xdr:cNvPr id="2" name="正方形/長方形 1">
          <a:extLst>
            <a:ext uri="{FF2B5EF4-FFF2-40B4-BE49-F238E27FC236}">
              <a16:creationId xmlns:a16="http://schemas.microsoft.com/office/drawing/2014/main" id="{00000000-0008-0000-0100-000006000000}"/>
            </a:ext>
          </a:extLst>
        </xdr:cNvPr>
        <xdr:cNvSpPr/>
      </xdr:nvSpPr>
      <xdr:spPr>
        <a:xfrm>
          <a:off x="44823" y="9696262"/>
          <a:ext cx="1887071" cy="560926"/>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2"/>
  <sheetViews>
    <sheetView tabSelected="1" view="pageBreakPreview" zoomScale="40" zoomScaleNormal="85" zoomScaleSheetLayoutView="40" workbookViewId="0">
      <pane xSplit="5" topLeftCell="F1" activePane="topRight" state="frozen"/>
      <selection pane="topRight" activeCell="L15" sqref="L15"/>
    </sheetView>
  </sheetViews>
  <sheetFormatPr defaultRowHeight="13.5" x14ac:dyDescent="0.15"/>
  <cols>
    <col min="1" max="1" width="4.25" style="100" customWidth="1"/>
    <col min="2" max="2" width="12.75" style="100" customWidth="1"/>
    <col min="3" max="3" width="37" style="100" customWidth="1"/>
    <col min="4" max="4" width="27.375" style="100" customWidth="1"/>
    <col min="5" max="5" width="9.5" style="59" customWidth="1"/>
    <col min="6" max="7" width="20.5" style="100" bestFit="1" customWidth="1"/>
    <col min="8" max="27" width="16.75" style="100" customWidth="1"/>
    <col min="28" max="28" width="20.5" style="100" bestFit="1" customWidth="1"/>
    <col min="29" max="49" width="16.75" style="100" customWidth="1"/>
    <col min="50" max="50" width="16.25" style="100" customWidth="1"/>
    <col min="51" max="16384" width="9" style="100"/>
  </cols>
  <sheetData>
    <row r="1" spans="1:50" ht="36.75" customHeight="1" x14ac:dyDescent="0.15">
      <c r="A1" s="99"/>
      <c r="B1" s="127" t="s">
        <v>197</v>
      </c>
      <c r="C1" s="128"/>
    </row>
    <row r="2" spans="1:50" ht="21.75" customHeight="1" thickBot="1" x14ac:dyDescent="0.2">
      <c r="B2" s="59"/>
      <c r="C2" s="59"/>
      <c r="D2" s="59"/>
      <c r="F2" s="98" t="s">
        <v>178</v>
      </c>
      <c r="G2" s="98" t="s">
        <v>178</v>
      </c>
      <c r="H2" s="98" t="s">
        <v>178</v>
      </c>
      <c r="I2" s="98" t="s">
        <v>178</v>
      </c>
      <c r="J2" s="98" t="s">
        <v>178</v>
      </c>
      <c r="K2" s="98" t="s">
        <v>178</v>
      </c>
      <c r="L2" s="98" t="s">
        <v>178</v>
      </c>
      <c r="M2" s="98" t="s">
        <v>180</v>
      </c>
      <c r="N2" s="98" t="s">
        <v>178</v>
      </c>
      <c r="O2" s="98" t="s">
        <v>176</v>
      </c>
      <c r="P2" s="98" t="s">
        <v>178</v>
      </c>
      <c r="Q2" s="98" t="s">
        <v>178</v>
      </c>
      <c r="R2" s="98" t="s">
        <v>178</v>
      </c>
      <c r="S2" s="98" t="s">
        <v>178</v>
      </c>
      <c r="T2" s="98" t="s">
        <v>178</v>
      </c>
      <c r="U2" s="98" t="s">
        <v>178</v>
      </c>
      <c r="V2" s="98" t="s">
        <v>178</v>
      </c>
      <c r="W2" s="98" t="s">
        <v>180</v>
      </c>
      <c r="X2" s="98" t="s">
        <v>178</v>
      </c>
      <c r="Y2" s="98" t="s">
        <v>179</v>
      </c>
      <c r="Z2" s="98" t="s">
        <v>176</v>
      </c>
      <c r="AA2" s="98" t="s">
        <v>178</v>
      </c>
      <c r="AB2" s="98" t="s">
        <v>178</v>
      </c>
      <c r="AC2" s="98" t="s">
        <v>179</v>
      </c>
      <c r="AD2" s="98" t="s">
        <v>179</v>
      </c>
      <c r="AE2" s="58"/>
      <c r="AF2" s="58"/>
      <c r="AG2" s="98" t="s">
        <v>178</v>
      </c>
      <c r="AH2" s="58"/>
      <c r="AI2" s="58"/>
      <c r="AJ2" s="98" t="s">
        <v>178</v>
      </c>
      <c r="AK2" s="58"/>
      <c r="AL2" s="58"/>
      <c r="AM2" s="98" t="s">
        <v>178</v>
      </c>
      <c r="AN2" s="58"/>
      <c r="AO2" s="58"/>
      <c r="AP2" s="98" t="s">
        <v>178</v>
      </c>
      <c r="AQ2" s="58"/>
      <c r="AR2" s="98" t="s">
        <v>176</v>
      </c>
      <c r="AS2" s="98" t="s">
        <v>177</v>
      </c>
      <c r="AT2" s="98" t="s">
        <v>176</v>
      </c>
      <c r="AU2" s="60"/>
      <c r="AV2" s="98" t="s">
        <v>176</v>
      </c>
      <c r="AW2" s="98" t="s">
        <v>177</v>
      </c>
      <c r="AX2" s="98" t="s">
        <v>176</v>
      </c>
    </row>
    <row r="3" spans="1:50" s="60" customFormat="1" ht="36.75" customHeight="1" thickTop="1" thickBot="1" x14ac:dyDescent="0.2">
      <c r="B3" s="138" t="s">
        <v>175</v>
      </c>
      <c r="C3" s="139" t="s">
        <v>174</v>
      </c>
      <c r="D3" s="139" t="s">
        <v>173</v>
      </c>
      <c r="E3" s="129" t="s">
        <v>172</v>
      </c>
      <c r="F3" s="140" t="s">
        <v>171</v>
      </c>
      <c r="G3" s="96"/>
      <c r="H3" s="96"/>
      <c r="I3" s="96"/>
      <c r="J3" s="96"/>
      <c r="K3" s="96"/>
      <c r="L3" s="97"/>
      <c r="M3" s="97"/>
      <c r="N3" s="96"/>
      <c r="O3" s="97"/>
      <c r="P3" s="96"/>
      <c r="Q3" s="96"/>
      <c r="R3" s="96"/>
      <c r="S3" s="96"/>
      <c r="T3" s="97"/>
      <c r="U3" s="96"/>
      <c r="V3" s="96"/>
      <c r="W3" s="95"/>
      <c r="X3" s="142" t="s">
        <v>170</v>
      </c>
      <c r="Y3" s="134" t="s">
        <v>169</v>
      </c>
      <c r="Z3" s="134" t="s">
        <v>168</v>
      </c>
      <c r="AA3" s="134" t="s">
        <v>167</v>
      </c>
      <c r="AB3" s="134" t="s">
        <v>166</v>
      </c>
      <c r="AC3" s="134" t="s">
        <v>165</v>
      </c>
      <c r="AD3" s="144" t="s">
        <v>164</v>
      </c>
      <c r="AE3" s="135" t="s">
        <v>163</v>
      </c>
      <c r="AF3" s="136"/>
      <c r="AG3" s="137"/>
      <c r="AH3" s="135" t="s">
        <v>162</v>
      </c>
      <c r="AI3" s="136"/>
      <c r="AJ3" s="137"/>
      <c r="AK3" s="135" t="s">
        <v>161</v>
      </c>
      <c r="AL3" s="136"/>
      <c r="AM3" s="137"/>
      <c r="AN3" s="135" t="s">
        <v>160</v>
      </c>
      <c r="AO3" s="136"/>
      <c r="AP3" s="136"/>
      <c r="AQ3" s="129" t="s">
        <v>159</v>
      </c>
      <c r="AR3" s="130"/>
      <c r="AS3" s="130"/>
      <c r="AT3" s="131"/>
      <c r="AU3" s="129" t="s">
        <v>158</v>
      </c>
      <c r="AV3" s="130"/>
      <c r="AW3" s="130"/>
      <c r="AX3" s="131"/>
    </row>
    <row r="4" spans="1:50" s="60" customFormat="1" ht="36.75" customHeight="1" thickTop="1" x14ac:dyDescent="0.15">
      <c r="B4" s="138"/>
      <c r="C4" s="139"/>
      <c r="D4" s="139"/>
      <c r="E4" s="129"/>
      <c r="F4" s="141"/>
      <c r="G4" s="140" t="s">
        <v>157</v>
      </c>
      <c r="H4" s="124"/>
      <c r="I4" s="124"/>
      <c r="J4" s="124"/>
      <c r="K4" s="124"/>
      <c r="L4" s="123"/>
      <c r="M4" s="132" t="s">
        <v>156</v>
      </c>
      <c r="N4" s="146" t="s">
        <v>155</v>
      </c>
      <c r="O4" s="122"/>
      <c r="P4" s="90"/>
      <c r="Q4" s="90"/>
      <c r="R4" s="90"/>
      <c r="S4" s="90"/>
      <c r="T4" s="91"/>
      <c r="U4" s="90"/>
      <c r="V4" s="89"/>
      <c r="W4" s="132" t="s">
        <v>154</v>
      </c>
      <c r="X4" s="143"/>
      <c r="Y4" s="133"/>
      <c r="Z4" s="133"/>
      <c r="AA4" s="133"/>
      <c r="AB4" s="133"/>
      <c r="AC4" s="133"/>
      <c r="AD4" s="145"/>
      <c r="AE4" s="134" t="s">
        <v>153</v>
      </c>
      <c r="AF4" s="134" t="s">
        <v>152</v>
      </c>
      <c r="AG4" s="134" t="s">
        <v>151</v>
      </c>
      <c r="AH4" s="134" t="s">
        <v>153</v>
      </c>
      <c r="AI4" s="134" t="s">
        <v>152</v>
      </c>
      <c r="AJ4" s="134" t="s">
        <v>151</v>
      </c>
      <c r="AK4" s="134" t="s">
        <v>153</v>
      </c>
      <c r="AL4" s="134" t="s">
        <v>152</v>
      </c>
      <c r="AM4" s="134" t="s">
        <v>151</v>
      </c>
      <c r="AN4" s="134" t="s">
        <v>153</v>
      </c>
      <c r="AO4" s="134" t="s">
        <v>152</v>
      </c>
      <c r="AP4" s="149" t="s">
        <v>151</v>
      </c>
      <c r="AQ4" s="133" t="s">
        <v>150</v>
      </c>
      <c r="AR4" s="133" t="s">
        <v>149</v>
      </c>
      <c r="AS4" s="133" t="s">
        <v>148</v>
      </c>
      <c r="AT4" s="133" t="s">
        <v>147</v>
      </c>
      <c r="AU4" s="133" t="s">
        <v>150</v>
      </c>
      <c r="AV4" s="133" t="s">
        <v>149</v>
      </c>
      <c r="AW4" s="133" t="s">
        <v>148</v>
      </c>
      <c r="AX4" s="133" t="s">
        <v>147</v>
      </c>
    </row>
    <row r="5" spans="1:50" s="60" customFormat="1" ht="36.75" customHeight="1" x14ac:dyDescent="0.15">
      <c r="B5" s="138"/>
      <c r="C5" s="139"/>
      <c r="D5" s="139"/>
      <c r="E5" s="129"/>
      <c r="F5" s="141"/>
      <c r="G5" s="141"/>
      <c r="H5" s="134" t="s">
        <v>146</v>
      </c>
      <c r="I5" s="134" t="s">
        <v>145</v>
      </c>
      <c r="J5" s="134" t="s">
        <v>144</v>
      </c>
      <c r="K5" s="149" t="s">
        <v>143</v>
      </c>
      <c r="L5" s="88"/>
      <c r="M5" s="133"/>
      <c r="N5" s="147"/>
      <c r="O5" s="149" t="s">
        <v>142</v>
      </c>
      <c r="P5" s="88"/>
      <c r="Q5" s="87"/>
      <c r="R5" s="149" t="s">
        <v>141</v>
      </c>
      <c r="S5" s="88"/>
      <c r="T5" s="87"/>
      <c r="U5" s="134" t="s">
        <v>140</v>
      </c>
      <c r="V5" s="134" t="s">
        <v>139</v>
      </c>
      <c r="W5" s="133"/>
      <c r="X5" s="143"/>
      <c r="Y5" s="133"/>
      <c r="Z5" s="133"/>
      <c r="AA5" s="133"/>
      <c r="AB5" s="133"/>
      <c r="AC5" s="133"/>
      <c r="AD5" s="145"/>
      <c r="AE5" s="133"/>
      <c r="AF5" s="133"/>
      <c r="AG5" s="133"/>
      <c r="AH5" s="133"/>
      <c r="AI5" s="133"/>
      <c r="AJ5" s="133"/>
      <c r="AK5" s="133"/>
      <c r="AL5" s="133"/>
      <c r="AM5" s="133"/>
      <c r="AN5" s="133"/>
      <c r="AO5" s="133"/>
      <c r="AP5" s="147"/>
      <c r="AQ5" s="133"/>
      <c r="AR5" s="133"/>
      <c r="AS5" s="133"/>
      <c r="AT5" s="133"/>
      <c r="AU5" s="133"/>
      <c r="AV5" s="133"/>
      <c r="AW5" s="133"/>
      <c r="AX5" s="133"/>
    </row>
    <row r="6" spans="1:50" s="60" customFormat="1" ht="36.75" customHeight="1" thickBot="1" x14ac:dyDescent="0.2">
      <c r="B6" s="138"/>
      <c r="C6" s="139"/>
      <c r="D6" s="139"/>
      <c r="E6" s="129"/>
      <c r="F6" s="141"/>
      <c r="G6" s="141"/>
      <c r="H6" s="133"/>
      <c r="I6" s="133"/>
      <c r="J6" s="133"/>
      <c r="K6" s="148"/>
      <c r="L6" s="86" t="s">
        <v>138</v>
      </c>
      <c r="M6" s="133"/>
      <c r="N6" s="147"/>
      <c r="O6" s="147"/>
      <c r="P6" s="85" t="s">
        <v>137</v>
      </c>
      <c r="Q6" s="85" t="s">
        <v>136</v>
      </c>
      <c r="R6" s="147"/>
      <c r="S6" s="85" t="s">
        <v>135</v>
      </c>
      <c r="T6" s="85" t="s">
        <v>134</v>
      </c>
      <c r="U6" s="133"/>
      <c r="V6" s="133"/>
      <c r="W6" s="133"/>
      <c r="X6" s="143"/>
      <c r="Y6" s="133"/>
      <c r="Z6" s="133"/>
      <c r="AA6" s="133"/>
      <c r="AB6" s="133"/>
      <c r="AC6" s="133"/>
      <c r="AD6" s="145"/>
      <c r="AE6" s="133"/>
      <c r="AF6" s="133"/>
      <c r="AG6" s="133"/>
      <c r="AH6" s="133"/>
      <c r="AI6" s="133"/>
      <c r="AJ6" s="133"/>
      <c r="AK6" s="133"/>
      <c r="AL6" s="133"/>
      <c r="AM6" s="133"/>
      <c r="AN6" s="133"/>
      <c r="AO6" s="133"/>
      <c r="AP6" s="147"/>
      <c r="AQ6" s="148"/>
      <c r="AR6" s="148"/>
      <c r="AS6" s="148"/>
      <c r="AT6" s="148"/>
      <c r="AU6" s="148"/>
      <c r="AV6" s="148"/>
      <c r="AW6" s="148"/>
      <c r="AX6" s="148"/>
    </row>
    <row r="7" spans="1:50" s="111" customFormat="1" ht="36.75" customHeight="1" thickTop="1" x14ac:dyDescent="0.15">
      <c r="A7" s="111">
        <v>1</v>
      </c>
      <c r="B7" s="110" t="s">
        <v>196</v>
      </c>
      <c r="C7" s="109" t="s">
        <v>133</v>
      </c>
      <c r="D7" s="110" t="s">
        <v>125</v>
      </c>
      <c r="E7" s="109" t="s">
        <v>110</v>
      </c>
      <c r="F7" s="121">
        <v>2862620521</v>
      </c>
      <c r="G7" s="106">
        <v>2862620521</v>
      </c>
      <c r="H7" s="106">
        <v>871771189</v>
      </c>
      <c r="I7" s="106">
        <v>1988182565</v>
      </c>
      <c r="J7" s="106">
        <v>2666766</v>
      </c>
      <c r="K7" s="118"/>
      <c r="L7" s="118"/>
      <c r="M7" s="117">
        <v>127.1</v>
      </c>
      <c r="N7" s="106"/>
      <c r="O7" s="106"/>
      <c r="P7" s="106"/>
      <c r="Q7" s="106"/>
      <c r="R7" s="106"/>
      <c r="S7" s="106"/>
      <c r="T7" s="106"/>
      <c r="U7" s="106"/>
      <c r="V7" s="106"/>
      <c r="W7" s="116"/>
      <c r="X7" s="106"/>
      <c r="Y7" s="115"/>
      <c r="Z7" s="114">
        <v>23</v>
      </c>
      <c r="AA7" s="106">
        <v>7842795</v>
      </c>
      <c r="AB7" s="106">
        <v>42307535222</v>
      </c>
      <c r="AC7" s="105">
        <v>6.7</v>
      </c>
      <c r="AD7" s="105">
        <f>ROUNDDOWN(((H7+P7+Q7)/F7)*100,1)</f>
        <v>30.4</v>
      </c>
      <c r="AE7" s="104" t="s">
        <v>132</v>
      </c>
      <c r="AF7" s="103">
        <v>957</v>
      </c>
      <c r="AG7" s="103">
        <v>2991244</v>
      </c>
      <c r="AH7" s="109" t="s">
        <v>195</v>
      </c>
      <c r="AI7" s="103">
        <v>2875</v>
      </c>
      <c r="AJ7" s="103">
        <v>995694</v>
      </c>
      <c r="AK7" s="109"/>
      <c r="AL7" s="103"/>
      <c r="AM7" s="103"/>
      <c r="AN7" s="109"/>
      <c r="AO7" s="103"/>
      <c r="AP7" s="113"/>
      <c r="AQ7" s="109"/>
      <c r="AR7" s="112"/>
      <c r="AS7" s="112"/>
      <c r="AT7" s="112"/>
      <c r="AU7" s="109"/>
      <c r="AV7" s="103"/>
      <c r="AW7" s="103"/>
      <c r="AX7" s="103"/>
    </row>
    <row r="8" spans="1:50" s="111" customFormat="1" ht="36.75" customHeight="1" x14ac:dyDescent="0.15">
      <c r="A8" s="111">
        <v>2</v>
      </c>
      <c r="B8" s="110" t="s">
        <v>103</v>
      </c>
      <c r="C8" s="109" t="s">
        <v>130</v>
      </c>
      <c r="D8" s="110" t="s">
        <v>125</v>
      </c>
      <c r="E8" s="109" t="s">
        <v>110</v>
      </c>
      <c r="F8" s="106">
        <v>15659969</v>
      </c>
      <c r="G8" s="106">
        <v>15659969</v>
      </c>
      <c r="H8" s="106">
        <v>13717878</v>
      </c>
      <c r="I8" s="106">
        <v>1384266</v>
      </c>
      <c r="J8" s="106">
        <v>321823</v>
      </c>
      <c r="K8" s="118">
        <v>236000</v>
      </c>
      <c r="L8" s="118"/>
      <c r="M8" s="117">
        <v>2</v>
      </c>
      <c r="N8" s="106"/>
      <c r="O8" s="106"/>
      <c r="P8" s="106"/>
      <c r="Q8" s="106"/>
      <c r="R8" s="106"/>
      <c r="S8" s="106"/>
      <c r="T8" s="106"/>
      <c r="U8" s="106"/>
      <c r="V8" s="106"/>
      <c r="W8" s="116"/>
      <c r="X8" s="106"/>
      <c r="Y8" s="115"/>
      <c r="Z8" s="115">
        <v>0.1</v>
      </c>
      <c r="AA8" s="106">
        <v>42904</v>
      </c>
      <c r="AB8" s="106">
        <v>668036000</v>
      </c>
      <c r="AC8" s="105">
        <v>2.2999999999999998</v>
      </c>
      <c r="AD8" s="105">
        <v>87.5</v>
      </c>
      <c r="AE8" s="104" t="s">
        <v>129</v>
      </c>
      <c r="AF8" s="103">
        <v>25</v>
      </c>
      <c r="AG8" s="103">
        <v>626398</v>
      </c>
      <c r="AH8" s="109"/>
      <c r="AI8" s="103"/>
      <c r="AJ8" s="103"/>
      <c r="AK8" s="109"/>
      <c r="AL8" s="103"/>
      <c r="AM8" s="103"/>
      <c r="AN8" s="109"/>
      <c r="AO8" s="103"/>
      <c r="AP8" s="113"/>
      <c r="AQ8" s="109"/>
      <c r="AR8" s="112"/>
      <c r="AS8" s="112"/>
      <c r="AT8" s="112"/>
      <c r="AU8" s="109"/>
      <c r="AV8" s="103"/>
      <c r="AW8" s="103"/>
      <c r="AX8" s="103"/>
    </row>
    <row r="9" spans="1:50" s="111" customFormat="1" ht="36.75" customHeight="1" x14ac:dyDescent="0.15">
      <c r="A9" s="111">
        <v>3</v>
      </c>
      <c r="B9" s="110" t="s">
        <v>103</v>
      </c>
      <c r="C9" s="109" t="s">
        <v>194</v>
      </c>
      <c r="D9" s="110" t="s">
        <v>125</v>
      </c>
      <c r="E9" s="109" t="s">
        <v>110</v>
      </c>
      <c r="F9" s="106">
        <v>5251208</v>
      </c>
      <c r="G9" s="106">
        <v>5251208</v>
      </c>
      <c r="H9" s="106">
        <v>4801257</v>
      </c>
      <c r="I9" s="106">
        <v>164723</v>
      </c>
      <c r="J9" s="106"/>
      <c r="K9" s="118">
        <v>285228</v>
      </c>
      <c r="L9" s="118"/>
      <c r="M9" s="117">
        <v>0.7</v>
      </c>
      <c r="N9" s="106"/>
      <c r="O9" s="106"/>
      <c r="P9" s="106"/>
      <c r="Q9" s="106"/>
      <c r="R9" s="106"/>
      <c r="S9" s="106"/>
      <c r="T9" s="106"/>
      <c r="U9" s="106"/>
      <c r="V9" s="106"/>
      <c r="W9" s="116"/>
      <c r="X9" s="106"/>
      <c r="Y9" s="115"/>
      <c r="Z9" s="120">
        <v>0.04</v>
      </c>
      <c r="AA9" s="106">
        <v>14386</v>
      </c>
      <c r="AB9" s="106">
        <v>955135323</v>
      </c>
      <c r="AC9" s="105">
        <v>0.5</v>
      </c>
      <c r="AD9" s="105">
        <f>ROUNDDOWN(((H9+P9+Q9)/F9)*100,1)</f>
        <v>91.4</v>
      </c>
      <c r="AE9" s="104" t="s">
        <v>193</v>
      </c>
      <c r="AF9" s="103">
        <v>18</v>
      </c>
      <c r="AG9" s="103">
        <v>291733</v>
      </c>
      <c r="AH9" s="109"/>
      <c r="AI9" s="103"/>
      <c r="AJ9" s="103"/>
      <c r="AK9" s="109"/>
      <c r="AL9" s="103"/>
      <c r="AM9" s="103"/>
      <c r="AN9" s="109"/>
      <c r="AO9" s="103"/>
      <c r="AP9" s="113"/>
      <c r="AQ9" s="109"/>
      <c r="AR9" s="112"/>
      <c r="AS9" s="112"/>
      <c r="AT9" s="112"/>
      <c r="AU9" s="109"/>
      <c r="AV9" s="103"/>
      <c r="AW9" s="103"/>
      <c r="AX9" s="103"/>
    </row>
    <row r="10" spans="1:50" s="111" customFormat="1" ht="42.75" x14ac:dyDescent="0.15">
      <c r="A10" s="111">
        <v>4</v>
      </c>
      <c r="B10" s="110" t="s">
        <v>103</v>
      </c>
      <c r="C10" s="125" t="s">
        <v>128</v>
      </c>
      <c r="D10" s="110" t="s">
        <v>125</v>
      </c>
      <c r="E10" s="109" t="s">
        <v>100</v>
      </c>
      <c r="F10" s="106">
        <v>422512033</v>
      </c>
      <c r="G10" s="106">
        <v>7712033</v>
      </c>
      <c r="H10" s="106">
        <v>6858939</v>
      </c>
      <c r="I10" s="106">
        <v>692181</v>
      </c>
      <c r="J10" s="106">
        <v>160911</v>
      </c>
      <c r="K10" s="118"/>
      <c r="L10" s="118"/>
      <c r="M10" s="117">
        <v>1</v>
      </c>
      <c r="N10" s="106">
        <v>414800000</v>
      </c>
      <c r="O10" s="106">
        <v>239300000</v>
      </c>
      <c r="P10" s="106">
        <v>239300000</v>
      </c>
      <c r="Q10" s="106"/>
      <c r="R10" s="106">
        <v>175500000</v>
      </c>
      <c r="S10" s="106">
        <v>175500000</v>
      </c>
      <c r="T10" s="106"/>
      <c r="U10" s="106"/>
      <c r="V10" s="106"/>
      <c r="W10" s="116"/>
      <c r="X10" s="106"/>
      <c r="Y10" s="115"/>
      <c r="Z10" s="114">
        <v>3</v>
      </c>
      <c r="AA10" s="106">
        <v>1157567</v>
      </c>
      <c r="AB10" s="106">
        <v>11546000000</v>
      </c>
      <c r="AC10" s="105">
        <v>3.6</v>
      </c>
      <c r="AD10" s="105">
        <f>ROUNDDOWN(((H10+P10+Q10)/F10)*100,1)</f>
        <v>58.2</v>
      </c>
      <c r="AE10" s="104" t="s">
        <v>127</v>
      </c>
      <c r="AF10" s="103">
        <v>9984</v>
      </c>
      <c r="AG10" s="103">
        <v>42318</v>
      </c>
      <c r="AH10" s="109"/>
      <c r="AI10" s="103"/>
      <c r="AJ10" s="103"/>
      <c r="AK10" s="109"/>
      <c r="AL10" s="103"/>
      <c r="AM10" s="103"/>
      <c r="AN10" s="109"/>
      <c r="AO10" s="103"/>
      <c r="AP10" s="113"/>
      <c r="AQ10" s="109"/>
      <c r="AR10" s="112"/>
      <c r="AS10" s="112"/>
      <c r="AT10" s="112"/>
      <c r="AU10" s="109"/>
      <c r="AV10" s="103"/>
      <c r="AW10" s="103"/>
      <c r="AX10" s="103"/>
    </row>
    <row r="11" spans="1:50" s="111" customFormat="1" ht="36.75" customHeight="1" x14ac:dyDescent="0.15">
      <c r="A11" s="111">
        <v>5</v>
      </c>
      <c r="B11" s="110" t="s">
        <v>103</v>
      </c>
      <c r="C11" s="109" t="s">
        <v>126</v>
      </c>
      <c r="D11" s="110" t="s">
        <v>125</v>
      </c>
      <c r="E11" s="109" t="s">
        <v>100</v>
      </c>
      <c r="F11" s="106">
        <v>460225040</v>
      </c>
      <c r="G11" s="106">
        <v>10992769</v>
      </c>
      <c r="H11" s="106">
        <v>685893</v>
      </c>
      <c r="I11" s="106">
        <v>10306876</v>
      </c>
      <c r="J11" s="106"/>
      <c r="K11" s="118"/>
      <c r="L11" s="118"/>
      <c r="M11" s="117">
        <v>0.1</v>
      </c>
      <c r="N11" s="106">
        <v>449232271</v>
      </c>
      <c r="O11" s="106">
        <v>207528637</v>
      </c>
      <c r="P11" s="106">
        <v>207528637</v>
      </c>
      <c r="Q11" s="106"/>
      <c r="R11" s="106">
        <v>241703634</v>
      </c>
      <c r="S11" s="106">
        <v>189581958</v>
      </c>
      <c r="T11" s="106">
        <v>52121676</v>
      </c>
      <c r="U11" s="106"/>
      <c r="V11" s="106"/>
      <c r="W11" s="116">
        <v>28</v>
      </c>
      <c r="X11" s="106"/>
      <c r="Y11" s="115"/>
      <c r="Z11" s="114">
        <v>3</v>
      </c>
      <c r="AA11" s="106">
        <v>1260890</v>
      </c>
      <c r="AB11" s="106">
        <v>3925739277</v>
      </c>
      <c r="AC11" s="105">
        <v>11.7</v>
      </c>
      <c r="AD11" s="105">
        <v>45.2</v>
      </c>
      <c r="AE11" s="104" t="s">
        <v>192</v>
      </c>
      <c r="AF11" s="103">
        <v>18646</v>
      </c>
      <c r="AG11" s="103">
        <v>24682</v>
      </c>
      <c r="AH11" s="109"/>
      <c r="AI11" s="103"/>
      <c r="AJ11" s="103"/>
      <c r="AK11" s="109"/>
      <c r="AL11" s="103"/>
      <c r="AM11" s="103"/>
      <c r="AN11" s="109"/>
      <c r="AO11" s="103"/>
      <c r="AP11" s="113"/>
      <c r="AQ11" s="109"/>
      <c r="AR11" s="112"/>
      <c r="AS11" s="112"/>
      <c r="AT11" s="112"/>
      <c r="AU11" s="109"/>
      <c r="AV11" s="103"/>
      <c r="AW11" s="103"/>
      <c r="AX11" s="103"/>
    </row>
    <row r="12" spans="1:50" s="111" customFormat="1" ht="36.75" customHeight="1" x14ac:dyDescent="0.15">
      <c r="A12" s="111">
        <v>6</v>
      </c>
      <c r="B12" s="110" t="s">
        <v>103</v>
      </c>
      <c r="C12" s="109" t="s">
        <v>82</v>
      </c>
      <c r="D12" s="110" t="s">
        <v>115</v>
      </c>
      <c r="E12" s="109" t="s">
        <v>110</v>
      </c>
      <c r="F12" s="106">
        <v>16016477760</v>
      </c>
      <c r="G12" s="106">
        <v>16016477760</v>
      </c>
      <c r="H12" s="106">
        <v>610445600</v>
      </c>
      <c r="I12" s="106">
        <v>125940130</v>
      </c>
      <c r="J12" s="106"/>
      <c r="K12" s="118">
        <v>15280092029</v>
      </c>
      <c r="L12" s="118"/>
      <c r="M12" s="117">
        <v>89</v>
      </c>
      <c r="N12" s="106"/>
      <c r="O12" s="106"/>
      <c r="P12" s="106"/>
      <c r="Q12" s="106"/>
      <c r="R12" s="106"/>
      <c r="S12" s="106"/>
      <c r="T12" s="106"/>
      <c r="U12" s="106"/>
      <c r="V12" s="106"/>
      <c r="W12" s="116"/>
      <c r="X12" s="106">
        <v>1336717792</v>
      </c>
      <c r="Y12" s="115">
        <v>8.3000000000000007</v>
      </c>
      <c r="Z12" s="114">
        <v>129</v>
      </c>
      <c r="AA12" s="106">
        <v>43880760</v>
      </c>
      <c r="AB12" s="106"/>
      <c r="AC12" s="105"/>
      <c r="AD12" s="105">
        <f>ROUNDDOWN(((H12+P12+Q12)/F12)*100,1)</f>
        <v>3.8</v>
      </c>
      <c r="AE12" s="104" t="s">
        <v>191</v>
      </c>
      <c r="AF12" s="103">
        <v>20078883</v>
      </c>
      <c r="AG12" s="103">
        <v>797</v>
      </c>
      <c r="AH12" s="109"/>
      <c r="AI12" s="103"/>
      <c r="AJ12" s="103"/>
      <c r="AK12" s="109"/>
      <c r="AL12" s="103"/>
      <c r="AM12" s="103"/>
      <c r="AN12" s="109"/>
      <c r="AO12" s="103"/>
      <c r="AP12" s="113"/>
      <c r="AQ12" s="109"/>
      <c r="AR12" s="112"/>
      <c r="AS12" s="112"/>
      <c r="AT12" s="112"/>
      <c r="AU12" s="109"/>
      <c r="AV12" s="103"/>
      <c r="AW12" s="103"/>
      <c r="AX12" s="103"/>
    </row>
    <row r="13" spans="1:50" s="111" customFormat="1" ht="36.75" customHeight="1" x14ac:dyDescent="0.15">
      <c r="A13" s="111">
        <v>7</v>
      </c>
      <c r="B13" s="110" t="s">
        <v>103</v>
      </c>
      <c r="C13" s="109" t="s">
        <v>121</v>
      </c>
      <c r="D13" s="110" t="s">
        <v>115</v>
      </c>
      <c r="E13" s="109" t="s">
        <v>110</v>
      </c>
      <c r="F13" s="106">
        <v>821704493</v>
      </c>
      <c r="G13" s="106">
        <v>821704493</v>
      </c>
      <c r="H13" s="106">
        <v>613875070</v>
      </c>
      <c r="I13" s="106">
        <v>55496042</v>
      </c>
      <c r="J13" s="106">
        <v>8677221</v>
      </c>
      <c r="K13" s="118">
        <v>143656160</v>
      </c>
      <c r="L13" s="118"/>
      <c r="M13" s="117">
        <v>89.5</v>
      </c>
      <c r="N13" s="106"/>
      <c r="O13" s="106"/>
      <c r="P13" s="106"/>
      <c r="Q13" s="106"/>
      <c r="R13" s="106"/>
      <c r="S13" s="106"/>
      <c r="T13" s="106"/>
      <c r="U13" s="106"/>
      <c r="V13" s="106"/>
      <c r="W13" s="116"/>
      <c r="X13" s="70">
        <v>386308490</v>
      </c>
      <c r="Y13" s="115">
        <v>47</v>
      </c>
      <c r="Z13" s="114">
        <v>6</v>
      </c>
      <c r="AA13" s="106">
        <v>2251245</v>
      </c>
      <c r="AB13" s="106"/>
      <c r="AC13" s="105"/>
      <c r="AD13" s="105">
        <v>74.7</v>
      </c>
      <c r="AE13" s="104" t="s">
        <v>120</v>
      </c>
      <c r="AF13" s="103">
        <v>4127026</v>
      </c>
      <c r="AG13" s="103">
        <v>199</v>
      </c>
      <c r="AH13" s="109"/>
      <c r="AI13" s="103"/>
      <c r="AJ13" s="103"/>
      <c r="AK13" s="109"/>
      <c r="AL13" s="103"/>
      <c r="AM13" s="103"/>
      <c r="AN13" s="109"/>
      <c r="AO13" s="103"/>
      <c r="AP13" s="113"/>
      <c r="AQ13" s="109"/>
      <c r="AR13" s="112"/>
      <c r="AS13" s="112"/>
      <c r="AT13" s="112"/>
      <c r="AU13" s="109"/>
      <c r="AV13" s="103"/>
      <c r="AW13" s="103"/>
      <c r="AX13" s="103"/>
    </row>
    <row r="14" spans="1:50" s="111" customFormat="1" ht="36.75" customHeight="1" x14ac:dyDescent="0.15">
      <c r="A14" s="111">
        <v>8</v>
      </c>
      <c r="B14" s="110" t="s">
        <v>103</v>
      </c>
      <c r="C14" s="109" t="s">
        <v>119</v>
      </c>
      <c r="D14" s="110" t="s">
        <v>115</v>
      </c>
      <c r="E14" s="109" t="s">
        <v>110</v>
      </c>
      <c r="F14" s="106">
        <v>320499845</v>
      </c>
      <c r="G14" s="106">
        <v>320499845</v>
      </c>
      <c r="H14" s="106">
        <v>231146255</v>
      </c>
      <c r="I14" s="106">
        <v>23844344</v>
      </c>
      <c r="J14" s="106"/>
      <c r="K14" s="118">
        <v>65509245</v>
      </c>
      <c r="L14" s="118"/>
      <c r="M14" s="117">
        <v>33.700000000000003</v>
      </c>
      <c r="N14" s="106"/>
      <c r="O14" s="106"/>
      <c r="P14" s="106"/>
      <c r="Q14" s="106"/>
      <c r="R14" s="106"/>
      <c r="S14" s="106"/>
      <c r="T14" s="106"/>
      <c r="U14" s="106"/>
      <c r="V14" s="106"/>
      <c r="W14" s="116"/>
      <c r="X14" s="106">
        <v>121633200</v>
      </c>
      <c r="Y14" s="115">
        <v>37.9</v>
      </c>
      <c r="Z14" s="114">
        <v>2</v>
      </c>
      <c r="AA14" s="106">
        <v>878081</v>
      </c>
      <c r="AB14" s="106"/>
      <c r="AC14" s="105"/>
      <c r="AD14" s="105">
        <f>ROUNDDOWN(((H14+P14+Q14)/F14)*100,1)</f>
        <v>72.099999999999994</v>
      </c>
      <c r="AE14" s="104" t="s">
        <v>118</v>
      </c>
      <c r="AF14" s="103">
        <v>7015</v>
      </c>
      <c r="AG14" s="103">
        <v>45687</v>
      </c>
      <c r="AH14" s="109"/>
      <c r="AI14" s="103"/>
      <c r="AJ14" s="103"/>
      <c r="AK14" s="109"/>
      <c r="AL14" s="103"/>
      <c r="AM14" s="103"/>
      <c r="AN14" s="109"/>
      <c r="AO14" s="103"/>
      <c r="AP14" s="113"/>
      <c r="AQ14" s="109"/>
      <c r="AR14" s="112"/>
      <c r="AS14" s="112"/>
      <c r="AT14" s="112"/>
      <c r="AU14" s="109"/>
      <c r="AV14" s="103"/>
      <c r="AW14" s="103"/>
      <c r="AX14" s="103"/>
    </row>
    <row r="15" spans="1:50" s="111" customFormat="1" ht="36.75" customHeight="1" x14ac:dyDescent="0.15">
      <c r="A15" s="111">
        <v>9</v>
      </c>
      <c r="B15" s="110" t="s">
        <v>103</v>
      </c>
      <c r="C15" s="109" t="s">
        <v>83</v>
      </c>
      <c r="D15" s="110" t="s">
        <v>115</v>
      </c>
      <c r="E15" s="109" t="s">
        <v>100</v>
      </c>
      <c r="F15" s="106">
        <v>1865571052</v>
      </c>
      <c r="G15" s="106">
        <v>10992769</v>
      </c>
      <c r="H15" s="106">
        <v>685893</v>
      </c>
      <c r="I15" s="106">
        <v>10306876</v>
      </c>
      <c r="J15" s="106"/>
      <c r="K15" s="118"/>
      <c r="L15" s="118"/>
      <c r="M15" s="117">
        <v>0.1</v>
      </c>
      <c r="N15" s="106">
        <v>1854578283</v>
      </c>
      <c r="O15" s="106">
        <v>689291544</v>
      </c>
      <c r="P15" s="106">
        <v>689291544</v>
      </c>
      <c r="Q15" s="106"/>
      <c r="R15" s="106">
        <v>1165286739</v>
      </c>
      <c r="S15" s="106">
        <v>706991625</v>
      </c>
      <c r="T15" s="106">
        <v>458295114</v>
      </c>
      <c r="U15" s="106"/>
      <c r="V15" s="106"/>
      <c r="W15" s="116">
        <v>93</v>
      </c>
      <c r="X15" s="106">
        <v>1562204600</v>
      </c>
      <c r="Y15" s="115">
        <v>83.7</v>
      </c>
      <c r="Z15" s="114">
        <v>15</v>
      </c>
      <c r="AA15" s="106">
        <v>5111153</v>
      </c>
      <c r="AB15" s="106"/>
      <c r="AC15" s="105"/>
      <c r="AD15" s="105">
        <v>36.9</v>
      </c>
      <c r="AE15" s="104" t="s">
        <v>190</v>
      </c>
      <c r="AF15" s="103">
        <v>411473</v>
      </c>
      <c r="AG15" s="103">
        <v>4533</v>
      </c>
      <c r="AH15" s="109"/>
      <c r="AI15" s="103"/>
      <c r="AJ15" s="103"/>
      <c r="AK15" s="109"/>
      <c r="AL15" s="103"/>
      <c r="AM15" s="103"/>
      <c r="AN15" s="109"/>
      <c r="AO15" s="103"/>
      <c r="AP15" s="113"/>
      <c r="AQ15" s="109"/>
      <c r="AR15" s="112"/>
      <c r="AS15" s="112"/>
      <c r="AT15" s="112"/>
      <c r="AU15" s="109"/>
      <c r="AV15" s="103"/>
      <c r="AW15" s="103"/>
      <c r="AX15" s="103"/>
    </row>
    <row r="16" spans="1:50" s="111" customFormat="1" ht="36.75" customHeight="1" x14ac:dyDescent="0.15">
      <c r="A16" s="111">
        <v>10</v>
      </c>
      <c r="B16" s="110" t="s">
        <v>103</v>
      </c>
      <c r="C16" s="109" t="s">
        <v>116</v>
      </c>
      <c r="D16" s="110" t="s">
        <v>115</v>
      </c>
      <c r="E16" s="109" t="s">
        <v>100</v>
      </c>
      <c r="F16" s="106">
        <v>4178349419</v>
      </c>
      <c r="G16" s="106">
        <v>12067145</v>
      </c>
      <c r="H16" s="106">
        <v>10288409</v>
      </c>
      <c r="I16" s="106">
        <v>1537368</v>
      </c>
      <c r="J16" s="106">
        <v>241367</v>
      </c>
      <c r="K16" s="118"/>
      <c r="L16" s="118"/>
      <c r="M16" s="117">
        <v>1.5</v>
      </c>
      <c r="N16" s="106">
        <v>4166282274</v>
      </c>
      <c r="O16" s="106">
        <v>1216992155</v>
      </c>
      <c r="P16" s="106">
        <v>898967650</v>
      </c>
      <c r="Q16" s="106">
        <v>318024505</v>
      </c>
      <c r="R16" s="106">
        <v>2884507874</v>
      </c>
      <c r="S16" s="106">
        <v>2205572499</v>
      </c>
      <c r="T16" s="106">
        <v>678935375</v>
      </c>
      <c r="U16" s="106">
        <v>64475572</v>
      </c>
      <c r="V16" s="106">
        <v>306673</v>
      </c>
      <c r="W16" s="116">
        <v>127</v>
      </c>
      <c r="X16" s="106">
        <v>1340918936</v>
      </c>
      <c r="Y16" s="115">
        <v>32</v>
      </c>
      <c r="Z16" s="114">
        <v>33</v>
      </c>
      <c r="AA16" s="106">
        <v>11447532</v>
      </c>
      <c r="AB16" s="106"/>
      <c r="AC16" s="105"/>
      <c r="AD16" s="105">
        <v>29.3</v>
      </c>
      <c r="AE16" s="104" t="s">
        <v>189</v>
      </c>
      <c r="AF16" s="103">
        <v>216</v>
      </c>
      <c r="AG16" s="103">
        <v>19344210</v>
      </c>
      <c r="AH16" s="109" t="s">
        <v>113</v>
      </c>
      <c r="AI16" s="103">
        <v>224</v>
      </c>
      <c r="AJ16" s="103">
        <v>18653345</v>
      </c>
      <c r="AK16" s="109"/>
      <c r="AL16" s="103"/>
      <c r="AM16" s="103"/>
      <c r="AN16" s="109"/>
      <c r="AO16" s="103"/>
      <c r="AP16" s="113"/>
      <c r="AQ16" s="109"/>
      <c r="AR16" s="112"/>
      <c r="AS16" s="112"/>
      <c r="AT16" s="112"/>
      <c r="AU16" s="109"/>
      <c r="AV16" s="103"/>
      <c r="AW16" s="103"/>
      <c r="AX16" s="103"/>
    </row>
    <row r="17" spans="1:50" s="111" customFormat="1" ht="36.75" customHeight="1" x14ac:dyDescent="0.15">
      <c r="A17" s="111">
        <v>11</v>
      </c>
      <c r="B17" s="110" t="s">
        <v>103</v>
      </c>
      <c r="C17" s="109" t="s">
        <v>81</v>
      </c>
      <c r="D17" s="110" t="s">
        <v>101</v>
      </c>
      <c r="E17" s="109" t="s">
        <v>110</v>
      </c>
      <c r="F17" s="106">
        <v>63859368</v>
      </c>
      <c r="G17" s="106">
        <v>63859368</v>
      </c>
      <c r="H17" s="106">
        <v>10288409</v>
      </c>
      <c r="I17" s="106">
        <v>1038282</v>
      </c>
      <c r="J17" s="106">
        <v>241367</v>
      </c>
      <c r="K17" s="118">
        <v>52291309</v>
      </c>
      <c r="L17" s="118"/>
      <c r="M17" s="117">
        <v>1.5</v>
      </c>
      <c r="N17" s="106"/>
      <c r="O17" s="106"/>
      <c r="P17" s="106"/>
      <c r="Q17" s="106"/>
      <c r="R17" s="106"/>
      <c r="S17" s="106"/>
      <c r="T17" s="106"/>
      <c r="U17" s="106"/>
      <c r="V17" s="106"/>
      <c r="W17" s="116"/>
      <c r="X17" s="106">
        <v>36169800</v>
      </c>
      <c r="Y17" s="115">
        <v>56.6</v>
      </c>
      <c r="Z17" s="115">
        <v>0.5</v>
      </c>
      <c r="AA17" s="106">
        <v>174957</v>
      </c>
      <c r="AB17" s="106"/>
      <c r="AC17" s="105"/>
      <c r="AD17" s="105">
        <f>ROUNDDOWN(((H17+P17+Q17)/F17)*100,1)</f>
        <v>16.100000000000001</v>
      </c>
      <c r="AE17" s="104" t="s">
        <v>188</v>
      </c>
      <c r="AF17" s="103">
        <v>2802</v>
      </c>
      <c r="AG17" s="103">
        <v>22790</v>
      </c>
      <c r="AH17" s="109"/>
      <c r="AI17" s="103"/>
      <c r="AJ17" s="103"/>
      <c r="AK17" s="109"/>
      <c r="AL17" s="103"/>
      <c r="AM17" s="103"/>
      <c r="AN17" s="109"/>
      <c r="AO17" s="103"/>
      <c r="AP17" s="113"/>
      <c r="AQ17" s="109"/>
      <c r="AR17" s="112"/>
      <c r="AS17" s="112"/>
      <c r="AT17" s="112"/>
      <c r="AU17" s="109"/>
      <c r="AV17" s="103"/>
      <c r="AW17" s="103"/>
      <c r="AX17" s="103"/>
    </row>
    <row r="18" spans="1:50" s="111" customFormat="1" ht="36.75" customHeight="1" x14ac:dyDescent="0.15">
      <c r="A18" s="111">
        <v>12</v>
      </c>
      <c r="B18" s="110" t="s">
        <v>103</v>
      </c>
      <c r="C18" s="109" t="s">
        <v>111</v>
      </c>
      <c r="D18" s="110" t="s">
        <v>101</v>
      </c>
      <c r="E18" s="109" t="s">
        <v>110</v>
      </c>
      <c r="F18" s="106">
        <v>465428971</v>
      </c>
      <c r="G18" s="106">
        <v>465428971</v>
      </c>
      <c r="H18" s="106">
        <v>87108529</v>
      </c>
      <c r="I18" s="106">
        <v>6755993</v>
      </c>
      <c r="J18" s="106">
        <v>438619</v>
      </c>
      <c r="K18" s="118">
        <v>371125829</v>
      </c>
      <c r="L18" s="118"/>
      <c r="M18" s="117">
        <v>12.7</v>
      </c>
      <c r="N18" s="106"/>
      <c r="O18" s="106"/>
      <c r="P18" s="106"/>
      <c r="Q18" s="106"/>
      <c r="R18" s="106"/>
      <c r="S18" s="106"/>
      <c r="T18" s="106"/>
      <c r="U18" s="106"/>
      <c r="V18" s="106"/>
      <c r="W18" s="116"/>
      <c r="X18" s="106"/>
      <c r="Y18" s="115"/>
      <c r="Z18" s="114">
        <v>3</v>
      </c>
      <c r="AA18" s="106">
        <v>1275147</v>
      </c>
      <c r="AB18" s="106"/>
      <c r="AC18" s="105"/>
      <c r="AD18" s="105">
        <f>ROUNDDOWN(((H18+P18+Q18)/F18)*100,1)</f>
        <v>18.7</v>
      </c>
      <c r="AE18" s="104" t="s">
        <v>187</v>
      </c>
      <c r="AF18" s="103">
        <v>6300000000</v>
      </c>
      <c r="AG18" s="119">
        <v>7.0000000000000007E-2</v>
      </c>
      <c r="AH18" s="109" t="s">
        <v>186</v>
      </c>
      <c r="AI18" s="103">
        <v>655</v>
      </c>
      <c r="AJ18" s="103">
        <v>710578</v>
      </c>
      <c r="AK18" s="109"/>
      <c r="AL18" s="103"/>
      <c r="AM18" s="103"/>
      <c r="AN18" s="109"/>
      <c r="AO18" s="103"/>
      <c r="AP18" s="113"/>
      <c r="AQ18" s="109"/>
      <c r="AR18" s="112"/>
      <c r="AS18" s="112"/>
      <c r="AT18" s="112"/>
      <c r="AU18" s="109"/>
      <c r="AV18" s="103"/>
      <c r="AW18" s="103"/>
      <c r="AX18" s="103"/>
    </row>
    <row r="19" spans="1:50" s="111" customFormat="1" ht="36.75" customHeight="1" x14ac:dyDescent="0.15">
      <c r="A19" s="111">
        <v>13</v>
      </c>
      <c r="B19" s="110" t="s">
        <v>103</v>
      </c>
      <c r="C19" s="109" t="s">
        <v>185</v>
      </c>
      <c r="D19" s="110" t="s">
        <v>101</v>
      </c>
      <c r="E19" s="109" t="s">
        <v>100</v>
      </c>
      <c r="F19" s="106">
        <v>895334912</v>
      </c>
      <c r="G19" s="106">
        <v>69482770</v>
      </c>
      <c r="H19" s="106">
        <v>62416347</v>
      </c>
      <c r="I19" s="106">
        <v>2827408</v>
      </c>
      <c r="J19" s="106">
        <v>1464298</v>
      </c>
      <c r="K19" s="118">
        <v>2774715</v>
      </c>
      <c r="L19" s="118"/>
      <c r="M19" s="117">
        <v>9.1</v>
      </c>
      <c r="N19" s="106">
        <v>825852142</v>
      </c>
      <c r="O19" s="106">
        <v>500757593</v>
      </c>
      <c r="P19" s="106">
        <v>409802749</v>
      </c>
      <c r="Q19" s="106">
        <v>90954844</v>
      </c>
      <c r="R19" s="106">
        <v>271568371</v>
      </c>
      <c r="S19" s="106">
        <v>235064650</v>
      </c>
      <c r="T19" s="106">
        <v>36503721</v>
      </c>
      <c r="U19" s="106">
        <v>53512711</v>
      </c>
      <c r="V19" s="106">
        <v>13465</v>
      </c>
      <c r="W19" s="116">
        <v>72.2</v>
      </c>
      <c r="X19" s="106">
        <v>160006091</v>
      </c>
      <c r="Y19" s="115">
        <v>17.8</v>
      </c>
      <c r="Z19" s="114">
        <v>7</v>
      </c>
      <c r="AA19" s="106">
        <v>2452972</v>
      </c>
      <c r="AB19" s="106"/>
      <c r="AC19" s="105"/>
      <c r="AD19" s="105">
        <v>62.9</v>
      </c>
      <c r="AE19" s="104" t="s">
        <v>184</v>
      </c>
      <c r="AF19" s="103">
        <v>1519</v>
      </c>
      <c r="AG19" s="103">
        <v>589423</v>
      </c>
      <c r="AH19" s="109" t="s">
        <v>183</v>
      </c>
      <c r="AI19" s="103">
        <v>215</v>
      </c>
      <c r="AJ19" s="103">
        <v>4164348</v>
      </c>
      <c r="AK19" s="109"/>
      <c r="AL19" s="103"/>
      <c r="AM19" s="103"/>
      <c r="AN19" s="109"/>
      <c r="AO19" s="103"/>
      <c r="AP19" s="113"/>
      <c r="AQ19" s="109"/>
      <c r="AR19" s="112"/>
      <c r="AS19" s="112"/>
      <c r="AT19" s="112"/>
      <c r="AU19" s="109"/>
      <c r="AV19" s="103"/>
      <c r="AW19" s="103"/>
      <c r="AX19" s="103"/>
    </row>
    <row r="20" spans="1:50" s="101" customFormat="1" ht="45" customHeight="1" x14ac:dyDescent="0.15">
      <c r="A20" s="111">
        <v>14</v>
      </c>
      <c r="B20" s="110" t="s">
        <v>103</v>
      </c>
      <c r="C20" s="109" t="s">
        <v>102</v>
      </c>
      <c r="D20" s="110" t="s">
        <v>101</v>
      </c>
      <c r="E20" s="109" t="s">
        <v>100</v>
      </c>
      <c r="F20" s="107">
        <v>274064346</v>
      </c>
      <c r="G20" s="69">
        <v>274064346</v>
      </c>
      <c r="H20" s="69">
        <v>39095953</v>
      </c>
      <c r="I20" s="69">
        <v>1987024</v>
      </c>
      <c r="J20" s="69"/>
      <c r="K20" s="69">
        <v>232981368</v>
      </c>
      <c r="L20" s="107"/>
      <c r="M20" s="108">
        <v>5.6999999999999993</v>
      </c>
      <c r="N20" s="107"/>
      <c r="O20" s="107"/>
      <c r="P20" s="107"/>
      <c r="Q20" s="107"/>
      <c r="R20" s="107"/>
      <c r="S20" s="107"/>
      <c r="T20" s="107"/>
      <c r="U20" s="107"/>
      <c r="V20" s="107"/>
      <c r="W20" s="107"/>
      <c r="X20" s="107"/>
      <c r="Y20" s="107"/>
      <c r="Z20" s="107">
        <v>2</v>
      </c>
      <c r="AA20" s="106">
        <v>750860</v>
      </c>
      <c r="AB20" s="102"/>
      <c r="AC20" s="102"/>
      <c r="AD20" s="105">
        <f>ROUNDDOWN(((H20+P20+Q20)/F20)*100,1)</f>
        <v>14.2</v>
      </c>
      <c r="AE20" s="104" t="s">
        <v>182</v>
      </c>
      <c r="AF20" s="103">
        <v>113</v>
      </c>
      <c r="AG20" s="103">
        <v>113111</v>
      </c>
      <c r="AH20" s="104" t="s">
        <v>181</v>
      </c>
      <c r="AI20" s="103">
        <v>1494</v>
      </c>
      <c r="AJ20" s="103">
        <v>174821</v>
      </c>
      <c r="AK20" s="102"/>
      <c r="AL20" s="102"/>
      <c r="AM20" s="102"/>
      <c r="AN20" s="102"/>
      <c r="AO20" s="102"/>
      <c r="AP20" s="102"/>
      <c r="AQ20" s="102"/>
      <c r="AR20" s="102"/>
      <c r="AS20" s="102"/>
      <c r="AT20" s="102"/>
      <c r="AU20" s="102"/>
      <c r="AV20" s="102"/>
      <c r="AW20" s="102"/>
      <c r="AX20" s="102"/>
    </row>
    <row r="21" spans="1:50" ht="40.5" customHeight="1" x14ac:dyDescent="0.15"/>
    <row r="22" spans="1:50" ht="40.5" customHeight="1" x14ac:dyDescent="0.15"/>
  </sheetData>
  <mergeCells count="50">
    <mergeCell ref="AU4:AU6"/>
    <mergeCell ref="AV4:AV6"/>
    <mergeCell ref="AW4:AW6"/>
    <mergeCell ref="AX4:AX6"/>
    <mergeCell ref="H5:H6"/>
    <mergeCell ref="I5:I6"/>
    <mergeCell ref="J5:J6"/>
    <mergeCell ref="K5:K6"/>
    <mergeCell ref="O5:O6"/>
    <mergeCell ref="R5:R6"/>
    <mergeCell ref="N4:N6"/>
    <mergeCell ref="AT4:AT6"/>
    <mergeCell ref="AK4:AK6"/>
    <mergeCell ref="AL4:AL6"/>
    <mergeCell ref="AM4:AM6"/>
    <mergeCell ref="AN4:AN6"/>
    <mergeCell ref="AO4:AO6"/>
    <mergeCell ref="U5:U6"/>
    <mergeCell ref="V5:V6"/>
    <mergeCell ref="AP4:AP6"/>
    <mergeCell ref="AQ4:AQ6"/>
    <mergeCell ref="AR4:AR6"/>
    <mergeCell ref="AS4:AS6"/>
    <mergeCell ref="AF4:AF6"/>
    <mergeCell ref="AG4:AG6"/>
    <mergeCell ref="AH4:AH6"/>
    <mergeCell ref="AU3:AX3"/>
    <mergeCell ref="B3:B6"/>
    <mergeCell ref="C3:C6"/>
    <mergeCell ref="D3:D6"/>
    <mergeCell ref="E3:E6"/>
    <mergeCell ref="F3:F6"/>
    <mergeCell ref="X3:X6"/>
    <mergeCell ref="Y3:Y6"/>
    <mergeCell ref="Z3:Z6"/>
    <mergeCell ref="AA3:AA6"/>
    <mergeCell ref="AJ4:AJ6"/>
    <mergeCell ref="G4:G6"/>
    <mergeCell ref="M4:M6"/>
    <mergeCell ref="AB3:AB6"/>
    <mergeCell ref="AC3:AC6"/>
    <mergeCell ref="AD3:AD6"/>
    <mergeCell ref="AQ3:AT3"/>
    <mergeCell ref="W4:W6"/>
    <mergeCell ref="AE4:AE6"/>
    <mergeCell ref="AE3:AG3"/>
    <mergeCell ref="AH3:AJ3"/>
    <mergeCell ref="AK3:AM3"/>
    <mergeCell ref="AN3:AP3"/>
    <mergeCell ref="AI4:AI6"/>
  </mergeCells>
  <phoneticPr fontId="2"/>
  <printOptions horizontalCentered="1"/>
  <pageMargins left="0.51181102362204722" right="0.51181102362204722" top="0.74803149606299213" bottom="0.55118110236220474" header="0.31496062992125984" footer="0.31496062992125984"/>
  <pageSetup paperSize="9" scale="7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5"/>
  <sheetViews>
    <sheetView view="pageBreakPreview" zoomScale="55" zoomScaleNormal="85" zoomScaleSheetLayoutView="55" workbookViewId="0">
      <pane xSplit="4" topLeftCell="E1" activePane="topRight" state="frozen"/>
      <selection pane="topRight" activeCell="C1" sqref="C1"/>
    </sheetView>
  </sheetViews>
  <sheetFormatPr defaultColWidth="8.625" defaultRowHeight="13.5" x14ac:dyDescent="0.15"/>
  <cols>
    <col min="1" max="1" width="3.875" style="58" customWidth="1"/>
    <col min="2" max="2" width="11.625" style="58" customWidth="1"/>
    <col min="3" max="3" width="33.875" style="58" customWidth="1"/>
    <col min="4" max="4" width="25.125" style="58" customWidth="1"/>
    <col min="5" max="5" width="8.625" style="59"/>
    <col min="6" max="7" width="18.75" style="58" bestFit="1" customWidth="1"/>
    <col min="8" max="10" width="15.375" style="58" customWidth="1"/>
    <col min="11" max="11" width="18.75" style="58" bestFit="1" customWidth="1"/>
    <col min="12" max="13" width="15.375" style="58" customWidth="1"/>
    <col min="14" max="14" width="19.5" style="58" bestFit="1" customWidth="1"/>
    <col min="15" max="16" width="18.625" style="58" bestFit="1" customWidth="1"/>
    <col min="17" max="17" width="15.375" style="58" customWidth="1"/>
    <col min="18" max="19" width="18.625" style="58" bestFit="1" customWidth="1"/>
    <col min="20" max="23" width="15.375" style="58" customWidth="1"/>
    <col min="24" max="24" width="18.625" style="58" bestFit="1" customWidth="1"/>
    <col min="25" max="27" width="15.375" style="58" customWidth="1"/>
    <col min="28" max="28" width="18.75" style="58" bestFit="1" customWidth="1"/>
    <col min="29" max="31" width="15.375" style="58" customWidth="1"/>
    <col min="32" max="32" width="18.625" style="58" bestFit="1" customWidth="1"/>
    <col min="33" max="49" width="15.375" style="58" customWidth="1"/>
    <col min="50" max="50" width="14.875" style="58" customWidth="1"/>
    <col min="51" max="16384" width="8.625" style="58"/>
  </cols>
  <sheetData>
    <row r="1" spans="1:50" ht="36.75" customHeight="1" x14ac:dyDescent="0.15">
      <c r="A1" s="99"/>
      <c r="B1" s="127" t="s">
        <v>96</v>
      </c>
    </row>
    <row r="2" spans="1:50" ht="21.75" customHeight="1" thickBot="1" x14ac:dyDescent="0.2">
      <c r="B2" s="59"/>
      <c r="C2" s="59"/>
      <c r="D2" s="59"/>
      <c r="F2" s="98" t="s">
        <v>178</v>
      </c>
      <c r="G2" s="98" t="s">
        <v>178</v>
      </c>
      <c r="H2" s="98" t="s">
        <v>178</v>
      </c>
      <c r="I2" s="98" t="s">
        <v>178</v>
      </c>
      <c r="J2" s="98" t="s">
        <v>178</v>
      </c>
      <c r="K2" s="98" t="s">
        <v>178</v>
      </c>
      <c r="L2" s="98" t="s">
        <v>178</v>
      </c>
      <c r="M2" s="98" t="s">
        <v>180</v>
      </c>
      <c r="N2" s="98" t="s">
        <v>178</v>
      </c>
      <c r="O2" s="98" t="s">
        <v>176</v>
      </c>
      <c r="P2" s="98" t="s">
        <v>178</v>
      </c>
      <c r="Q2" s="98" t="s">
        <v>178</v>
      </c>
      <c r="R2" s="98" t="s">
        <v>178</v>
      </c>
      <c r="S2" s="98" t="s">
        <v>178</v>
      </c>
      <c r="T2" s="98" t="s">
        <v>178</v>
      </c>
      <c r="U2" s="98" t="s">
        <v>178</v>
      </c>
      <c r="V2" s="98" t="s">
        <v>178</v>
      </c>
      <c r="W2" s="98" t="s">
        <v>180</v>
      </c>
      <c r="X2" s="98" t="s">
        <v>178</v>
      </c>
      <c r="Y2" s="98" t="s">
        <v>179</v>
      </c>
      <c r="Z2" s="98" t="s">
        <v>176</v>
      </c>
      <c r="AA2" s="98" t="s">
        <v>178</v>
      </c>
      <c r="AB2" s="98" t="s">
        <v>178</v>
      </c>
      <c r="AC2" s="98" t="s">
        <v>179</v>
      </c>
      <c r="AD2" s="98" t="s">
        <v>179</v>
      </c>
      <c r="AG2" s="98" t="s">
        <v>178</v>
      </c>
      <c r="AJ2" s="98" t="s">
        <v>178</v>
      </c>
      <c r="AM2" s="98" t="s">
        <v>178</v>
      </c>
      <c r="AP2" s="98" t="s">
        <v>178</v>
      </c>
      <c r="AR2" s="98" t="s">
        <v>176</v>
      </c>
      <c r="AS2" s="98" t="s">
        <v>177</v>
      </c>
      <c r="AT2" s="98" t="s">
        <v>176</v>
      </c>
      <c r="AU2" s="60"/>
      <c r="AV2" s="98" t="s">
        <v>176</v>
      </c>
      <c r="AW2" s="98" t="s">
        <v>177</v>
      </c>
      <c r="AX2" s="98" t="s">
        <v>176</v>
      </c>
    </row>
    <row r="3" spans="1:50" s="60" customFormat="1" ht="36.75" customHeight="1" thickTop="1" thickBot="1" x14ac:dyDescent="0.2">
      <c r="B3" s="138" t="s">
        <v>175</v>
      </c>
      <c r="C3" s="139" t="s">
        <v>174</v>
      </c>
      <c r="D3" s="139" t="s">
        <v>173</v>
      </c>
      <c r="E3" s="129" t="s">
        <v>172</v>
      </c>
      <c r="F3" s="140" t="s">
        <v>171</v>
      </c>
      <c r="G3" s="96"/>
      <c r="H3" s="96"/>
      <c r="I3" s="96"/>
      <c r="J3" s="96"/>
      <c r="K3" s="96"/>
      <c r="L3" s="97"/>
      <c r="M3" s="97"/>
      <c r="N3" s="96"/>
      <c r="O3" s="97"/>
      <c r="P3" s="96"/>
      <c r="Q3" s="96"/>
      <c r="R3" s="96"/>
      <c r="S3" s="96"/>
      <c r="T3" s="97"/>
      <c r="U3" s="96"/>
      <c r="V3" s="96"/>
      <c r="W3" s="95"/>
      <c r="X3" s="142" t="s">
        <v>170</v>
      </c>
      <c r="Y3" s="134" t="s">
        <v>169</v>
      </c>
      <c r="Z3" s="134" t="s">
        <v>168</v>
      </c>
      <c r="AA3" s="134" t="s">
        <v>167</v>
      </c>
      <c r="AB3" s="134" t="s">
        <v>166</v>
      </c>
      <c r="AC3" s="134" t="s">
        <v>165</v>
      </c>
      <c r="AD3" s="144" t="s">
        <v>164</v>
      </c>
      <c r="AE3" s="135" t="s">
        <v>163</v>
      </c>
      <c r="AF3" s="136"/>
      <c r="AG3" s="137"/>
      <c r="AH3" s="135" t="s">
        <v>162</v>
      </c>
      <c r="AI3" s="136"/>
      <c r="AJ3" s="137"/>
      <c r="AK3" s="135" t="s">
        <v>161</v>
      </c>
      <c r="AL3" s="136"/>
      <c r="AM3" s="137"/>
      <c r="AN3" s="135" t="s">
        <v>160</v>
      </c>
      <c r="AO3" s="136"/>
      <c r="AP3" s="136"/>
      <c r="AQ3" s="129" t="s">
        <v>159</v>
      </c>
      <c r="AR3" s="130"/>
      <c r="AS3" s="130"/>
      <c r="AT3" s="131"/>
      <c r="AU3" s="129" t="s">
        <v>158</v>
      </c>
      <c r="AV3" s="130"/>
      <c r="AW3" s="130"/>
      <c r="AX3" s="131"/>
    </row>
    <row r="4" spans="1:50" s="60" customFormat="1" ht="36.75" customHeight="1" thickTop="1" x14ac:dyDescent="0.15">
      <c r="B4" s="138"/>
      <c r="C4" s="139"/>
      <c r="D4" s="139"/>
      <c r="E4" s="129"/>
      <c r="F4" s="141"/>
      <c r="G4" s="140" t="s">
        <v>157</v>
      </c>
      <c r="H4" s="94"/>
      <c r="I4" s="94"/>
      <c r="J4" s="94"/>
      <c r="K4" s="94"/>
      <c r="L4" s="93"/>
      <c r="M4" s="132" t="s">
        <v>156</v>
      </c>
      <c r="N4" s="146" t="s">
        <v>155</v>
      </c>
      <c r="O4" s="92"/>
      <c r="P4" s="90"/>
      <c r="Q4" s="90"/>
      <c r="R4" s="90"/>
      <c r="S4" s="90"/>
      <c r="T4" s="91"/>
      <c r="U4" s="90"/>
      <c r="V4" s="89"/>
      <c r="W4" s="132" t="s">
        <v>154</v>
      </c>
      <c r="X4" s="143"/>
      <c r="Y4" s="133"/>
      <c r="Z4" s="133"/>
      <c r="AA4" s="133"/>
      <c r="AB4" s="133"/>
      <c r="AC4" s="133"/>
      <c r="AD4" s="145"/>
      <c r="AE4" s="134" t="s">
        <v>153</v>
      </c>
      <c r="AF4" s="134" t="s">
        <v>152</v>
      </c>
      <c r="AG4" s="134" t="s">
        <v>151</v>
      </c>
      <c r="AH4" s="134" t="s">
        <v>153</v>
      </c>
      <c r="AI4" s="134" t="s">
        <v>152</v>
      </c>
      <c r="AJ4" s="134" t="s">
        <v>151</v>
      </c>
      <c r="AK4" s="134" t="s">
        <v>153</v>
      </c>
      <c r="AL4" s="134" t="s">
        <v>152</v>
      </c>
      <c r="AM4" s="134" t="s">
        <v>151</v>
      </c>
      <c r="AN4" s="134" t="s">
        <v>153</v>
      </c>
      <c r="AO4" s="134" t="s">
        <v>152</v>
      </c>
      <c r="AP4" s="149" t="s">
        <v>151</v>
      </c>
      <c r="AQ4" s="133" t="s">
        <v>150</v>
      </c>
      <c r="AR4" s="133" t="s">
        <v>149</v>
      </c>
      <c r="AS4" s="133" t="s">
        <v>148</v>
      </c>
      <c r="AT4" s="133" t="s">
        <v>147</v>
      </c>
      <c r="AU4" s="133" t="s">
        <v>150</v>
      </c>
      <c r="AV4" s="133" t="s">
        <v>149</v>
      </c>
      <c r="AW4" s="133" t="s">
        <v>148</v>
      </c>
      <c r="AX4" s="133" t="s">
        <v>147</v>
      </c>
    </row>
    <row r="5" spans="1:50" s="60" customFormat="1" ht="36.75" customHeight="1" x14ac:dyDescent="0.15">
      <c r="B5" s="138"/>
      <c r="C5" s="139"/>
      <c r="D5" s="139"/>
      <c r="E5" s="129"/>
      <c r="F5" s="141"/>
      <c r="G5" s="141"/>
      <c r="H5" s="134" t="s">
        <v>146</v>
      </c>
      <c r="I5" s="134" t="s">
        <v>145</v>
      </c>
      <c r="J5" s="134" t="s">
        <v>144</v>
      </c>
      <c r="K5" s="149" t="s">
        <v>143</v>
      </c>
      <c r="L5" s="88"/>
      <c r="M5" s="133"/>
      <c r="N5" s="147"/>
      <c r="O5" s="149" t="s">
        <v>142</v>
      </c>
      <c r="P5" s="88"/>
      <c r="Q5" s="87"/>
      <c r="R5" s="149" t="s">
        <v>141</v>
      </c>
      <c r="S5" s="88"/>
      <c r="T5" s="87"/>
      <c r="U5" s="134" t="s">
        <v>140</v>
      </c>
      <c r="V5" s="134" t="s">
        <v>139</v>
      </c>
      <c r="W5" s="133"/>
      <c r="X5" s="143"/>
      <c r="Y5" s="133"/>
      <c r="Z5" s="133"/>
      <c r="AA5" s="133"/>
      <c r="AB5" s="133"/>
      <c r="AC5" s="133"/>
      <c r="AD5" s="145"/>
      <c r="AE5" s="133"/>
      <c r="AF5" s="133"/>
      <c r="AG5" s="133"/>
      <c r="AH5" s="133"/>
      <c r="AI5" s="133"/>
      <c r="AJ5" s="133"/>
      <c r="AK5" s="133"/>
      <c r="AL5" s="133"/>
      <c r="AM5" s="133"/>
      <c r="AN5" s="133"/>
      <c r="AO5" s="133"/>
      <c r="AP5" s="147"/>
      <c r="AQ5" s="133"/>
      <c r="AR5" s="133"/>
      <c r="AS5" s="133"/>
      <c r="AT5" s="133"/>
      <c r="AU5" s="133"/>
      <c r="AV5" s="133"/>
      <c r="AW5" s="133"/>
      <c r="AX5" s="133"/>
    </row>
    <row r="6" spans="1:50" s="60" customFormat="1" ht="36.75" customHeight="1" thickBot="1" x14ac:dyDescent="0.2">
      <c r="B6" s="138"/>
      <c r="C6" s="139"/>
      <c r="D6" s="139"/>
      <c r="E6" s="129"/>
      <c r="F6" s="141"/>
      <c r="G6" s="141"/>
      <c r="H6" s="133"/>
      <c r="I6" s="133"/>
      <c r="J6" s="133"/>
      <c r="K6" s="148"/>
      <c r="L6" s="86" t="s">
        <v>138</v>
      </c>
      <c r="M6" s="133"/>
      <c r="N6" s="147"/>
      <c r="O6" s="147"/>
      <c r="P6" s="85" t="s">
        <v>137</v>
      </c>
      <c r="Q6" s="85" t="s">
        <v>136</v>
      </c>
      <c r="R6" s="147"/>
      <c r="S6" s="85" t="s">
        <v>135</v>
      </c>
      <c r="T6" s="85" t="s">
        <v>134</v>
      </c>
      <c r="U6" s="133"/>
      <c r="V6" s="133"/>
      <c r="W6" s="133"/>
      <c r="X6" s="143"/>
      <c r="Y6" s="133"/>
      <c r="Z6" s="133"/>
      <c r="AA6" s="133"/>
      <c r="AB6" s="133"/>
      <c r="AC6" s="133"/>
      <c r="AD6" s="145"/>
      <c r="AE6" s="133"/>
      <c r="AF6" s="133"/>
      <c r="AG6" s="133"/>
      <c r="AH6" s="133"/>
      <c r="AI6" s="133"/>
      <c r="AJ6" s="133"/>
      <c r="AK6" s="133"/>
      <c r="AL6" s="133"/>
      <c r="AM6" s="133"/>
      <c r="AN6" s="133"/>
      <c r="AO6" s="133"/>
      <c r="AP6" s="147"/>
      <c r="AQ6" s="148"/>
      <c r="AR6" s="148"/>
      <c r="AS6" s="148"/>
      <c r="AT6" s="148"/>
      <c r="AU6" s="148"/>
      <c r="AV6" s="148"/>
      <c r="AW6" s="148"/>
      <c r="AX6" s="148"/>
    </row>
    <row r="7" spans="1:50" s="60" customFormat="1" ht="49.5" customHeight="1" thickTop="1" x14ac:dyDescent="0.15">
      <c r="A7" s="60">
        <v>1</v>
      </c>
      <c r="B7" s="74" t="s">
        <v>103</v>
      </c>
      <c r="C7" s="73" t="s">
        <v>133</v>
      </c>
      <c r="D7" s="74" t="s">
        <v>125</v>
      </c>
      <c r="E7" s="73" t="s">
        <v>110</v>
      </c>
      <c r="F7" s="84">
        <v>2737386923</v>
      </c>
      <c r="G7" s="70">
        <v>2737386923</v>
      </c>
      <c r="H7" s="70">
        <v>883724906</v>
      </c>
      <c r="I7" s="70">
        <v>1850958175</v>
      </c>
      <c r="J7" s="70">
        <v>2703841</v>
      </c>
      <c r="K7" s="82"/>
      <c r="L7" s="82"/>
      <c r="M7" s="81">
        <v>127.1</v>
      </c>
      <c r="N7" s="70"/>
      <c r="O7" s="70"/>
      <c r="P7" s="70"/>
      <c r="Q7" s="70"/>
      <c r="R7" s="70"/>
      <c r="S7" s="70"/>
      <c r="T7" s="70"/>
      <c r="U7" s="70"/>
      <c r="V7" s="70"/>
      <c r="W7" s="80"/>
      <c r="X7" s="70"/>
      <c r="Y7" s="79"/>
      <c r="Z7" s="78">
        <v>22</v>
      </c>
      <c r="AA7" s="70">
        <v>7479199</v>
      </c>
      <c r="AB7" s="70">
        <v>24302561358</v>
      </c>
      <c r="AC7" s="77">
        <v>11.2</v>
      </c>
      <c r="AD7" s="77">
        <f>ROUNDDOWN(((H7+P7+Q7)/F7)*100,1)</f>
        <v>32.200000000000003</v>
      </c>
      <c r="AE7" s="68" t="s">
        <v>132</v>
      </c>
      <c r="AF7" s="67">
        <v>957</v>
      </c>
      <c r="AG7" s="67">
        <v>2860383</v>
      </c>
      <c r="AH7" s="125" t="s">
        <v>131</v>
      </c>
      <c r="AI7" s="67">
        <v>1543</v>
      </c>
      <c r="AJ7" s="67">
        <v>1774067</v>
      </c>
      <c r="AK7" s="125"/>
      <c r="AL7" s="67"/>
      <c r="AM7" s="67"/>
      <c r="AN7" s="73"/>
      <c r="AO7" s="67"/>
      <c r="AP7" s="76"/>
      <c r="AQ7" s="73"/>
      <c r="AR7" s="75"/>
      <c r="AS7" s="75"/>
      <c r="AT7" s="75"/>
      <c r="AU7" s="73"/>
      <c r="AV7" s="67"/>
      <c r="AW7" s="67"/>
      <c r="AX7" s="67"/>
    </row>
    <row r="8" spans="1:50" s="60" customFormat="1" ht="36.75" customHeight="1" x14ac:dyDescent="0.15">
      <c r="A8" s="60">
        <v>2</v>
      </c>
      <c r="B8" s="74" t="s">
        <v>103</v>
      </c>
      <c r="C8" s="73" t="s">
        <v>130</v>
      </c>
      <c r="D8" s="74" t="s">
        <v>125</v>
      </c>
      <c r="E8" s="73" t="s">
        <v>110</v>
      </c>
      <c r="F8" s="70">
        <v>16503590</v>
      </c>
      <c r="G8" s="70">
        <v>16503590</v>
      </c>
      <c r="H8" s="70">
        <v>13905978</v>
      </c>
      <c r="I8" s="70">
        <v>1877443</v>
      </c>
      <c r="J8" s="70">
        <v>327099</v>
      </c>
      <c r="K8" s="82">
        <v>393070</v>
      </c>
      <c r="L8" s="82"/>
      <c r="M8" s="81">
        <v>2</v>
      </c>
      <c r="N8" s="70"/>
      <c r="O8" s="70"/>
      <c r="P8" s="70"/>
      <c r="Q8" s="70"/>
      <c r="R8" s="70"/>
      <c r="S8" s="70"/>
      <c r="T8" s="70"/>
      <c r="U8" s="70"/>
      <c r="V8" s="70"/>
      <c r="W8" s="80"/>
      <c r="X8" s="70"/>
      <c r="Y8" s="79"/>
      <c r="Z8" s="79">
        <v>0.1</v>
      </c>
      <c r="AA8" s="70">
        <v>45091</v>
      </c>
      <c r="AB8" s="70">
        <v>348043000</v>
      </c>
      <c r="AC8" s="77">
        <v>4.7</v>
      </c>
      <c r="AD8" s="77">
        <v>84.2</v>
      </c>
      <c r="AE8" s="68" t="s">
        <v>129</v>
      </c>
      <c r="AF8" s="67">
        <v>26</v>
      </c>
      <c r="AG8" s="67">
        <v>634753</v>
      </c>
      <c r="AH8" s="125"/>
      <c r="AI8" s="67"/>
      <c r="AJ8" s="67"/>
      <c r="AK8" s="125"/>
      <c r="AL8" s="67"/>
      <c r="AM8" s="67"/>
      <c r="AN8" s="73"/>
      <c r="AO8" s="67"/>
      <c r="AP8" s="76"/>
      <c r="AQ8" s="73"/>
      <c r="AR8" s="75"/>
      <c r="AS8" s="75"/>
      <c r="AT8" s="75"/>
      <c r="AU8" s="73"/>
      <c r="AV8" s="67"/>
      <c r="AW8" s="67"/>
      <c r="AX8" s="67"/>
    </row>
    <row r="9" spans="1:50" s="60" customFormat="1" ht="36.75" customHeight="1" x14ac:dyDescent="0.15">
      <c r="A9" s="60">
        <v>3</v>
      </c>
      <c r="B9" s="74" t="s">
        <v>103</v>
      </c>
      <c r="C9" s="125" t="s">
        <v>128</v>
      </c>
      <c r="D9" s="74" t="s">
        <v>125</v>
      </c>
      <c r="E9" s="73" t="s">
        <v>100</v>
      </c>
      <c r="F9" s="70">
        <v>380055193</v>
      </c>
      <c r="G9" s="70">
        <v>8055193</v>
      </c>
      <c r="H9" s="70">
        <v>6952989</v>
      </c>
      <c r="I9" s="70">
        <v>938654</v>
      </c>
      <c r="J9" s="70">
        <v>163549</v>
      </c>
      <c r="K9" s="82"/>
      <c r="L9" s="82"/>
      <c r="M9" s="81">
        <v>1</v>
      </c>
      <c r="N9" s="70">
        <v>372000000</v>
      </c>
      <c r="O9" s="70">
        <v>201000000</v>
      </c>
      <c r="P9" s="70">
        <v>201000000</v>
      </c>
      <c r="Q9" s="70"/>
      <c r="R9" s="70">
        <v>171000000</v>
      </c>
      <c r="S9" s="70">
        <v>171000000</v>
      </c>
      <c r="T9" s="70"/>
      <c r="U9" s="70"/>
      <c r="V9" s="70"/>
      <c r="W9" s="80"/>
      <c r="X9" s="70"/>
      <c r="Y9" s="79"/>
      <c r="Z9" s="78">
        <v>3</v>
      </c>
      <c r="AA9" s="70">
        <v>1038402</v>
      </c>
      <c r="AB9" s="70">
        <v>8566000000</v>
      </c>
      <c r="AC9" s="77">
        <v>4.4000000000000004</v>
      </c>
      <c r="AD9" s="77">
        <f>ROUNDDOWN(((H9+P9+Q9)/F9)*100,1)</f>
        <v>54.7</v>
      </c>
      <c r="AE9" s="68" t="s">
        <v>127</v>
      </c>
      <c r="AF9" s="67">
        <v>7226</v>
      </c>
      <c r="AG9" s="67">
        <v>52595</v>
      </c>
      <c r="AH9" s="125"/>
      <c r="AI9" s="67"/>
      <c r="AJ9" s="67"/>
      <c r="AK9" s="125"/>
      <c r="AL9" s="67"/>
      <c r="AM9" s="67"/>
      <c r="AN9" s="73"/>
      <c r="AO9" s="67"/>
      <c r="AP9" s="76"/>
      <c r="AQ9" s="73"/>
      <c r="AR9" s="75"/>
      <c r="AS9" s="75"/>
      <c r="AT9" s="75"/>
      <c r="AU9" s="73"/>
      <c r="AV9" s="67"/>
      <c r="AW9" s="67"/>
      <c r="AX9" s="67"/>
    </row>
    <row r="10" spans="1:50" s="60" customFormat="1" ht="36.75" customHeight="1" x14ac:dyDescent="0.15">
      <c r="A10" s="60">
        <v>4</v>
      </c>
      <c r="B10" s="74" t="s">
        <v>103</v>
      </c>
      <c r="C10" s="73" t="s">
        <v>126</v>
      </c>
      <c r="D10" s="74" t="s">
        <v>125</v>
      </c>
      <c r="E10" s="73" t="s">
        <v>100</v>
      </c>
      <c r="F10" s="70">
        <v>477580167</v>
      </c>
      <c r="G10" s="70">
        <v>11789924</v>
      </c>
      <c r="H10" s="70">
        <v>695298</v>
      </c>
      <c r="I10" s="70">
        <v>11094625</v>
      </c>
      <c r="J10" s="70"/>
      <c r="K10" s="82"/>
      <c r="L10" s="82"/>
      <c r="M10" s="81">
        <v>0.1</v>
      </c>
      <c r="N10" s="70">
        <v>465790243</v>
      </c>
      <c r="O10" s="70">
        <v>208688210</v>
      </c>
      <c r="P10" s="70">
        <v>208688210</v>
      </c>
      <c r="Q10" s="70"/>
      <c r="R10" s="70">
        <v>257102033</v>
      </c>
      <c r="S10" s="70">
        <v>201316227</v>
      </c>
      <c r="T10" s="70">
        <v>55785806</v>
      </c>
      <c r="U10" s="70"/>
      <c r="V10" s="70"/>
      <c r="W10" s="80">
        <v>28</v>
      </c>
      <c r="X10" s="70"/>
      <c r="Y10" s="79"/>
      <c r="Z10" s="78">
        <v>3</v>
      </c>
      <c r="AA10" s="70">
        <v>1304863</v>
      </c>
      <c r="AB10" s="70">
        <v>3747599208</v>
      </c>
      <c r="AC10" s="77">
        <v>12.7</v>
      </c>
      <c r="AD10" s="77">
        <v>43.8</v>
      </c>
      <c r="AE10" s="68" t="s">
        <v>124</v>
      </c>
      <c r="AF10" s="67">
        <v>18550</v>
      </c>
      <c r="AG10" s="67">
        <v>25745</v>
      </c>
      <c r="AH10" s="125"/>
      <c r="AI10" s="67"/>
      <c r="AJ10" s="67"/>
      <c r="AK10" s="125"/>
      <c r="AL10" s="67"/>
      <c r="AM10" s="67"/>
      <c r="AN10" s="73"/>
      <c r="AO10" s="67"/>
      <c r="AP10" s="76"/>
      <c r="AQ10" s="73"/>
      <c r="AR10" s="75"/>
      <c r="AS10" s="75"/>
      <c r="AT10" s="75"/>
      <c r="AU10" s="73"/>
      <c r="AV10" s="67"/>
      <c r="AW10" s="67"/>
      <c r="AX10" s="67"/>
    </row>
    <row r="11" spans="1:50" s="60" customFormat="1" ht="36.75" customHeight="1" x14ac:dyDescent="0.15">
      <c r="A11" s="60">
        <v>5</v>
      </c>
      <c r="B11" s="74" t="s">
        <v>107</v>
      </c>
      <c r="C11" s="73" t="s">
        <v>82</v>
      </c>
      <c r="D11" s="126" t="s">
        <v>115</v>
      </c>
      <c r="E11" s="73" t="s">
        <v>110</v>
      </c>
      <c r="F11" s="70">
        <v>14815888258</v>
      </c>
      <c r="G11" s="70">
        <v>14815888258</v>
      </c>
      <c r="H11" s="70">
        <v>641621828</v>
      </c>
      <c r="I11" s="70">
        <v>168620805</v>
      </c>
      <c r="J11" s="70"/>
      <c r="K11" s="82">
        <v>14005645624</v>
      </c>
      <c r="L11" s="82"/>
      <c r="M11" s="81">
        <v>92.2</v>
      </c>
      <c r="N11" s="70"/>
      <c r="O11" s="70"/>
      <c r="P11" s="70"/>
      <c r="Q11" s="70"/>
      <c r="R11" s="70"/>
      <c r="S11" s="70"/>
      <c r="T11" s="70"/>
      <c r="U11" s="70"/>
      <c r="V11" s="70"/>
      <c r="W11" s="80"/>
      <c r="X11" s="70"/>
      <c r="Y11" s="79"/>
      <c r="Z11" s="78">
        <v>117</v>
      </c>
      <c r="AA11" s="70">
        <v>40480569</v>
      </c>
      <c r="AB11" s="70"/>
      <c r="AC11" s="77"/>
      <c r="AD11" s="77">
        <v>4.3</v>
      </c>
      <c r="AE11" s="68" t="s">
        <v>123</v>
      </c>
      <c r="AF11" s="67">
        <v>32164286</v>
      </c>
      <c r="AG11" s="67">
        <v>460</v>
      </c>
      <c r="AH11" s="125" t="s">
        <v>122</v>
      </c>
      <c r="AI11" s="67">
        <v>4178</v>
      </c>
      <c r="AJ11" s="67">
        <v>3546167</v>
      </c>
      <c r="AK11" s="125"/>
      <c r="AL11" s="67"/>
      <c r="AM11" s="67"/>
      <c r="AN11" s="73"/>
      <c r="AO11" s="67"/>
      <c r="AP11" s="76"/>
      <c r="AQ11" s="73"/>
      <c r="AR11" s="75"/>
      <c r="AS11" s="75"/>
      <c r="AT11" s="75"/>
      <c r="AU11" s="73"/>
      <c r="AV11" s="67"/>
      <c r="AW11" s="67"/>
      <c r="AX11" s="67"/>
    </row>
    <row r="12" spans="1:50" s="60" customFormat="1" ht="36.75" customHeight="1" x14ac:dyDescent="0.15">
      <c r="A12" s="60">
        <v>6</v>
      </c>
      <c r="B12" s="74" t="s">
        <v>103</v>
      </c>
      <c r="C12" s="73" t="s">
        <v>121</v>
      </c>
      <c r="D12" s="126" t="s">
        <v>115</v>
      </c>
      <c r="E12" s="73" t="s">
        <v>110</v>
      </c>
      <c r="F12" s="70">
        <v>836312283</v>
      </c>
      <c r="G12" s="70">
        <v>836312283</v>
      </c>
      <c r="H12" s="70">
        <v>618816024</v>
      </c>
      <c r="I12" s="70">
        <v>74399348</v>
      </c>
      <c r="J12" s="70">
        <v>8787217</v>
      </c>
      <c r="K12" s="82">
        <v>134309694</v>
      </c>
      <c r="L12" s="82"/>
      <c r="M12" s="81">
        <v>89</v>
      </c>
      <c r="N12" s="70"/>
      <c r="O12" s="70"/>
      <c r="P12" s="70"/>
      <c r="Q12" s="70"/>
      <c r="R12" s="70"/>
      <c r="S12" s="70"/>
      <c r="T12" s="70"/>
      <c r="U12" s="70"/>
      <c r="V12" s="70"/>
      <c r="W12" s="80"/>
      <c r="X12" s="70">
        <v>444446640</v>
      </c>
      <c r="Y12" s="79">
        <v>53.1</v>
      </c>
      <c r="Z12" s="78">
        <v>6</v>
      </c>
      <c r="AA12" s="70">
        <v>2285006</v>
      </c>
      <c r="AB12" s="70"/>
      <c r="AC12" s="77"/>
      <c r="AD12" s="77">
        <v>73.900000000000006</v>
      </c>
      <c r="AE12" s="68" t="s">
        <v>120</v>
      </c>
      <c r="AF12" s="67">
        <v>4066058</v>
      </c>
      <c r="AG12" s="67">
        <v>205</v>
      </c>
      <c r="AH12" s="125"/>
      <c r="AI12" s="67"/>
      <c r="AJ12" s="67"/>
      <c r="AK12" s="125"/>
      <c r="AL12" s="67"/>
      <c r="AM12" s="67"/>
      <c r="AN12" s="73"/>
      <c r="AO12" s="67"/>
      <c r="AP12" s="76"/>
      <c r="AQ12" s="73"/>
      <c r="AR12" s="75"/>
      <c r="AS12" s="75"/>
      <c r="AT12" s="75"/>
      <c r="AU12" s="73"/>
      <c r="AV12" s="67"/>
      <c r="AW12" s="67"/>
      <c r="AX12" s="67"/>
    </row>
    <row r="13" spans="1:50" s="60" customFormat="1" ht="36.75" customHeight="1" x14ac:dyDescent="0.15">
      <c r="A13" s="60">
        <v>7</v>
      </c>
      <c r="B13" s="74" t="s">
        <v>103</v>
      </c>
      <c r="C13" s="73" t="s">
        <v>119</v>
      </c>
      <c r="D13" s="126" t="s">
        <v>115</v>
      </c>
      <c r="E13" s="73" t="s">
        <v>110</v>
      </c>
      <c r="F13" s="70">
        <v>310384641</v>
      </c>
      <c r="G13" s="70">
        <v>310384641</v>
      </c>
      <c r="H13" s="70">
        <v>234315730</v>
      </c>
      <c r="I13" s="70">
        <v>22050166</v>
      </c>
      <c r="J13" s="70"/>
      <c r="K13" s="82">
        <v>54018744</v>
      </c>
      <c r="L13" s="82"/>
      <c r="M13" s="81">
        <v>33.700000000000003</v>
      </c>
      <c r="N13" s="70"/>
      <c r="O13" s="70"/>
      <c r="P13" s="70"/>
      <c r="Q13" s="70"/>
      <c r="R13" s="70"/>
      <c r="S13" s="70"/>
      <c r="T13" s="70"/>
      <c r="U13" s="70"/>
      <c r="V13" s="70"/>
      <c r="W13" s="80"/>
      <c r="X13" s="70">
        <v>142336950</v>
      </c>
      <c r="Y13" s="79">
        <v>45.8</v>
      </c>
      <c r="Z13" s="78">
        <v>2</v>
      </c>
      <c r="AA13" s="70">
        <v>848045</v>
      </c>
      <c r="AB13" s="70"/>
      <c r="AC13" s="77"/>
      <c r="AD13" s="77">
        <f>ROUNDDOWN(((H13+P13+Q13)/F13)*100,1)</f>
        <v>75.400000000000006</v>
      </c>
      <c r="AE13" s="68" t="s">
        <v>118</v>
      </c>
      <c r="AF13" s="67">
        <v>7242</v>
      </c>
      <c r="AG13" s="67">
        <v>42858</v>
      </c>
      <c r="AH13" s="125"/>
      <c r="AI13" s="67"/>
      <c r="AJ13" s="67"/>
      <c r="AK13" s="125"/>
      <c r="AL13" s="67"/>
      <c r="AM13" s="67"/>
      <c r="AN13" s="73"/>
      <c r="AO13" s="67"/>
      <c r="AP13" s="76"/>
      <c r="AQ13" s="73"/>
      <c r="AR13" s="75"/>
      <c r="AS13" s="75"/>
      <c r="AT13" s="75"/>
      <c r="AU13" s="73"/>
      <c r="AV13" s="67"/>
      <c r="AW13" s="67"/>
      <c r="AX13" s="67"/>
    </row>
    <row r="14" spans="1:50" s="60" customFormat="1" ht="36.75" customHeight="1" x14ac:dyDescent="0.15">
      <c r="A14" s="60">
        <v>8</v>
      </c>
      <c r="B14" s="74" t="s">
        <v>103</v>
      </c>
      <c r="C14" s="73" t="s">
        <v>83</v>
      </c>
      <c r="D14" s="126" t="s">
        <v>115</v>
      </c>
      <c r="E14" s="73" t="s">
        <v>100</v>
      </c>
      <c r="F14" s="70">
        <v>1804371487</v>
      </c>
      <c r="G14" s="70">
        <v>4936496</v>
      </c>
      <c r="H14" s="70">
        <v>695298</v>
      </c>
      <c r="I14" s="70">
        <v>4241197</v>
      </c>
      <c r="J14" s="70"/>
      <c r="K14" s="82"/>
      <c r="L14" s="82"/>
      <c r="M14" s="81">
        <v>0.1</v>
      </c>
      <c r="N14" s="70">
        <v>1799434991</v>
      </c>
      <c r="O14" s="70">
        <v>693142983</v>
      </c>
      <c r="P14" s="70">
        <v>693142983</v>
      </c>
      <c r="Q14" s="70"/>
      <c r="R14" s="70">
        <v>1106292008</v>
      </c>
      <c r="S14" s="70">
        <v>638975872</v>
      </c>
      <c r="T14" s="70">
        <v>467316136</v>
      </c>
      <c r="U14" s="70"/>
      <c r="V14" s="70"/>
      <c r="W14" s="80">
        <v>93</v>
      </c>
      <c r="X14" s="70">
        <v>1798348450</v>
      </c>
      <c r="Y14" s="79">
        <v>99.6</v>
      </c>
      <c r="Z14" s="78">
        <v>14</v>
      </c>
      <c r="AA14" s="70">
        <v>4929976</v>
      </c>
      <c r="AB14" s="70"/>
      <c r="AC14" s="77"/>
      <c r="AD14" s="77">
        <v>38.4</v>
      </c>
      <c r="AE14" s="68" t="s">
        <v>117</v>
      </c>
      <c r="AF14" s="67">
        <v>477307</v>
      </c>
      <c r="AG14" s="67">
        <v>3780</v>
      </c>
      <c r="AH14" s="125"/>
      <c r="AI14" s="67"/>
      <c r="AJ14" s="67"/>
      <c r="AK14" s="125"/>
      <c r="AL14" s="67"/>
      <c r="AM14" s="67"/>
      <c r="AN14" s="73"/>
      <c r="AO14" s="67"/>
      <c r="AP14" s="76"/>
      <c r="AQ14" s="73"/>
      <c r="AR14" s="75"/>
      <c r="AS14" s="75"/>
      <c r="AT14" s="75"/>
      <c r="AU14" s="73"/>
      <c r="AV14" s="67"/>
      <c r="AW14" s="67"/>
      <c r="AX14" s="67"/>
    </row>
    <row r="15" spans="1:50" s="60" customFormat="1" ht="36.75" customHeight="1" x14ac:dyDescent="0.15">
      <c r="A15" s="60">
        <v>9</v>
      </c>
      <c r="B15" s="74" t="s">
        <v>103</v>
      </c>
      <c r="C15" s="73" t="s">
        <v>116</v>
      </c>
      <c r="D15" s="126" t="s">
        <v>115</v>
      </c>
      <c r="E15" s="73" t="s">
        <v>100</v>
      </c>
      <c r="F15" s="70">
        <v>4341889771</v>
      </c>
      <c r="G15" s="70">
        <v>12082857</v>
      </c>
      <c r="H15" s="70">
        <v>10429483</v>
      </c>
      <c r="I15" s="70">
        <v>1408049</v>
      </c>
      <c r="J15" s="70">
        <v>245324</v>
      </c>
      <c r="K15" s="82"/>
      <c r="L15" s="82"/>
      <c r="M15" s="81">
        <v>1.5</v>
      </c>
      <c r="N15" s="70">
        <v>4329806914</v>
      </c>
      <c r="O15" s="70">
        <v>1436910158</v>
      </c>
      <c r="P15" s="70">
        <v>1094962585</v>
      </c>
      <c r="Q15" s="70">
        <v>341947573</v>
      </c>
      <c r="R15" s="70">
        <v>2811255582</v>
      </c>
      <c r="S15" s="70">
        <v>1925933840</v>
      </c>
      <c r="T15" s="70">
        <v>885321742</v>
      </c>
      <c r="U15" s="70">
        <v>80745194</v>
      </c>
      <c r="V15" s="70">
        <v>895980</v>
      </c>
      <c r="W15" s="80">
        <v>129</v>
      </c>
      <c r="X15" s="70">
        <v>1434492683</v>
      </c>
      <c r="Y15" s="79">
        <v>33</v>
      </c>
      <c r="Z15" s="78">
        <v>35</v>
      </c>
      <c r="AA15" s="70">
        <v>11863086</v>
      </c>
      <c r="AB15" s="70"/>
      <c r="AC15" s="77"/>
      <c r="AD15" s="77">
        <v>33.299999999999997</v>
      </c>
      <c r="AE15" s="68" t="s">
        <v>114</v>
      </c>
      <c r="AF15" s="67">
        <v>216</v>
      </c>
      <c r="AG15" s="67">
        <v>20101341</v>
      </c>
      <c r="AH15" s="73" t="s">
        <v>113</v>
      </c>
      <c r="AI15" s="67">
        <v>245</v>
      </c>
      <c r="AJ15" s="67">
        <v>17721999</v>
      </c>
      <c r="AK15" s="73"/>
      <c r="AL15" s="67"/>
      <c r="AM15" s="67"/>
      <c r="AN15" s="73"/>
      <c r="AO15" s="67"/>
      <c r="AP15" s="76"/>
      <c r="AQ15" s="73"/>
      <c r="AR15" s="75"/>
      <c r="AS15" s="75"/>
      <c r="AT15" s="75"/>
      <c r="AU15" s="73"/>
      <c r="AV15" s="67"/>
      <c r="AW15" s="67"/>
      <c r="AX15" s="67"/>
    </row>
    <row r="16" spans="1:50" s="60" customFormat="1" ht="36.75" customHeight="1" x14ac:dyDescent="0.15">
      <c r="A16" s="60">
        <v>10</v>
      </c>
      <c r="B16" s="74" t="s">
        <v>107</v>
      </c>
      <c r="C16" s="73" t="s">
        <v>81</v>
      </c>
      <c r="D16" s="126" t="s">
        <v>101</v>
      </c>
      <c r="E16" s="73" t="s">
        <v>110</v>
      </c>
      <c r="F16" s="70">
        <v>60383310</v>
      </c>
      <c r="G16" s="70">
        <v>60383310</v>
      </c>
      <c r="H16" s="70">
        <v>10429483</v>
      </c>
      <c r="I16" s="70">
        <v>1408835</v>
      </c>
      <c r="J16" s="70"/>
      <c r="K16" s="82">
        <v>48544991</v>
      </c>
      <c r="L16" s="82"/>
      <c r="M16" s="81">
        <v>1.5</v>
      </c>
      <c r="N16" s="70"/>
      <c r="O16" s="70"/>
      <c r="P16" s="70"/>
      <c r="Q16" s="70"/>
      <c r="R16" s="70"/>
      <c r="S16" s="70"/>
      <c r="T16" s="70"/>
      <c r="U16" s="70"/>
      <c r="V16" s="70"/>
      <c r="W16" s="80"/>
      <c r="X16" s="70">
        <v>204464747</v>
      </c>
      <c r="Y16" s="79">
        <v>20.2</v>
      </c>
      <c r="Z16" s="78">
        <v>8</v>
      </c>
      <c r="AA16" s="70">
        <v>2759445</v>
      </c>
      <c r="AB16" s="70"/>
      <c r="AC16" s="77"/>
      <c r="AD16" s="77">
        <v>62</v>
      </c>
      <c r="AE16" s="68" t="s">
        <v>112</v>
      </c>
      <c r="AF16" s="67">
        <v>2965</v>
      </c>
      <c r="AG16" s="67">
        <v>20365</v>
      </c>
      <c r="AH16" s="73"/>
      <c r="AI16" s="67"/>
      <c r="AJ16" s="67"/>
      <c r="AK16" s="73"/>
      <c r="AL16" s="67"/>
      <c r="AM16" s="67"/>
      <c r="AN16" s="73"/>
      <c r="AO16" s="67"/>
      <c r="AP16" s="76"/>
      <c r="AQ16" s="73"/>
      <c r="AR16" s="75"/>
      <c r="AS16" s="75"/>
      <c r="AT16" s="75"/>
      <c r="AU16" s="73"/>
      <c r="AV16" s="67"/>
      <c r="AW16" s="67"/>
      <c r="AX16" s="67"/>
    </row>
    <row r="17" spans="1:50" s="60" customFormat="1" ht="36.75" customHeight="1" x14ac:dyDescent="0.15">
      <c r="A17" s="60">
        <v>11</v>
      </c>
      <c r="B17" s="74" t="s">
        <v>103</v>
      </c>
      <c r="C17" s="73" t="s">
        <v>111</v>
      </c>
      <c r="D17" s="126" t="s">
        <v>101</v>
      </c>
      <c r="E17" s="73" t="s">
        <v>110</v>
      </c>
      <c r="F17" s="70">
        <v>349779177</v>
      </c>
      <c r="G17" s="70">
        <v>349779177</v>
      </c>
      <c r="H17" s="70">
        <v>66053395</v>
      </c>
      <c r="I17" s="70">
        <v>5509104</v>
      </c>
      <c r="J17" s="70"/>
      <c r="K17" s="82">
        <v>278216677</v>
      </c>
      <c r="L17" s="82"/>
      <c r="M17" s="81">
        <v>9.5</v>
      </c>
      <c r="N17" s="70"/>
      <c r="O17" s="70"/>
      <c r="P17" s="70"/>
      <c r="Q17" s="70"/>
      <c r="R17" s="70"/>
      <c r="S17" s="70"/>
      <c r="T17" s="70"/>
      <c r="U17" s="70"/>
      <c r="V17" s="70"/>
      <c r="W17" s="80"/>
      <c r="X17" s="70"/>
      <c r="Y17" s="79"/>
      <c r="Z17" s="78">
        <v>2</v>
      </c>
      <c r="AA17" s="70">
        <v>955680</v>
      </c>
      <c r="AB17" s="70"/>
      <c r="AC17" s="77"/>
      <c r="AD17" s="77">
        <v>18.8</v>
      </c>
      <c r="AE17" s="68" t="s">
        <v>109</v>
      </c>
      <c r="AF17" s="67">
        <v>8329952609</v>
      </c>
      <c r="AG17" s="83">
        <v>0.04</v>
      </c>
      <c r="AH17" s="73" t="s">
        <v>108</v>
      </c>
      <c r="AI17" s="67">
        <v>597</v>
      </c>
      <c r="AJ17" s="67">
        <v>585894</v>
      </c>
      <c r="AK17" s="73"/>
      <c r="AL17" s="67"/>
      <c r="AM17" s="67"/>
      <c r="AN17" s="73"/>
      <c r="AO17" s="67"/>
      <c r="AP17" s="76"/>
      <c r="AQ17" s="73"/>
      <c r="AR17" s="75"/>
      <c r="AS17" s="75"/>
      <c r="AT17" s="75"/>
      <c r="AU17" s="73"/>
      <c r="AV17" s="67"/>
      <c r="AW17" s="67"/>
      <c r="AX17" s="67"/>
    </row>
    <row r="18" spans="1:50" s="60" customFormat="1" ht="36.75" customHeight="1" x14ac:dyDescent="0.15">
      <c r="A18" s="60">
        <v>12</v>
      </c>
      <c r="B18" s="74" t="s">
        <v>107</v>
      </c>
      <c r="C18" s="73" t="s">
        <v>106</v>
      </c>
      <c r="D18" s="126" t="s">
        <v>101</v>
      </c>
      <c r="E18" s="73" t="s">
        <v>100</v>
      </c>
      <c r="F18" s="70">
        <v>1009956972</v>
      </c>
      <c r="G18" s="70">
        <v>90841869</v>
      </c>
      <c r="H18" s="70">
        <v>64662798</v>
      </c>
      <c r="I18" s="70">
        <v>13925012</v>
      </c>
      <c r="J18" s="70"/>
      <c r="K18" s="82">
        <v>12254059</v>
      </c>
      <c r="L18" s="82"/>
      <c r="M18" s="81">
        <v>9.3000000000000007</v>
      </c>
      <c r="N18" s="70">
        <v>919115102</v>
      </c>
      <c r="O18" s="70">
        <v>561673855</v>
      </c>
      <c r="P18" s="70">
        <v>437171101</v>
      </c>
      <c r="Q18" s="70">
        <v>124502754</v>
      </c>
      <c r="R18" s="70">
        <v>310672613</v>
      </c>
      <c r="S18" s="70">
        <v>283094269</v>
      </c>
      <c r="T18" s="70">
        <v>27578344</v>
      </c>
      <c r="U18" s="70">
        <v>46636369</v>
      </c>
      <c r="V18" s="70">
        <v>132264</v>
      </c>
      <c r="W18" s="80">
        <v>72.2</v>
      </c>
      <c r="X18" s="70">
        <v>204464747</v>
      </c>
      <c r="Y18" s="79">
        <v>20.2</v>
      </c>
      <c r="Z18" s="78">
        <v>8</v>
      </c>
      <c r="AA18" s="70">
        <v>2759445</v>
      </c>
      <c r="AB18" s="70"/>
      <c r="AC18" s="77"/>
      <c r="AD18" s="77">
        <v>62</v>
      </c>
      <c r="AE18" s="68" t="s">
        <v>105</v>
      </c>
      <c r="AF18" s="67">
        <v>2087</v>
      </c>
      <c r="AG18" s="67">
        <v>483927</v>
      </c>
      <c r="AH18" s="73" t="s">
        <v>104</v>
      </c>
      <c r="AI18" s="67">
        <v>256</v>
      </c>
      <c r="AJ18" s="67">
        <v>3945144</v>
      </c>
      <c r="AK18" s="73"/>
      <c r="AL18" s="67"/>
      <c r="AM18" s="67"/>
      <c r="AN18" s="73"/>
      <c r="AO18" s="67"/>
      <c r="AP18" s="76"/>
      <c r="AQ18" s="73"/>
      <c r="AR18" s="75"/>
      <c r="AS18" s="75"/>
      <c r="AT18" s="75"/>
      <c r="AU18" s="73"/>
      <c r="AV18" s="67"/>
      <c r="AW18" s="67"/>
      <c r="AX18" s="67"/>
    </row>
    <row r="19" spans="1:50" s="65" customFormat="1" ht="42.75" x14ac:dyDescent="0.15">
      <c r="A19" s="60">
        <v>13</v>
      </c>
      <c r="B19" s="74" t="s">
        <v>103</v>
      </c>
      <c r="C19" s="73" t="s">
        <v>102</v>
      </c>
      <c r="D19" s="74" t="s">
        <v>101</v>
      </c>
      <c r="E19" s="73" t="s">
        <v>100</v>
      </c>
      <c r="F19" s="69">
        <v>237003984</v>
      </c>
      <c r="G19" s="69">
        <v>237003984</v>
      </c>
      <c r="H19" s="69">
        <v>34069645</v>
      </c>
      <c r="I19" s="69">
        <v>485292</v>
      </c>
      <c r="J19" s="69"/>
      <c r="K19" s="69">
        <v>202449045</v>
      </c>
      <c r="L19" s="72"/>
      <c r="M19" s="71">
        <v>4.8999999999999995</v>
      </c>
      <c r="N19" s="69"/>
      <c r="O19" s="69"/>
      <c r="P19" s="69"/>
      <c r="Q19" s="69"/>
      <c r="R19" s="69"/>
      <c r="S19" s="69"/>
      <c r="T19" s="69"/>
      <c r="U19" s="69"/>
      <c r="V19" s="69"/>
      <c r="W19" s="69"/>
      <c r="X19" s="69"/>
      <c r="Y19" s="69"/>
      <c r="Z19" s="70">
        <v>1</v>
      </c>
      <c r="AA19" s="69">
        <v>649325</v>
      </c>
      <c r="AB19" s="66"/>
      <c r="AC19" s="66"/>
      <c r="AD19" s="77">
        <f>ROUNDDOWN(((H19+P19+Q19)/F19)*100,1)</f>
        <v>14.3</v>
      </c>
      <c r="AE19" s="68" t="s">
        <v>99</v>
      </c>
      <c r="AF19" s="67">
        <v>84</v>
      </c>
      <c r="AG19" s="67">
        <v>87790</v>
      </c>
      <c r="AH19" s="68" t="s">
        <v>98</v>
      </c>
      <c r="AI19" s="67">
        <v>1422</v>
      </c>
      <c r="AJ19" s="67">
        <v>161483</v>
      </c>
      <c r="AK19" s="66"/>
      <c r="AL19" s="66"/>
      <c r="AM19" s="66"/>
      <c r="AN19" s="66"/>
      <c r="AO19" s="66"/>
      <c r="AP19" s="66"/>
      <c r="AQ19" s="66"/>
      <c r="AR19" s="66"/>
      <c r="AS19" s="66"/>
      <c r="AT19" s="66"/>
      <c r="AU19" s="66"/>
      <c r="AV19" s="66"/>
      <c r="AW19" s="66"/>
      <c r="AX19" s="66"/>
    </row>
    <row r="20" spans="1:50" ht="36.75" customHeight="1" x14ac:dyDescent="0.15"/>
    <row r="21" spans="1:50" s="60" customFormat="1" ht="36.75" customHeight="1" x14ac:dyDescent="0.15">
      <c r="B21" s="64"/>
      <c r="E21" s="62"/>
      <c r="J21" s="63"/>
    </row>
    <row r="22" spans="1:50" s="60" customFormat="1" ht="36.75" customHeight="1" x14ac:dyDescent="0.15">
      <c r="E22" s="62"/>
      <c r="AC22" s="61"/>
    </row>
    <row r="23" spans="1:50" ht="40.5" customHeight="1" x14ac:dyDescent="0.15"/>
    <row r="24" spans="1:50" ht="40.5" customHeight="1" x14ac:dyDescent="0.15"/>
    <row r="25" spans="1:50" ht="40.5" customHeight="1" x14ac:dyDescent="0.15"/>
  </sheetData>
  <mergeCells count="50">
    <mergeCell ref="AU4:AU6"/>
    <mergeCell ref="AV4:AV6"/>
    <mergeCell ref="AW4:AW6"/>
    <mergeCell ref="AX4:AX6"/>
    <mergeCell ref="H5:H6"/>
    <mergeCell ref="I5:I6"/>
    <mergeCell ref="J5:J6"/>
    <mergeCell ref="K5:K6"/>
    <mergeCell ref="O5:O6"/>
    <mergeCell ref="R5:R6"/>
    <mergeCell ref="N4:N6"/>
    <mergeCell ref="AT4:AT6"/>
    <mergeCell ref="AK4:AK6"/>
    <mergeCell ref="AL4:AL6"/>
    <mergeCell ref="AM4:AM6"/>
    <mergeCell ref="AN4:AN6"/>
    <mergeCell ref="AO4:AO6"/>
    <mergeCell ref="U5:U6"/>
    <mergeCell ref="V5:V6"/>
    <mergeCell ref="AP4:AP6"/>
    <mergeCell ref="AQ4:AQ6"/>
    <mergeCell ref="AR4:AR6"/>
    <mergeCell ref="AS4:AS6"/>
    <mergeCell ref="AF4:AF6"/>
    <mergeCell ref="AG4:AG6"/>
    <mergeCell ref="AH4:AH6"/>
    <mergeCell ref="AU3:AX3"/>
    <mergeCell ref="B3:B6"/>
    <mergeCell ref="C3:C6"/>
    <mergeCell ref="D3:D6"/>
    <mergeCell ref="E3:E6"/>
    <mergeCell ref="F3:F6"/>
    <mergeCell ref="X3:X6"/>
    <mergeCell ref="Y3:Y6"/>
    <mergeCell ref="Z3:Z6"/>
    <mergeCell ref="AA3:AA6"/>
    <mergeCell ref="AJ4:AJ6"/>
    <mergeCell ref="G4:G6"/>
    <mergeCell ref="M4:M6"/>
    <mergeCell ref="AB3:AB6"/>
    <mergeCell ref="AC3:AC6"/>
    <mergeCell ref="AD3:AD6"/>
    <mergeCell ref="AQ3:AT3"/>
    <mergeCell ref="W4:W6"/>
    <mergeCell ref="AE4:AE6"/>
    <mergeCell ref="AE3:AG3"/>
    <mergeCell ref="AH3:AJ3"/>
    <mergeCell ref="AK3:AM3"/>
    <mergeCell ref="AN3:AP3"/>
    <mergeCell ref="AI4:AI6"/>
  </mergeCells>
  <phoneticPr fontId="2"/>
  <printOptions horizontalCentered="1"/>
  <pageMargins left="0.51181102362204722" right="0.51181102362204722" top="0.74803149606299213" bottom="0.55118110236220474" header="0.31496062992125984" footer="0.31496062992125984"/>
  <pageSetup paperSize="9" scale="6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7"/>
  <sheetViews>
    <sheetView view="pageBreakPreview" zoomScale="55" zoomScaleNormal="85" zoomScaleSheetLayoutView="55" workbookViewId="0">
      <pane xSplit="3" ySplit="5" topLeftCell="AC6" activePane="bottomRight" state="frozen"/>
      <selection activeCell="C72" sqref="C72:F73"/>
      <selection pane="topRight" activeCell="C72" sqref="C72:F73"/>
      <selection pane="bottomLeft" activeCell="C72" sqref="C72:F73"/>
      <selection pane="bottomRight" activeCell="B1" sqref="B1"/>
    </sheetView>
  </sheetViews>
  <sheetFormatPr defaultRowHeight="13.5" x14ac:dyDescent="0.15"/>
  <cols>
    <col min="1" max="1" width="4.25" style="6" customWidth="1"/>
    <col min="2" max="2" width="17.375" style="6" customWidth="1"/>
    <col min="3" max="3" width="45.625" style="7" bestFit="1" customWidth="1"/>
    <col min="4" max="4" width="19.625" style="6" customWidth="1"/>
    <col min="5" max="5" width="6.875" style="6" customWidth="1"/>
    <col min="6" max="40" width="15.375" style="6" customWidth="1"/>
    <col min="41" max="41" width="15.5" style="6" customWidth="1"/>
    <col min="42" max="43" width="15.375" style="6" customWidth="1"/>
    <col min="44" max="16384" width="9" style="6"/>
  </cols>
  <sheetData>
    <row r="1" spans="1:43" x14ac:dyDescent="0.15">
      <c r="B1" s="6" t="s">
        <v>93</v>
      </c>
      <c r="E1" s="7"/>
      <c r="G1" s="7"/>
      <c r="I1" s="7"/>
      <c r="K1" s="7"/>
      <c r="M1" s="7"/>
      <c r="O1" s="7"/>
      <c r="Q1" s="7"/>
      <c r="S1" s="7"/>
      <c r="U1" s="7"/>
      <c r="W1" s="7"/>
      <c r="Y1" s="7"/>
      <c r="AA1" s="7"/>
      <c r="AC1" s="7"/>
      <c r="AE1" s="7"/>
      <c r="AG1" s="7"/>
      <c r="AI1" s="7"/>
      <c r="AK1" s="7"/>
      <c r="AM1" s="7"/>
      <c r="AO1" s="7"/>
      <c r="AQ1" s="7"/>
    </row>
    <row r="2" spans="1:43" ht="14.25" x14ac:dyDescent="0.15">
      <c r="C2" s="8"/>
      <c r="D2" s="9"/>
      <c r="E2" s="9"/>
      <c r="F2" s="10" t="s">
        <v>11</v>
      </c>
      <c r="G2" s="10" t="s">
        <v>11</v>
      </c>
      <c r="H2" s="10" t="s">
        <v>11</v>
      </c>
      <c r="I2" s="10" t="s">
        <v>11</v>
      </c>
      <c r="J2" s="10" t="s">
        <v>12</v>
      </c>
      <c r="K2" s="10" t="s">
        <v>11</v>
      </c>
      <c r="L2" s="10"/>
      <c r="M2" s="10"/>
      <c r="N2" s="10"/>
      <c r="O2" s="10"/>
      <c r="P2" s="10" t="s">
        <v>11</v>
      </c>
      <c r="Q2" s="10" t="s">
        <v>11</v>
      </c>
      <c r="R2" s="10" t="s">
        <v>11</v>
      </c>
      <c r="S2" s="10" t="s">
        <v>11</v>
      </c>
      <c r="T2" s="10" t="s">
        <v>11</v>
      </c>
      <c r="U2" s="10" t="s">
        <v>12</v>
      </c>
      <c r="V2" s="10" t="s">
        <v>11</v>
      </c>
      <c r="W2" s="10" t="s">
        <v>11</v>
      </c>
      <c r="X2" s="10" t="s">
        <v>11</v>
      </c>
      <c r="Y2" s="10" t="s">
        <v>49</v>
      </c>
      <c r="Z2" s="9"/>
      <c r="AA2" s="9"/>
      <c r="AB2" s="9"/>
      <c r="AC2" s="9"/>
      <c r="AD2" s="9"/>
      <c r="AE2" s="9"/>
      <c r="AF2" s="9"/>
      <c r="AG2" s="9"/>
      <c r="AH2" s="10" t="s">
        <v>11</v>
      </c>
      <c r="AI2" s="10" t="s">
        <v>11</v>
      </c>
      <c r="AJ2" s="10" t="s">
        <v>11</v>
      </c>
      <c r="AK2" s="10" t="s">
        <v>11</v>
      </c>
      <c r="AL2" s="10" t="s">
        <v>11</v>
      </c>
      <c r="AM2" s="10" t="s">
        <v>11</v>
      </c>
      <c r="AN2" s="10" t="s">
        <v>11</v>
      </c>
      <c r="AO2" s="10" t="s">
        <v>11</v>
      </c>
      <c r="AP2" s="10" t="s">
        <v>49</v>
      </c>
      <c r="AQ2" s="11" t="s">
        <v>49</v>
      </c>
    </row>
    <row r="3" spans="1:43" ht="27.75" customHeight="1" thickBot="1" x14ac:dyDescent="0.2">
      <c r="B3" s="157" t="s">
        <v>13</v>
      </c>
      <c r="C3" s="151" t="s">
        <v>14</v>
      </c>
      <c r="D3" s="157" t="s">
        <v>15</v>
      </c>
      <c r="E3" s="151" t="s">
        <v>16</v>
      </c>
      <c r="F3" s="159" t="s">
        <v>51</v>
      </c>
      <c r="G3" s="160"/>
      <c r="H3" s="160"/>
      <c r="I3" s="160"/>
      <c r="J3" s="161"/>
      <c r="K3" s="162"/>
      <c r="L3" s="153" t="s">
        <v>52</v>
      </c>
      <c r="M3" s="154"/>
      <c r="N3" s="154"/>
      <c r="O3" s="154"/>
      <c r="P3" s="154"/>
      <c r="Q3" s="154"/>
      <c r="R3" s="154"/>
      <c r="S3" s="154"/>
      <c r="T3" s="154"/>
      <c r="U3" s="155"/>
      <c r="V3" s="156"/>
      <c r="W3" s="151" t="s">
        <v>6</v>
      </c>
      <c r="X3" s="151" t="s">
        <v>7</v>
      </c>
      <c r="Y3" s="151" t="s">
        <v>8</v>
      </c>
      <c r="Z3" s="151" t="s">
        <v>53</v>
      </c>
      <c r="AA3" s="151" t="s">
        <v>30</v>
      </c>
      <c r="AB3" s="151" t="s">
        <v>54</v>
      </c>
      <c r="AC3" s="151" t="s">
        <v>31</v>
      </c>
      <c r="AD3" s="151" t="s">
        <v>55</v>
      </c>
      <c r="AE3" s="151" t="s">
        <v>32</v>
      </c>
      <c r="AF3" s="151" t="s">
        <v>56</v>
      </c>
      <c r="AG3" s="151" t="s">
        <v>33</v>
      </c>
      <c r="AH3" s="151" t="s">
        <v>34</v>
      </c>
      <c r="AI3" s="151" t="s">
        <v>35</v>
      </c>
      <c r="AJ3" s="151" t="s">
        <v>36</v>
      </c>
      <c r="AK3" s="151" t="s">
        <v>37</v>
      </c>
      <c r="AL3" s="151" t="s">
        <v>17</v>
      </c>
      <c r="AM3" s="151" t="s">
        <v>18</v>
      </c>
      <c r="AN3" s="151" t="s">
        <v>19</v>
      </c>
      <c r="AO3" s="151" t="s">
        <v>97</v>
      </c>
      <c r="AP3" s="151" t="s">
        <v>9</v>
      </c>
      <c r="AQ3" s="150" t="s">
        <v>25</v>
      </c>
    </row>
    <row r="4" spans="1:43" ht="74.25" customHeight="1" thickTop="1" x14ac:dyDescent="0.15">
      <c r="B4" s="158"/>
      <c r="C4" s="152"/>
      <c r="D4" s="158"/>
      <c r="E4" s="152"/>
      <c r="F4" s="12" t="s">
        <v>1</v>
      </c>
      <c r="G4" s="13" t="s">
        <v>2</v>
      </c>
      <c r="H4" s="13" t="s">
        <v>57</v>
      </c>
      <c r="I4" s="14" t="s">
        <v>3</v>
      </c>
      <c r="J4" s="15" t="s">
        <v>0</v>
      </c>
      <c r="K4" s="16" t="s">
        <v>58</v>
      </c>
      <c r="L4" s="13" t="s">
        <v>59</v>
      </c>
      <c r="M4" s="13" t="s">
        <v>60</v>
      </c>
      <c r="N4" s="13" t="s">
        <v>26</v>
      </c>
      <c r="O4" s="13" t="s">
        <v>27</v>
      </c>
      <c r="P4" s="13" t="s">
        <v>61</v>
      </c>
      <c r="Q4" s="13" t="s">
        <v>4</v>
      </c>
      <c r="R4" s="13" t="s">
        <v>62</v>
      </c>
      <c r="S4" s="13" t="s">
        <v>5</v>
      </c>
      <c r="T4" s="17" t="s">
        <v>95</v>
      </c>
      <c r="U4" s="15" t="s">
        <v>0</v>
      </c>
      <c r="V4" s="16" t="s">
        <v>63</v>
      </c>
      <c r="W4" s="152"/>
      <c r="X4" s="152"/>
      <c r="Y4" s="152"/>
      <c r="Z4" s="152"/>
      <c r="AA4" s="152"/>
      <c r="AB4" s="152"/>
      <c r="AC4" s="152"/>
      <c r="AD4" s="152"/>
      <c r="AE4" s="152"/>
      <c r="AF4" s="152"/>
      <c r="AG4" s="152"/>
      <c r="AH4" s="152"/>
      <c r="AI4" s="152"/>
      <c r="AJ4" s="152"/>
      <c r="AK4" s="152"/>
      <c r="AL4" s="152"/>
      <c r="AM4" s="152"/>
      <c r="AN4" s="152"/>
      <c r="AO4" s="152"/>
      <c r="AP4" s="152"/>
      <c r="AQ4" s="151"/>
    </row>
    <row r="5" spans="1:43" ht="45.75" customHeight="1" x14ac:dyDescent="0.15">
      <c r="B5" s="18"/>
      <c r="C5" s="19">
        <v>1</v>
      </c>
      <c r="D5" s="18">
        <v>2</v>
      </c>
      <c r="E5" s="19">
        <v>3</v>
      </c>
      <c r="F5" s="19">
        <v>4</v>
      </c>
      <c r="G5" s="18">
        <v>5</v>
      </c>
      <c r="H5" s="19">
        <v>6</v>
      </c>
      <c r="I5" s="20">
        <v>7</v>
      </c>
      <c r="J5" s="21">
        <v>8</v>
      </c>
      <c r="K5" s="22" t="s">
        <v>64</v>
      </c>
      <c r="L5" s="19">
        <v>10</v>
      </c>
      <c r="M5" s="18">
        <v>11</v>
      </c>
      <c r="N5" s="19">
        <v>12</v>
      </c>
      <c r="O5" s="19">
        <v>13</v>
      </c>
      <c r="P5" s="18" t="s">
        <v>65</v>
      </c>
      <c r="Q5" s="19">
        <v>15</v>
      </c>
      <c r="R5" s="19" t="s">
        <v>66</v>
      </c>
      <c r="S5" s="18">
        <v>17</v>
      </c>
      <c r="T5" s="20">
        <v>18</v>
      </c>
      <c r="U5" s="23">
        <v>19</v>
      </c>
      <c r="V5" s="24" t="s">
        <v>67</v>
      </c>
      <c r="W5" s="19" t="s">
        <v>68</v>
      </c>
      <c r="X5" s="19">
        <v>22</v>
      </c>
      <c r="Y5" s="18" t="s">
        <v>69</v>
      </c>
      <c r="Z5" s="19">
        <v>24</v>
      </c>
      <c r="AA5" s="19">
        <v>25</v>
      </c>
      <c r="AB5" s="18">
        <v>26</v>
      </c>
      <c r="AC5" s="19">
        <v>27</v>
      </c>
      <c r="AD5" s="19">
        <v>28</v>
      </c>
      <c r="AE5" s="18">
        <v>29</v>
      </c>
      <c r="AF5" s="19">
        <v>30</v>
      </c>
      <c r="AG5" s="19">
        <v>31</v>
      </c>
      <c r="AH5" s="18" t="s">
        <v>70</v>
      </c>
      <c r="AI5" s="19" t="s">
        <v>71</v>
      </c>
      <c r="AJ5" s="19" t="s">
        <v>72</v>
      </c>
      <c r="AK5" s="18" t="s">
        <v>73</v>
      </c>
      <c r="AL5" s="19">
        <v>36</v>
      </c>
      <c r="AM5" s="19">
        <v>37</v>
      </c>
      <c r="AN5" s="18">
        <v>38</v>
      </c>
      <c r="AO5" s="19">
        <v>39</v>
      </c>
      <c r="AP5" s="19" t="s">
        <v>74</v>
      </c>
      <c r="AQ5" s="25" t="s">
        <v>86</v>
      </c>
    </row>
    <row r="6" spans="1:43" ht="22.5" customHeight="1" x14ac:dyDescent="0.15">
      <c r="A6" s="6">
        <v>1</v>
      </c>
      <c r="B6" s="26" t="s">
        <v>28</v>
      </c>
      <c r="C6" s="27" t="s">
        <v>82</v>
      </c>
      <c r="D6" s="39" t="s">
        <v>79</v>
      </c>
      <c r="E6" s="39" t="s">
        <v>80</v>
      </c>
      <c r="F6" s="36">
        <v>725816141</v>
      </c>
      <c r="G6" s="29">
        <v>184301646</v>
      </c>
      <c r="H6" s="29"/>
      <c r="I6" s="32">
        <v>13282058488</v>
      </c>
      <c r="J6" s="44">
        <v>101.9</v>
      </c>
      <c r="K6" s="31">
        <v>14192176276</v>
      </c>
      <c r="L6" s="29"/>
      <c r="M6" s="29"/>
      <c r="N6" s="29"/>
      <c r="O6" s="29"/>
      <c r="P6" s="29"/>
      <c r="Q6" s="36"/>
      <c r="R6" s="29"/>
      <c r="S6" s="36"/>
      <c r="T6" s="45"/>
      <c r="U6" s="33"/>
      <c r="V6" s="31"/>
      <c r="W6" s="29">
        <v>14192176276</v>
      </c>
      <c r="X6" s="29"/>
      <c r="Y6" s="34"/>
      <c r="Z6" s="38" t="s">
        <v>85</v>
      </c>
      <c r="AA6" s="36">
        <v>32769581</v>
      </c>
      <c r="AB6" s="38" t="s">
        <v>91</v>
      </c>
      <c r="AC6" s="36">
        <v>4178</v>
      </c>
      <c r="AD6" s="38"/>
      <c r="AE6" s="36"/>
      <c r="AF6" s="38"/>
      <c r="AG6" s="36"/>
      <c r="AH6" s="51">
        <v>433</v>
      </c>
      <c r="AI6" s="36">
        <v>3396882</v>
      </c>
      <c r="AJ6" s="36" t="s">
        <v>88</v>
      </c>
      <c r="AK6" s="36" t="s">
        <v>88</v>
      </c>
      <c r="AL6" s="36">
        <v>112</v>
      </c>
      <c r="AM6" s="29">
        <v>38882674</v>
      </c>
      <c r="AN6" s="29">
        <v>139166270</v>
      </c>
      <c r="AO6" s="36"/>
      <c r="AP6" s="37"/>
      <c r="AQ6" s="37">
        <v>5.1100000000000003</v>
      </c>
    </row>
    <row r="7" spans="1:43" ht="22.5" customHeight="1" x14ac:dyDescent="0.15">
      <c r="A7" s="6">
        <v>2</v>
      </c>
      <c r="B7" s="39" t="s">
        <v>28</v>
      </c>
      <c r="C7" s="27" t="s">
        <v>46</v>
      </c>
      <c r="D7" s="39" t="s">
        <v>20</v>
      </c>
      <c r="E7" s="39" t="s">
        <v>21</v>
      </c>
      <c r="F7" s="36">
        <v>32027580</v>
      </c>
      <c r="G7" s="29">
        <v>271227</v>
      </c>
      <c r="H7" s="29"/>
      <c r="I7" s="32">
        <v>197128211</v>
      </c>
      <c r="J7" s="44">
        <v>4.5</v>
      </c>
      <c r="K7" s="31">
        <v>229427018</v>
      </c>
      <c r="L7" s="29"/>
      <c r="M7" s="29"/>
      <c r="N7" s="29"/>
      <c r="O7" s="29"/>
      <c r="P7" s="29"/>
      <c r="Q7" s="36"/>
      <c r="R7" s="29"/>
      <c r="S7" s="36"/>
      <c r="T7" s="45"/>
      <c r="U7" s="33"/>
      <c r="V7" s="31"/>
      <c r="W7" s="29">
        <v>229427018</v>
      </c>
      <c r="X7" s="29"/>
      <c r="Y7" s="34"/>
      <c r="Z7" s="38" t="s">
        <v>42</v>
      </c>
      <c r="AA7" s="36">
        <v>102</v>
      </c>
      <c r="AB7" s="38" t="s">
        <v>43</v>
      </c>
      <c r="AC7" s="36">
        <v>1345</v>
      </c>
      <c r="AD7" s="38"/>
      <c r="AE7" s="36"/>
      <c r="AF7" s="38"/>
      <c r="AG7" s="36"/>
      <c r="AH7" s="29">
        <v>91395</v>
      </c>
      <c r="AI7" s="36">
        <v>163646</v>
      </c>
      <c r="AJ7" s="36"/>
      <c r="AK7" s="36"/>
      <c r="AL7" s="42">
        <v>1</v>
      </c>
      <c r="AM7" s="29"/>
      <c r="AN7" s="29"/>
      <c r="AO7" s="36"/>
      <c r="AP7" s="37" t="s">
        <v>88</v>
      </c>
      <c r="AQ7" s="37">
        <v>13.96</v>
      </c>
    </row>
    <row r="8" spans="1:43" ht="22.5" customHeight="1" x14ac:dyDescent="0.15">
      <c r="A8" s="6">
        <v>3</v>
      </c>
      <c r="B8" s="39" t="s">
        <v>28</v>
      </c>
      <c r="C8" s="27" t="s">
        <v>47</v>
      </c>
      <c r="D8" s="39" t="s">
        <v>20</v>
      </c>
      <c r="E8" s="39" t="s">
        <v>21</v>
      </c>
      <c r="F8" s="36">
        <v>2846896</v>
      </c>
      <c r="G8" s="29">
        <v>24109</v>
      </c>
      <c r="H8" s="29"/>
      <c r="I8" s="32">
        <v>6451381</v>
      </c>
      <c r="J8" s="44">
        <v>0.4</v>
      </c>
      <c r="K8" s="31">
        <v>9322386</v>
      </c>
      <c r="L8" s="29"/>
      <c r="M8" s="29"/>
      <c r="N8" s="29"/>
      <c r="O8" s="29"/>
      <c r="P8" s="29"/>
      <c r="Q8" s="36"/>
      <c r="R8" s="29"/>
      <c r="S8" s="36"/>
      <c r="T8" s="45"/>
      <c r="U8" s="33"/>
      <c r="V8" s="31"/>
      <c r="W8" s="29">
        <v>9322386</v>
      </c>
      <c r="X8" s="29"/>
      <c r="Y8" s="34" t="s">
        <v>88</v>
      </c>
      <c r="Z8" s="38" t="s">
        <v>42</v>
      </c>
      <c r="AA8" s="36">
        <v>102</v>
      </c>
      <c r="AB8" s="38"/>
      <c r="AC8" s="36"/>
      <c r="AD8" s="38"/>
      <c r="AE8" s="36"/>
      <c r="AF8" s="38"/>
      <c r="AG8" s="36"/>
      <c r="AH8" s="29">
        <v>91395</v>
      </c>
      <c r="AI8" s="36"/>
      <c r="AJ8" s="36"/>
      <c r="AK8" s="36"/>
      <c r="AL8" s="36"/>
      <c r="AM8" s="29">
        <v>25540</v>
      </c>
      <c r="AN8" s="29"/>
      <c r="AO8" s="36"/>
      <c r="AP8" s="37" t="s">
        <v>88</v>
      </c>
      <c r="AQ8" s="37">
        <v>30.54</v>
      </c>
    </row>
    <row r="9" spans="1:43" ht="22.5" customHeight="1" x14ac:dyDescent="0.15">
      <c r="A9" s="6">
        <v>4</v>
      </c>
      <c r="B9" s="26" t="s">
        <v>28</v>
      </c>
      <c r="C9" s="27" t="s">
        <v>40</v>
      </c>
      <c r="D9" s="39" t="s">
        <v>20</v>
      </c>
      <c r="E9" s="39" t="s">
        <v>21</v>
      </c>
      <c r="F9" s="36">
        <v>29180684</v>
      </c>
      <c r="G9" s="29">
        <v>247118</v>
      </c>
      <c r="H9" s="29"/>
      <c r="I9" s="32">
        <v>190676830</v>
      </c>
      <c r="J9" s="44">
        <v>4.0999999999999996</v>
      </c>
      <c r="K9" s="31">
        <v>220104632</v>
      </c>
      <c r="L9" s="29"/>
      <c r="M9" s="29"/>
      <c r="N9" s="29"/>
      <c r="O9" s="29"/>
      <c r="P9" s="29"/>
      <c r="Q9" s="36"/>
      <c r="R9" s="29"/>
      <c r="S9" s="36"/>
      <c r="T9" s="45"/>
      <c r="U9" s="33"/>
      <c r="V9" s="31"/>
      <c r="W9" s="29">
        <v>220104632</v>
      </c>
      <c r="X9" s="29"/>
      <c r="Y9" s="34" t="s">
        <v>88</v>
      </c>
      <c r="Z9" s="41" t="s">
        <v>43</v>
      </c>
      <c r="AA9" s="36">
        <v>1345</v>
      </c>
      <c r="AB9" s="40"/>
      <c r="AC9" s="36"/>
      <c r="AD9" s="38"/>
      <c r="AE9" s="36"/>
      <c r="AF9" s="38"/>
      <c r="AG9" s="36"/>
      <c r="AH9" s="29">
        <v>163646</v>
      </c>
      <c r="AI9" s="36"/>
      <c r="AJ9" s="36"/>
      <c r="AK9" s="36"/>
      <c r="AL9" s="36"/>
      <c r="AM9" s="29">
        <v>603026</v>
      </c>
      <c r="AN9" s="29">
        <v>53684056</v>
      </c>
      <c r="AO9" s="36"/>
      <c r="AP9" s="37" t="s">
        <v>88</v>
      </c>
      <c r="AQ9" s="37">
        <v>13.26</v>
      </c>
    </row>
    <row r="10" spans="1:43" ht="22.5" customHeight="1" x14ac:dyDescent="0.15">
      <c r="A10" s="6">
        <v>5</v>
      </c>
      <c r="B10" s="39" t="s">
        <v>28</v>
      </c>
      <c r="C10" s="27" t="s">
        <v>29</v>
      </c>
      <c r="D10" s="39" t="s">
        <v>20</v>
      </c>
      <c r="E10" s="39" t="s">
        <v>21</v>
      </c>
      <c r="F10" s="36">
        <v>68325504</v>
      </c>
      <c r="G10" s="29">
        <v>2772132</v>
      </c>
      <c r="H10" s="29"/>
      <c r="I10" s="32">
        <v>275349038</v>
      </c>
      <c r="J10" s="44">
        <v>9.6</v>
      </c>
      <c r="K10" s="31">
        <v>346446674</v>
      </c>
      <c r="L10" s="29"/>
      <c r="M10" s="29"/>
      <c r="N10" s="29"/>
      <c r="O10" s="29"/>
      <c r="P10" s="29"/>
      <c r="Q10" s="36"/>
      <c r="R10" s="29"/>
      <c r="S10" s="36"/>
      <c r="T10" s="45"/>
      <c r="U10" s="33"/>
      <c r="V10" s="31"/>
      <c r="W10" s="29">
        <v>346446674</v>
      </c>
      <c r="X10" s="29"/>
      <c r="Y10" s="34"/>
      <c r="Z10" s="38" t="s">
        <v>41</v>
      </c>
      <c r="AA10" s="36">
        <v>6826740196</v>
      </c>
      <c r="AB10" s="38" t="s">
        <v>44</v>
      </c>
      <c r="AC10" s="36">
        <v>551</v>
      </c>
      <c r="AD10" s="38"/>
      <c r="AE10" s="36"/>
      <c r="AF10" s="38"/>
      <c r="AG10" s="36"/>
      <c r="AH10" s="46">
        <v>0.05</v>
      </c>
      <c r="AI10" s="36">
        <v>628759</v>
      </c>
      <c r="AJ10" s="36" t="s">
        <v>88</v>
      </c>
      <c r="AK10" s="36" t="s">
        <v>88</v>
      </c>
      <c r="AL10" s="36">
        <v>2</v>
      </c>
      <c r="AM10" s="29">
        <v>949168</v>
      </c>
      <c r="AN10" s="29">
        <v>36088195</v>
      </c>
      <c r="AO10" s="36"/>
      <c r="AP10" s="37"/>
      <c r="AQ10" s="37">
        <v>19.72</v>
      </c>
    </row>
    <row r="11" spans="1:43" ht="22.5" customHeight="1" x14ac:dyDescent="0.15">
      <c r="A11" s="6">
        <v>6</v>
      </c>
      <c r="B11" s="39" t="s">
        <v>28</v>
      </c>
      <c r="C11" s="27" t="s">
        <v>81</v>
      </c>
      <c r="D11" s="39" t="s">
        <v>79</v>
      </c>
      <c r="E11" s="39" t="s">
        <v>80</v>
      </c>
      <c r="F11" s="36">
        <v>10675860</v>
      </c>
      <c r="G11" s="29">
        <v>1460297</v>
      </c>
      <c r="H11" s="29"/>
      <c r="I11" s="32">
        <v>43778688</v>
      </c>
      <c r="J11" s="44">
        <v>1.5</v>
      </c>
      <c r="K11" s="31">
        <v>55914845</v>
      </c>
      <c r="L11" s="29"/>
      <c r="M11" s="29"/>
      <c r="N11" s="29"/>
      <c r="O11" s="29"/>
      <c r="P11" s="29"/>
      <c r="Q11" s="36"/>
      <c r="R11" s="29"/>
      <c r="S11" s="36"/>
      <c r="T11" s="45"/>
      <c r="U11" s="33"/>
      <c r="V11" s="31"/>
      <c r="W11" s="29">
        <v>55914845</v>
      </c>
      <c r="X11" s="29">
        <v>38322000</v>
      </c>
      <c r="Y11" s="34">
        <v>68.540000000000006</v>
      </c>
      <c r="Z11" s="38" t="s">
        <v>89</v>
      </c>
      <c r="AA11" s="36">
        <v>2957</v>
      </c>
      <c r="AB11" s="38"/>
      <c r="AC11" s="36"/>
      <c r="AD11" s="38"/>
      <c r="AE11" s="36"/>
      <c r="AF11" s="38"/>
      <c r="AG11" s="36"/>
      <c r="AH11" s="29">
        <v>18909</v>
      </c>
      <c r="AI11" s="36" t="s">
        <v>88</v>
      </c>
      <c r="AJ11" s="36" t="s">
        <v>88</v>
      </c>
      <c r="AK11" s="36" t="s">
        <v>88</v>
      </c>
      <c r="AL11" s="42">
        <v>0.4</v>
      </c>
      <c r="AM11" s="29">
        <v>153191</v>
      </c>
      <c r="AN11" s="29">
        <v>37276563</v>
      </c>
      <c r="AO11" s="36"/>
      <c r="AP11" s="37"/>
      <c r="AQ11" s="37">
        <v>19.09</v>
      </c>
    </row>
    <row r="12" spans="1:43" ht="22.5" customHeight="1" x14ac:dyDescent="0.15">
      <c r="A12" s="6">
        <v>7</v>
      </c>
      <c r="B12" s="39" t="s">
        <v>28</v>
      </c>
      <c r="C12" s="27" t="s">
        <v>83</v>
      </c>
      <c r="D12" s="39" t="s">
        <v>79</v>
      </c>
      <c r="E12" s="39" t="s">
        <v>92</v>
      </c>
      <c r="F12" s="36">
        <v>711724</v>
      </c>
      <c r="G12" s="29">
        <v>3483363</v>
      </c>
      <c r="H12" s="29" t="s">
        <v>88</v>
      </c>
      <c r="I12" s="32"/>
      <c r="J12" s="44">
        <v>0.1</v>
      </c>
      <c r="K12" s="31">
        <v>4195087</v>
      </c>
      <c r="L12" s="29">
        <v>775729449</v>
      </c>
      <c r="M12" s="29">
        <v>499383260</v>
      </c>
      <c r="N12" s="29"/>
      <c r="O12" s="29">
        <v>466424464</v>
      </c>
      <c r="P12" s="29">
        <v>775729449</v>
      </c>
      <c r="Q12" s="36">
        <v>-741119</v>
      </c>
      <c r="R12" s="29">
        <v>965807724</v>
      </c>
      <c r="S12" s="36"/>
      <c r="T12" s="45"/>
      <c r="U12" s="33">
        <v>93</v>
      </c>
      <c r="V12" s="31">
        <v>1740796054</v>
      </c>
      <c r="W12" s="29">
        <v>1744991141</v>
      </c>
      <c r="X12" s="29">
        <v>1742131350</v>
      </c>
      <c r="Y12" s="34">
        <v>99.84</v>
      </c>
      <c r="Z12" s="38" t="s">
        <v>90</v>
      </c>
      <c r="AA12" s="36">
        <v>471842</v>
      </c>
      <c r="AB12" s="38"/>
      <c r="AC12" s="36"/>
      <c r="AD12" s="38"/>
      <c r="AE12" s="36"/>
      <c r="AF12" s="38"/>
      <c r="AG12" s="36"/>
      <c r="AH12" s="29">
        <v>3698</v>
      </c>
      <c r="AI12" s="36" t="s">
        <v>88</v>
      </c>
      <c r="AJ12" s="36" t="s">
        <v>88</v>
      </c>
      <c r="AK12" s="36" t="s">
        <v>88</v>
      </c>
      <c r="AL12" s="36">
        <v>13</v>
      </c>
      <c r="AM12" s="29">
        <v>4780797</v>
      </c>
      <c r="AN12" s="29">
        <v>18743191</v>
      </c>
      <c r="AO12" s="36"/>
      <c r="AP12" s="37"/>
      <c r="AQ12" s="37">
        <v>44.45</v>
      </c>
    </row>
    <row r="13" spans="1:43" ht="22.5" customHeight="1" x14ac:dyDescent="0.15">
      <c r="A13" s="6">
        <v>8</v>
      </c>
      <c r="B13" s="39" t="s">
        <v>28</v>
      </c>
      <c r="C13" s="27" t="s">
        <v>38</v>
      </c>
      <c r="D13" s="39" t="s">
        <v>20</v>
      </c>
      <c r="E13" s="39" t="s">
        <v>22</v>
      </c>
      <c r="F13" s="36">
        <v>66190332</v>
      </c>
      <c r="G13" s="29">
        <v>14011693</v>
      </c>
      <c r="H13" s="29"/>
      <c r="I13" s="32">
        <v>15612414</v>
      </c>
      <c r="J13" s="44">
        <v>9.3000000000000007</v>
      </c>
      <c r="K13" s="31">
        <v>95814440</v>
      </c>
      <c r="L13" s="29">
        <v>439565599</v>
      </c>
      <c r="M13" s="29">
        <v>171707222</v>
      </c>
      <c r="N13" s="29">
        <v>92420115</v>
      </c>
      <c r="O13" s="29">
        <v>47442395</v>
      </c>
      <c r="P13" s="29">
        <v>531985714</v>
      </c>
      <c r="Q13" s="36">
        <v>962770</v>
      </c>
      <c r="R13" s="29">
        <v>219149617</v>
      </c>
      <c r="S13" s="36">
        <v>220700106</v>
      </c>
      <c r="T13" s="45">
        <v>291296931</v>
      </c>
      <c r="U13" s="33">
        <v>72.2</v>
      </c>
      <c r="V13" s="31">
        <v>1264095139</v>
      </c>
      <c r="W13" s="29">
        <v>1359909579</v>
      </c>
      <c r="X13" s="29">
        <v>222702729</v>
      </c>
      <c r="Y13" s="34">
        <v>16.38</v>
      </c>
      <c r="Z13" s="38" t="s">
        <v>48</v>
      </c>
      <c r="AA13" s="36">
        <v>2696</v>
      </c>
      <c r="AB13" s="38" t="s">
        <v>45</v>
      </c>
      <c r="AC13" s="36">
        <v>266</v>
      </c>
      <c r="AD13" s="38"/>
      <c r="AE13" s="36"/>
      <c r="AF13" s="38"/>
      <c r="AG13" s="36"/>
      <c r="AH13" s="29">
        <v>504417</v>
      </c>
      <c r="AI13" s="36">
        <v>5112442</v>
      </c>
      <c r="AJ13" s="36" t="s">
        <v>88</v>
      </c>
      <c r="AK13" s="36" t="s">
        <v>88</v>
      </c>
      <c r="AL13" s="36">
        <v>10</v>
      </c>
      <c r="AM13" s="29">
        <v>3725779</v>
      </c>
      <c r="AN13" s="29">
        <v>16686007</v>
      </c>
      <c r="AO13" s="36"/>
      <c r="AP13" s="37"/>
      <c r="AQ13" s="37">
        <v>44.06</v>
      </c>
    </row>
    <row r="14" spans="1:43" ht="18" customHeight="1" x14ac:dyDescent="0.15">
      <c r="B14" s="47" t="s">
        <v>94</v>
      </c>
    </row>
    <row r="15" spans="1:43" x14ac:dyDescent="0.15">
      <c r="X15" s="48"/>
      <c r="Y15" s="49"/>
      <c r="AO15" s="48"/>
      <c r="AP15" s="49"/>
      <c r="AQ15" s="49"/>
    </row>
    <row r="16" spans="1:43" x14ac:dyDescent="0.15">
      <c r="X16" s="48"/>
      <c r="Y16" s="49"/>
      <c r="AO16" s="48"/>
      <c r="AP16" s="49"/>
      <c r="AQ16" s="49"/>
    </row>
    <row r="17" spans="5:43" x14ac:dyDescent="0.15">
      <c r="X17" s="48"/>
      <c r="Y17" s="49"/>
      <c r="AO17" s="48"/>
      <c r="AP17" s="49"/>
      <c r="AQ17" s="49"/>
    </row>
    <row r="21" spans="5:43" x14ac:dyDescent="0.15">
      <c r="X21" s="48"/>
      <c r="Y21" s="49"/>
      <c r="AO21" s="48"/>
      <c r="AP21" s="49"/>
      <c r="AQ21" s="49"/>
    </row>
    <row r="22" spans="5:43" x14ac:dyDescent="0.15">
      <c r="F22" s="50"/>
      <c r="G22" s="50"/>
      <c r="H22" s="50"/>
      <c r="X22" s="48"/>
      <c r="Y22" s="49"/>
      <c r="AO22" s="48"/>
      <c r="AP22" s="49"/>
      <c r="AQ22" s="49"/>
    </row>
    <row r="23" spans="5:43" x14ac:dyDescent="0.15">
      <c r="E23" s="48"/>
      <c r="F23" s="49"/>
      <c r="G23" s="49"/>
      <c r="H23" s="49"/>
      <c r="X23" s="48"/>
      <c r="Y23" s="49"/>
      <c r="AO23" s="48"/>
      <c r="AP23" s="49"/>
      <c r="AQ23" s="49"/>
    </row>
    <row r="24" spans="5:43" x14ac:dyDescent="0.15">
      <c r="E24" s="48"/>
      <c r="F24" s="49"/>
      <c r="G24" s="49"/>
      <c r="H24" s="49"/>
      <c r="X24" s="48"/>
      <c r="Y24" s="49"/>
      <c r="AO24" s="48"/>
      <c r="AP24" s="49"/>
      <c r="AQ24" s="49"/>
    </row>
    <row r="25" spans="5:43" x14ac:dyDescent="0.15">
      <c r="E25" s="48"/>
      <c r="F25" s="49"/>
      <c r="G25" s="49"/>
      <c r="H25" s="49"/>
      <c r="X25" s="48"/>
      <c r="Y25" s="49"/>
      <c r="AO25" s="48"/>
      <c r="AP25" s="49"/>
      <c r="AQ25" s="49"/>
    </row>
    <row r="26" spans="5:43" x14ac:dyDescent="0.15">
      <c r="E26" s="48"/>
      <c r="F26" s="49"/>
      <c r="G26" s="49"/>
      <c r="H26" s="49"/>
      <c r="X26" s="48"/>
      <c r="Y26" s="49"/>
      <c r="AO26" s="48"/>
      <c r="AP26" s="49"/>
      <c r="AQ26" s="49"/>
    </row>
    <row r="27" spans="5:43" x14ac:dyDescent="0.15">
      <c r="X27" s="48"/>
      <c r="Y27" s="49"/>
      <c r="AO27" s="48"/>
      <c r="AP27" s="49"/>
      <c r="AQ27" s="49"/>
    </row>
  </sheetData>
  <mergeCells count="27">
    <mergeCell ref="B3:B4"/>
    <mergeCell ref="C3:C4"/>
    <mergeCell ref="D3:D4"/>
    <mergeCell ref="E3:E4"/>
    <mergeCell ref="F3:K3"/>
    <mergeCell ref="L3:V3"/>
    <mergeCell ref="W3:W4"/>
    <mergeCell ref="X3:X4"/>
    <mergeCell ref="AJ3:AJ4"/>
    <mergeCell ref="Y3:Y4"/>
    <mergeCell ref="Z3:Z4"/>
    <mergeCell ref="AA3:AA4"/>
    <mergeCell ref="AB3:AB4"/>
    <mergeCell ref="AC3:AC4"/>
    <mergeCell ref="AD3:AD4"/>
    <mergeCell ref="AE3:AE4"/>
    <mergeCell ref="AF3:AF4"/>
    <mergeCell ref="AG3:AG4"/>
    <mergeCell ref="AH3:AH4"/>
    <mergeCell ref="AI3:AI4"/>
    <mergeCell ref="AQ3:AQ4"/>
    <mergeCell ref="AK3:AK4"/>
    <mergeCell ref="AL3:AL4"/>
    <mergeCell ref="AM3:AM4"/>
    <mergeCell ref="AN3:AN4"/>
    <mergeCell ref="AO3:AO4"/>
    <mergeCell ref="AP3:AP4"/>
  </mergeCells>
  <phoneticPr fontId="2"/>
  <pageMargins left="0.70866141732283472" right="0.70866141732283472" top="0.74803149606299213" bottom="0.74803149606299213" header="0.31496062992125984" footer="0.31496062992125984"/>
  <pageSetup paperSize="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7"/>
  <sheetViews>
    <sheetView view="pageBreakPreview" zoomScale="55" zoomScaleNormal="70" zoomScaleSheetLayoutView="55" workbookViewId="0">
      <pane xSplit="3" ySplit="5" topLeftCell="AC6" activePane="bottomRight" state="frozen"/>
      <selection activeCell="C72" sqref="C72:F73"/>
      <selection pane="topRight" activeCell="C72" sqref="C72:F73"/>
      <selection pane="bottomLeft" activeCell="C72" sqref="C72:F73"/>
      <selection pane="bottomRight" activeCell="D12" sqref="D12"/>
    </sheetView>
  </sheetViews>
  <sheetFormatPr defaultRowHeight="13.5" x14ac:dyDescent="0.15"/>
  <cols>
    <col min="1" max="1" width="4.25" style="6" customWidth="1"/>
    <col min="2" max="2" width="17.375" style="6" customWidth="1"/>
    <col min="3" max="3" width="45.625" style="7" bestFit="1" customWidth="1"/>
    <col min="4" max="4" width="19.625" style="6" customWidth="1"/>
    <col min="5" max="5" width="6.875" style="6" customWidth="1"/>
    <col min="6" max="40" width="15.375" style="6" customWidth="1"/>
    <col min="41" max="41" width="15.5" style="6" customWidth="1"/>
    <col min="42" max="43" width="15.375" style="6" customWidth="1"/>
    <col min="44" max="16384" width="9" style="6"/>
  </cols>
  <sheetData>
    <row r="1" spans="1:43" x14ac:dyDescent="0.15">
      <c r="B1" s="6" t="s">
        <v>39</v>
      </c>
      <c r="E1" s="7"/>
      <c r="G1" s="7"/>
      <c r="I1" s="7"/>
      <c r="K1" s="7"/>
      <c r="M1" s="7"/>
      <c r="O1" s="7"/>
      <c r="Q1" s="7"/>
      <c r="S1" s="7"/>
      <c r="U1" s="7"/>
      <c r="W1" s="7"/>
      <c r="Y1" s="7"/>
      <c r="AA1" s="7"/>
      <c r="AC1" s="7"/>
      <c r="AE1" s="7"/>
      <c r="AG1" s="7"/>
      <c r="AI1" s="7"/>
      <c r="AK1" s="7"/>
      <c r="AM1" s="7"/>
      <c r="AO1" s="7"/>
      <c r="AQ1" s="7"/>
    </row>
    <row r="2" spans="1:43" ht="14.25" x14ac:dyDescent="0.15">
      <c r="C2" s="8"/>
      <c r="D2" s="9"/>
      <c r="E2" s="9"/>
      <c r="F2" s="10" t="s">
        <v>11</v>
      </c>
      <c r="G2" s="10" t="s">
        <v>11</v>
      </c>
      <c r="H2" s="10" t="s">
        <v>11</v>
      </c>
      <c r="I2" s="10" t="s">
        <v>11</v>
      </c>
      <c r="J2" s="10" t="s">
        <v>12</v>
      </c>
      <c r="K2" s="10" t="s">
        <v>11</v>
      </c>
      <c r="L2" s="10"/>
      <c r="M2" s="10"/>
      <c r="N2" s="10"/>
      <c r="O2" s="10"/>
      <c r="P2" s="10" t="s">
        <v>11</v>
      </c>
      <c r="Q2" s="10" t="s">
        <v>11</v>
      </c>
      <c r="R2" s="10" t="s">
        <v>11</v>
      </c>
      <c r="S2" s="10" t="s">
        <v>11</v>
      </c>
      <c r="T2" s="10" t="s">
        <v>11</v>
      </c>
      <c r="U2" s="10" t="s">
        <v>12</v>
      </c>
      <c r="V2" s="10" t="s">
        <v>11</v>
      </c>
      <c r="W2" s="10" t="s">
        <v>11</v>
      </c>
      <c r="X2" s="10" t="s">
        <v>11</v>
      </c>
      <c r="Y2" s="10" t="s">
        <v>49</v>
      </c>
      <c r="Z2" s="9"/>
      <c r="AA2" s="9"/>
      <c r="AB2" s="9"/>
      <c r="AC2" s="9"/>
      <c r="AD2" s="9"/>
      <c r="AE2" s="9"/>
      <c r="AF2" s="9"/>
      <c r="AG2" s="9"/>
      <c r="AH2" s="10" t="s">
        <v>11</v>
      </c>
      <c r="AI2" s="10" t="s">
        <v>11</v>
      </c>
      <c r="AJ2" s="10" t="s">
        <v>11</v>
      </c>
      <c r="AK2" s="10" t="s">
        <v>11</v>
      </c>
      <c r="AL2" s="10" t="s">
        <v>11</v>
      </c>
      <c r="AM2" s="10" t="s">
        <v>11</v>
      </c>
      <c r="AN2" s="10" t="s">
        <v>11</v>
      </c>
      <c r="AO2" s="10" t="s">
        <v>11</v>
      </c>
      <c r="AP2" s="10" t="s">
        <v>49</v>
      </c>
      <c r="AQ2" s="11" t="s">
        <v>49</v>
      </c>
    </row>
    <row r="3" spans="1:43" ht="27.75" customHeight="1" thickBot="1" x14ac:dyDescent="0.2">
      <c r="B3" s="157" t="s">
        <v>13</v>
      </c>
      <c r="C3" s="151" t="s">
        <v>14</v>
      </c>
      <c r="D3" s="157" t="s">
        <v>15</v>
      </c>
      <c r="E3" s="151" t="s">
        <v>16</v>
      </c>
      <c r="F3" s="159" t="s">
        <v>51</v>
      </c>
      <c r="G3" s="160"/>
      <c r="H3" s="160"/>
      <c r="I3" s="160"/>
      <c r="J3" s="161"/>
      <c r="K3" s="162"/>
      <c r="L3" s="153" t="s">
        <v>52</v>
      </c>
      <c r="M3" s="154"/>
      <c r="N3" s="154"/>
      <c r="O3" s="154"/>
      <c r="P3" s="154"/>
      <c r="Q3" s="154"/>
      <c r="R3" s="154"/>
      <c r="S3" s="154"/>
      <c r="T3" s="154"/>
      <c r="U3" s="155"/>
      <c r="V3" s="156"/>
      <c r="W3" s="151" t="s">
        <v>6</v>
      </c>
      <c r="X3" s="151" t="s">
        <v>7</v>
      </c>
      <c r="Y3" s="151" t="s">
        <v>8</v>
      </c>
      <c r="Z3" s="151" t="s">
        <v>53</v>
      </c>
      <c r="AA3" s="151" t="s">
        <v>30</v>
      </c>
      <c r="AB3" s="151" t="s">
        <v>54</v>
      </c>
      <c r="AC3" s="151" t="s">
        <v>31</v>
      </c>
      <c r="AD3" s="151" t="s">
        <v>55</v>
      </c>
      <c r="AE3" s="151" t="s">
        <v>32</v>
      </c>
      <c r="AF3" s="151" t="s">
        <v>56</v>
      </c>
      <c r="AG3" s="151" t="s">
        <v>33</v>
      </c>
      <c r="AH3" s="151" t="s">
        <v>34</v>
      </c>
      <c r="AI3" s="151" t="s">
        <v>35</v>
      </c>
      <c r="AJ3" s="151" t="s">
        <v>36</v>
      </c>
      <c r="AK3" s="151" t="s">
        <v>37</v>
      </c>
      <c r="AL3" s="151" t="s">
        <v>17</v>
      </c>
      <c r="AM3" s="151" t="s">
        <v>18</v>
      </c>
      <c r="AN3" s="151" t="s">
        <v>19</v>
      </c>
      <c r="AO3" s="151" t="s">
        <v>97</v>
      </c>
      <c r="AP3" s="151" t="s">
        <v>9</v>
      </c>
      <c r="AQ3" s="150" t="s">
        <v>25</v>
      </c>
    </row>
    <row r="4" spans="1:43" ht="74.25" customHeight="1" thickTop="1" x14ac:dyDescent="0.15">
      <c r="B4" s="158"/>
      <c r="C4" s="152"/>
      <c r="D4" s="158"/>
      <c r="E4" s="152"/>
      <c r="F4" s="12" t="s">
        <v>1</v>
      </c>
      <c r="G4" s="13" t="s">
        <v>2</v>
      </c>
      <c r="H4" s="13" t="s">
        <v>57</v>
      </c>
      <c r="I4" s="14" t="s">
        <v>3</v>
      </c>
      <c r="J4" s="15" t="s">
        <v>0</v>
      </c>
      <c r="K4" s="16" t="s">
        <v>58</v>
      </c>
      <c r="L4" s="13" t="s">
        <v>59</v>
      </c>
      <c r="M4" s="13" t="s">
        <v>60</v>
      </c>
      <c r="N4" s="13" t="s">
        <v>26</v>
      </c>
      <c r="O4" s="13" t="s">
        <v>27</v>
      </c>
      <c r="P4" s="13" t="s">
        <v>61</v>
      </c>
      <c r="Q4" s="13" t="s">
        <v>4</v>
      </c>
      <c r="R4" s="13" t="s">
        <v>62</v>
      </c>
      <c r="S4" s="13" t="s">
        <v>5</v>
      </c>
      <c r="T4" s="17" t="s">
        <v>95</v>
      </c>
      <c r="U4" s="15" t="s">
        <v>0</v>
      </c>
      <c r="V4" s="16" t="s">
        <v>63</v>
      </c>
      <c r="W4" s="152"/>
      <c r="X4" s="152"/>
      <c r="Y4" s="152"/>
      <c r="Z4" s="152"/>
      <c r="AA4" s="152"/>
      <c r="AB4" s="152"/>
      <c r="AC4" s="152"/>
      <c r="AD4" s="152"/>
      <c r="AE4" s="152"/>
      <c r="AF4" s="152"/>
      <c r="AG4" s="152"/>
      <c r="AH4" s="152"/>
      <c r="AI4" s="152"/>
      <c r="AJ4" s="152"/>
      <c r="AK4" s="152"/>
      <c r="AL4" s="152"/>
      <c r="AM4" s="152"/>
      <c r="AN4" s="152"/>
      <c r="AO4" s="152"/>
      <c r="AP4" s="152"/>
      <c r="AQ4" s="151"/>
    </row>
    <row r="5" spans="1:43" ht="45.75" customHeight="1" x14ac:dyDescent="0.15">
      <c r="B5" s="18"/>
      <c r="C5" s="19">
        <v>1</v>
      </c>
      <c r="D5" s="18">
        <v>2</v>
      </c>
      <c r="E5" s="19">
        <v>3</v>
      </c>
      <c r="F5" s="19">
        <v>4</v>
      </c>
      <c r="G5" s="18">
        <v>5</v>
      </c>
      <c r="H5" s="19">
        <v>6</v>
      </c>
      <c r="I5" s="20">
        <v>7</v>
      </c>
      <c r="J5" s="21">
        <v>8</v>
      </c>
      <c r="K5" s="22" t="s">
        <v>75</v>
      </c>
      <c r="L5" s="19">
        <v>10</v>
      </c>
      <c r="M5" s="18">
        <v>11</v>
      </c>
      <c r="N5" s="19">
        <v>12</v>
      </c>
      <c r="O5" s="19">
        <v>13</v>
      </c>
      <c r="P5" s="18" t="s">
        <v>76</v>
      </c>
      <c r="Q5" s="19">
        <v>15</v>
      </c>
      <c r="R5" s="19" t="s">
        <v>66</v>
      </c>
      <c r="S5" s="18">
        <v>17</v>
      </c>
      <c r="T5" s="20">
        <v>18</v>
      </c>
      <c r="U5" s="23">
        <v>19</v>
      </c>
      <c r="V5" s="24" t="s">
        <v>67</v>
      </c>
      <c r="W5" s="19" t="s">
        <v>68</v>
      </c>
      <c r="X5" s="19">
        <v>22</v>
      </c>
      <c r="Y5" s="18" t="s">
        <v>69</v>
      </c>
      <c r="Z5" s="19">
        <v>24</v>
      </c>
      <c r="AA5" s="19">
        <v>25</v>
      </c>
      <c r="AB5" s="18">
        <v>26</v>
      </c>
      <c r="AC5" s="19">
        <v>27</v>
      </c>
      <c r="AD5" s="19">
        <v>28</v>
      </c>
      <c r="AE5" s="18">
        <v>29</v>
      </c>
      <c r="AF5" s="19">
        <v>30</v>
      </c>
      <c r="AG5" s="19">
        <v>31</v>
      </c>
      <c r="AH5" s="18" t="s">
        <v>70</v>
      </c>
      <c r="AI5" s="19" t="s">
        <v>71</v>
      </c>
      <c r="AJ5" s="19" t="s">
        <v>72</v>
      </c>
      <c r="AK5" s="18" t="s">
        <v>73</v>
      </c>
      <c r="AL5" s="19">
        <v>36</v>
      </c>
      <c r="AM5" s="19">
        <v>37</v>
      </c>
      <c r="AN5" s="18">
        <v>38</v>
      </c>
      <c r="AO5" s="19">
        <v>39</v>
      </c>
      <c r="AP5" s="19" t="s">
        <v>74</v>
      </c>
      <c r="AQ5" s="25" t="s">
        <v>86</v>
      </c>
    </row>
    <row r="6" spans="1:43" ht="22.5" customHeight="1" x14ac:dyDescent="0.15">
      <c r="A6" s="6">
        <v>1</v>
      </c>
      <c r="B6" s="39" t="s">
        <v>28</v>
      </c>
      <c r="C6" s="27" t="s">
        <v>82</v>
      </c>
      <c r="D6" s="39" t="s">
        <v>79</v>
      </c>
      <c r="E6" s="39" t="s">
        <v>80</v>
      </c>
      <c r="F6" s="29">
        <v>646943655</v>
      </c>
      <c r="G6" s="29">
        <v>170968777</v>
      </c>
      <c r="H6" s="29"/>
      <c r="I6" s="32">
        <v>14347670620</v>
      </c>
      <c r="J6" s="30">
        <v>97.1</v>
      </c>
      <c r="K6" s="31">
        <v>15165583053</v>
      </c>
      <c r="L6" s="29"/>
      <c r="M6" s="29"/>
      <c r="N6" s="29"/>
      <c r="O6" s="29"/>
      <c r="P6" s="29"/>
      <c r="Q6" s="29"/>
      <c r="R6" s="29"/>
      <c r="S6" s="29"/>
      <c r="T6" s="32"/>
      <c r="U6" s="33"/>
      <c r="V6" s="31"/>
      <c r="W6" s="29">
        <v>15165583053</v>
      </c>
      <c r="X6" s="36"/>
      <c r="Y6" s="34"/>
      <c r="Z6" s="38" t="s">
        <v>85</v>
      </c>
      <c r="AA6" s="36">
        <v>32192689</v>
      </c>
      <c r="AB6" s="27" t="s">
        <v>91</v>
      </c>
      <c r="AC6" s="36">
        <v>4119</v>
      </c>
      <c r="AD6" s="38"/>
      <c r="AE6" s="36"/>
      <c r="AF6" s="38"/>
      <c r="AG6" s="36"/>
      <c r="AH6" s="29">
        <v>471</v>
      </c>
      <c r="AI6" s="29">
        <v>3681860</v>
      </c>
      <c r="AJ6" s="29" t="s">
        <v>88</v>
      </c>
      <c r="AK6" s="36" t="s">
        <v>88</v>
      </c>
      <c r="AL6" s="36">
        <v>119</v>
      </c>
      <c r="AM6" s="36">
        <v>41549542</v>
      </c>
      <c r="AN6" s="36">
        <v>156104817</v>
      </c>
      <c r="AO6" s="36"/>
      <c r="AP6" s="37"/>
      <c r="AQ6" s="37">
        <v>4.2699999999999996</v>
      </c>
    </row>
    <row r="7" spans="1:43" ht="22.5" customHeight="1" x14ac:dyDescent="0.15">
      <c r="A7" s="6">
        <v>2</v>
      </c>
      <c r="B7" s="26" t="s">
        <v>28</v>
      </c>
      <c r="C7" s="27" t="s">
        <v>46</v>
      </c>
      <c r="D7" s="26" t="s">
        <v>20</v>
      </c>
      <c r="E7" s="28" t="s">
        <v>21</v>
      </c>
      <c r="F7" s="29">
        <v>32630199</v>
      </c>
      <c r="G7" s="29">
        <v>279830</v>
      </c>
      <c r="H7" s="29"/>
      <c r="I7" s="32">
        <v>180514644</v>
      </c>
      <c r="J7" s="30">
        <v>4.9000000000000004</v>
      </c>
      <c r="K7" s="31">
        <v>213424674</v>
      </c>
      <c r="L7" s="29"/>
      <c r="M7" s="29"/>
      <c r="N7" s="29"/>
      <c r="O7" s="29"/>
      <c r="P7" s="29"/>
      <c r="Q7" s="29"/>
      <c r="R7" s="29"/>
      <c r="S7" s="29"/>
      <c r="T7" s="32"/>
      <c r="U7" s="33"/>
      <c r="V7" s="31"/>
      <c r="W7" s="29">
        <v>213424674</v>
      </c>
      <c r="X7" s="36"/>
      <c r="Y7" s="34"/>
      <c r="Z7" s="40" t="s">
        <v>42</v>
      </c>
      <c r="AA7" s="36">
        <v>20</v>
      </c>
      <c r="AB7" s="43" t="s">
        <v>43</v>
      </c>
      <c r="AC7" s="36">
        <v>1374</v>
      </c>
      <c r="AD7" s="38"/>
      <c r="AE7" s="36"/>
      <c r="AF7" s="38"/>
      <c r="AG7" s="36"/>
      <c r="AH7" s="29">
        <v>128868</v>
      </c>
      <c r="AI7" s="29">
        <v>153455</v>
      </c>
      <c r="AJ7" s="29"/>
      <c r="AK7" s="36"/>
      <c r="AL7" s="36">
        <v>1</v>
      </c>
      <c r="AM7" s="36"/>
      <c r="AN7" s="36"/>
      <c r="AO7" s="36"/>
      <c r="AP7" s="37" t="s">
        <v>88</v>
      </c>
      <c r="AQ7" s="37">
        <v>15.29</v>
      </c>
    </row>
    <row r="8" spans="1:43" ht="22.5" customHeight="1" x14ac:dyDescent="0.15">
      <c r="A8" s="6">
        <v>3</v>
      </c>
      <c r="B8" s="26" t="s">
        <v>28</v>
      </c>
      <c r="C8" s="27" t="s">
        <v>47</v>
      </c>
      <c r="D8" s="26" t="s">
        <v>20</v>
      </c>
      <c r="E8" s="28" t="s">
        <v>21</v>
      </c>
      <c r="F8" s="29">
        <v>1331844</v>
      </c>
      <c r="G8" s="29">
        <v>11421</v>
      </c>
      <c r="H8" s="29"/>
      <c r="I8" s="32">
        <v>1234102</v>
      </c>
      <c r="J8" s="30">
        <v>0.2</v>
      </c>
      <c r="K8" s="31">
        <v>2577368</v>
      </c>
      <c r="L8" s="29"/>
      <c r="M8" s="29"/>
      <c r="N8" s="29"/>
      <c r="O8" s="29"/>
      <c r="P8" s="29"/>
      <c r="Q8" s="29"/>
      <c r="R8" s="29"/>
      <c r="S8" s="29"/>
      <c r="T8" s="32"/>
      <c r="U8" s="33"/>
      <c r="V8" s="31"/>
      <c r="W8" s="29">
        <v>2577368</v>
      </c>
      <c r="X8" s="36"/>
      <c r="Y8" s="34" t="s">
        <v>88</v>
      </c>
      <c r="Z8" s="43" t="s">
        <v>42</v>
      </c>
      <c r="AA8" s="36">
        <v>20</v>
      </c>
      <c r="AB8" s="38"/>
      <c r="AC8" s="36"/>
      <c r="AD8" s="38"/>
      <c r="AE8" s="36"/>
      <c r="AF8" s="38"/>
      <c r="AG8" s="36"/>
      <c r="AH8" s="29">
        <v>128868</v>
      </c>
      <c r="AI8" s="29"/>
      <c r="AJ8" s="29"/>
      <c r="AK8" s="36"/>
      <c r="AL8" s="36"/>
      <c r="AM8" s="29">
        <v>7061</v>
      </c>
      <c r="AN8" s="29"/>
      <c r="AO8" s="36"/>
      <c r="AP8" s="37" t="s">
        <v>88</v>
      </c>
      <c r="AQ8" s="37">
        <v>51.67</v>
      </c>
    </row>
    <row r="9" spans="1:43" ht="22.5" customHeight="1" x14ac:dyDescent="0.15">
      <c r="A9" s="6">
        <v>4</v>
      </c>
      <c r="B9" s="26" t="s">
        <v>28</v>
      </c>
      <c r="C9" s="27" t="s">
        <v>40</v>
      </c>
      <c r="D9" s="26" t="s">
        <v>20</v>
      </c>
      <c r="E9" s="28" t="s">
        <v>21</v>
      </c>
      <c r="F9" s="36">
        <v>31298354</v>
      </c>
      <c r="G9" s="29">
        <v>268409</v>
      </c>
      <c r="H9" s="29"/>
      <c r="I9" s="32">
        <v>179280542</v>
      </c>
      <c r="J9" s="44">
        <v>4.7</v>
      </c>
      <c r="K9" s="31">
        <v>210847305</v>
      </c>
      <c r="L9" s="29"/>
      <c r="M9" s="29"/>
      <c r="N9" s="29"/>
      <c r="O9" s="29"/>
      <c r="P9" s="29"/>
      <c r="Q9" s="36"/>
      <c r="R9" s="29"/>
      <c r="S9" s="36"/>
      <c r="T9" s="45"/>
      <c r="U9" s="33"/>
      <c r="V9" s="31"/>
      <c r="W9" s="29">
        <v>210847305</v>
      </c>
      <c r="X9" s="29"/>
      <c r="Y9" s="34" t="s">
        <v>88</v>
      </c>
      <c r="Z9" s="43" t="s">
        <v>43</v>
      </c>
      <c r="AA9" s="36">
        <v>1374</v>
      </c>
      <c r="AB9" s="38"/>
      <c r="AC9" s="36"/>
      <c r="AD9" s="38"/>
      <c r="AE9" s="36"/>
      <c r="AF9" s="38"/>
      <c r="AG9" s="36"/>
      <c r="AH9" s="29">
        <v>153455</v>
      </c>
      <c r="AI9" s="36"/>
      <c r="AJ9" s="36"/>
      <c r="AK9" s="36"/>
      <c r="AL9" s="36"/>
      <c r="AM9" s="29">
        <v>577663</v>
      </c>
      <c r="AN9" s="29">
        <v>44861128</v>
      </c>
      <c r="AO9" s="36"/>
      <c r="AP9" s="37" t="s">
        <v>88</v>
      </c>
      <c r="AQ9" s="37">
        <v>14.84</v>
      </c>
    </row>
    <row r="10" spans="1:43" ht="22.5" customHeight="1" x14ac:dyDescent="0.15">
      <c r="A10" s="6">
        <v>5</v>
      </c>
      <c r="B10" s="26" t="s">
        <v>28</v>
      </c>
      <c r="C10" s="27" t="s">
        <v>29</v>
      </c>
      <c r="D10" s="39" t="s">
        <v>20</v>
      </c>
      <c r="E10" s="39" t="s">
        <v>21</v>
      </c>
      <c r="F10" s="36">
        <v>69921857</v>
      </c>
      <c r="G10" s="29">
        <v>2222212</v>
      </c>
      <c r="H10" s="29"/>
      <c r="I10" s="32">
        <v>166765558</v>
      </c>
      <c r="J10" s="44">
        <v>10.5</v>
      </c>
      <c r="K10" s="31">
        <v>238909626</v>
      </c>
      <c r="L10" s="29"/>
      <c r="M10" s="29"/>
      <c r="N10" s="29"/>
      <c r="O10" s="29"/>
      <c r="P10" s="29"/>
      <c r="Q10" s="36"/>
      <c r="R10" s="29"/>
      <c r="S10" s="36"/>
      <c r="T10" s="45"/>
      <c r="U10" s="33"/>
      <c r="V10" s="31"/>
      <c r="W10" s="29">
        <v>238909626</v>
      </c>
      <c r="X10" s="29"/>
      <c r="Y10" s="34" t="s">
        <v>88</v>
      </c>
      <c r="Z10" s="38" t="s">
        <v>41</v>
      </c>
      <c r="AA10" s="36">
        <v>6185043732</v>
      </c>
      <c r="AB10" s="38" t="s">
        <v>44</v>
      </c>
      <c r="AC10" s="36">
        <v>508</v>
      </c>
      <c r="AD10" s="38"/>
      <c r="AE10" s="36"/>
      <c r="AF10" s="38"/>
      <c r="AG10" s="36"/>
      <c r="AH10" s="51">
        <v>3.8600000000000002E-2</v>
      </c>
      <c r="AI10" s="36">
        <v>470294</v>
      </c>
      <c r="AJ10" s="36"/>
      <c r="AK10" s="36"/>
      <c r="AL10" s="36">
        <v>1</v>
      </c>
      <c r="AM10" s="29">
        <v>654547</v>
      </c>
      <c r="AN10" s="29">
        <v>22753298</v>
      </c>
      <c r="AO10" s="36"/>
      <c r="AP10" s="37" t="s">
        <v>88</v>
      </c>
      <c r="AQ10" s="37">
        <v>29.27</v>
      </c>
    </row>
    <row r="11" spans="1:43" ht="22.5" customHeight="1" x14ac:dyDescent="0.15">
      <c r="A11" s="6">
        <v>6</v>
      </c>
      <c r="B11" s="39" t="s">
        <v>28</v>
      </c>
      <c r="C11" s="27" t="s">
        <v>81</v>
      </c>
      <c r="D11" s="39" t="s">
        <v>79</v>
      </c>
      <c r="E11" s="39" t="s">
        <v>80</v>
      </c>
      <c r="F11" s="36">
        <v>9988836</v>
      </c>
      <c r="G11" s="29">
        <v>1380123</v>
      </c>
      <c r="H11" s="29"/>
      <c r="I11" s="32">
        <v>40236395</v>
      </c>
      <c r="J11" s="44">
        <v>1.5</v>
      </c>
      <c r="K11" s="31">
        <v>51605355</v>
      </c>
      <c r="L11" s="29"/>
      <c r="M11" s="29"/>
      <c r="N11" s="29"/>
      <c r="O11" s="29"/>
      <c r="P11" s="29"/>
      <c r="Q11" s="36"/>
      <c r="R11" s="29"/>
      <c r="S11" s="36"/>
      <c r="T11" s="45"/>
      <c r="U11" s="33"/>
      <c r="V11" s="31"/>
      <c r="W11" s="29">
        <v>51605355</v>
      </c>
      <c r="X11" s="29">
        <v>38299000</v>
      </c>
      <c r="Y11" s="34">
        <v>74.22</v>
      </c>
      <c r="Z11" s="38" t="s">
        <v>89</v>
      </c>
      <c r="AA11" s="36">
        <v>2753</v>
      </c>
      <c r="AB11" s="38"/>
      <c r="AC11" s="36"/>
      <c r="AD11" s="38"/>
      <c r="AE11" s="36"/>
      <c r="AF11" s="38"/>
      <c r="AG11" s="36"/>
      <c r="AH11" s="29">
        <v>18745</v>
      </c>
      <c r="AI11" s="36" t="s">
        <v>88</v>
      </c>
      <c r="AJ11" s="36" t="s">
        <v>88</v>
      </c>
      <c r="AK11" s="36" t="s">
        <v>88</v>
      </c>
      <c r="AL11" s="42">
        <v>0.4</v>
      </c>
      <c r="AM11" s="29">
        <v>141384</v>
      </c>
      <c r="AN11" s="29">
        <v>34403570</v>
      </c>
      <c r="AO11" s="36"/>
      <c r="AP11" s="37"/>
      <c r="AQ11" s="37">
        <v>19.36</v>
      </c>
    </row>
    <row r="12" spans="1:43" ht="22.5" customHeight="1" x14ac:dyDescent="0.15">
      <c r="A12" s="6">
        <v>7</v>
      </c>
      <c r="B12" s="39" t="s">
        <v>28</v>
      </c>
      <c r="C12" s="27" t="s">
        <v>83</v>
      </c>
      <c r="D12" s="39" t="s">
        <v>79</v>
      </c>
      <c r="E12" s="39" t="s">
        <v>84</v>
      </c>
      <c r="F12" s="36">
        <v>665922</v>
      </c>
      <c r="G12" s="29">
        <v>3650526</v>
      </c>
      <c r="H12" s="29" t="s">
        <v>88</v>
      </c>
      <c r="I12" s="32"/>
      <c r="J12" s="44">
        <v>0.1</v>
      </c>
      <c r="K12" s="31">
        <v>4316449</v>
      </c>
      <c r="L12" s="29">
        <v>763807732</v>
      </c>
      <c r="M12" s="29">
        <v>475550389</v>
      </c>
      <c r="N12" s="29"/>
      <c r="O12" s="29">
        <v>449492729</v>
      </c>
      <c r="P12" s="29">
        <v>763807732</v>
      </c>
      <c r="Q12" s="36">
        <v>2051627</v>
      </c>
      <c r="R12" s="29">
        <v>925043118</v>
      </c>
      <c r="S12" s="36"/>
      <c r="T12" s="45"/>
      <c r="U12" s="33">
        <v>91</v>
      </c>
      <c r="V12" s="31">
        <v>1690902477</v>
      </c>
      <c r="W12" s="29">
        <v>1695218926</v>
      </c>
      <c r="X12" s="29">
        <v>1691762000</v>
      </c>
      <c r="Y12" s="34">
        <v>99.8</v>
      </c>
      <c r="Z12" s="38" t="s">
        <v>90</v>
      </c>
      <c r="AA12" s="36">
        <v>462170</v>
      </c>
      <c r="AB12" s="38"/>
      <c r="AC12" s="36"/>
      <c r="AD12" s="38"/>
      <c r="AE12" s="36"/>
      <c r="AF12" s="38"/>
      <c r="AG12" s="36"/>
      <c r="AH12" s="29">
        <v>3667</v>
      </c>
      <c r="AI12" s="36" t="s">
        <v>88</v>
      </c>
      <c r="AJ12" s="36" t="s">
        <v>88</v>
      </c>
      <c r="AK12" s="36" t="s">
        <v>88</v>
      </c>
      <c r="AL12" s="36">
        <v>13</v>
      </c>
      <c r="AM12" s="29">
        <v>4644435</v>
      </c>
      <c r="AN12" s="29">
        <v>18608330</v>
      </c>
      <c r="AO12" s="36"/>
      <c r="AP12" s="37"/>
      <c r="AQ12" s="37">
        <v>45.22</v>
      </c>
    </row>
    <row r="13" spans="1:43" ht="22.5" customHeight="1" x14ac:dyDescent="0.15">
      <c r="A13" s="6">
        <v>8</v>
      </c>
      <c r="B13" s="26" t="s">
        <v>28</v>
      </c>
      <c r="C13" s="27" t="s">
        <v>38</v>
      </c>
      <c r="D13" s="39" t="s">
        <v>20</v>
      </c>
      <c r="E13" s="39" t="s">
        <v>22</v>
      </c>
      <c r="F13" s="36">
        <v>61930787</v>
      </c>
      <c r="G13" s="29">
        <v>13621948</v>
      </c>
      <c r="H13" s="29"/>
      <c r="I13" s="32">
        <v>14225457</v>
      </c>
      <c r="J13" s="44">
        <v>9.3000000000000007</v>
      </c>
      <c r="K13" s="31">
        <v>89778192</v>
      </c>
      <c r="L13" s="29">
        <v>588008359</v>
      </c>
      <c r="M13" s="29">
        <v>204235235</v>
      </c>
      <c r="N13" s="29">
        <v>92629936</v>
      </c>
      <c r="O13" s="29">
        <v>31068260</v>
      </c>
      <c r="P13" s="29">
        <v>680638295</v>
      </c>
      <c r="Q13" s="36">
        <v>-49215</v>
      </c>
      <c r="R13" s="29">
        <v>235303495</v>
      </c>
      <c r="S13" s="36">
        <v>207617437</v>
      </c>
      <c r="T13" s="45"/>
      <c r="U13" s="33">
        <v>70.2</v>
      </c>
      <c r="V13" s="31">
        <v>1123510013</v>
      </c>
      <c r="W13" s="29">
        <v>1213288206</v>
      </c>
      <c r="X13" s="29">
        <v>220942139</v>
      </c>
      <c r="Y13" s="34">
        <v>18.21</v>
      </c>
      <c r="Z13" s="41" t="s">
        <v>48</v>
      </c>
      <c r="AA13" s="36">
        <v>2575</v>
      </c>
      <c r="AB13" s="40" t="s">
        <v>45</v>
      </c>
      <c r="AC13" s="36">
        <v>265</v>
      </c>
      <c r="AD13" s="38"/>
      <c r="AE13" s="36"/>
      <c r="AF13" s="38"/>
      <c r="AG13" s="36"/>
      <c r="AH13" s="29">
        <v>471179</v>
      </c>
      <c r="AI13" s="36">
        <v>4578446</v>
      </c>
      <c r="AJ13" s="36"/>
      <c r="AK13" s="36"/>
      <c r="AL13" s="36">
        <v>9</v>
      </c>
      <c r="AM13" s="29">
        <v>3324077</v>
      </c>
      <c r="AN13" s="29">
        <v>15261486</v>
      </c>
      <c r="AO13" s="36"/>
      <c r="AP13" s="37" t="s">
        <v>88</v>
      </c>
      <c r="AQ13" s="37">
        <v>61.2</v>
      </c>
    </row>
    <row r="14" spans="1:43" ht="18" customHeight="1" x14ac:dyDescent="0.15">
      <c r="B14" s="47" t="s">
        <v>94</v>
      </c>
    </row>
    <row r="15" spans="1:43" x14ac:dyDescent="0.15">
      <c r="X15" s="48"/>
      <c r="Y15" s="49"/>
      <c r="AO15" s="48"/>
      <c r="AP15" s="49"/>
      <c r="AQ15" s="49"/>
    </row>
    <row r="16" spans="1:43" x14ac:dyDescent="0.15">
      <c r="X16" s="48"/>
      <c r="Y16" s="49"/>
      <c r="AO16" s="48"/>
      <c r="AP16" s="49"/>
      <c r="AQ16" s="49"/>
    </row>
    <row r="17" spans="5:43" x14ac:dyDescent="0.15">
      <c r="X17" s="48"/>
      <c r="Y17" s="49"/>
      <c r="AO17" s="48"/>
      <c r="AP17" s="49"/>
      <c r="AQ17" s="49"/>
    </row>
    <row r="21" spans="5:43" x14ac:dyDescent="0.15">
      <c r="X21" s="48"/>
      <c r="Y21" s="49"/>
      <c r="AO21" s="48"/>
      <c r="AP21" s="49"/>
      <c r="AQ21" s="49"/>
    </row>
    <row r="22" spans="5:43" x14ac:dyDescent="0.15">
      <c r="F22" s="50"/>
      <c r="G22" s="50"/>
      <c r="H22" s="50"/>
      <c r="X22" s="48"/>
      <c r="Y22" s="49"/>
      <c r="AO22" s="48"/>
      <c r="AP22" s="49"/>
      <c r="AQ22" s="49"/>
    </row>
    <row r="23" spans="5:43" x14ac:dyDescent="0.15">
      <c r="E23" s="48"/>
      <c r="F23" s="49"/>
      <c r="G23" s="49"/>
      <c r="H23" s="49"/>
      <c r="X23" s="48"/>
      <c r="Y23" s="49"/>
      <c r="AO23" s="48"/>
      <c r="AP23" s="49"/>
      <c r="AQ23" s="49"/>
    </row>
    <row r="24" spans="5:43" x14ac:dyDescent="0.15">
      <c r="E24" s="48"/>
      <c r="F24" s="49"/>
      <c r="G24" s="49"/>
      <c r="H24" s="49"/>
      <c r="X24" s="48"/>
      <c r="Y24" s="49"/>
      <c r="AO24" s="48"/>
      <c r="AP24" s="49"/>
      <c r="AQ24" s="49"/>
    </row>
    <row r="25" spans="5:43" x14ac:dyDescent="0.15">
      <c r="E25" s="48"/>
      <c r="F25" s="49"/>
      <c r="G25" s="49"/>
      <c r="H25" s="49"/>
      <c r="X25" s="48"/>
      <c r="Y25" s="49"/>
      <c r="AO25" s="48"/>
      <c r="AP25" s="49"/>
      <c r="AQ25" s="49"/>
    </row>
    <row r="26" spans="5:43" x14ac:dyDescent="0.15">
      <c r="E26" s="48"/>
      <c r="F26" s="49"/>
      <c r="G26" s="49"/>
      <c r="H26" s="49"/>
      <c r="X26" s="48"/>
      <c r="Y26" s="49"/>
      <c r="AO26" s="48"/>
      <c r="AP26" s="49"/>
      <c r="AQ26" s="49"/>
    </row>
    <row r="27" spans="5:43" x14ac:dyDescent="0.15">
      <c r="X27" s="48"/>
      <c r="Y27" s="49"/>
      <c r="AO27" s="48"/>
      <c r="AP27" s="49"/>
      <c r="AQ27" s="49"/>
    </row>
  </sheetData>
  <mergeCells count="27">
    <mergeCell ref="B3:B4"/>
    <mergeCell ref="C3:C4"/>
    <mergeCell ref="D3:D4"/>
    <mergeCell ref="E3:E4"/>
    <mergeCell ref="F3:K3"/>
    <mergeCell ref="AO3:AO4"/>
    <mergeCell ref="AP3:AP4"/>
    <mergeCell ref="AQ3:AQ4"/>
    <mergeCell ref="Z3:Z4"/>
    <mergeCell ref="AA3:AA4"/>
    <mergeCell ref="AB3:AB4"/>
    <mergeCell ref="AC3:AC4"/>
    <mergeCell ref="AD3:AD4"/>
    <mergeCell ref="AE3:AE4"/>
    <mergeCell ref="AF3:AF4"/>
    <mergeCell ref="L3:V3"/>
    <mergeCell ref="W3:W4"/>
    <mergeCell ref="X3:X4"/>
    <mergeCell ref="Y3:Y4"/>
    <mergeCell ref="AN3:AN4"/>
    <mergeCell ref="AL3:AL4"/>
    <mergeCell ref="AM3:AM4"/>
    <mergeCell ref="AG3:AG4"/>
    <mergeCell ref="AH3:AH4"/>
    <mergeCell ref="AI3:AI4"/>
    <mergeCell ref="AJ3:AJ4"/>
    <mergeCell ref="AK3:AK4"/>
  </mergeCells>
  <phoneticPr fontId="2"/>
  <pageMargins left="0.51181102362204722" right="0.31496062992125984" top="0.15748031496062992" bottom="0.15748031496062992" header="0.31496062992125984" footer="0.31496062992125984"/>
  <pageSetup paperSize="8" scale="50"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7"/>
  <sheetViews>
    <sheetView view="pageBreakPreview" zoomScale="55" zoomScaleNormal="85" zoomScaleSheetLayoutView="55" workbookViewId="0">
      <pane xSplit="3" ySplit="5" topLeftCell="D6" activePane="bottomRight" state="frozen"/>
      <selection activeCell="C72" sqref="C72:F73"/>
      <selection pane="topRight" activeCell="C72" sqref="C72:F73"/>
      <selection pane="bottomLeft" activeCell="C72" sqref="C72:F73"/>
      <selection pane="bottomRight" activeCell="A23" activeCellId="1" sqref="A14:XFD21 A23:XFD23"/>
    </sheetView>
  </sheetViews>
  <sheetFormatPr defaultRowHeight="23.25" customHeight="1" x14ac:dyDescent="0.15"/>
  <cols>
    <col min="1" max="1" width="4.25" style="6" customWidth="1"/>
    <col min="2" max="2" width="17.375" style="6" customWidth="1"/>
    <col min="3" max="3" width="45.625" style="7" bestFit="1" customWidth="1"/>
    <col min="4" max="4" width="19.625" style="6" customWidth="1"/>
    <col min="5" max="5" width="6.875" style="6" customWidth="1"/>
    <col min="6" max="40" width="15.375" style="6" customWidth="1"/>
    <col min="41" max="41" width="15.5" style="6" customWidth="1"/>
    <col min="42" max="43" width="15.375" style="6" customWidth="1"/>
    <col min="44" max="16384" width="9" style="6"/>
  </cols>
  <sheetData>
    <row r="1" spans="1:43" ht="23.25" customHeight="1" x14ac:dyDescent="0.15">
      <c r="B1" s="6" t="s">
        <v>24</v>
      </c>
      <c r="E1" s="7"/>
      <c r="G1" s="7"/>
      <c r="I1" s="7"/>
      <c r="K1" s="7"/>
      <c r="M1" s="7"/>
      <c r="O1" s="7"/>
      <c r="Q1" s="7"/>
      <c r="S1" s="7"/>
      <c r="U1" s="7"/>
      <c r="W1" s="7"/>
      <c r="Y1" s="7"/>
      <c r="AA1" s="7"/>
      <c r="AC1" s="7"/>
      <c r="AE1" s="7"/>
      <c r="AG1" s="7"/>
      <c r="AI1" s="7"/>
      <c r="AK1" s="7"/>
      <c r="AM1" s="7"/>
      <c r="AO1" s="7"/>
      <c r="AQ1" s="7"/>
    </row>
    <row r="2" spans="1:43" ht="23.25" customHeight="1" x14ac:dyDescent="0.15">
      <c r="C2" s="8"/>
      <c r="D2" s="9"/>
      <c r="E2" s="9"/>
      <c r="F2" s="10" t="s">
        <v>11</v>
      </c>
      <c r="G2" s="10" t="s">
        <v>11</v>
      </c>
      <c r="H2" s="10" t="s">
        <v>11</v>
      </c>
      <c r="I2" s="10" t="s">
        <v>11</v>
      </c>
      <c r="J2" s="10" t="s">
        <v>12</v>
      </c>
      <c r="K2" s="10" t="s">
        <v>11</v>
      </c>
      <c r="L2" s="10"/>
      <c r="M2" s="10"/>
      <c r="N2" s="10"/>
      <c r="O2" s="10"/>
      <c r="P2" s="10" t="s">
        <v>11</v>
      </c>
      <c r="Q2" s="10" t="s">
        <v>11</v>
      </c>
      <c r="R2" s="10" t="s">
        <v>11</v>
      </c>
      <c r="S2" s="10" t="s">
        <v>11</v>
      </c>
      <c r="T2" s="10" t="s">
        <v>11</v>
      </c>
      <c r="U2" s="10" t="s">
        <v>12</v>
      </c>
      <c r="V2" s="10" t="s">
        <v>11</v>
      </c>
      <c r="W2" s="10" t="s">
        <v>11</v>
      </c>
      <c r="X2" s="10" t="s">
        <v>11</v>
      </c>
      <c r="Y2" s="10" t="s">
        <v>49</v>
      </c>
      <c r="Z2" s="9"/>
      <c r="AA2" s="9"/>
      <c r="AB2" s="9"/>
      <c r="AC2" s="9"/>
      <c r="AD2" s="9"/>
      <c r="AE2" s="9"/>
      <c r="AF2" s="9"/>
      <c r="AG2" s="9"/>
      <c r="AH2" s="10" t="s">
        <v>11</v>
      </c>
      <c r="AI2" s="10" t="s">
        <v>11</v>
      </c>
      <c r="AJ2" s="10" t="s">
        <v>11</v>
      </c>
      <c r="AK2" s="10" t="s">
        <v>11</v>
      </c>
      <c r="AL2" s="10" t="s">
        <v>11</v>
      </c>
      <c r="AM2" s="10" t="s">
        <v>11</v>
      </c>
      <c r="AN2" s="10" t="s">
        <v>11</v>
      </c>
      <c r="AO2" s="10" t="s">
        <v>11</v>
      </c>
      <c r="AP2" s="10" t="s">
        <v>49</v>
      </c>
      <c r="AQ2" s="11" t="s">
        <v>49</v>
      </c>
    </row>
    <row r="3" spans="1:43" ht="27.75" customHeight="1" thickBot="1" x14ac:dyDescent="0.2">
      <c r="B3" s="157" t="s">
        <v>13</v>
      </c>
      <c r="C3" s="151" t="s">
        <v>14</v>
      </c>
      <c r="D3" s="157" t="s">
        <v>15</v>
      </c>
      <c r="E3" s="151" t="s">
        <v>16</v>
      </c>
      <c r="F3" s="159" t="s">
        <v>51</v>
      </c>
      <c r="G3" s="160"/>
      <c r="H3" s="160"/>
      <c r="I3" s="160"/>
      <c r="J3" s="161"/>
      <c r="K3" s="162"/>
      <c r="L3" s="153" t="s">
        <v>52</v>
      </c>
      <c r="M3" s="154"/>
      <c r="N3" s="154"/>
      <c r="O3" s="154"/>
      <c r="P3" s="154"/>
      <c r="Q3" s="154"/>
      <c r="R3" s="154"/>
      <c r="S3" s="154"/>
      <c r="T3" s="154"/>
      <c r="U3" s="155"/>
      <c r="V3" s="156"/>
      <c r="W3" s="151" t="s">
        <v>6</v>
      </c>
      <c r="X3" s="151" t="s">
        <v>7</v>
      </c>
      <c r="Y3" s="151" t="s">
        <v>8</v>
      </c>
      <c r="Z3" s="151" t="s">
        <v>53</v>
      </c>
      <c r="AA3" s="151" t="s">
        <v>30</v>
      </c>
      <c r="AB3" s="151" t="s">
        <v>54</v>
      </c>
      <c r="AC3" s="151" t="s">
        <v>31</v>
      </c>
      <c r="AD3" s="151" t="s">
        <v>55</v>
      </c>
      <c r="AE3" s="151" t="s">
        <v>32</v>
      </c>
      <c r="AF3" s="151" t="s">
        <v>56</v>
      </c>
      <c r="AG3" s="151" t="s">
        <v>33</v>
      </c>
      <c r="AH3" s="151" t="s">
        <v>34</v>
      </c>
      <c r="AI3" s="151" t="s">
        <v>35</v>
      </c>
      <c r="AJ3" s="151" t="s">
        <v>36</v>
      </c>
      <c r="AK3" s="151" t="s">
        <v>37</v>
      </c>
      <c r="AL3" s="151" t="s">
        <v>17</v>
      </c>
      <c r="AM3" s="151" t="s">
        <v>18</v>
      </c>
      <c r="AN3" s="151" t="s">
        <v>19</v>
      </c>
      <c r="AO3" s="151" t="s">
        <v>97</v>
      </c>
      <c r="AP3" s="151" t="s">
        <v>9</v>
      </c>
      <c r="AQ3" s="150" t="s">
        <v>25</v>
      </c>
    </row>
    <row r="4" spans="1:43" ht="74.25" customHeight="1" thickTop="1" x14ac:dyDescent="0.15">
      <c r="B4" s="158"/>
      <c r="C4" s="152"/>
      <c r="D4" s="158"/>
      <c r="E4" s="152"/>
      <c r="F4" s="12" t="s">
        <v>1</v>
      </c>
      <c r="G4" s="13" t="s">
        <v>2</v>
      </c>
      <c r="H4" s="13" t="s">
        <v>57</v>
      </c>
      <c r="I4" s="14" t="s">
        <v>3</v>
      </c>
      <c r="J4" s="15" t="s">
        <v>0</v>
      </c>
      <c r="K4" s="16" t="s">
        <v>58</v>
      </c>
      <c r="L4" s="13" t="s">
        <v>59</v>
      </c>
      <c r="M4" s="13" t="s">
        <v>60</v>
      </c>
      <c r="N4" s="13" t="s">
        <v>26</v>
      </c>
      <c r="O4" s="13" t="s">
        <v>27</v>
      </c>
      <c r="P4" s="13" t="s">
        <v>61</v>
      </c>
      <c r="Q4" s="13" t="s">
        <v>4</v>
      </c>
      <c r="R4" s="13" t="s">
        <v>62</v>
      </c>
      <c r="S4" s="13" t="s">
        <v>5</v>
      </c>
      <c r="T4" s="17" t="s">
        <v>95</v>
      </c>
      <c r="U4" s="15" t="s">
        <v>0</v>
      </c>
      <c r="V4" s="16" t="s">
        <v>63</v>
      </c>
      <c r="W4" s="152"/>
      <c r="X4" s="152"/>
      <c r="Y4" s="152"/>
      <c r="Z4" s="152"/>
      <c r="AA4" s="152"/>
      <c r="AB4" s="152"/>
      <c r="AC4" s="152"/>
      <c r="AD4" s="152"/>
      <c r="AE4" s="152"/>
      <c r="AF4" s="152"/>
      <c r="AG4" s="152"/>
      <c r="AH4" s="152"/>
      <c r="AI4" s="152"/>
      <c r="AJ4" s="152"/>
      <c r="AK4" s="152"/>
      <c r="AL4" s="152"/>
      <c r="AM4" s="152"/>
      <c r="AN4" s="152"/>
      <c r="AO4" s="152"/>
      <c r="AP4" s="152"/>
      <c r="AQ4" s="151"/>
    </row>
    <row r="5" spans="1:43" ht="45.75" customHeight="1" x14ac:dyDescent="0.15">
      <c r="B5" s="18"/>
      <c r="C5" s="19">
        <v>1</v>
      </c>
      <c r="D5" s="18">
        <v>2</v>
      </c>
      <c r="E5" s="19">
        <v>3</v>
      </c>
      <c r="F5" s="19">
        <v>4</v>
      </c>
      <c r="G5" s="18">
        <v>5</v>
      </c>
      <c r="H5" s="19">
        <v>6</v>
      </c>
      <c r="I5" s="20">
        <v>7</v>
      </c>
      <c r="J5" s="21">
        <v>8</v>
      </c>
      <c r="K5" s="22" t="s">
        <v>64</v>
      </c>
      <c r="L5" s="19">
        <v>10</v>
      </c>
      <c r="M5" s="18">
        <v>11</v>
      </c>
      <c r="N5" s="19">
        <v>12</v>
      </c>
      <c r="O5" s="19">
        <v>13</v>
      </c>
      <c r="P5" s="18" t="s">
        <v>65</v>
      </c>
      <c r="Q5" s="19">
        <v>15</v>
      </c>
      <c r="R5" s="19" t="s">
        <v>66</v>
      </c>
      <c r="S5" s="18">
        <v>17</v>
      </c>
      <c r="T5" s="20">
        <v>18</v>
      </c>
      <c r="U5" s="23">
        <v>19</v>
      </c>
      <c r="V5" s="24" t="s">
        <v>67</v>
      </c>
      <c r="W5" s="19" t="s">
        <v>77</v>
      </c>
      <c r="X5" s="19">
        <v>22</v>
      </c>
      <c r="Y5" s="18" t="s">
        <v>69</v>
      </c>
      <c r="Z5" s="19">
        <v>24</v>
      </c>
      <c r="AA5" s="19">
        <v>25</v>
      </c>
      <c r="AB5" s="18">
        <v>26</v>
      </c>
      <c r="AC5" s="19">
        <v>27</v>
      </c>
      <c r="AD5" s="19">
        <v>28</v>
      </c>
      <c r="AE5" s="18">
        <v>29</v>
      </c>
      <c r="AF5" s="19">
        <v>30</v>
      </c>
      <c r="AG5" s="19">
        <v>31</v>
      </c>
      <c r="AH5" s="18" t="s">
        <v>70</v>
      </c>
      <c r="AI5" s="19" t="s">
        <v>78</v>
      </c>
      <c r="AJ5" s="19" t="s">
        <v>72</v>
      </c>
      <c r="AK5" s="18" t="s">
        <v>73</v>
      </c>
      <c r="AL5" s="19">
        <v>36</v>
      </c>
      <c r="AM5" s="19">
        <v>37</v>
      </c>
      <c r="AN5" s="18">
        <v>38</v>
      </c>
      <c r="AO5" s="19">
        <v>39</v>
      </c>
      <c r="AP5" s="19" t="s">
        <v>74</v>
      </c>
      <c r="AQ5" s="52" t="s">
        <v>86</v>
      </c>
    </row>
    <row r="6" spans="1:43" ht="23.25" customHeight="1" x14ac:dyDescent="0.15">
      <c r="A6" s="6">
        <v>1</v>
      </c>
      <c r="B6" s="39" t="s">
        <v>28</v>
      </c>
      <c r="C6" s="27" t="s">
        <v>82</v>
      </c>
      <c r="D6" s="39" t="s">
        <v>79</v>
      </c>
      <c r="E6" s="39" t="s">
        <v>80</v>
      </c>
      <c r="F6" s="29">
        <v>647370624</v>
      </c>
      <c r="G6" s="29">
        <v>154663317</v>
      </c>
      <c r="H6" s="29"/>
      <c r="I6" s="32">
        <v>13064767821</v>
      </c>
      <c r="J6" s="30">
        <v>92.9</v>
      </c>
      <c r="K6" s="31">
        <v>13866801762</v>
      </c>
      <c r="L6" s="29"/>
      <c r="M6" s="29"/>
      <c r="N6" s="29"/>
      <c r="O6" s="29"/>
      <c r="P6" s="29"/>
      <c r="Q6" s="29"/>
      <c r="R6" s="29"/>
      <c r="S6" s="29"/>
      <c r="T6" s="32"/>
      <c r="U6" s="33"/>
      <c r="V6" s="31"/>
      <c r="W6" s="29">
        <v>13866801762</v>
      </c>
      <c r="X6" s="36"/>
      <c r="Y6" s="34"/>
      <c r="Z6" s="38" t="s">
        <v>85</v>
      </c>
      <c r="AA6" s="36">
        <v>31358884</v>
      </c>
      <c r="AB6" s="27" t="s">
        <v>91</v>
      </c>
      <c r="AC6" s="36">
        <v>4084</v>
      </c>
      <c r="AD6" s="38"/>
      <c r="AE6" s="36"/>
      <c r="AF6" s="38"/>
      <c r="AG6" s="36"/>
      <c r="AH6" s="29">
        <v>442</v>
      </c>
      <c r="AI6" s="29">
        <v>3395397</v>
      </c>
      <c r="AJ6" s="29" t="s">
        <v>88</v>
      </c>
      <c r="AK6" s="36" t="s">
        <v>88</v>
      </c>
      <c r="AL6" s="36">
        <v>109</v>
      </c>
      <c r="AM6" s="36">
        <v>37991237</v>
      </c>
      <c r="AN6" s="36">
        <v>149217709</v>
      </c>
      <c r="AO6" s="36"/>
      <c r="AP6" s="37"/>
      <c r="AQ6" s="37">
        <v>4.67</v>
      </c>
    </row>
    <row r="7" spans="1:43" ht="23.25" customHeight="1" x14ac:dyDescent="0.15">
      <c r="A7" s="6">
        <v>2</v>
      </c>
      <c r="B7" s="26" t="s">
        <v>28</v>
      </c>
      <c r="C7" s="27" t="s">
        <v>46</v>
      </c>
      <c r="D7" s="26" t="s">
        <v>20</v>
      </c>
      <c r="E7" s="28" t="s">
        <v>21</v>
      </c>
      <c r="F7" s="29">
        <v>43190550</v>
      </c>
      <c r="G7" s="29">
        <v>371759</v>
      </c>
      <c r="H7" s="29"/>
      <c r="I7" s="32">
        <v>190924221</v>
      </c>
      <c r="J7" s="30">
        <v>6.2</v>
      </c>
      <c r="K7" s="31">
        <v>234486531</v>
      </c>
      <c r="L7" s="29"/>
      <c r="M7" s="29"/>
      <c r="N7" s="29"/>
      <c r="O7" s="29"/>
      <c r="P7" s="29"/>
      <c r="Q7" s="29"/>
      <c r="R7" s="29"/>
      <c r="S7" s="29"/>
      <c r="T7" s="32"/>
      <c r="U7" s="33"/>
      <c r="V7" s="31"/>
      <c r="W7" s="29">
        <v>234486531</v>
      </c>
      <c r="X7" s="36"/>
      <c r="Y7" s="34" t="s">
        <v>88</v>
      </c>
      <c r="Z7" s="43" t="s">
        <v>42</v>
      </c>
      <c r="AA7" s="36">
        <v>81</v>
      </c>
      <c r="AB7" s="43" t="s">
        <v>43</v>
      </c>
      <c r="AC7" s="36">
        <v>1330</v>
      </c>
      <c r="AD7" s="38"/>
      <c r="AE7" s="36"/>
      <c r="AF7" s="38"/>
      <c r="AG7" s="36"/>
      <c r="AH7" s="29">
        <v>104100</v>
      </c>
      <c r="AI7" s="29">
        <v>169965</v>
      </c>
      <c r="AJ7" s="29"/>
      <c r="AK7" s="36"/>
      <c r="AL7" s="36">
        <v>1</v>
      </c>
      <c r="AM7" s="36"/>
      <c r="AN7" s="36"/>
      <c r="AO7" s="36"/>
      <c r="AP7" s="37" t="s">
        <v>88</v>
      </c>
      <c r="AQ7" s="37">
        <v>18.420000000000002</v>
      </c>
    </row>
    <row r="8" spans="1:43" ht="23.25" customHeight="1" x14ac:dyDescent="0.15">
      <c r="A8" s="6">
        <v>3</v>
      </c>
      <c r="B8" s="26" t="s">
        <v>28</v>
      </c>
      <c r="C8" s="27" t="s">
        <v>47</v>
      </c>
      <c r="D8" s="26" t="s">
        <v>20</v>
      </c>
      <c r="E8" s="28" t="s">
        <v>21</v>
      </c>
      <c r="F8" s="29">
        <v>3483108</v>
      </c>
      <c r="G8" s="29">
        <v>29980</v>
      </c>
      <c r="H8" s="29"/>
      <c r="I8" s="32">
        <v>4919032</v>
      </c>
      <c r="J8" s="30">
        <v>0.5</v>
      </c>
      <c r="K8" s="31">
        <v>8432121</v>
      </c>
      <c r="L8" s="29"/>
      <c r="M8" s="29"/>
      <c r="N8" s="29"/>
      <c r="O8" s="29"/>
      <c r="P8" s="29"/>
      <c r="Q8" s="29"/>
      <c r="R8" s="29"/>
      <c r="S8" s="29"/>
      <c r="T8" s="32"/>
      <c r="U8" s="33"/>
      <c r="V8" s="31"/>
      <c r="W8" s="29">
        <v>8432121</v>
      </c>
      <c r="X8" s="36"/>
      <c r="Y8" s="34" t="s">
        <v>88</v>
      </c>
      <c r="Z8" s="43" t="s">
        <v>42</v>
      </c>
      <c r="AA8" s="36">
        <v>81</v>
      </c>
      <c r="AB8" s="38"/>
      <c r="AC8" s="36"/>
      <c r="AD8" s="38"/>
      <c r="AE8" s="36"/>
      <c r="AF8" s="38"/>
      <c r="AG8" s="36"/>
      <c r="AH8" s="29">
        <v>104100</v>
      </c>
      <c r="AI8" s="29"/>
      <c r="AJ8" s="29"/>
      <c r="AK8" s="36"/>
      <c r="AL8" s="29"/>
      <c r="AM8" s="29">
        <v>23101</v>
      </c>
      <c r="AN8" s="29"/>
      <c r="AO8" s="36"/>
      <c r="AP8" s="37" t="s">
        <v>88</v>
      </c>
      <c r="AQ8" s="37">
        <v>41.31</v>
      </c>
    </row>
    <row r="9" spans="1:43" ht="23.25" customHeight="1" x14ac:dyDescent="0.15">
      <c r="A9" s="6">
        <v>4</v>
      </c>
      <c r="B9" s="26" t="s">
        <v>28</v>
      </c>
      <c r="C9" s="27" t="s">
        <v>40</v>
      </c>
      <c r="D9" s="26" t="s">
        <v>20</v>
      </c>
      <c r="E9" s="28" t="s">
        <v>21</v>
      </c>
      <c r="F9" s="29">
        <v>39707441</v>
      </c>
      <c r="G9" s="36">
        <v>341778</v>
      </c>
      <c r="H9" s="29"/>
      <c r="I9" s="32">
        <v>186005189</v>
      </c>
      <c r="J9" s="33">
        <v>5.7</v>
      </c>
      <c r="K9" s="31">
        <v>226054409</v>
      </c>
      <c r="L9" s="36"/>
      <c r="M9" s="36"/>
      <c r="N9" s="36"/>
      <c r="O9" s="36"/>
      <c r="P9" s="29"/>
      <c r="Q9" s="36"/>
      <c r="R9" s="29"/>
      <c r="S9" s="36"/>
      <c r="T9" s="45"/>
      <c r="U9" s="33"/>
      <c r="V9" s="31"/>
      <c r="W9" s="29">
        <v>226054409</v>
      </c>
      <c r="X9" s="29"/>
      <c r="Y9" s="34" t="s">
        <v>88</v>
      </c>
      <c r="Z9" s="43" t="s">
        <v>43</v>
      </c>
      <c r="AA9" s="36">
        <v>1330</v>
      </c>
      <c r="AB9" s="38"/>
      <c r="AC9" s="36"/>
      <c r="AD9" s="38"/>
      <c r="AE9" s="36"/>
      <c r="AF9" s="38"/>
      <c r="AG9" s="36"/>
      <c r="AH9" s="29">
        <v>169965</v>
      </c>
      <c r="AI9" s="36"/>
      <c r="AJ9" s="36"/>
      <c r="AK9" s="36"/>
      <c r="AL9" s="36"/>
      <c r="AM9" s="29">
        <v>619327</v>
      </c>
      <c r="AN9" s="29">
        <v>39658668</v>
      </c>
      <c r="AO9" s="36"/>
      <c r="AP9" s="37" t="s">
        <v>88</v>
      </c>
      <c r="AQ9" s="37">
        <v>17.57</v>
      </c>
    </row>
    <row r="10" spans="1:43" ht="23.25" customHeight="1" x14ac:dyDescent="0.15">
      <c r="A10" s="6">
        <v>5</v>
      </c>
      <c r="B10" s="26" t="s">
        <v>28</v>
      </c>
      <c r="C10" s="27" t="s">
        <v>29</v>
      </c>
      <c r="D10" s="39" t="s">
        <v>20</v>
      </c>
      <c r="E10" s="39" t="s">
        <v>21</v>
      </c>
      <c r="F10" s="29">
        <v>29258115</v>
      </c>
      <c r="G10" s="36">
        <v>1572624</v>
      </c>
      <c r="H10" s="29"/>
      <c r="I10" s="32">
        <v>90460340</v>
      </c>
      <c r="J10" s="33">
        <v>4.2</v>
      </c>
      <c r="K10" s="31">
        <v>121291079</v>
      </c>
      <c r="L10" s="36"/>
      <c r="M10" s="36"/>
      <c r="N10" s="36"/>
      <c r="O10" s="36"/>
      <c r="P10" s="29"/>
      <c r="Q10" s="36"/>
      <c r="R10" s="29"/>
      <c r="S10" s="36"/>
      <c r="T10" s="45"/>
      <c r="U10" s="33"/>
      <c r="V10" s="31"/>
      <c r="W10" s="29">
        <v>121291079</v>
      </c>
      <c r="X10" s="29"/>
      <c r="Y10" s="34" t="s">
        <v>88</v>
      </c>
      <c r="Z10" s="38" t="s">
        <v>41</v>
      </c>
      <c r="AA10" s="36">
        <v>6360665945</v>
      </c>
      <c r="AB10" s="38" t="s">
        <v>44</v>
      </c>
      <c r="AC10" s="36">
        <v>472</v>
      </c>
      <c r="AD10" s="38"/>
      <c r="AE10" s="36"/>
      <c r="AF10" s="38"/>
      <c r="AG10" s="36"/>
      <c r="AH10" s="55">
        <v>1.9E-2</v>
      </c>
      <c r="AI10" s="36">
        <v>256972</v>
      </c>
      <c r="AJ10" s="36"/>
      <c r="AK10" s="36"/>
      <c r="AL10" s="42">
        <v>0.9</v>
      </c>
      <c r="AM10" s="29">
        <v>332304</v>
      </c>
      <c r="AN10" s="29">
        <v>28878828</v>
      </c>
      <c r="AO10" s="36"/>
      <c r="AP10" s="37" t="s">
        <v>88</v>
      </c>
      <c r="AQ10" s="37">
        <v>24.12</v>
      </c>
    </row>
    <row r="11" spans="1:43" ht="23.25" customHeight="1" x14ac:dyDescent="0.15">
      <c r="A11" s="6">
        <v>6</v>
      </c>
      <c r="B11" s="39" t="s">
        <v>28</v>
      </c>
      <c r="C11" s="27" t="s">
        <v>81</v>
      </c>
      <c r="D11" s="39" t="s">
        <v>79</v>
      </c>
      <c r="E11" s="39" t="s">
        <v>80</v>
      </c>
      <c r="F11" s="29">
        <v>10449326</v>
      </c>
      <c r="G11" s="36">
        <v>1426837</v>
      </c>
      <c r="H11" s="29"/>
      <c r="I11" s="32">
        <v>44021020</v>
      </c>
      <c r="J11" s="33">
        <v>1.5</v>
      </c>
      <c r="K11" s="31">
        <v>55897184</v>
      </c>
      <c r="L11" s="36"/>
      <c r="M11" s="36"/>
      <c r="N11" s="36"/>
      <c r="O11" s="36"/>
      <c r="P11" s="29"/>
      <c r="Q11" s="36"/>
      <c r="R11" s="29"/>
      <c r="S11" s="36"/>
      <c r="T11" s="45"/>
      <c r="U11" s="33"/>
      <c r="V11" s="31"/>
      <c r="W11" s="29">
        <v>55897184</v>
      </c>
      <c r="X11" s="29">
        <v>35660000</v>
      </c>
      <c r="Y11" s="34">
        <v>63.8</v>
      </c>
      <c r="Z11" s="38" t="s">
        <v>89</v>
      </c>
      <c r="AA11" s="36">
        <v>2611</v>
      </c>
      <c r="AB11" s="38"/>
      <c r="AC11" s="36"/>
      <c r="AD11" s="38"/>
      <c r="AE11" s="36"/>
      <c r="AF11" s="38"/>
      <c r="AG11" s="36"/>
      <c r="AH11" s="29">
        <v>21408</v>
      </c>
      <c r="AI11" s="36" t="s">
        <v>88</v>
      </c>
      <c r="AJ11" s="36" t="s">
        <v>88</v>
      </c>
      <c r="AK11" s="36" t="s">
        <v>88</v>
      </c>
      <c r="AL11" s="42">
        <v>0.4</v>
      </c>
      <c r="AM11" s="29">
        <v>153142</v>
      </c>
      <c r="AN11" s="29">
        <v>37264789</v>
      </c>
      <c r="AO11" s="36"/>
      <c r="AP11" s="37"/>
      <c r="AQ11" s="37">
        <v>18.690000000000001</v>
      </c>
    </row>
    <row r="12" spans="1:43" ht="23.25" customHeight="1" x14ac:dyDescent="0.15">
      <c r="A12" s="6">
        <v>7</v>
      </c>
      <c r="B12" s="39" t="s">
        <v>28</v>
      </c>
      <c r="C12" s="27" t="s">
        <v>83</v>
      </c>
      <c r="D12" s="39" t="s">
        <v>79</v>
      </c>
      <c r="E12" s="39" t="s">
        <v>84</v>
      </c>
      <c r="F12" s="29">
        <v>696621</v>
      </c>
      <c r="G12" s="36">
        <v>3520500</v>
      </c>
      <c r="H12" s="29" t="s">
        <v>88</v>
      </c>
      <c r="I12" s="32"/>
      <c r="J12" s="33">
        <v>0.1</v>
      </c>
      <c r="K12" s="31">
        <v>4217122</v>
      </c>
      <c r="L12" s="36">
        <v>1222091576</v>
      </c>
      <c r="M12" s="36">
        <v>450715860</v>
      </c>
      <c r="N12" s="36"/>
      <c r="O12" s="36">
        <v>409093769</v>
      </c>
      <c r="P12" s="29">
        <v>1222091576</v>
      </c>
      <c r="Q12" s="36">
        <v>3092875</v>
      </c>
      <c r="R12" s="29">
        <v>859809629</v>
      </c>
      <c r="S12" s="36"/>
      <c r="T12" s="45"/>
      <c r="U12" s="33">
        <v>145</v>
      </c>
      <c r="V12" s="31">
        <v>2084994080</v>
      </c>
      <c r="W12" s="29">
        <v>2089211202</v>
      </c>
      <c r="X12" s="29">
        <v>1680110472</v>
      </c>
      <c r="Y12" s="34">
        <v>80.42</v>
      </c>
      <c r="Z12" s="38" t="s">
        <v>90</v>
      </c>
      <c r="AA12" s="36">
        <v>460105</v>
      </c>
      <c r="AB12" s="38"/>
      <c r="AC12" s="36"/>
      <c r="AD12" s="38"/>
      <c r="AE12" s="36"/>
      <c r="AF12" s="38"/>
      <c r="AG12" s="36"/>
      <c r="AH12" s="29">
        <v>4540</v>
      </c>
      <c r="AI12" s="36" t="s">
        <v>88</v>
      </c>
      <c r="AJ12" s="36" t="s">
        <v>88</v>
      </c>
      <c r="AK12" s="36" t="s">
        <v>88</v>
      </c>
      <c r="AL12" s="36">
        <v>16</v>
      </c>
      <c r="AM12" s="29">
        <v>5723866</v>
      </c>
      <c r="AN12" s="29">
        <v>14398423</v>
      </c>
      <c r="AO12" s="36"/>
      <c r="AP12" s="37"/>
      <c r="AQ12" s="37">
        <v>58.68</v>
      </c>
    </row>
    <row r="13" spans="1:43" ht="23.25" customHeight="1" x14ac:dyDescent="0.15">
      <c r="A13" s="6">
        <v>8</v>
      </c>
      <c r="B13" s="26" t="s">
        <v>28</v>
      </c>
      <c r="C13" s="27" t="s">
        <v>38</v>
      </c>
      <c r="D13" s="39" t="s">
        <v>20</v>
      </c>
      <c r="E13" s="39" t="s">
        <v>22</v>
      </c>
      <c r="F13" s="29">
        <v>64785825</v>
      </c>
      <c r="G13" s="36">
        <v>14069862</v>
      </c>
      <c r="H13" s="29"/>
      <c r="I13" s="32">
        <v>16548324</v>
      </c>
      <c r="J13" s="33">
        <v>9.3000000000000007</v>
      </c>
      <c r="K13" s="31">
        <v>95404012</v>
      </c>
      <c r="L13" s="36">
        <v>494886534</v>
      </c>
      <c r="M13" s="36">
        <v>161225338</v>
      </c>
      <c r="N13" s="36">
        <v>94458981</v>
      </c>
      <c r="O13" s="36">
        <v>28922273</v>
      </c>
      <c r="P13" s="29">
        <v>589345515</v>
      </c>
      <c r="Q13" s="36">
        <v>-1639364</v>
      </c>
      <c r="R13" s="29">
        <v>190147611</v>
      </c>
      <c r="S13" s="36">
        <v>204351094</v>
      </c>
      <c r="T13" s="45"/>
      <c r="U13" s="33">
        <v>69.2</v>
      </c>
      <c r="V13" s="31">
        <v>982204856</v>
      </c>
      <c r="W13" s="29">
        <v>1077608868</v>
      </c>
      <c r="X13" s="29">
        <v>216262367</v>
      </c>
      <c r="Y13" s="34">
        <v>20.07</v>
      </c>
      <c r="Z13" s="54" t="s">
        <v>48</v>
      </c>
      <c r="AA13" s="36">
        <v>2260</v>
      </c>
      <c r="AB13" s="43" t="s">
        <v>45</v>
      </c>
      <c r="AC13" s="36">
        <v>266</v>
      </c>
      <c r="AD13" s="38"/>
      <c r="AE13" s="36"/>
      <c r="AF13" s="38"/>
      <c r="AG13" s="36"/>
      <c r="AH13" s="29">
        <v>476818</v>
      </c>
      <c r="AI13" s="36">
        <v>4051161</v>
      </c>
      <c r="AJ13" s="36"/>
      <c r="AK13" s="36"/>
      <c r="AL13" s="36">
        <v>8</v>
      </c>
      <c r="AM13" s="29">
        <v>2952353</v>
      </c>
      <c r="AN13" s="29">
        <v>13727501</v>
      </c>
      <c r="AO13" s="36"/>
      <c r="AP13" s="37" t="s">
        <v>88</v>
      </c>
      <c r="AQ13" s="37">
        <v>60.55</v>
      </c>
    </row>
    <row r="14" spans="1:43" ht="18" customHeight="1" x14ac:dyDescent="0.15">
      <c r="B14" s="47" t="s">
        <v>94</v>
      </c>
    </row>
    <row r="15" spans="1:43" ht="23.25" customHeight="1" x14ac:dyDescent="0.15">
      <c r="X15" s="48"/>
      <c r="Y15" s="49"/>
      <c r="AO15" s="48"/>
      <c r="AP15" s="49"/>
      <c r="AQ15" s="49"/>
    </row>
    <row r="16" spans="1:43" ht="23.25" customHeight="1" x14ac:dyDescent="0.15">
      <c r="X16" s="48"/>
      <c r="Y16" s="49"/>
      <c r="AO16" s="48"/>
      <c r="AP16" s="49"/>
      <c r="AQ16" s="49"/>
    </row>
    <row r="17" spans="5:43" ht="23.25" customHeight="1" x14ac:dyDescent="0.15">
      <c r="X17" s="48"/>
      <c r="Y17" s="49"/>
      <c r="AO17" s="48"/>
      <c r="AP17" s="49"/>
      <c r="AQ17" s="49"/>
    </row>
    <row r="21" spans="5:43" ht="23.25" customHeight="1" x14ac:dyDescent="0.15">
      <c r="X21" s="48"/>
      <c r="Y21" s="49"/>
      <c r="AO21" s="48"/>
      <c r="AP21" s="49"/>
      <c r="AQ21" s="49"/>
    </row>
    <row r="22" spans="5:43" ht="23.25" customHeight="1" x14ac:dyDescent="0.15">
      <c r="F22" s="50"/>
      <c r="G22" s="50"/>
      <c r="H22" s="50"/>
      <c r="X22" s="48"/>
      <c r="Y22" s="49"/>
      <c r="AO22" s="48"/>
      <c r="AP22" s="49"/>
      <c r="AQ22" s="49"/>
    </row>
    <row r="23" spans="5:43" ht="23.25" customHeight="1" x14ac:dyDescent="0.15">
      <c r="E23" s="48"/>
      <c r="F23" s="49"/>
      <c r="G23" s="49"/>
      <c r="H23" s="49"/>
      <c r="X23" s="48"/>
      <c r="Y23" s="49"/>
      <c r="AO23" s="48"/>
      <c r="AP23" s="49"/>
      <c r="AQ23" s="49"/>
    </row>
    <row r="24" spans="5:43" ht="23.25" customHeight="1" x14ac:dyDescent="0.15">
      <c r="E24" s="48"/>
      <c r="F24" s="49"/>
      <c r="G24" s="49"/>
      <c r="H24" s="49"/>
      <c r="X24" s="48"/>
      <c r="Y24" s="49"/>
      <c r="AO24" s="48"/>
      <c r="AP24" s="49"/>
      <c r="AQ24" s="49"/>
    </row>
    <row r="25" spans="5:43" ht="23.25" customHeight="1" x14ac:dyDescent="0.15">
      <c r="E25" s="48"/>
      <c r="F25" s="49"/>
      <c r="G25" s="49"/>
      <c r="H25" s="49"/>
      <c r="X25" s="48"/>
      <c r="Y25" s="49"/>
      <c r="AO25" s="48"/>
      <c r="AP25" s="49"/>
      <c r="AQ25" s="49"/>
    </row>
    <row r="26" spans="5:43" ht="23.25" customHeight="1" x14ac:dyDescent="0.15">
      <c r="E26" s="48"/>
      <c r="F26" s="49"/>
      <c r="G26" s="49"/>
      <c r="H26" s="49"/>
      <c r="X26" s="48"/>
      <c r="Y26" s="49"/>
      <c r="AO26" s="48"/>
      <c r="AP26" s="49"/>
      <c r="AQ26" s="49"/>
    </row>
    <row r="27" spans="5:43" ht="23.25" customHeight="1" x14ac:dyDescent="0.15">
      <c r="X27" s="48"/>
      <c r="Y27" s="49"/>
      <c r="AO27" s="48"/>
      <c r="AP27" s="49"/>
      <c r="AQ27" s="49"/>
    </row>
  </sheetData>
  <sortState ref="A5:AY71">
    <sortCondition ref="A5:A71"/>
  </sortState>
  <mergeCells count="27">
    <mergeCell ref="AQ3:AQ4"/>
    <mergeCell ref="AN3:AN4"/>
    <mergeCell ref="W3:W4"/>
    <mergeCell ref="X3:X4"/>
    <mergeCell ref="Y3:Y4"/>
    <mergeCell ref="Z3:Z4"/>
    <mergeCell ref="AA3:AA4"/>
    <mergeCell ref="AB3:AB4"/>
    <mergeCell ref="AC3:AC4"/>
    <mergeCell ref="AD3:AD4"/>
    <mergeCell ref="AE3:AE4"/>
    <mergeCell ref="AF3:AF4"/>
    <mergeCell ref="AK3:AK4"/>
    <mergeCell ref="AL3:AL4"/>
    <mergeCell ref="AM3:AM4"/>
    <mergeCell ref="AO3:AO4"/>
    <mergeCell ref="AP3:AP4"/>
    <mergeCell ref="L3:V3"/>
    <mergeCell ref="AG3:AG4"/>
    <mergeCell ref="AH3:AH4"/>
    <mergeCell ref="AI3:AI4"/>
    <mergeCell ref="AJ3:AJ4"/>
    <mergeCell ref="B3:B4"/>
    <mergeCell ref="C3:C4"/>
    <mergeCell ref="D3:D4"/>
    <mergeCell ref="E3:E4"/>
    <mergeCell ref="F3:K3"/>
  </mergeCells>
  <phoneticPr fontId="2"/>
  <pageMargins left="0" right="0" top="0.15748031496062992" bottom="0.15748031496062992" header="0.31496062992125984" footer="0.31496062992125984"/>
  <pageSetup paperSize="8" scale="52"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7"/>
  <sheetViews>
    <sheetView view="pageBreakPreview" zoomScale="70" zoomScaleNormal="70" zoomScaleSheetLayoutView="70" workbookViewId="0">
      <pane xSplit="3" ySplit="5" topLeftCell="E6" activePane="bottomRight" state="frozen"/>
      <selection activeCell="C72" sqref="C72:F73"/>
      <selection pane="topRight" activeCell="C72" sqref="C72:F73"/>
      <selection pane="bottomLeft" activeCell="C72" sqref="C72:F73"/>
      <selection pane="bottomRight" activeCell="E17" sqref="E17"/>
    </sheetView>
  </sheetViews>
  <sheetFormatPr defaultRowHeight="13.5" x14ac:dyDescent="0.15"/>
  <cols>
    <col min="1" max="1" width="4.25" style="6" customWidth="1"/>
    <col min="2" max="2" width="17.375" style="6" customWidth="1"/>
    <col min="3" max="3" width="43.625" style="7" customWidth="1"/>
    <col min="4" max="4" width="19.625" style="6" customWidth="1"/>
    <col min="5" max="5" width="7.375" style="6" customWidth="1"/>
    <col min="6" max="43" width="15.375" style="6" customWidth="1"/>
    <col min="44" max="16384" width="9" style="6"/>
  </cols>
  <sheetData>
    <row r="1" spans="1:43" x14ac:dyDescent="0.15">
      <c r="B1" s="6" t="s">
        <v>23</v>
      </c>
      <c r="E1" s="7"/>
      <c r="G1" s="7"/>
      <c r="I1" s="7"/>
      <c r="K1" s="7"/>
      <c r="M1" s="7"/>
      <c r="O1" s="7"/>
      <c r="Q1" s="7"/>
      <c r="S1" s="7"/>
      <c r="U1" s="7"/>
      <c r="W1" s="7"/>
      <c r="Y1" s="7"/>
      <c r="AA1" s="7"/>
      <c r="AC1" s="7"/>
      <c r="AE1" s="7"/>
      <c r="AG1" s="7"/>
      <c r="AI1" s="7"/>
      <c r="AK1" s="7"/>
      <c r="AM1" s="7"/>
      <c r="AO1" s="7"/>
      <c r="AQ1" s="7"/>
    </row>
    <row r="2" spans="1:43" ht="14.25" x14ac:dyDescent="0.15">
      <c r="C2" s="8"/>
      <c r="D2" s="9"/>
      <c r="E2" s="9"/>
      <c r="F2" s="10" t="s">
        <v>11</v>
      </c>
      <c r="G2" s="10" t="s">
        <v>11</v>
      </c>
      <c r="H2" s="10" t="s">
        <v>11</v>
      </c>
      <c r="I2" s="10" t="s">
        <v>11</v>
      </c>
      <c r="J2" s="10" t="s">
        <v>12</v>
      </c>
      <c r="K2" s="10" t="s">
        <v>11</v>
      </c>
      <c r="L2" s="10"/>
      <c r="M2" s="10"/>
      <c r="N2" s="10"/>
      <c r="O2" s="10"/>
      <c r="P2" s="10" t="s">
        <v>11</v>
      </c>
      <c r="Q2" s="10" t="s">
        <v>11</v>
      </c>
      <c r="R2" s="10" t="s">
        <v>11</v>
      </c>
      <c r="S2" s="10" t="s">
        <v>11</v>
      </c>
      <c r="T2" s="10" t="s">
        <v>11</v>
      </c>
      <c r="U2" s="10" t="s">
        <v>12</v>
      </c>
      <c r="V2" s="10" t="s">
        <v>11</v>
      </c>
      <c r="W2" s="10" t="s">
        <v>11</v>
      </c>
      <c r="X2" s="10" t="s">
        <v>11</v>
      </c>
      <c r="Y2" s="10" t="s">
        <v>49</v>
      </c>
      <c r="Z2" s="9"/>
      <c r="AA2" s="9"/>
      <c r="AB2" s="9"/>
      <c r="AC2" s="9"/>
      <c r="AD2" s="9"/>
      <c r="AE2" s="9"/>
      <c r="AF2" s="9"/>
      <c r="AG2" s="9"/>
      <c r="AH2" s="10" t="s">
        <v>11</v>
      </c>
      <c r="AI2" s="10" t="s">
        <v>11</v>
      </c>
      <c r="AJ2" s="10" t="s">
        <v>11</v>
      </c>
      <c r="AK2" s="10" t="s">
        <v>11</v>
      </c>
      <c r="AL2" s="10" t="s">
        <v>11</v>
      </c>
      <c r="AM2" s="10" t="s">
        <v>11</v>
      </c>
      <c r="AN2" s="10" t="s">
        <v>11</v>
      </c>
      <c r="AO2" s="10" t="s">
        <v>11</v>
      </c>
      <c r="AP2" s="10" t="s">
        <v>49</v>
      </c>
      <c r="AQ2" s="11" t="s">
        <v>49</v>
      </c>
    </row>
    <row r="3" spans="1:43" ht="27.75" customHeight="1" thickBot="1" x14ac:dyDescent="0.2">
      <c r="B3" s="157" t="s">
        <v>13</v>
      </c>
      <c r="C3" s="151" t="s">
        <v>14</v>
      </c>
      <c r="D3" s="157" t="s">
        <v>15</v>
      </c>
      <c r="E3" s="151" t="s">
        <v>16</v>
      </c>
      <c r="F3" s="159" t="s">
        <v>51</v>
      </c>
      <c r="G3" s="160"/>
      <c r="H3" s="160"/>
      <c r="I3" s="160"/>
      <c r="J3" s="161"/>
      <c r="K3" s="162"/>
      <c r="L3" s="153" t="s">
        <v>52</v>
      </c>
      <c r="M3" s="154"/>
      <c r="N3" s="154"/>
      <c r="O3" s="154"/>
      <c r="P3" s="154"/>
      <c r="Q3" s="154"/>
      <c r="R3" s="154"/>
      <c r="S3" s="154"/>
      <c r="T3" s="154"/>
      <c r="U3" s="155"/>
      <c r="V3" s="156"/>
      <c r="W3" s="151" t="s">
        <v>6</v>
      </c>
      <c r="X3" s="151" t="s">
        <v>7</v>
      </c>
      <c r="Y3" s="151" t="s">
        <v>8</v>
      </c>
      <c r="Z3" s="151" t="s">
        <v>53</v>
      </c>
      <c r="AA3" s="151" t="s">
        <v>30</v>
      </c>
      <c r="AB3" s="151" t="s">
        <v>54</v>
      </c>
      <c r="AC3" s="151" t="s">
        <v>31</v>
      </c>
      <c r="AD3" s="151" t="s">
        <v>55</v>
      </c>
      <c r="AE3" s="151" t="s">
        <v>32</v>
      </c>
      <c r="AF3" s="151" t="s">
        <v>56</v>
      </c>
      <c r="AG3" s="151" t="s">
        <v>33</v>
      </c>
      <c r="AH3" s="151" t="s">
        <v>34</v>
      </c>
      <c r="AI3" s="151" t="s">
        <v>35</v>
      </c>
      <c r="AJ3" s="151" t="s">
        <v>36</v>
      </c>
      <c r="AK3" s="151" t="s">
        <v>37</v>
      </c>
      <c r="AL3" s="151" t="s">
        <v>17</v>
      </c>
      <c r="AM3" s="151" t="s">
        <v>18</v>
      </c>
      <c r="AN3" s="151" t="s">
        <v>19</v>
      </c>
      <c r="AO3" s="151" t="s">
        <v>97</v>
      </c>
      <c r="AP3" s="151" t="s">
        <v>9</v>
      </c>
      <c r="AQ3" s="150" t="s">
        <v>25</v>
      </c>
    </row>
    <row r="4" spans="1:43" ht="74.25" customHeight="1" thickTop="1" x14ac:dyDescent="0.15">
      <c r="B4" s="158"/>
      <c r="C4" s="152"/>
      <c r="D4" s="158"/>
      <c r="E4" s="152"/>
      <c r="F4" s="12" t="s">
        <v>1</v>
      </c>
      <c r="G4" s="13" t="s">
        <v>2</v>
      </c>
      <c r="H4" s="13" t="s">
        <v>57</v>
      </c>
      <c r="I4" s="14" t="s">
        <v>3</v>
      </c>
      <c r="J4" s="15" t="s">
        <v>0</v>
      </c>
      <c r="K4" s="16" t="s">
        <v>58</v>
      </c>
      <c r="L4" s="13" t="s">
        <v>59</v>
      </c>
      <c r="M4" s="13" t="s">
        <v>60</v>
      </c>
      <c r="N4" s="13" t="s">
        <v>26</v>
      </c>
      <c r="O4" s="13" t="s">
        <v>27</v>
      </c>
      <c r="P4" s="13" t="s">
        <v>61</v>
      </c>
      <c r="Q4" s="13" t="s">
        <v>4</v>
      </c>
      <c r="R4" s="13" t="s">
        <v>62</v>
      </c>
      <c r="S4" s="13" t="s">
        <v>5</v>
      </c>
      <c r="T4" s="17" t="s">
        <v>95</v>
      </c>
      <c r="U4" s="15" t="s">
        <v>0</v>
      </c>
      <c r="V4" s="16" t="s">
        <v>63</v>
      </c>
      <c r="W4" s="152"/>
      <c r="X4" s="152"/>
      <c r="Y4" s="152"/>
      <c r="Z4" s="152"/>
      <c r="AA4" s="152"/>
      <c r="AB4" s="152"/>
      <c r="AC4" s="152"/>
      <c r="AD4" s="152"/>
      <c r="AE4" s="152"/>
      <c r="AF4" s="152"/>
      <c r="AG4" s="152"/>
      <c r="AH4" s="152"/>
      <c r="AI4" s="152"/>
      <c r="AJ4" s="152"/>
      <c r="AK4" s="152"/>
      <c r="AL4" s="152"/>
      <c r="AM4" s="152"/>
      <c r="AN4" s="152"/>
      <c r="AO4" s="152"/>
      <c r="AP4" s="152"/>
      <c r="AQ4" s="151"/>
    </row>
    <row r="5" spans="1:43" ht="45.75" customHeight="1" x14ac:dyDescent="0.15">
      <c r="B5" s="18"/>
      <c r="C5" s="19">
        <v>1</v>
      </c>
      <c r="D5" s="18">
        <v>2</v>
      </c>
      <c r="E5" s="19">
        <v>3</v>
      </c>
      <c r="F5" s="19">
        <v>4</v>
      </c>
      <c r="G5" s="18">
        <v>5</v>
      </c>
      <c r="H5" s="19">
        <v>6</v>
      </c>
      <c r="I5" s="20">
        <v>7</v>
      </c>
      <c r="J5" s="21">
        <v>8</v>
      </c>
      <c r="K5" s="22" t="s">
        <v>64</v>
      </c>
      <c r="L5" s="19">
        <v>10</v>
      </c>
      <c r="M5" s="18">
        <v>11</v>
      </c>
      <c r="N5" s="19">
        <v>12</v>
      </c>
      <c r="O5" s="19">
        <v>13</v>
      </c>
      <c r="P5" s="18" t="s">
        <v>65</v>
      </c>
      <c r="Q5" s="19">
        <v>15</v>
      </c>
      <c r="R5" s="19" t="s">
        <v>66</v>
      </c>
      <c r="S5" s="18">
        <v>17</v>
      </c>
      <c r="T5" s="20">
        <v>18</v>
      </c>
      <c r="U5" s="23">
        <v>19</v>
      </c>
      <c r="V5" s="24" t="s">
        <v>67</v>
      </c>
      <c r="W5" s="19" t="s">
        <v>68</v>
      </c>
      <c r="X5" s="19">
        <v>22</v>
      </c>
      <c r="Y5" s="18" t="s">
        <v>69</v>
      </c>
      <c r="Z5" s="19">
        <v>24</v>
      </c>
      <c r="AA5" s="19">
        <v>25</v>
      </c>
      <c r="AB5" s="18">
        <v>26</v>
      </c>
      <c r="AC5" s="19">
        <v>27</v>
      </c>
      <c r="AD5" s="19">
        <v>28</v>
      </c>
      <c r="AE5" s="18">
        <v>29</v>
      </c>
      <c r="AF5" s="19">
        <v>30</v>
      </c>
      <c r="AG5" s="19">
        <v>31</v>
      </c>
      <c r="AH5" s="18" t="s">
        <v>70</v>
      </c>
      <c r="AI5" s="19" t="s">
        <v>71</v>
      </c>
      <c r="AJ5" s="19" t="s">
        <v>72</v>
      </c>
      <c r="AK5" s="18" t="s">
        <v>73</v>
      </c>
      <c r="AL5" s="19">
        <v>36</v>
      </c>
      <c r="AM5" s="19">
        <v>37</v>
      </c>
      <c r="AN5" s="18">
        <v>38</v>
      </c>
      <c r="AO5" s="19">
        <v>39</v>
      </c>
      <c r="AP5" s="19" t="s">
        <v>74</v>
      </c>
      <c r="AQ5" s="52" t="s">
        <v>86</v>
      </c>
    </row>
    <row r="6" spans="1:43" ht="22.5" customHeight="1" x14ac:dyDescent="0.15">
      <c r="A6" s="6">
        <v>1</v>
      </c>
      <c r="B6" s="39" t="s">
        <v>28</v>
      </c>
      <c r="C6" s="27" t="s">
        <v>82</v>
      </c>
      <c r="D6" s="39" t="s">
        <v>79</v>
      </c>
      <c r="E6" s="39" t="s">
        <v>80</v>
      </c>
      <c r="F6" s="29">
        <v>572232140</v>
      </c>
      <c r="G6" s="29">
        <v>178404219</v>
      </c>
      <c r="H6" s="29"/>
      <c r="I6" s="32">
        <v>11278436694</v>
      </c>
      <c r="J6" s="30">
        <v>81.3</v>
      </c>
      <c r="K6" s="31">
        <v>12029073054</v>
      </c>
      <c r="L6" s="29"/>
      <c r="M6" s="29"/>
      <c r="N6" s="29"/>
      <c r="O6" s="29"/>
      <c r="P6" s="29"/>
      <c r="Q6" s="29"/>
      <c r="R6" s="29"/>
      <c r="S6" s="29"/>
      <c r="T6" s="32"/>
      <c r="U6" s="33"/>
      <c r="V6" s="31"/>
      <c r="W6" s="29">
        <v>12029073054</v>
      </c>
      <c r="X6" s="36"/>
      <c r="Y6" s="34"/>
      <c r="Z6" s="38" t="s">
        <v>85</v>
      </c>
      <c r="AA6" s="36">
        <v>33005360</v>
      </c>
      <c r="AB6" s="27" t="s">
        <v>91</v>
      </c>
      <c r="AC6" s="36">
        <v>3816</v>
      </c>
      <c r="AD6" s="38"/>
      <c r="AE6" s="36"/>
      <c r="AF6" s="38"/>
      <c r="AG6" s="36"/>
      <c r="AH6" s="29">
        <v>364</v>
      </c>
      <c r="AI6" s="29">
        <v>3152272</v>
      </c>
      <c r="AJ6" s="29" t="s">
        <v>88</v>
      </c>
      <c r="AK6" s="36" t="s">
        <v>88</v>
      </c>
      <c r="AL6" s="36">
        <v>94</v>
      </c>
      <c r="AM6" s="36">
        <v>32866319</v>
      </c>
      <c r="AN6" s="36">
        <v>147813628</v>
      </c>
      <c r="AO6" s="36"/>
      <c r="AP6" s="56"/>
      <c r="AQ6" s="37">
        <v>4.76</v>
      </c>
    </row>
    <row r="7" spans="1:43" ht="22.5" customHeight="1" x14ac:dyDescent="0.15">
      <c r="A7" s="6">
        <v>2</v>
      </c>
      <c r="B7" s="26" t="s">
        <v>28</v>
      </c>
      <c r="C7" s="27" t="s">
        <v>46</v>
      </c>
      <c r="D7" s="26" t="s">
        <v>20</v>
      </c>
      <c r="E7" s="28" t="s">
        <v>21</v>
      </c>
      <c r="F7" s="29">
        <v>44299121</v>
      </c>
      <c r="G7" s="29">
        <v>500917</v>
      </c>
      <c r="H7" s="29"/>
      <c r="I7" s="32">
        <v>189991345</v>
      </c>
      <c r="J7" s="30">
        <v>6.3</v>
      </c>
      <c r="K7" s="31">
        <v>234791383</v>
      </c>
      <c r="L7" s="29"/>
      <c r="M7" s="29"/>
      <c r="N7" s="29"/>
      <c r="O7" s="29"/>
      <c r="P7" s="29"/>
      <c r="Q7" s="29"/>
      <c r="R7" s="29"/>
      <c r="S7" s="29"/>
      <c r="T7" s="32"/>
      <c r="U7" s="33"/>
      <c r="V7" s="31"/>
      <c r="W7" s="29">
        <v>234791383</v>
      </c>
      <c r="X7" s="36"/>
      <c r="Y7" s="34" t="s">
        <v>88</v>
      </c>
      <c r="Z7" s="43" t="s">
        <v>42</v>
      </c>
      <c r="AA7" s="36">
        <v>20</v>
      </c>
      <c r="AB7" s="43" t="s">
        <v>43</v>
      </c>
      <c r="AC7" s="36">
        <v>1539.3</v>
      </c>
      <c r="AD7" s="38"/>
      <c r="AE7" s="36"/>
      <c r="AF7" s="38"/>
      <c r="AG7" s="36"/>
      <c r="AH7" s="29">
        <v>126796</v>
      </c>
      <c r="AI7" s="29">
        <v>150883</v>
      </c>
      <c r="AJ7" s="29"/>
      <c r="AK7" s="36"/>
      <c r="AL7" s="36">
        <v>1</v>
      </c>
      <c r="AM7" s="36"/>
      <c r="AN7" s="36"/>
      <c r="AO7" s="36"/>
      <c r="AP7" s="56" t="s">
        <v>88</v>
      </c>
      <c r="AQ7" s="37">
        <v>18.87</v>
      </c>
    </row>
    <row r="8" spans="1:43" ht="22.5" customHeight="1" x14ac:dyDescent="0.15">
      <c r="A8" s="6">
        <v>3</v>
      </c>
      <c r="B8" s="26" t="s">
        <v>28</v>
      </c>
      <c r="C8" s="27" t="s">
        <v>47</v>
      </c>
      <c r="D8" s="26" t="s">
        <v>20</v>
      </c>
      <c r="E8" s="28" t="s">
        <v>21</v>
      </c>
      <c r="F8" s="29">
        <v>703160</v>
      </c>
      <c r="G8" s="29">
        <v>7951</v>
      </c>
      <c r="H8" s="29"/>
      <c r="I8" s="32">
        <v>1824822</v>
      </c>
      <c r="J8" s="30">
        <v>0.1</v>
      </c>
      <c r="K8" s="31">
        <v>2535933</v>
      </c>
      <c r="L8" s="29"/>
      <c r="M8" s="29"/>
      <c r="N8" s="29"/>
      <c r="O8" s="29"/>
      <c r="P8" s="29"/>
      <c r="Q8" s="29"/>
      <c r="R8" s="29"/>
      <c r="S8" s="29"/>
      <c r="T8" s="32"/>
      <c r="U8" s="33"/>
      <c r="V8" s="31"/>
      <c r="W8" s="29">
        <v>2535933</v>
      </c>
      <c r="X8" s="36"/>
      <c r="Y8" s="34" t="s">
        <v>88</v>
      </c>
      <c r="Z8" s="43" t="s">
        <v>42</v>
      </c>
      <c r="AA8" s="36">
        <v>20</v>
      </c>
      <c r="AB8" s="38"/>
      <c r="AC8" s="36"/>
      <c r="AD8" s="38"/>
      <c r="AE8" s="36"/>
      <c r="AF8" s="38"/>
      <c r="AG8" s="36"/>
      <c r="AH8" s="29">
        <v>126796</v>
      </c>
      <c r="AI8" s="29"/>
      <c r="AJ8" s="29"/>
      <c r="AK8" s="36"/>
      <c r="AL8" s="36"/>
      <c r="AM8" s="29">
        <v>6928</v>
      </c>
      <c r="AN8" s="29"/>
      <c r="AO8" s="36"/>
      <c r="AP8" s="56" t="s">
        <v>88</v>
      </c>
      <c r="AQ8" s="37">
        <v>27.73</v>
      </c>
    </row>
    <row r="9" spans="1:43" ht="22.5" customHeight="1" x14ac:dyDescent="0.15">
      <c r="A9" s="6">
        <v>4</v>
      </c>
      <c r="B9" s="26" t="s">
        <v>28</v>
      </c>
      <c r="C9" s="27" t="s">
        <v>40</v>
      </c>
      <c r="D9" s="26" t="s">
        <v>20</v>
      </c>
      <c r="E9" s="28" t="s">
        <v>21</v>
      </c>
      <c r="F9" s="29">
        <v>43595960</v>
      </c>
      <c r="G9" s="29">
        <v>492966</v>
      </c>
      <c r="H9" s="29"/>
      <c r="I9" s="32">
        <v>188166523</v>
      </c>
      <c r="J9" s="33">
        <v>6.2</v>
      </c>
      <c r="K9" s="31">
        <v>232255450</v>
      </c>
      <c r="L9" s="36"/>
      <c r="M9" s="36"/>
      <c r="N9" s="36"/>
      <c r="O9" s="36"/>
      <c r="P9" s="29"/>
      <c r="Q9" s="36"/>
      <c r="R9" s="29"/>
      <c r="S9" s="36"/>
      <c r="T9" s="45"/>
      <c r="U9" s="33"/>
      <c r="V9" s="57"/>
      <c r="W9" s="29">
        <v>232255450</v>
      </c>
      <c r="X9" s="29"/>
      <c r="Y9" s="34" t="s">
        <v>88</v>
      </c>
      <c r="Z9" s="43" t="s">
        <v>43</v>
      </c>
      <c r="AA9" s="36">
        <v>1539.3</v>
      </c>
      <c r="AB9" s="38"/>
      <c r="AC9" s="36"/>
      <c r="AD9" s="38"/>
      <c r="AE9" s="36"/>
      <c r="AF9" s="38"/>
      <c r="AG9" s="36"/>
      <c r="AH9" s="29">
        <v>150883</v>
      </c>
      <c r="AI9" s="36"/>
      <c r="AJ9" s="36"/>
      <c r="AK9" s="36"/>
      <c r="AL9" s="36"/>
      <c r="AM9" s="29">
        <v>634577</v>
      </c>
      <c r="AN9" s="29">
        <v>37460556</v>
      </c>
      <c r="AO9" s="36"/>
      <c r="AP9" s="56" t="s">
        <v>88</v>
      </c>
      <c r="AQ9" s="37">
        <v>18.77</v>
      </c>
    </row>
    <row r="10" spans="1:43" ht="22.5" customHeight="1" x14ac:dyDescent="0.15">
      <c r="A10" s="6">
        <v>5</v>
      </c>
      <c r="B10" s="26" t="s">
        <v>28</v>
      </c>
      <c r="C10" s="27" t="s">
        <v>29</v>
      </c>
      <c r="D10" s="39" t="s">
        <v>20</v>
      </c>
      <c r="E10" s="39" t="s">
        <v>21</v>
      </c>
      <c r="F10" s="29">
        <v>29532747</v>
      </c>
      <c r="G10" s="29">
        <v>3365776</v>
      </c>
      <c r="H10" s="29"/>
      <c r="I10" s="32">
        <v>82956815</v>
      </c>
      <c r="J10" s="33">
        <v>4.2</v>
      </c>
      <c r="K10" s="31">
        <v>115855338</v>
      </c>
      <c r="L10" s="36"/>
      <c r="M10" s="36"/>
      <c r="N10" s="36"/>
      <c r="O10" s="36"/>
      <c r="P10" s="29"/>
      <c r="Q10" s="36"/>
      <c r="R10" s="29"/>
      <c r="S10" s="36"/>
      <c r="T10" s="45"/>
      <c r="U10" s="33"/>
      <c r="V10" s="57"/>
      <c r="W10" s="29">
        <v>115855338</v>
      </c>
      <c r="X10" s="29"/>
      <c r="Y10" s="34" t="s">
        <v>88</v>
      </c>
      <c r="Z10" s="38" t="s">
        <v>41</v>
      </c>
      <c r="AA10" s="36">
        <v>6256523511</v>
      </c>
      <c r="AB10" s="38" t="s">
        <v>44</v>
      </c>
      <c r="AC10" s="36">
        <v>428</v>
      </c>
      <c r="AD10" s="38"/>
      <c r="AE10" s="36"/>
      <c r="AF10" s="38"/>
      <c r="AG10" s="36"/>
      <c r="AH10" s="51">
        <v>1.8499999999999999E-2</v>
      </c>
      <c r="AI10" s="36">
        <v>270690</v>
      </c>
      <c r="AJ10" s="36"/>
      <c r="AK10" s="36"/>
      <c r="AL10" s="42">
        <v>0.9</v>
      </c>
      <c r="AM10" s="29">
        <v>316545</v>
      </c>
      <c r="AN10" s="29">
        <v>27584605</v>
      </c>
      <c r="AO10" s="36"/>
      <c r="AP10" s="56" t="s">
        <v>88</v>
      </c>
      <c r="AQ10" s="37">
        <v>25.49</v>
      </c>
    </row>
    <row r="11" spans="1:43" ht="22.5" customHeight="1" x14ac:dyDescent="0.15">
      <c r="A11" s="6">
        <v>6</v>
      </c>
      <c r="B11" s="39" t="s">
        <v>28</v>
      </c>
      <c r="C11" s="27" t="s">
        <v>81</v>
      </c>
      <c r="D11" s="39" t="s">
        <v>79</v>
      </c>
      <c r="E11" s="39" t="s">
        <v>80</v>
      </c>
      <c r="F11" s="29">
        <v>10547409</v>
      </c>
      <c r="G11" s="29">
        <v>1820953</v>
      </c>
      <c r="H11" s="29"/>
      <c r="I11" s="32">
        <v>43452399</v>
      </c>
      <c r="J11" s="33">
        <v>1.5</v>
      </c>
      <c r="K11" s="31">
        <v>55820761</v>
      </c>
      <c r="L11" s="36"/>
      <c r="M11" s="36"/>
      <c r="N11" s="36"/>
      <c r="O11" s="36"/>
      <c r="P11" s="29"/>
      <c r="Q11" s="36"/>
      <c r="R11" s="29"/>
      <c r="S11" s="36"/>
      <c r="T11" s="45"/>
      <c r="U11" s="33"/>
      <c r="V11" s="57"/>
      <c r="W11" s="29">
        <v>55820761</v>
      </c>
      <c r="X11" s="29">
        <v>33552000</v>
      </c>
      <c r="Y11" s="34">
        <v>60.11</v>
      </c>
      <c r="Z11" s="38" t="s">
        <v>89</v>
      </c>
      <c r="AA11" s="36">
        <v>2588</v>
      </c>
      <c r="AB11" s="38"/>
      <c r="AC11" s="36"/>
      <c r="AD11" s="38"/>
      <c r="AE11" s="36"/>
      <c r="AF11" s="38"/>
      <c r="AG11" s="36"/>
      <c r="AH11" s="29">
        <v>21569</v>
      </c>
      <c r="AI11" s="36" t="s">
        <v>88</v>
      </c>
      <c r="AJ11" s="36" t="s">
        <v>88</v>
      </c>
      <c r="AK11" s="36" t="s">
        <v>88</v>
      </c>
      <c r="AL11" s="42">
        <v>0.4</v>
      </c>
      <c r="AM11" s="29">
        <v>152515</v>
      </c>
      <c r="AN11" s="29">
        <v>37213841</v>
      </c>
      <c r="AO11" s="36"/>
      <c r="AP11" s="56"/>
      <c r="AQ11" s="37">
        <v>18.899999999999999</v>
      </c>
    </row>
    <row r="12" spans="1:43" ht="22.5" customHeight="1" x14ac:dyDescent="0.15">
      <c r="A12" s="6">
        <v>7</v>
      </c>
      <c r="B12" s="39" t="s">
        <v>28</v>
      </c>
      <c r="C12" s="27" t="s">
        <v>83</v>
      </c>
      <c r="D12" s="39" t="s">
        <v>79</v>
      </c>
      <c r="E12" s="39" t="s">
        <v>84</v>
      </c>
      <c r="F12" s="29">
        <v>703160</v>
      </c>
      <c r="G12" s="29">
        <v>3160930</v>
      </c>
      <c r="H12" s="29" t="s">
        <v>88</v>
      </c>
      <c r="I12" s="32"/>
      <c r="J12" s="33">
        <v>0.1</v>
      </c>
      <c r="K12" s="31">
        <v>3864091</v>
      </c>
      <c r="L12" s="36">
        <v>1232971220</v>
      </c>
      <c r="M12" s="36">
        <v>436496265</v>
      </c>
      <c r="N12" s="36"/>
      <c r="O12" s="36">
        <v>395295751</v>
      </c>
      <c r="P12" s="29">
        <v>1232971220</v>
      </c>
      <c r="Q12" s="36">
        <v>669554</v>
      </c>
      <c r="R12" s="29">
        <v>831792016</v>
      </c>
      <c r="S12" s="36"/>
      <c r="T12" s="45"/>
      <c r="U12" s="33">
        <v>145</v>
      </c>
      <c r="V12" s="57">
        <v>2065432790</v>
      </c>
      <c r="W12" s="29">
        <v>2069296881</v>
      </c>
      <c r="X12" s="29">
        <v>1680379677</v>
      </c>
      <c r="Y12" s="34">
        <v>81.209999999999994</v>
      </c>
      <c r="Z12" s="38" t="s">
        <v>90</v>
      </c>
      <c r="AA12" s="36">
        <v>461138</v>
      </c>
      <c r="AB12" s="38"/>
      <c r="AC12" s="36"/>
      <c r="AD12" s="38"/>
      <c r="AE12" s="36"/>
      <c r="AF12" s="38"/>
      <c r="AG12" s="36"/>
      <c r="AH12" s="29">
        <v>4487</v>
      </c>
      <c r="AI12" s="36" t="s">
        <v>88</v>
      </c>
      <c r="AJ12" s="36" t="s">
        <v>88</v>
      </c>
      <c r="AK12" s="36" t="s">
        <v>88</v>
      </c>
      <c r="AL12" s="36">
        <v>16</v>
      </c>
      <c r="AM12" s="29">
        <v>5653816</v>
      </c>
      <c r="AN12" s="29">
        <v>14261177</v>
      </c>
      <c r="AO12" s="36"/>
      <c r="AP12" s="56"/>
      <c r="AQ12" s="37">
        <v>59.65</v>
      </c>
    </row>
    <row r="13" spans="1:43" ht="22.5" customHeight="1" x14ac:dyDescent="0.15">
      <c r="A13" s="6">
        <v>8</v>
      </c>
      <c r="B13" s="26" t="s">
        <v>28</v>
      </c>
      <c r="C13" s="27" t="s">
        <v>38</v>
      </c>
      <c r="D13" s="39" t="s">
        <v>20</v>
      </c>
      <c r="E13" s="39" t="s">
        <v>22</v>
      </c>
      <c r="F13" s="29">
        <v>65393940</v>
      </c>
      <c r="G13" s="29">
        <v>16063184</v>
      </c>
      <c r="H13" s="29"/>
      <c r="I13" s="32">
        <v>17160760</v>
      </c>
      <c r="J13" s="33">
        <v>9.3000000000000007</v>
      </c>
      <c r="K13" s="31">
        <v>98617885</v>
      </c>
      <c r="L13" s="36">
        <v>618548803</v>
      </c>
      <c r="M13" s="36">
        <v>175072573</v>
      </c>
      <c r="N13" s="36">
        <v>193053558</v>
      </c>
      <c r="O13" s="36">
        <v>69956884</v>
      </c>
      <c r="P13" s="29">
        <v>811602361</v>
      </c>
      <c r="Q13" s="36">
        <v>-290701</v>
      </c>
      <c r="R13" s="29">
        <v>245029457</v>
      </c>
      <c r="S13" s="36">
        <v>68514418</v>
      </c>
      <c r="T13" s="45"/>
      <c r="U13" s="33">
        <v>67.8</v>
      </c>
      <c r="V13" s="57">
        <v>1124855536</v>
      </c>
      <c r="W13" s="29">
        <v>1223473421</v>
      </c>
      <c r="X13" s="29">
        <v>214171640</v>
      </c>
      <c r="Y13" s="34">
        <v>17.510000000000002</v>
      </c>
      <c r="Z13" s="54" t="s">
        <v>48</v>
      </c>
      <c r="AA13" s="36">
        <v>2166</v>
      </c>
      <c r="AB13" s="43" t="s">
        <v>45</v>
      </c>
      <c r="AC13" s="36">
        <v>268</v>
      </c>
      <c r="AD13" s="38"/>
      <c r="AE13" s="36"/>
      <c r="AF13" s="38"/>
      <c r="AG13" s="36"/>
      <c r="AH13" s="29">
        <v>564853</v>
      </c>
      <c r="AI13" s="36">
        <v>4565199</v>
      </c>
      <c r="AJ13" s="36"/>
      <c r="AK13" s="36"/>
      <c r="AL13" s="36">
        <v>9</v>
      </c>
      <c r="AM13" s="29">
        <v>3342823</v>
      </c>
      <c r="AN13" s="29">
        <v>15868656</v>
      </c>
      <c r="AO13" s="36"/>
      <c r="AP13" s="56" t="s">
        <v>88</v>
      </c>
      <c r="AQ13" s="37">
        <v>71.66</v>
      </c>
    </row>
    <row r="14" spans="1:43" ht="18" customHeight="1" x14ac:dyDescent="0.15">
      <c r="B14" s="47" t="s">
        <v>94</v>
      </c>
    </row>
    <row r="15" spans="1:43" x14ac:dyDescent="0.15">
      <c r="X15" s="48"/>
      <c r="Y15" s="49"/>
      <c r="AO15" s="48"/>
      <c r="AP15" s="49"/>
      <c r="AQ15" s="49"/>
    </row>
    <row r="16" spans="1:43" x14ac:dyDescent="0.15">
      <c r="X16" s="48"/>
      <c r="Y16" s="49"/>
      <c r="AO16" s="48"/>
      <c r="AP16" s="49"/>
      <c r="AQ16" s="49"/>
    </row>
    <row r="17" spans="5:43" x14ac:dyDescent="0.15">
      <c r="X17" s="48"/>
      <c r="Y17" s="49"/>
      <c r="AO17" s="48"/>
      <c r="AP17" s="49"/>
      <c r="AQ17" s="49"/>
    </row>
    <row r="21" spans="5:43" x14ac:dyDescent="0.15">
      <c r="X21" s="48"/>
      <c r="Y21" s="49"/>
      <c r="AO21" s="48"/>
      <c r="AP21" s="49"/>
      <c r="AQ21" s="49"/>
    </row>
    <row r="22" spans="5:43" x14ac:dyDescent="0.15">
      <c r="F22" s="50"/>
      <c r="G22" s="50"/>
      <c r="H22" s="50"/>
      <c r="X22" s="48"/>
      <c r="Y22" s="49"/>
      <c r="AO22" s="48"/>
      <c r="AP22" s="49"/>
      <c r="AQ22" s="49"/>
    </row>
    <row r="23" spans="5:43" x14ac:dyDescent="0.15">
      <c r="E23" s="48"/>
      <c r="F23" s="49"/>
      <c r="G23" s="49"/>
      <c r="H23" s="49"/>
      <c r="X23" s="48"/>
      <c r="Y23" s="49"/>
      <c r="AO23" s="48"/>
      <c r="AP23" s="49"/>
      <c r="AQ23" s="49"/>
    </row>
    <row r="24" spans="5:43" x14ac:dyDescent="0.15">
      <c r="E24" s="48"/>
      <c r="F24" s="49"/>
      <c r="G24" s="49"/>
      <c r="H24" s="49"/>
      <c r="X24" s="48"/>
      <c r="Y24" s="49"/>
      <c r="AO24" s="48"/>
      <c r="AP24" s="49"/>
      <c r="AQ24" s="49"/>
    </row>
    <row r="25" spans="5:43" x14ac:dyDescent="0.15">
      <c r="E25" s="48"/>
      <c r="F25" s="49"/>
      <c r="G25" s="49"/>
      <c r="H25" s="49"/>
      <c r="X25" s="48"/>
      <c r="Y25" s="49"/>
      <c r="AO25" s="48"/>
      <c r="AP25" s="49"/>
      <c r="AQ25" s="49"/>
    </row>
    <row r="26" spans="5:43" x14ac:dyDescent="0.15">
      <c r="E26" s="48"/>
      <c r="F26" s="49"/>
      <c r="G26" s="49"/>
      <c r="H26" s="49"/>
      <c r="X26" s="48"/>
      <c r="Y26" s="49"/>
      <c r="AO26" s="48"/>
      <c r="AP26" s="49"/>
      <c r="AQ26" s="49"/>
    </row>
    <row r="27" spans="5:43" x14ac:dyDescent="0.15">
      <c r="X27" s="48"/>
      <c r="Y27" s="49"/>
      <c r="AO27" s="48"/>
      <c r="AP27" s="49"/>
      <c r="AQ27" s="49"/>
    </row>
  </sheetData>
  <sortState ref="A5:AY71">
    <sortCondition ref="A5:A71"/>
  </sortState>
  <mergeCells count="27">
    <mergeCell ref="AQ3:AQ4"/>
    <mergeCell ref="AN3:AN4"/>
    <mergeCell ref="W3:W4"/>
    <mergeCell ref="X3:X4"/>
    <mergeCell ref="Y3:Y4"/>
    <mergeCell ref="Z3:Z4"/>
    <mergeCell ref="AA3:AA4"/>
    <mergeCell ref="AB3:AB4"/>
    <mergeCell ref="AC3:AC4"/>
    <mergeCell ref="AD3:AD4"/>
    <mergeCell ref="AE3:AE4"/>
    <mergeCell ref="AF3:AF4"/>
    <mergeCell ref="AK3:AK4"/>
    <mergeCell ref="AL3:AL4"/>
    <mergeCell ref="AM3:AM4"/>
    <mergeCell ref="AO3:AO4"/>
    <mergeCell ref="AP3:AP4"/>
    <mergeCell ref="L3:V3"/>
    <mergeCell ref="AG3:AG4"/>
    <mergeCell ref="AH3:AH4"/>
    <mergeCell ref="AI3:AI4"/>
    <mergeCell ref="AJ3:AJ4"/>
    <mergeCell ref="B3:B4"/>
    <mergeCell ref="C3:C4"/>
    <mergeCell ref="D3:D4"/>
    <mergeCell ref="E3:E4"/>
    <mergeCell ref="F3:K3"/>
  </mergeCells>
  <phoneticPr fontId="2"/>
  <pageMargins left="0.11811023622047245" right="0" top="0.35433070866141736" bottom="0.35433070866141736" header="0.31496062992125984" footer="0.31496062992125984"/>
  <pageSetup paperSize="8" scale="52"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7"/>
  <sheetViews>
    <sheetView view="pageBreakPreview" zoomScale="55" zoomScaleNormal="85" zoomScaleSheetLayoutView="55" workbookViewId="0">
      <pane xSplit="3" ySplit="5" topLeftCell="D6" activePane="bottomRight" state="frozen"/>
      <selection activeCell="C72" sqref="C72:F73"/>
      <selection pane="topRight" activeCell="C72" sqref="C72:F73"/>
      <selection pane="bottomLeft" activeCell="C72" sqref="C72:F73"/>
      <selection pane="bottomRight" activeCell="C18" sqref="C18"/>
    </sheetView>
  </sheetViews>
  <sheetFormatPr defaultRowHeight="13.5" x14ac:dyDescent="0.15"/>
  <cols>
    <col min="1" max="1" width="4.25" style="6" customWidth="1"/>
    <col min="2" max="2" width="17.375" style="6" customWidth="1"/>
    <col min="3" max="3" width="45.125" style="7" customWidth="1"/>
    <col min="4" max="4" width="23" style="6" customWidth="1"/>
    <col min="5" max="5" width="8.25" style="6" customWidth="1"/>
    <col min="6" max="43" width="15.375" style="6" customWidth="1"/>
    <col min="44" max="16384" width="9" style="6"/>
  </cols>
  <sheetData>
    <row r="1" spans="1:43" x14ac:dyDescent="0.15">
      <c r="B1" s="6" t="s">
        <v>10</v>
      </c>
      <c r="E1" s="7"/>
      <c r="G1" s="7"/>
      <c r="I1" s="7"/>
      <c r="K1" s="7"/>
      <c r="M1" s="7"/>
      <c r="O1" s="7"/>
      <c r="Q1" s="7"/>
      <c r="S1" s="7"/>
      <c r="U1" s="7"/>
      <c r="W1" s="7"/>
      <c r="Y1" s="7"/>
      <c r="AA1" s="7"/>
      <c r="AC1" s="7"/>
      <c r="AE1" s="7"/>
      <c r="AG1" s="7"/>
      <c r="AI1" s="7"/>
      <c r="AK1" s="7"/>
      <c r="AM1" s="7"/>
      <c r="AO1" s="7"/>
      <c r="AQ1" s="7"/>
    </row>
    <row r="2" spans="1:43" ht="13.5" customHeight="1" x14ac:dyDescent="0.15">
      <c r="C2" s="8"/>
      <c r="D2" s="9"/>
      <c r="E2" s="9"/>
      <c r="F2" s="10" t="s">
        <v>11</v>
      </c>
      <c r="G2" s="10" t="s">
        <v>11</v>
      </c>
      <c r="H2" s="10" t="s">
        <v>11</v>
      </c>
      <c r="I2" s="10" t="s">
        <v>11</v>
      </c>
      <c r="J2" s="10" t="s">
        <v>12</v>
      </c>
      <c r="K2" s="10" t="s">
        <v>11</v>
      </c>
      <c r="L2" s="10"/>
      <c r="M2" s="10"/>
      <c r="N2" s="10"/>
      <c r="O2" s="10"/>
      <c r="P2" s="10" t="s">
        <v>11</v>
      </c>
      <c r="Q2" s="10" t="s">
        <v>11</v>
      </c>
      <c r="R2" s="10" t="s">
        <v>11</v>
      </c>
      <c r="S2" s="10" t="s">
        <v>11</v>
      </c>
      <c r="T2" s="10" t="s">
        <v>11</v>
      </c>
      <c r="U2" s="10" t="s">
        <v>12</v>
      </c>
      <c r="V2" s="10" t="s">
        <v>11</v>
      </c>
      <c r="W2" s="10" t="s">
        <v>11</v>
      </c>
      <c r="X2" s="10" t="s">
        <v>11</v>
      </c>
      <c r="Y2" s="10" t="s">
        <v>49</v>
      </c>
      <c r="Z2" s="9"/>
      <c r="AA2" s="9"/>
      <c r="AB2" s="9"/>
      <c r="AC2" s="9"/>
      <c r="AD2" s="9"/>
      <c r="AE2" s="9"/>
      <c r="AF2" s="9"/>
      <c r="AG2" s="9"/>
      <c r="AH2" s="10" t="s">
        <v>11</v>
      </c>
      <c r="AI2" s="10" t="s">
        <v>11</v>
      </c>
      <c r="AJ2" s="10" t="s">
        <v>11</v>
      </c>
      <c r="AK2" s="10" t="s">
        <v>11</v>
      </c>
      <c r="AL2" s="10" t="s">
        <v>11</v>
      </c>
      <c r="AM2" s="10" t="s">
        <v>11</v>
      </c>
      <c r="AN2" s="10" t="s">
        <v>11</v>
      </c>
      <c r="AO2" s="10" t="s">
        <v>11</v>
      </c>
      <c r="AP2" s="10" t="s">
        <v>49</v>
      </c>
      <c r="AQ2" s="11" t="s">
        <v>50</v>
      </c>
    </row>
    <row r="3" spans="1:43" ht="27.75" customHeight="1" thickBot="1" x14ac:dyDescent="0.2">
      <c r="B3" s="157" t="s">
        <v>13</v>
      </c>
      <c r="C3" s="151" t="s">
        <v>14</v>
      </c>
      <c r="D3" s="157" t="s">
        <v>15</v>
      </c>
      <c r="E3" s="151" t="s">
        <v>16</v>
      </c>
      <c r="F3" s="159" t="s">
        <v>51</v>
      </c>
      <c r="G3" s="160"/>
      <c r="H3" s="160"/>
      <c r="I3" s="160"/>
      <c r="J3" s="161"/>
      <c r="K3" s="162"/>
      <c r="L3" s="153" t="s">
        <v>52</v>
      </c>
      <c r="M3" s="154"/>
      <c r="N3" s="154"/>
      <c r="O3" s="154"/>
      <c r="P3" s="154"/>
      <c r="Q3" s="154"/>
      <c r="R3" s="154"/>
      <c r="S3" s="154"/>
      <c r="T3" s="154"/>
      <c r="U3" s="155"/>
      <c r="V3" s="156"/>
      <c r="W3" s="151" t="s">
        <v>6</v>
      </c>
      <c r="X3" s="151" t="s">
        <v>7</v>
      </c>
      <c r="Y3" s="151" t="s">
        <v>8</v>
      </c>
      <c r="Z3" s="151" t="s">
        <v>53</v>
      </c>
      <c r="AA3" s="151" t="s">
        <v>30</v>
      </c>
      <c r="AB3" s="151" t="s">
        <v>54</v>
      </c>
      <c r="AC3" s="151" t="s">
        <v>31</v>
      </c>
      <c r="AD3" s="151" t="s">
        <v>55</v>
      </c>
      <c r="AE3" s="151" t="s">
        <v>32</v>
      </c>
      <c r="AF3" s="151" t="s">
        <v>56</v>
      </c>
      <c r="AG3" s="151" t="s">
        <v>33</v>
      </c>
      <c r="AH3" s="151" t="s">
        <v>34</v>
      </c>
      <c r="AI3" s="151" t="s">
        <v>35</v>
      </c>
      <c r="AJ3" s="151" t="s">
        <v>36</v>
      </c>
      <c r="AK3" s="151" t="s">
        <v>37</v>
      </c>
      <c r="AL3" s="151" t="s">
        <v>17</v>
      </c>
      <c r="AM3" s="151" t="s">
        <v>18</v>
      </c>
      <c r="AN3" s="151" t="s">
        <v>19</v>
      </c>
      <c r="AO3" s="151" t="s">
        <v>97</v>
      </c>
      <c r="AP3" s="151" t="s">
        <v>9</v>
      </c>
      <c r="AQ3" s="150" t="s">
        <v>25</v>
      </c>
    </row>
    <row r="4" spans="1:43" ht="74.25" customHeight="1" thickTop="1" x14ac:dyDescent="0.15">
      <c r="B4" s="158"/>
      <c r="C4" s="152"/>
      <c r="D4" s="158"/>
      <c r="E4" s="152"/>
      <c r="F4" s="12" t="s">
        <v>1</v>
      </c>
      <c r="G4" s="13" t="s">
        <v>2</v>
      </c>
      <c r="H4" s="13" t="s">
        <v>57</v>
      </c>
      <c r="I4" s="14" t="s">
        <v>3</v>
      </c>
      <c r="J4" s="15" t="s">
        <v>0</v>
      </c>
      <c r="K4" s="16" t="s">
        <v>58</v>
      </c>
      <c r="L4" s="13" t="s">
        <v>59</v>
      </c>
      <c r="M4" s="13" t="s">
        <v>60</v>
      </c>
      <c r="N4" s="13" t="s">
        <v>26</v>
      </c>
      <c r="O4" s="13" t="s">
        <v>27</v>
      </c>
      <c r="P4" s="13" t="s">
        <v>61</v>
      </c>
      <c r="Q4" s="13" t="s">
        <v>4</v>
      </c>
      <c r="R4" s="13" t="s">
        <v>62</v>
      </c>
      <c r="S4" s="13" t="s">
        <v>5</v>
      </c>
      <c r="T4" s="17" t="s">
        <v>95</v>
      </c>
      <c r="U4" s="15" t="s">
        <v>0</v>
      </c>
      <c r="V4" s="16" t="s">
        <v>63</v>
      </c>
      <c r="W4" s="152"/>
      <c r="X4" s="152"/>
      <c r="Y4" s="152"/>
      <c r="Z4" s="152"/>
      <c r="AA4" s="152"/>
      <c r="AB4" s="152"/>
      <c r="AC4" s="152"/>
      <c r="AD4" s="152"/>
      <c r="AE4" s="152"/>
      <c r="AF4" s="152"/>
      <c r="AG4" s="152"/>
      <c r="AH4" s="152"/>
      <c r="AI4" s="152"/>
      <c r="AJ4" s="152"/>
      <c r="AK4" s="152"/>
      <c r="AL4" s="152"/>
      <c r="AM4" s="152"/>
      <c r="AN4" s="152"/>
      <c r="AO4" s="152"/>
      <c r="AP4" s="152"/>
      <c r="AQ4" s="151"/>
    </row>
    <row r="5" spans="1:43" ht="45.75" customHeight="1" x14ac:dyDescent="0.15">
      <c r="B5" s="18"/>
      <c r="C5" s="19">
        <v>1</v>
      </c>
      <c r="D5" s="18">
        <v>2</v>
      </c>
      <c r="E5" s="19">
        <v>3</v>
      </c>
      <c r="F5" s="19">
        <v>4</v>
      </c>
      <c r="G5" s="18">
        <v>5</v>
      </c>
      <c r="H5" s="19">
        <v>6</v>
      </c>
      <c r="I5" s="20">
        <v>7</v>
      </c>
      <c r="J5" s="21">
        <v>8</v>
      </c>
      <c r="K5" s="22" t="s">
        <v>64</v>
      </c>
      <c r="L5" s="19">
        <v>10</v>
      </c>
      <c r="M5" s="18">
        <v>11</v>
      </c>
      <c r="N5" s="19">
        <v>12</v>
      </c>
      <c r="O5" s="19">
        <v>13</v>
      </c>
      <c r="P5" s="18" t="s">
        <v>65</v>
      </c>
      <c r="Q5" s="19">
        <v>15</v>
      </c>
      <c r="R5" s="19" t="s">
        <v>66</v>
      </c>
      <c r="S5" s="18">
        <v>17</v>
      </c>
      <c r="T5" s="20">
        <v>18</v>
      </c>
      <c r="U5" s="23">
        <v>19</v>
      </c>
      <c r="V5" s="24" t="s">
        <v>67</v>
      </c>
      <c r="W5" s="19" t="s">
        <v>68</v>
      </c>
      <c r="X5" s="19">
        <v>22</v>
      </c>
      <c r="Y5" s="18" t="s">
        <v>69</v>
      </c>
      <c r="Z5" s="19">
        <v>24</v>
      </c>
      <c r="AA5" s="19">
        <v>25</v>
      </c>
      <c r="AB5" s="18">
        <v>26</v>
      </c>
      <c r="AC5" s="19">
        <v>27</v>
      </c>
      <c r="AD5" s="19">
        <v>28</v>
      </c>
      <c r="AE5" s="18">
        <v>29</v>
      </c>
      <c r="AF5" s="19">
        <v>30</v>
      </c>
      <c r="AG5" s="19">
        <v>31</v>
      </c>
      <c r="AH5" s="18" t="s">
        <v>70</v>
      </c>
      <c r="AI5" s="19" t="s">
        <v>71</v>
      </c>
      <c r="AJ5" s="19" t="s">
        <v>72</v>
      </c>
      <c r="AK5" s="18" t="s">
        <v>73</v>
      </c>
      <c r="AL5" s="19">
        <v>36</v>
      </c>
      <c r="AM5" s="19">
        <v>37</v>
      </c>
      <c r="AN5" s="18">
        <v>38</v>
      </c>
      <c r="AO5" s="19">
        <v>39</v>
      </c>
      <c r="AP5" s="19" t="s">
        <v>74</v>
      </c>
      <c r="AQ5" s="52" t="s">
        <v>86</v>
      </c>
    </row>
    <row r="6" spans="1:43" ht="22.5" customHeight="1" x14ac:dyDescent="0.15">
      <c r="A6" s="6">
        <v>1</v>
      </c>
      <c r="B6" s="39" t="s">
        <v>28</v>
      </c>
      <c r="C6" s="27" t="s">
        <v>82</v>
      </c>
      <c r="D6" s="39" t="s">
        <v>79</v>
      </c>
      <c r="E6" s="39" t="s">
        <v>80</v>
      </c>
      <c r="F6" s="29">
        <v>531778864</v>
      </c>
      <c r="G6" s="29">
        <v>206404455</v>
      </c>
      <c r="H6" s="29"/>
      <c r="I6" s="32">
        <v>12605691135</v>
      </c>
      <c r="J6" s="30">
        <v>81.8</v>
      </c>
      <c r="K6" s="31">
        <v>13343874454</v>
      </c>
      <c r="L6" s="29"/>
      <c r="M6" s="29"/>
      <c r="N6" s="29"/>
      <c r="O6" s="29"/>
      <c r="P6" s="29"/>
      <c r="Q6" s="29"/>
      <c r="R6" s="29"/>
      <c r="S6" s="29"/>
      <c r="T6" s="32"/>
      <c r="U6" s="33"/>
      <c r="V6" s="31"/>
      <c r="W6" s="29">
        <v>13343874454</v>
      </c>
      <c r="X6" s="29"/>
      <c r="Y6" s="34"/>
      <c r="Z6" s="38" t="s">
        <v>85</v>
      </c>
      <c r="AA6" s="29">
        <v>31264621</v>
      </c>
      <c r="AB6" s="27" t="s">
        <v>91</v>
      </c>
      <c r="AC6" s="29">
        <v>3813</v>
      </c>
      <c r="AD6" s="35"/>
      <c r="AE6" s="29"/>
      <c r="AF6" s="35"/>
      <c r="AG6" s="29"/>
      <c r="AH6" s="29">
        <v>426</v>
      </c>
      <c r="AI6" s="29">
        <v>3499573</v>
      </c>
      <c r="AJ6" s="36" t="s">
        <v>88</v>
      </c>
      <c r="AK6" s="36" t="s">
        <v>88</v>
      </c>
      <c r="AL6" s="36">
        <v>104</v>
      </c>
      <c r="AM6" s="36">
        <v>36558560</v>
      </c>
      <c r="AN6" s="36">
        <v>163088174</v>
      </c>
      <c r="AO6" s="36"/>
      <c r="AP6" s="56"/>
      <c r="AQ6" s="37">
        <v>3.99</v>
      </c>
    </row>
    <row r="7" spans="1:43" ht="22.5" customHeight="1" x14ac:dyDescent="0.15">
      <c r="A7" s="6">
        <v>2</v>
      </c>
      <c r="B7" s="26" t="s">
        <v>28</v>
      </c>
      <c r="C7" s="27" t="s">
        <v>46</v>
      </c>
      <c r="D7" s="26" t="s">
        <v>20</v>
      </c>
      <c r="E7" s="28" t="s">
        <v>21</v>
      </c>
      <c r="F7" s="29">
        <v>42895875</v>
      </c>
      <c r="G7" s="29">
        <v>28108</v>
      </c>
      <c r="H7" s="29"/>
      <c r="I7" s="32">
        <v>190021549</v>
      </c>
      <c r="J7" s="30">
        <v>6.6000000000000005</v>
      </c>
      <c r="K7" s="31">
        <v>232945532</v>
      </c>
      <c r="L7" s="29"/>
      <c r="M7" s="29"/>
      <c r="N7" s="29"/>
      <c r="O7" s="29"/>
      <c r="P7" s="29"/>
      <c r="Q7" s="29"/>
      <c r="R7" s="29"/>
      <c r="S7" s="29"/>
      <c r="T7" s="32"/>
      <c r="U7" s="33"/>
      <c r="V7" s="31"/>
      <c r="W7" s="29">
        <v>232945532</v>
      </c>
      <c r="X7" s="29"/>
      <c r="Y7" s="34" t="s">
        <v>88</v>
      </c>
      <c r="Z7" s="43" t="s">
        <v>42</v>
      </c>
      <c r="AA7" s="29">
        <v>86</v>
      </c>
      <c r="AB7" s="53" t="s">
        <v>43</v>
      </c>
      <c r="AC7" s="29">
        <v>1590</v>
      </c>
      <c r="AD7" s="35"/>
      <c r="AE7" s="29"/>
      <c r="AF7" s="35"/>
      <c r="AG7" s="29"/>
      <c r="AH7" s="29">
        <v>93921</v>
      </c>
      <c r="AI7" s="29">
        <v>141426</v>
      </c>
      <c r="AJ7" s="36"/>
      <c r="AK7" s="36"/>
      <c r="AL7" s="36">
        <v>1</v>
      </c>
      <c r="AM7" s="36"/>
      <c r="AN7" s="36"/>
      <c r="AO7" s="36"/>
      <c r="AP7" s="56" t="s">
        <v>88</v>
      </c>
      <c r="AQ7" s="37">
        <v>18.41</v>
      </c>
    </row>
    <row r="8" spans="1:43" ht="22.5" customHeight="1" x14ac:dyDescent="0.15">
      <c r="A8" s="6">
        <v>3</v>
      </c>
      <c r="B8" s="26" t="s">
        <v>28</v>
      </c>
      <c r="C8" s="27" t="s">
        <v>47</v>
      </c>
      <c r="D8" s="26" t="s">
        <v>20</v>
      </c>
      <c r="E8" s="28" t="s">
        <v>21</v>
      </c>
      <c r="F8" s="29">
        <v>2599750</v>
      </c>
      <c r="G8" s="29">
        <v>1703</v>
      </c>
      <c r="H8" s="29"/>
      <c r="I8" s="32">
        <v>5475818</v>
      </c>
      <c r="J8" s="30">
        <v>0.4</v>
      </c>
      <c r="K8" s="31">
        <v>8077271</v>
      </c>
      <c r="L8" s="29"/>
      <c r="M8" s="29"/>
      <c r="N8" s="29"/>
      <c r="O8" s="29"/>
      <c r="P8" s="29"/>
      <c r="Q8" s="29"/>
      <c r="R8" s="29"/>
      <c r="S8" s="29"/>
      <c r="T8" s="32"/>
      <c r="U8" s="33"/>
      <c r="V8" s="31"/>
      <c r="W8" s="29">
        <v>8077271</v>
      </c>
      <c r="X8" s="29"/>
      <c r="Y8" s="34" t="s">
        <v>88</v>
      </c>
      <c r="Z8" s="43" t="s">
        <v>42</v>
      </c>
      <c r="AA8" s="29">
        <v>86</v>
      </c>
      <c r="AB8" s="35"/>
      <c r="AC8" s="29"/>
      <c r="AD8" s="35"/>
      <c r="AE8" s="29"/>
      <c r="AF8" s="35"/>
      <c r="AG8" s="29"/>
      <c r="AH8" s="29">
        <v>93921</v>
      </c>
      <c r="AI8" s="29"/>
      <c r="AJ8" s="36"/>
      <c r="AK8" s="36"/>
      <c r="AL8" s="42"/>
      <c r="AM8" s="29">
        <v>22129</v>
      </c>
      <c r="AN8" s="29"/>
      <c r="AO8" s="36"/>
      <c r="AP8" s="56" t="s">
        <v>88</v>
      </c>
      <c r="AQ8" s="37">
        <v>32.19</v>
      </c>
    </row>
    <row r="9" spans="1:43" ht="22.5" customHeight="1" x14ac:dyDescent="0.15">
      <c r="A9" s="6">
        <v>4</v>
      </c>
      <c r="B9" s="26" t="s">
        <v>28</v>
      </c>
      <c r="C9" s="27" t="s">
        <v>40</v>
      </c>
      <c r="D9" s="26" t="s">
        <v>20</v>
      </c>
      <c r="E9" s="28" t="s">
        <v>21</v>
      </c>
      <c r="F9" s="29">
        <v>40296125</v>
      </c>
      <c r="G9" s="29">
        <v>26404</v>
      </c>
      <c r="H9" s="29"/>
      <c r="I9" s="32">
        <v>184545731</v>
      </c>
      <c r="J9" s="33">
        <v>6.2</v>
      </c>
      <c r="K9" s="31">
        <v>224868260</v>
      </c>
      <c r="L9" s="29"/>
      <c r="M9" s="29"/>
      <c r="N9" s="29"/>
      <c r="O9" s="29"/>
      <c r="P9" s="29"/>
      <c r="Q9" s="29"/>
      <c r="R9" s="29"/>
      <c r="S9" s="29"/>
      <c r="T9" s="32"/>
      <c r="U9" s="33"/>
      <c r="V9" s="31"/>
      <c r="W9" s="29">
        <v>224868260</v>
      </c>
      <c r="X9" s="29"/>
      <c r="Y9" s="34" t="s">
        <v>88</v>
      </c>
      <c r="Z9" s="43" t="s">
        <v>43</v>
      </c>
      <c r="AA9" s="29">
        <v>1590</v>
      </c>
      <c r="AB9" s="35"/>
      <c r="AC9" s="29"/>
      <c r="AD9" s="35"/>
      <c r="AE9" s="29"/>
      <c r="AF9" s="35"/>
      <c r="AG9" s="29"/>
      <c r="AH9" s="29">
        <v>141426</v>
      </c>
      <c r="AI9" s="29"/>
      <c r="AJ9" s="36"/>
      <c r="AK9" s="36"/>
      <c r="AL9" s="36"/>
      <c r="AM9" s="29">
        <v>616077</v>
      </c>
      <c r="AN9" s="29">
        <v>36269074</v>
      </c>
      <c r="AO9" s="36"/>
      <c r="AP9" s="56" t="s">
        <v>88</v>
      </c>
      <c r="AQ9" s="37">
        <v>17.920000000000002</v>
      </c>
    </row>
    <row r="10" spans="1:43" ht="22.5" customHeight="1" x14ac:dyDescent="0.15">
      <c r="A10" s="6">
        <v>5</v>
      </c>
      <c r="B10" s="26" t="s">
        <v>28</v>
      </c>
      <c r="C10" s="27" t="s">
        <v>29</v>
      </c>
      <c r="D10" s="39" t="s">
        <v>20</v>
      </c>
      <c r="E10" s="39" t="s">
        <v>21</v>
      </c>
      <c r="F10" s="29">
        <v>28597250</v>
      </c>
      <c r="G10" s="29">
        <v>178949</v>
      </c>
      <c r="H10" s="29"/>
      <c r="I10" s="32">
        <v>84973542</v>
      </c>
      <c r="J10" s="33">
        <v>4.4000000000000004</v>
      </c>
      <c r="K10" s="31">
        <v>113749741</v>
      </c>
      <c r="L10" s="29"/>
      <c r="M10" s="29"/>
      <c r="N10" s="29"/>
      <c r="O10" s="29"/>
      <c r="P10" s="29"/>
      <c r="Q10" s="29"/>
      <c r="R10" s="29"/>
      <c r="S10" s="29"/>
      <c r="T10" s="32"/>
      <c r="U10" s="33"/>
      <c r="V10" s="31"/>
      <c r="W10" s="29">
        <v>113749741</v>
      </c>
      <c r="X10" s="29"/>
      <c r="Y10" s="34" t="s">
        <v>88</v>
      </c>
      <c r="Z10" s="38" t="s">
        <v>41</v>
      </c>
      <c r="AA10" s="29">
        <v>5946632350</v>
      </c>
      <c r="AB10" s="35" t="s">
        <v>44</v>
      </c>
      <c r="AC10" s="29">
        <v>385</v>
      </c>
      <c r="AD10" s="35"/>
      <c r="AE10" s="29"/>
      <c r="AF10" s="35"/>
      <c r="AG10" s="29"/>
      <c r="AH10" s="51">
        <v>1.9099999999999999E-2</v>
      </c>
      <c r="AI10" s="29">
        <v>295453</v>
      </c>
      <c r="AJ10" s="36"/>
      <c r="AK10" s="36"/>
      <c r="AL10" s="42">
        <v>0.8</v>
      </c>
      <c r="AM10" s="29">
        <v>311643</v>
      </c>
      <c r="AN10" s="29">
        <v>25852214</v>
      </c>
      <c r="AO10" s="36"/>
      <c r="AP10" s="56" t="s">
        <v>88</v>
      </c>
      <c r="AQ10" s="37">
        <v>25.14</v>
      </c>
    </row>
    <row r="11" spans="1:43" ht="22.5" customHeight="1" x14ac:dyDescent="0.15">
      <c r="A11" s="6">
        <v>6</v>
      </c>
      <c r="B11" s="39" t="s">
        <v>28</v>
      </c>
      <c r="C11" s="27" t="s">
        <v>81</v>
      </c>
      <c r="D11" s="39" t="s">
        <v>79</v>
      </c>
      <c r="E11" s="39" t="s">
        <v>80</v>
      </c>
      <c r="F11" s="29"/>
      <c r="G11" s="29"/>
      <c r="H11" s="29"/>
      <c r="I11" s="32"/>
      <c r="J11" s="33"/>
      <c r="K11" s="31"/>
      <c r="L11" s="29"/>
      <c r="M11" s="29"/>
      <c r="N11" s="29"/>
      <c r="O11" s="29"/>
      <c r="P11" s="29"/>
      <c r="Q11" s="29"/>
      <c r="R11" s="29"/>
      <c r="S11" s="29"/>
      <c r="T11" s="32"/>
      <c r="U11" s="33"/>
      <c r="V11" s="31"/>
      <c r="W11" s="29"/>
      <c r="X11" s="29"/>
      <c r="Y11" s="34" t="s">
        <v>88</v>
      </c>
      <c r="Z11" s="38" t="s">
        <v>89</v>
      </c>
      <c r="AA11" s="29"/>
      <c r="AB11" s="35"/>
      <c r="AC11" s="29"/>
      <c r="AD11" s="35"/>
      <c r="AE11" s="29"/>
      <c r="AF11" s="35"/>
      <c r="AG11" s="29"/>
      <c r="AH11" s="29"/>
      <c r="AI11" s="29"/>
      <c r="AJ11" s="36"/>
      <c r="AK11" s="36"/>
      <c r="AL11" s="36"/>
      <c r="AM11" s="29"/>
      <c r="AN11" s="29"/>
      <c r="AO11" s="36"/>
      <c r="AP11" s="56" t="s">
        <v>88</v>
      </c>
      <c r="AQ11" s="37"/>
    </row>
    <row r="12" spans="1:43" ht="22.5" customHeight="1" x14ac:dyDescent="0.15">
      <c r="A12" s="6">
        <v>7</v>
      </c>
      <c r="B12" s="39" t="s">
        <v>28</v>
      </c>
      <c r="C12" s="27" t="s">
        <v>83</v>
      </c>
      <c r="D12" s="39" t="s">
        <v>79</v>
      </c>
      <c r="E12" s="39" t="s">
        <v>84</v>
      </c>
      <c r="F12" s="29"/>
      <c r="G12" s="29"/>
      <c r="H12" s="29"/>
      <c r="I12" s="32"/>
      <c r="J12" s="33"/>
      <c r="K12" s="31"/>
      <c r="L12" s="29"/>
      <c r="M12" s="29"/>
      <c r="N12" s="29"/>
      <c r="O12" s="29"/>
      <c r="P12" s="29"/>
      <c r="Q12" s="29"/>
      <c r="R12" s="29"/>
      <c r="S12" s="29"/>
      <c r="T12" s="32"/>
      <c r="U12" s="33"/>
      <c r="V12" s="31"/>
      <c r="W12" s="29"/>
      <c r="X12" s="29"/>
      <c r="Y12" s="34" t="s">
        <v>88</v>
      </c>
      <c r="Z12" s="38" t="s">
        <v>90</v>
      </c>
      <c r="AA12" s="29"/>
      <c r="AB12" s="35"/>
      <c r="AC12" s="29"/>
      <c r="AD12" s="35"/>
      <c r="AE12" s="29"/>
      <c r="AF12" s="35"/>
      <c r="AG12" s="29"/>
      <c r="AH12" s="29"/>
      <c r="AI12" s="29"/>
      <c r="AJ12" s="36"/>
      <c r="AK12" s="36"/>
      <c r="AL12" s="36"/>
      <c r="AM12" s="29"/>
      <c r="AN12" s="29"/>
      <c r="AO12" s="36"/>
      <c r="AP12" s="56" t="s">
        <v>88</v>
      </c>
      <c r="AQ12" s="37"/>
    </row>
    <row r="13" spans="1:43" ht="22.5" customHeight="1" x14ac:dyDescent="0.15">
      <c r="A13" s="6">
        <v>8</v>
      </c>
      <c r="B13" s="26" t="s">
        <v>28</v>
      </c>
      <c r="C13" s="27" t="s">
        <v>38</v>
      </c>
      <c r="D13" s="39" t="s">
        <v>20</v>
      </c>
      <c r="E13" s="39" t="s">
        <v>22</v>
      </c>
      <c r="F13" s="29">
        <v>60444187</v>
      </c>
      <c r="G13" s="29">
        <v>14632150</v>
      </c>
      <c r="H13" s="29"/>
      <c r="I13" s="32">
        <v>16539729</v>
      </c>
      <c r="J13" s="33">
        <v>9.3000000000000007</v>
      </c>
      <c r="K13" s="31">
        <v>91616067</v>
      </c>
      <c r="L13" s="29">
        <v>598307334</v>
      </c>
      <c r="M13" s="29">
        <v>233953911</v>
      </c>
      <c r="N13" s="29">
        <v>188652157</v>
      </c>
      <c r="O13" s="29">
        <v>50262167</v>
      </c>
      <c r="P13" s="29">
        <v>786959491</v>
      </c>
      <c r="Q13" s="29">
        <v>1148420</v>
      </c>
      <c r="R13" s="29">
        <v>284216078</v>
      </c>
      <c r="S13" s="29">
        <v>73710591</v>
      </c>
      <c r="T13" s="32"/>
      <c r="U13" s="33">
        <v>68.8</v>
      </c>
      <c r="V13" s="31">
        <v>1146034582</v>
      </c>
      <c r="W13" s="29">
        <v>1237650650</v>
      </c>
      <c r="X13" s="29">
        <v>183994074</v>
      </c>
      <c r="Y13" s="34">
        <v>14.87</v>
      </c>
      <c r="Z13" s="54" t="s">
        <v>48</v>
      </c>
      <c r="AA13" s="29">
        <v>2063</v>
      </c>
      <c r="AB13" s="53" t="s">
        <v>45</v>
      </c>
      <c r="AC13" s="29">
        <v>276</v>
      </c>
      <c r="AD13" s="35"/>
      <c r="AE13" s="29"/>
      <c r="AF13" s="35"/>
      <c r="AG13" s="29"/>
      <c r="AH13" s="29">
        <v>599927</v>
      </c>
      <c r="AI13" s="29">
        <v>4484241</v>
      </c>
      <c r="AJ13" s="36"/>
      <c r="AK13" s="36"/>
      <c r="AL13" s="36">
        <v>9</v>
      </c>
      <c r="AM13" s="29">
        <v>3390823</v>
      </c>
      <c r="AN13" s="29">
        <v>15846999</v>
      </c>
      <c r="AO13" s="36"/>
      <c r="AP13" s="56" t="s">
        <v>88</v>
      </c>
      <c r="AQ13" s="37">
        <v>68.56</v>
      </c>
    </row>
    <row r="14" spans="1:43" ht="18" customHeight="1" x14ac:dyDescent="0.15">
      <c r="B14" s="47" t="s">
        <v>94</v>
      </c>
    </row>
    <row r="15" spans="1:43" x14ac:dyDescent="0.15">
      <c r="X15" s="48"/>
      <c r="Y15" s="49"/>
      <c r="AO15" s="48"/>
      <c r="AP15" s="49"/>
      <c r="AQ15" s="49"/>
    </row>
    <row r="16" spans="1:43" x14ac:dyDescent="0.15">
      <c r="X16" s="48"/>
      <c r="Y16" s="49"/>
      <c r="AO16" s="48"/>
      <c r="AP16" s="49"/>
      <c r="AQ16" s="49"/>
    </row>
    <row r="17" spans="5:43" x14ac:dyDescent="0.15">
      <c r="X17" s="48"/>
      <c r="Y17" s="49"/>
      <c r="AO17" s="48"/>
      <c r="AP17" s="49"/>
      <c r="AQ17" s="49"/>
    </row>
    <row r="21" spans="5:43" x14ac:dyDescent="0.15">
      <c r="X21" s="48"/>
      <c r="Y21" s="49"/>
      <c r="AO21" s="48"/>
      <c r="AP21" s="49"/>
      <c r="AQ21" s="49"/>
    </row>
    <row r="22" spans="5:43" x14ac:dyDescent="0.15">
      <c r="F22" s="50"/>
      <c r="G22" s="50"/>
      <c r="H22" s="50"/>
      <c r="X22" s="48"/>
      <c r="Y22" s="49"/>
      <c r="AO22" s="48"/>
      <c r="AP22" s="49"/>
      <c r="AQ22" s="49"/>
    </row>
    <row r="23" spans="5:43" x14ac:dyDescent="0.15">
      <c r="E23" s="48"/>
      <c r="F23" s="49"/>
      <c r="G23" s="49"/>
      <c r="H23" s="49"/>
      <c r="X23" s="48"/>
      <c r="Y23" s="49"/>
      <c r="AO23" s="48"/>
      <c r="AP23" s="49"/>
      <c r="AQ23" s="49"/>
    </row>
    <row r="24" spans="5:43" x14ac:dyDescent="0.15">
      <c r="E24" s="48"/>
      <c r="F24" s="49"/>
      <c r="G24" s="49"/>
      <c r="H24" s="49"/>
      <c r="X24" s="48"/>
      <c r="Y24" s="49"/>
      <c r="AO24" s="48"/>
      <c r="AP24" s="49"/>
      <c r="AQ24" s="49"/>
    </row>
    <row r="25" spans="5:43" x14ac:dyDescent="0.15">
      <c r="E25" s="48"/>
      <c r="F25" s="49"/>
      <c r="G25" s="49"/>
      <c r="H25" s="49"/>
      <c r="X25" s="48"/>
      <c r="Y25" s="49"/>
      <c r="AO25" s="48"/>
      <c r="AP25" s="49"/>
      <c r="AQ25" s="49"/>
    </row>
    <row r="26" spans="5:43" x14ac:dyDescent="0.15">
      <c r="E26" s="48"/>
      <c r="F26" s="49"/>
      <c r="G26" s="49"/>
      <c r="H26" s="49"/>
      <c r="X26" s="48"/>
      <c r="Y26" s="49"/>
      <c r="AO26" s="48"/>
      <c r="AP26" s="49"/>
      <c r="AQ26" s="49"/>
    </row>
    <row r="27" spans="5:43" x14ac:dyDescent="0.15">
      <c r="X27" s="48"/>
      <c r="Y27" s="49"/>
      <c r="AO27" s="48"/>
      <c r="AP27" s="49"/>
      <c r="AQ27" s="49"/>
    </row>
  </sheetData>
  <sortState ref="A5:AY71">
    <sortCondition ref="A5:A71"/>
  </sortState>
  <mergeCells count="27">
    <mergeCell ref="L3:V3"/>
    <mergeCell ref="W3:W4"/>
    <mergeCell ref="X3:X4"/>
    <mergeCell ref="Y3:Y4"/>
    <mergeCell ref="AH3:AH4"/>
    <mergeCell ref="AE3:AE4"/>
    <mergeCell ref="AF3:AF4"/>
    <mergeCell ref="AG3:AG4"/>
    <mergeCell ref="B3:B4"/>
    <mergeCell ref="C3:C4"/>
    <mergeCell ref="D3:D4"/>
    <mergeCell ref="E3:E4"/>
    <mergeCell ref="F3:K3"/>
    <mergeCell ref="AK3:AK4"/>
    <mergeCell ref="AQ3:AQ4"/>
    <mergeCell ref="AL3:AL4"/>
    <mergeCell ref="AM3:AM4"/>
    <mergeCell ref="AN3:AN4"/>
    <mergeCell ref="AO3:AO4"/>
    <mergeCell ref="AP3:AP4"/>
    <mergeCell ref="AI3:AI4"/>
    <mergeCell ref="AJ3:AJ4"/>
    <mergeCell ref="Z3:Z4"/>
    <mergeCell ref="AA3:AA4"/>
    <mergeCell ref="AB3:AB4"/>
    <mergeCell ref="AC3:AC4"/>
    <mergeCell ref="AD3:AD4"/>
  </mergeCells>
  <phoneticPr fontId="2"/>
  <pageMargins left="0.11811023622047245" right="0" top="0.35433070866141736" bottom="0.35433070866141736" header="0.31496062992125984" footer="0.31496062992125984"/>
  <pageSetup paperSize="8"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D181"/>
  <sheetViews>
    <sheetView showGridLines="0" view="pageBreakPreview" topLeftCell="B1" zoomScale="85" zoomScaleNormal="100" zoomScaleSheetLayoutView="85" workbookViewId="0">
      <selection activeCell="F22" sqref="F22"/>
    </sheetView>
  </sheetViews>
  <sheetFormatPr defaultColWidth="9" defaultRowHeight="13.5" x14ac:dyDescent="0.15"/>
  <cols>
    <col min="1" max="1" width="3.75" style="2" customWidth="1"/>
    <col min="2" max="2" width="3.125" style="2" customWidth="1"/>
    <col min="3" max="3" width="3.125" style="4" customWidth="1"/>
    <col min="4" max="4" width="86.875" style="2" customWidth="1"/>
    <col min="5" max="5" width="5.5" style="2" customWidth="1"/>
    <col min="6" max="16384" width="9" style="2"/>
  </cols>
  <sheetData>
    <row r="4" spans="2:4" ht="18" customHeight="1" x14ac:dyDescent="0.15">
      <c r="B4" s="187" t="s">
        <v>240</v>
      </c>
      <c r="C4" s="187"/>
      <c r="D4" s="187"/>
    </row>
    <row r="5" spans="2:4" ht="15" customHeight="1" x14ac:dyDescent="0.15"/>
    <row r="6" spans="2:4" ht="15" customHeight="1" x14ac:dyDescent="0.15">
      <c r="B6" s="5"/>
    </row>
    <row r="7" spans="2:4" ht="15" customHeight="1" x14ac:dyDescent="0.15">
      <c r="B7" s="5"/>
    </row>
    <row r="8" spans="2:4" ht="15" customHeight="1" x14ac:dyDescent="0.15">
      <c r="C8" s="185" t="s">
        <v>87</v>
      </c>
      <c r="D8" s="186" t="s">
        <v>239</v>
      </c>
    </row>
    <row r="9" spans="2:4" ht="15" customHeight="1" x14ac:dyDescent="0.15">
      <c r="C9" s="185"/>
      <c r="D9" s="186" t="s">
        <v>238</v>
      </c>
    </row>
    <row r="10" spans="2:4" ht="15" customHeight="1" x14ac:dyDescent="0.15">
      <c r="C10" s="185"/>
      <c r="D10" s="186" t="s">
        <v>237</v>
      </c>
    </row>
    <row r="11" spans="2:4" ht="15" customHeight="1" x14ac:dyDescent="0.15">
      <c r="C11" s="185"/>
      <c r="D11" s="186"/>
    </row>
    <row r="12" spans="2:4" ht="15" customHeight="1" x14ac:dyDescent="0.15">
      <c r="C12" s="185" t="s">
        <v>87</v>
      </c>
      <c r="D12" s="186" t="s">
        <v>236</v>
      </c>
    </row>
    <row r="13" spans="2:4" ht="15" customHeight="1" x14ac:dyDescent="0.15">
      <c r="C13" s="185"/>
      <c r="D13" s="186" t="s">
        <v>235</v>
      </c>
    </row>
    <row r="14" spans="2:4" ht="15" customHeight="1" x14ac:dyDescent="0.15">
      <c r="C14" s="185"/>
      <c r="D14" s="184"/>
    </row>
    <row r="15" spans="2:4" ht="15" customHeight="1" x14ac:dyDescent="0.15">
      <c r="C15" s="185" t="s">
        <v>87</v>
      </c>
      <c r="D15" s="186" t="s">
        <v>234</v>
      </c>
    </row>
    <row r="16" spans="2:4" ht="15" customHeight="1" x14ac:dyDescent="0.15">
      <c r="C16" s="185"/>
      <c r="D16" s="186" t="s">
        <v>233</v>
      </c>
    </row>
    <row r="17" spans="3:4" ht="15" customHeight="1" x14ac:dyDescent="0.15">
      <c r="C17" s="185"/>
      <c r="D17" s="186" t="s">
        <v>232</v>
      </c>
    </row>
    <row r="18" spans="3:4" ht="15" customHeight="1" x14ac:dyDescent="0.15">
      <c r="C18" s="185"/>
      <c r="D18" s="186"/>
    </row>
    <row r="19" spans="3:4" ht="15" customHeight="1" x14ac:dyDescent="0.15">
      <c r="C19" s="185" t="s">
        <v>87</v>
      </c>
      <c r="D19" s="186" t="s">
        <v>231</v>
      </c>
    </row>
    <row r="20" spans="3:4" ht="15" customHeight="1" x14ac:dyDescent="0.15">
      <c r="C20" s="185"/>
      <c r="D20" s="186" t="s">
        <v>230</v>
      </c>
    </row>
    <row r="21" spans="3:4" ht="15" customHeight="1" x14ac:dyDescent="0.15">
      <c r="C21" s="185"/>
      <c r="D21" s="186" t="s">
        <v>229</v>
      </c>
    </row>
    <row r="22" spans="3:4" ht="15" customHeight="1" x14ac:dyDescent="0.15">
      <c r="C22" s="185"/>
      <c r="D22" s="184"/>
    </row>
    <row r="23" spans="3:4" ht="15" customHeight="1" x14ac:dyDescent="0.15"/>
    <row r="24" spans="3:4" ht="15" customHeight="1" x14ac:dyDescent="0.15"/>
    <row r="25" spans="3:4" ht="15" customHeight="1" x14ac:dyDescent="0.15"/>
    <row r="26" spans="3:4" ht="15" customHeight="1" x14ac:dyDescent="0.15"/>
    <row r="27" spans="3:4" ht="15" customHeight="1" x14ac:dyDescent="0.15"/>
    <row r="28" spans="3:4" ht="15" customHeight="1" x14ac:dyDescent="0.15">
      <c r="D28" s="183"/>
    </row>
    <row r="29" spans="3:4" ht="15" customHeight="1" x14ac:dyDescent="0.15">
      <c r="D29" s="183"/>
    </row>
    <row r="30" spans="3:4" ht="15" customHeight="1" x14ac:dyDescent="0.15">
      <c r="D30" s="3"/>
    </row>
    <row r="31" spans="3:4" ht="15" customHeight="1" x14ac:dyDescent="0.15"/>
    <row r="32" spans="3:4" ht="15" customHeight="1" x14ac:dyDescent="0.15">
      <c r="D32" s="3"/>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spans="4:4" ht="15" customHeight="1" x14ac:dyDescent="0.15">
      <c r="D49" s="3"/>
    </row>
    <row r="50" spans="4:4" ht="15" customHeight="1" x14ac:dyDescent="0.15">
      <c r="D50" s="3"/>
    </row>
    <row r="51" spans="4:4" ht="15" customHeight="1" x14ac:dyDescent="0.15">
      <c r="D51" s="3"/>
    </row>
    <row r="52" spans="4:4" ht="15" customHeight="1" x14ac:dyDescent="0.15">
      <c r="D52" s="3"/>
    </row>
    <row r="53" spans="4:4" ht="15" customHeight="1" x14ac:dyDescent="0.15"/>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sheetData>
  <mergeCells count="1">
    <mergeCell ref="B4:D4"/>
  </mergeCells>
  <phoneticPr fontId="2"/>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65"/>
  <sheetViews>
    <sheetView view="pageBreakPreview" zoomScale="85" zoomScaleNormal="115" zoomScaleSheetLayoutView="85" workbookViewId="0">
      <selection activeCell="G11" sqref="G11"/>
    </sheetView>
  </sheetViews>
  <sheetFormatPr defaultRowHeight="13.5" x14ac:dyDescent="0.15"/>
  <cols>
    <col min="1" max="1" width="80.625" customWidth="1"/>
    <col min="3" max="3" width="10.875" customWidth="1"/>
  </cols>
  <sheetData>
    <row r="1" spans="1:3" ht="17.25" x14ac:dyDescent="0.15">
      <c r="A1" s="163"/>
      <c r="B1" s="163"/>
      <c r="C1" s="163"/>
    </row>
    <row r="2" spans="1:3" ht="17.25" x14ac:dyDescent="0.15">
      <c r="A2" s="163"/>
      <c r="B2" s="163"/>
      <c r="C2" s="163"/>
    </row>
    <row r="3" spans="1:3" ht="30.75" customHeight="1" x14ac:dyDescent="0.15">
      <c r="A3" s="182" t="s">
        <v>241</v>
      </c>
      <c r="B3" s="163"/>
      <c r="C3" s="163"/>
    </row>
    <row r="4" spans="1:3" ht="15.75" customHeight="1" x14ac:dyDescent="0.15">
      <c r="A4" s="181"/>
      <c r="B4" s="163"/>
      <c r="C4" s="163"/>
    </row>
    <row r="5" spans="1:3" ht="62.25" customHeight="1" x14ac:dyDescent="0.15">
      <c r="A5" s="175" t="s">
        <v>228</v>
      </c>
      <c r="B5" s="175"/>
      <c r="C5" s="175"/>
    </row>
    <row r="6" spans="1:3" ht="17.25" x14ac:dyDescent="0.15">
      <c r="A6" s="1"/>
      <c r="B6" s="1"/>
      <c r="C6" s="1"/>
    </row>
    <row r="7" spans="1:3" ht="17.25" x14ac:dyDescent="0.15">
      <c r="A7" s="179" t="s">
        <v>227</v>
      </c>
      <c r="B7" s="179"/>
      <c r="C7" s="179"/>
    </row>
    <row r="8" spans="1:3" ht="67.5" customHeight="1" x14ac:dyDescent="0.15">
      <c r="A8" s="175" t="s">
        <v>226</v>
      </c>
      <c r="B8" s="175"/>
      <c r="C8" s="175"/>
    </row>
    <row r="9" spans="1:3" ht="17.25" x14ac:dyDescent="0.15">
      <c r="A9" s="1"/>
      <c r="B9" s="1"/>
      <c r="C9" s="1"/>
    </row>
    <row r="10" spans="1:3" ht="17.25" x14ac:dyDescent="0.15">
      <c r="A10" s="179" t="s">
        <v>225</v>
      </c>
      <c r="B10" s="179"/>
      <c r="C10" s="179"/>
    </row>
    <row r="11" spans="1:3" ht="78" customHeight="1" x14ac:dyDescent="0.15">
      <c r="A11" s="175" t="s">
        <v>224</v>
      </c>
      <c r="B11" s="175"/>
      <c r="C11" s="175"/>
    </row>
    <row r="12" spans="1:3" ht="17.25" x14ac:dyDescent="0.15">
      <c r="A12" s="1"/>
      <c r="B12" s="1"/>
      <c r="C12" s="1"/>
    </row>
    <row r="13" spans="1:3" ht="17.25" x14ac:dyDescent="0.15">
      <c r="A13" s="179" t="s">
        <v>223</v>
      </c>
      <c r="B13" s="179"/>
      <c r="C13" s="179"/>
    </row>
    <row r="14" spans="1:3" ht="91.5" customHeight="1" x14ac:dyDescent="0.15">
      <c r="A14" s="175" t="s">
        <v>222</v>
      </c>
      <c r="B14" s="175"/>
      <c r="C14" s="175"/>
    </row>
    <row r="15" spans="1:3" ht="17.25" x14ac:dyDescent="0.15">
      <c r="A15" s="1"/>
      <c r="B15" s="1"/>
      <c r="C15" s="1"/>
    </row>
    <row r="16" spans="1:3" ht="17.25" x14ac:dyDescent="0.15">
      <c r="A16" s="179" t="s">
        <v>221</v>
      </c>
      <c r="B16" s="179"/>
      <c r="C16" s="179"/>
    </row>
    <row r="17" spans="1:3" ht="79.5" customHeight="1" x14ac:dyDescent="0.15">
      <c r="A17" s="175" t="s">
        <v>220</v>
      </c>
      <c r="B17" s="175"/>
      <c r="C17" s="175"/>
    </row>
    <row r="18" spans="1:3" ht="17.25" x14ac:dyDescent="0.15">
      <c r="A18" s="1"/>
      <c r="B18" s="1"/>
      <c r="C18" s="1"/>
    </row>
    <row r="19" spans="1:3" ht="17.25" x14ac:dyDescent="0.15">
      <c r="A19" s="179" t="s">
        <v>219</v>
      </c>
      <c r="B19" s="179"/>
      <c r="C19" s="179"/>
    </row>
    <row r="20" spans="1:3" ht="68.25" customHeight="1" x14ac:dyDescent="0.15">
      <c r="A20" s="180" t="s">
        <v>218</v>
      </c>
      <c r="B20" s="180"/>
      <c r="C20" s="180"/>
    </row>
    <row r="21" spans="1:3" ht="17.25" x14ac:dyDescent="0.15">
      <c r="A21" s="1"/>
      <c r="B21" s="1"/>
      <c r="C21" s="1"/>
    </row>
    <row r="22" spans="1:3" ht="17.25" x14ac:dyDescent="0.15">
      <c r="A22" s="179" t="s">
        <v>217</v>
      </c>
      <c r="B22" s="179"/>
      <c r="C22" s="179"/>
    </row>
    <row r="23" spans="1:3" ht="44.25" customHeight="1" x14ac:dyDescent="0.15">
      <c r="A23" s="175" t="s">
        <v>216</v>
      </c>
      <c r="B23" s="175"/>
      <c r="C23" s="175"/>
    </row>
    <row r="24" spans="1:3" ht="17.25" x14ac:dyDescent="0.15">
      <c r="A24" s="1"/>
      <c r="B24" s="1"/>
      <c r="C24" s="1"/>
    </row>
    <row r="25" spans="1:3" ht="17.25" x14ac:dyDescent="0.15">
      <c r="A25" s="1" t="s">
        <v>215</v>
      </c>
      <c r="B25" s="1"/>
      <c r="C25" s="1"/>
    </row>
    <row r="26" spans="1:3" ht="34.5" customHeight="1" x14ac:dyDescent="0.15">
      <c r="A26" s="175" t="s">
        <v>214</v>
      </c>
      <c r="B26" s="175"/>
      <c r="C26" s="175"/>
    </row>
    <row r="27" spans="1:3" ht="17.25" x14ac:dyDescent="0.15">
      <c r="A27" s="1"/>
      <c r="B27" s="1"/>
      <c r="C27" s="1"/>
    </row>
    <row r="28" spans="1:3" ht="17.25" x14ac:dyDescent="0.15">
      <c r="A28" s="178" t="s">
        <v>213</v>
      </c>
      <c r="B28" s="178"/>
      <c r="C28" s="178"/>
    </row>
    <row r="29" spans="1:3" ht="75.75" customHeight="1" x14ac:dyDescent="0.15">
      <c r="A29" s="171" t="s">
        <v>212</v>
      </c>
      <c r="B29" s="171"/>
      <c r="C29" s="171"/>
    </row>
    <row r="30" spans="1:3" ht="18" customHeight="1" x14ac:dyDescent="0.15">
      <c r="A30" s="170"/>
      <c r="B30" s="170"/>
      <c r="C30" s="170"/>
    </row>
    <row r="31" spans="1:3" ht="17.25" x14ac:dyDescent="0.15">
      <c r="A31" s="178" t="s">
        <v>211</v>
      </c>
      <c r="B31" s="178"/>
      <c r="C31" s="178"/>
    </row>
    <row r="32" spans="1:3" ht="86.25" customHeight="1" x14ac:dyDescent="0.15">
      <c r="A32" s="171" t="s">
        <v>210</v>
      </c>
      <c r="B32" s="171"/>
      <c r="C32" s="171"/>
    </row>
    <row r="33" spans="1:3" ht="17.25" x14ac:dyDescent="0.15">
      <c r="A33" s="178" t="s">
        <v>209</v>
      </c>
      <c r="B33" s="178"/>
      <c r="C33" s="178"/>
    </row>
    <row r="34" spans="1:3" ht="86.25" customHeight="1" x14ac:dyDescent="0.15">
      <c r="A34" s="171" t="s">
        <v>208</v>
      </c>
      <c r="B34" s="171"/>
      <c r="C34" s="171"/>
    </row>
    <row r="35" spans="1:3" ht="17.25" x14ac:dyDescent="0.15">
      <c r="A35" s="1"/>
      <c r="B35" s="1"/>
      <c r="C35" s="1"/>
    </row>
    <row r="36" spans="1:3" ht="17.25" x14ac:dyDescent="0.15">
      <c r="A36" s="163" t="s">
        <v>207</v>
      </c>
      <c r="B36" s="163"/>
      <c r="C36" s="163"/>
    </row>
    <row r="37" spans="1:3" ht="17.25" x14ac:dyDescent="0.15">
      <c r="A37" s="177"/>
      <c r="B37" s="177"/>
      <c r="C37" s="177"/>
    </row>
    <row r="38" spans="1:3" ht="55.5" customHeight="1" x14ac:dyDescent="0.15">
      <c r="A38" s="176" t="s">
        <v>206</v>
      </c>
      <c r="B38" s="175"/>
      <c r="C38" s="175"/>
    </row>
    <row r="39" spans="1:3" ht="108" customHeight="1" x14ac:dyDescent="0.15">
      <c r="A39" s="175" t="s">
        <v>205</v>
      </c>
      <c r="B39" s="175"/>
      <c r="C39" s="175"/>
    </row>
    <row r="40" spans="1:3" ht="110.25" customHeight="1" x14ac:dyDescent="0.15">
      <c r="A40" s="175" t="s">
        <v>204</v>
      </c>
      <c r="B40" s="175"/>
      <c r="C40" s="175"/>
    </row>
    <row r="41" spans="1:3" ht="17.25" x14ac:dyDescent="0.15">
      <c r="A41" s="1"/>
      <c r="B41" s="1"/>
      <c r="C41" s="1"/>
    </row>
    <row r="42" spans="1:3" ht="17.25" x14ac:dyDescent="0.15">
      <c r="A42" s="1"/>
      <c r="B42" s="1"/>
      <c r="C42" s="1"/>
    </row>
    <row r="43" spans="1:3" ht="78" customHeight="1" x14ac:dyDescent="0.15">
      <c r="A43" s="174" t="s">
        <v>203</v>
      </c>
      <c r="B43" s="174"/>
      <c r="C43" s="174"/>
    </row>
    <row r="44" spans="1:3" s="6" customFormat="1" ht="17.25" x14ac:dyDescent="0.15">
      <c r="A44" s="173"/>
      <c r="B44" s="166"/>
      <c r="C44" s="166"/>
    </row>
    <row r="45" spans="1:3" s="6" customFormat="1" ht="17.25" x14ac:dyDescent="0.15">
      <c r="A45" s="173"/>
      <c r="B45" s="166"/>
      <c r="C45" s="166"/>
    </row>
    <row r="46" spans="1:3" s="6" customFormat="1" ht="17.25" customHeight="1" x14ac:dyDescent="0.15">
      <c r="A46" s="171" t="s">
        <v>202</v>
      </c>
      <c r="B46" s="171"/>
      <c r="C46" s="171"/>
    </row>
    <row r="47" spans="1:3" s="6" customFormat="1" ht="17.25" customHeight="1" x14ac:dyDescent="0.15">
      <c r="A47" s="171"/>
      <c r="B47" s="171"/>
      <c r="C47" s="171"/>
    </row>
    <row r="48" spans="1:3" s="6" customFormat="1" ht="17.25" x14ac:dyDescent="0.15">
      <c r="A48" s="172"/>
      <c r="B48" s="168"/>
      <c r="C48" s="168"/>
    </row>
    <row r="49" spans="1:3" s="6" customFormat="1" ht="17.25" x14ac:dyDescent="0.15">
      <c r="A49" s="172"/>
      <c r="B49" s="168"/>
      <c r="C49" s="168"/>
    </row>
    <row r="50" spans="1:3" s="6" customFormat="1" ht="17.25" customHeight="1" x14ac:dyDescent="0.15">
      <c r="A50" s="171" t="s">
        <v>201</v>
      </c>
      <c r="B50" s="171"/>
      <c r="C50" s="171"/>
    </row>
    <row r="51" spans="1:3" s="6" customFormat="1" ht="17.25" customHeight="1" x14ac:dyDescent="0.15">
      <c r="A51" s="171"/>
      <c r="B51" s="171"/>
      <c r="C51" s="171"/>
    </row>
    <row r="52" spans="1:3" s="6" customFormat="1" ht="17.25" customHeight="1" x14ac:dyDescent="0.15">
      <c r="A52" s="170"/>
      <c r="B52" s="170"/>
      <c r="C52" s="170"/>
    </row>
    <row r="53" spans="1:3" s="6" customFormat="1" ht="17.25" customHeight="1" x14ac:dyDescent="0.15">
      <c r="A53" s="170"/>
      <c r="B53" s="170"/>
      <c r="C53" s="170"/>
    </row>
    <row r="54" spans="1:3" s="6" customFormat="1" ht="17.25" x14ac:dyDescent="0.15">
      <c r="A54" s="169" t="s">
        <v>200</v>
      </c>
      <c r="B54" s="168"/>
      <c r="C54" s="168"/>
    </row>
    <row r="55" spans="1:3" s="6" customFormat="1" ht="17.25" x14ac:dyDescent="0.15">
      <c r="A55" s="167"/>
      <c r="B55" s="166"/>
      <c r="C55" s="166"/>
    </row>
    <row r="56" spans="1:3" s="6" customFormat="1" ht="17.25" x14ac:dyDescent="0.15">
      <c r="A56" s="167"/>
      <c r="B56" s="166"/>
      <c r="C56" s="166"/>
    </row>
    <row r="57" spans="1:3" ht="18.75" x14ac:dyDescent="0.15">
      <c r="A57" s="164"/>
      <c r="B57" s="164"/>
      <c r="C57" s="164"/>
    </row>
    <row r="58" spans="1:3" ht="18.75" x14ac:dyDescent="0.15">
      <c r="A58" s="165" t="s">
        <v>199</v>
      </c>
      <c r="B58" s="165"/>
      <c r="C58" s="165"/>
    </row>
    <row r="59" spans="1:3" ht="18.75" x14ac:dyDescent="0.15">
      <c r="A59" s="165" t="s">
        <v>198</v>
      </c>
      <c r="B59" s="165"/>
      <c r="C59" s="165"/>
    </row>
    <row r="60" spans="1:3" ht="18.75" x14ac:dyDescent="0.15">
      <c r="A60" s="164"/>
      <c r="B60" s="164"/>
      <c r="C60" s="164"/>
    </row>
    <row r="61" spans="1:3" ht="17.25" x14ac:dyDescent="0.15">
      <c r="A61" s="163"/>
    </row>
    <row r="62" spans="1:3" ht="17.25" x14ac:dyDescent="0.15">
      <c r="A62" s="163"/>
    </row>
    <row r="63" spans="1:3" ht="17.25" x14ac:dyDescent="0.15">
      <c r="A63" s="163"/>
    </row>
    <row r="64" spans="1:3" ht="17.25" x14ac:dyDescent="0.15">
      <c r="A64" s="163"/>
    </row>
    <row r="65" spans="1:1" ht="17.25" x14ac:dyDescent="0.15">
      <c r="A65" s="163"/>
    </row>
  </sheetData>
  <mergeCells count="25">
    <mergeCell ref="A16:C16"/>
    <mergeCell ref="A17:C17"/>
    <mergeCell ref="A19:C19"/>
    <mergeCell ref="A20:C20"/>
    <mergeCell ref="A22:C22"/>
    <mergeCell ref="A43:C43"/>
    <mergeCell ref="A26:C26"/>
    <mergeCell ref="A23:C23"/>
    <mergeCell ref="A5:C5"/>
    <mergeCell ref="A7:C7"/>
    <mergeCell ref="A8:C8"/>
    <mergeCell ref="A10:C10"/>
    <mergeCell ref="A11:C11"/>
    <mergeCell ref="A14:C14"/>
    <mergeCell ref="A13:C13"/>
    <mergeCell ref="A32:C32"/>
    <mergeCell ref="A34:C34"/>
    <mergeCell ref="A29:C29"/>
    <mergeCell ref="A59:C59"/>
    <mergeCell ref="A58:C58"/>
    <mergeCell ref="A46:C47"/>
    <mergeCell ref="A50:C51"/>
    <mergeCell ref="A39:C39"/>
    <mergeCell ref="A40:C40"/>
    <mergeCell ref="A38:C38"/>
  </mergeCells>
  <phoneticPr fontId="2"/>
  <pageMargins left="0.7" right="0.7" top="0.75" bottom="0.75" header="0.3" footer="0.3"/>
  <pageSetup paperSize="9" scale="88" fitToHeight="0" orientation="portrait" r:id="rId1"/>
  <rowBreaks count="2" manualBreakCount="2">
    <brk id="27" max="2" man="1"/>
    <brk id="34"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令和２年度</vt:lpstr>
      <vt:lpstr>令和元年度</vt:lpstr>
      <vt:lpstr>平成30年度</vt:lpstr>
      <vt:lpstr>平成29年度</vt:lpstr>
      <vt:lpstr>平成28年度</vt:lpstr>
      <vt:lpstr>平成27年度</vt:lpstr>
      <vt:lpstr>平成26年度</vt:lpstr>
      <vt:lpstr>事業別フルコスト情報の開示について</vt:lpstr>
      <vt:lpstr>【参考】フルコストの算定方法について</vt:lpstr>
      <vt:lpstr>【参考】フルコストの算定方法について!Print_Area</vt:lpstr>
      <vt:lpstr>事業別フルコスト情報の開示について!Print_Area</vt:lpstr>
      <vt:lpstr>平成26年度!Print_Area</vt:lpstr>
      <vt:lpstr>平成27年度!Print_Area</vt:lpstr>
      <vt:lpstr>平成28年度!Print_Area</vt:lpstr>
      <vt:lpstr>平成29年度!Print_Area</vt:lpstr>
      <vt:lpstr>平成30年度!Print_Area</vt:lpstr>
      <vt:lpstr>令和２年度!Print_Area</vt:lpstr>
      <vt:lpstr>令和元年度!Print_Area</vt:lpstr>
      <vt:lpstr>平成26年度!Print_Titles</vt:lpstr>
      <vt:lpstr>平成27年度!Print_Titles</vt:lpstr>
      <vt:lpstr>平成28年度!Print_Titles</vt:lpstr>
      <vt:lpstr>平成29年度!Print_Titles</vt:lpstr>
      <vt:lpstr>平成30年度!Print_Titles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望月雄斗</dc:creator>
  <cp:lastModifiedBy>ㅤ</cp:lastModifiedBy>
  <cp:lastPrinted>2021-01-07T07:22:26Z</cp:lastPrinted>
  <dcterms:created xsi:type="dcterms:W3CDTF">2018-07-30T05:44:25Z</dcterms:created>
  <dcterms:modified xsi:type="dcterms:W3CDTF">2022-03-28T02:09:08Z</dcterms:modified>
</cp:coreProperties>
</file>