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4年度第４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'様式2-3（物品・競争）'!$A$4:$N$7</definedName>
    <definedName name="_xlnm.Print_Area" localSheetId="0">'様式2-3（物品・競争）'!$A$1:$N$13</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9" l="1"/>
  <c r="J6" i="9" l="1"/>
  <c r="J7" i="9" l="1"/>
</calcChain>
</file>

<file path=xl/sharedStrings.xml><?xml version="1.0" encoding="utf-8"?>
<sst xmlns="http://schemas.openxmlformats.org/spreadsheetml/2006/main" count="43" uniqueCount="35">
  <si>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</si>
  <si>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</si>
  <si>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</si>
  <si>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</si>
  <si>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</si>
  <si>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</si>
  <si>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</si>
  <si>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</si>
  <si>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</si>
  <si>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</si>
  <si>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</si>
  <si>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</si>
  <si>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</si>
  <si>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</si>
  <si>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</si>
  <si>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</si>
  <si>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</si>
  <si>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</si>
  <si>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</si>
  <si>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</si>
  <si>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</si>
  <si>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</si>
  <si>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</si>
  <si>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</si>
  <si>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</si>
  <si>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３次元点群データのデータ仕様等に関する調査検討業務</t>
    <phoneticPr fontId="1"/>
  </si>
  <si>
    <t>支出負担行為担当官　　　　　　　　
国土地理院長 　高 村　裕 平　　　　
茨城県つくば市北郷1</t>
    <rPh sb="26" eb="27">
      <t>コウ</t>
    </rPh>
    <rPh sb="28" eb="29">
      <t>ムラ</t>
    </rPh>
    <rPh sb="30" eb="31">
      <t>ユウ</t>
    </rPh>
    <rPh sb="32" eb="33">
      <t>ヒラ</t>
    </rPh>
    <phoneticPr fontId="9"/>
  </si>
  <si>
    <t>(公財)日本測量調査技術協会
東京都新宿区高田馬場4-40-11看山ビル</t>
    <phoneticPr fontId="1"/>
  </si>
  <si>
    <t>令和４年度地籍調査における計算式改定案作成業務</t>
  </si>
  <si>
    <t>支出負担行為担当官
不動産・建設経済局長　長橋　和久
東京都千代田区霞が関2-1-3</t>
    <phoneticPr fontId="1"/>
  </si>
  <si>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7"/>
  </si>
  <si>
    <t>令和4年度　欧州における動力車操縦者の運転免許制度及び技術基準に関する調査</t>
    <phoneticPr fontId="1"/>
  </si>
  <si>
    <t>支出負担行為担当官　須藤　明夫
国土交通省大臣官房会計課
東京都千代田区霞が関2-1-3</t>
    <phoneticPr fontId="1"/>
  </si>
  <si>
    <t>（公社）日本交通計画協会
東京都文京区本郷3-23-1</t>
    <rPh sb="1" eb="3">
      <t>コウシャ</t>
    </rPh>
    <rPh sb="4" eb="6">
      <t>ニホン</t>
    </rPh>
    <phoneticPr fontId="1"/>
  </si>
  <si>
    <t>1者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</si>
</sst>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0"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6"/>
      <color indexed="81"/>
      <name val="ＭＳ Ｐゴシック"/>
      <family val="3"/>
      <charset val="128"/>
    </font>
    <font>
      <sz val="11"/>
      <color indexed="8"/>
      <name val="ＭＳ Ｐゴシック"/>
      <family val="3"/>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8" fillId="0" borderId="0">
      <alignment vertical="center"/>
    </xf>
  </cellStyleXfs>
  <cellXfs count="50">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57" fontId="2" fillId="0" borderId="9"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wrapText="1"/>
      <protection locked="0"/>
    </xf>
    <xf numFmtId="38" fontId="3" fillId="0" borderId="9" xfId="1" applyFont="1" applyBorder="1" applyAlignment="1" applyProtection="1">
      <alignment horizontal="right" vertical="center" shrinkToFit="1"/>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5" fillId="0" borderId="3" xfId="0" applyFont="1" applyFill="1" applyBorder="1">
      <alignment vertical="center"/>
    </xf>
    <xf numFmtId="0" fontId="2" fillId="2" borderId="11" xfId="0" applyFont="1" applyFill="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10" fontId="6" fillId="0" borderId="11" xfId="2" applyNumberFormat="1"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5" fillId="0" borderId="3" xfId="0" applyFont="1" applyBorder="1">
      <alignment vertical="center"/>
    </xf>
    <xf numFmtId="176" fontId="2" fillId="0" borderId="9"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horizontal="left" vertical="center" wrapText="1"/>
      <protection locked="0"/>
    </xf>
    <xf numFmtId="57" fontId="2" fillId="0" borderId="9" xfId="0" applyNumberFormat="1" applyFont="1" applyFill="1" applyBorder="1" applyAlignment="1" applyProtection="1">
      <alignment horizontal="center" vertical="center"/>
      <protection locked="0"/>
    </xf>
    <xf numFmtId="38" fontId="3" fillId="0" borderId="9" xfId="1" applyFont="1" applyFill="1" applyBorder="1" applyAlignment="1" applyProtection="1">
      <alignment horizontal="right" vertical="center" shrinkToFit="1"/>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177" fontId="2" fillId="0" borderId="9" xfId="0" applyNumberFormat="1" applyFont="1" applyFill="1" applyBorder="1" applyAlignment="1" applyProtection="1">
      <alignment horizontal="center" vertical="center"/>
      <protection locked="0"/>
    </xf>
    <xf numFmtId="0" fontId="0" fillId="0" borderId="0" xfId="0" applyFill="1">
      <alignment vertical="center"/>
    </xf>
    <xf numFmtId="0" fontId="2" fillId="0" borderId="11"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Border="1" applyAlignment="1" applyProtection="1">
      <alignment horizontal="left" vertical="center" wrapText="1" shrinkToFit="1"/>
      <protection locked="0"/>
    </xf>
    <xf numFmtId="49" fontId="3" fillId="0" borderId="10" xfId="0" applyNumberFormat="1" applyFont="1" applyBorder="1" applyAlignment="1">
      <alignment horizontal="left" vertical="center" wrapText="1"/>
    </xf>
    <xf numFmtId="57" fontId="2" fillId="0" borderId="10" xfId="0" applyNumberFormat="1" applyFont="1" applyBorder="1" applyAlignment="1" applyProtection="1">
      <alignment horizontal="center" vertical="center"/>
      <protection locked="0"/>
    </xf>
    <xf numFmtId="0" fontId="2" fillId="2" borderId="10" xfId="0" applyFont="1" applyFill="1" applyBorder="1" applyAlignment="1" applyProtection="1">
      <alignment horizontal="left" vertical="center" wrapText="1"/>
      <protection locked="0"/>
    </xf>
    <xf numFmtId="176" fontId="2" fillId="2" borderId="10" xfId="0" applyNumberFormat="1"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38" fontId="3" fillId="0" borderId="10" xfId="1" applyFont="1" applyBorder="1" applyAlignment="1" applyProtection="1">
      <alignment horizontal="right" vertical="center" shrinkToFit="1"/>
      <protection locked="0"/>
    </xf>
    <xf numFmtId="10" fontId="6" fillId="0" borderId="10" xfId="2" applyNumberFormat="1"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topLeftCell="B1" zoomScaleNormal="100" zoomScaleSheetLayoutView="100" workbookViewId="0">
      <pane ySplit="4" topLeftCell="A5" activePane="bottomLeft" state="frozen"/>
      <selection pane="bottomLeft" activeCell="C5" sqref="C5"/>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x14ac:dyDescent="0.15">
      <c r="A1" s="27" t="s">
        <v>16</v>
      </c>
      <c r="B1" s="27"/>
      <c r="C1" s="27"/>
      <c r="D1" s="27"/>
      <c r="E1" s="27"/>
      <c r="F1" s="27"/>
      <c r="G1" s="27"/>
      <c r="H1" s="27"/>
      <c r="I1" s="27"/>
      <c r="J1" s="27"/>
      <c r="K1" s="27"/>
      <c r="L1" s="27"/>
      <c r="M1" s="27"/>
      <c r="N1" s="27"/>
    </row>
    <row r="2" spans="1:14" ht="14.25" thickBot="1" x14ac:dyDescent="0.2"/>
    <row r="3" spans="1:14" ht="68.099999999999994" customHeight="1" x14ac:dyDescent="0.15">
      <c r="A3" s="31" t="s">
        <v>4</v>
      </c>
      <c r="B3" s="33" t="s">
        <v>22</v>
      </c>
      <c r="C3" s="35" t="s">
        <v>1</v>
      </c>
      <c r="D3" s="35" t="s">
        <v>0</v>
      </c>
      <c r="E3" s="35" t="s">
        <v>18</v>
      </c>
      <c r="F3" s="35" t="s">
        <v>17</v>
      </c>
      <c r="G3" s="35" t="s">
        <v>2</v>
      </c>
      <c r="H3" s="35" t="s">
        <v>23</v>
      </c>
      <c r="I3" s="35" t="s">
        <v>24</v>
      </c>
      <c r="J3" s="35" t="s">
        <v>3</v>
      </c>
      <c r="K3" s="28" t="s">
        <v>7</v>
      </c>
      <c r="L3" s="29"/>
      <c r="M3" s="30"/>
      <c r="N3" s="37" t="s">
        <v>5</v>
      </c>
    </row>
    <row r="4" spans="1:14" ht="29.45" customHeight="1" thickBot="1" x14ac:dyDescent="0.2">
      <c r="A4" s="32"/>
      <c r="B4" s="34"/>
      <c r="C4" s="36"/>
      <c r="D4" s="36"/>
      <c r="E4" s="36"/>
      <c r="F4" s="36"/>
      <c r="G4" s="36"/>
      <c r="H4" s="36"/>
      <c r="I4" s="36"/>
      <c r="J4" s="36"/>
      <c r="K4" s="6" t="s">
        <v>6</v>
      </c>
      <c r="L4" s="6" t="s">
        <v>15</v>
      </c>
      <c r="M4" s="6" t="s">
        <v>8</v>
      </c>
      <c r="N4" s="38"/>
    </row>
    <row r="5" spans="1:14" ht="80.099999999999994" customHeight="1" x14ac:dyDescent="0.15">
      <c r="A5" s="10"/>
      <c r="B5" s="1" t="s">
        <v>31</v>
      </c>
      <c r="C5" s="17" t="s">
        <v>32</v>
      </c>
      <c r="D5" s="18">
        <v>44936</v>
      </c>
      <c r="E5" s="24" t="s">
        <v>33</v>
      </c>
      <c r="F5" s="16">
        <v>8010005003758</v>
      </c>
      <c r="G5" s="25" t="s">
        <v>21</v>
      </c>
      <c r="H5" s="19">
        <v>7483185</v>
      </c>
      <c r="I5" s="19">
        <v>7370000</v>
      </c>
      <c r="J5" s="13">
        <f>I5/H5</f>
        <v>0.98487475586932571</v>
      </c>
      <c r="K5" s="20" t="s">
        <v>12</v>
      </c>
      <c r="L5" s="21" t="s">
        <v>19</v>
      </c>
      <c r="M5" s="22" t="s">
        <v>34</v>
      </c>
      <c r="N5" s="26"/>
    </row>
    <row r="6" spans="1:14" ht="80.099999999999994" customHeight="1" x14ac:dyDescent="0.15">
      <c r="A6" s="10"/>
      <c r="B6" s="1" t="s">
        <v>28</v>
      </c>
      <c r="C6" s="11" t="s">
        <v>29</v>
      </c>
      <c r="D6" s="3">
        <v>44938</v>
      </c>
      <c r="E6" s="4" t="s">
        <v>30</v>
      </c>
      <c r="F6" s="16">
        <v>6010005003132</v>
      </c>
      <c r="G6" s="12" t="s">
        <v>21</v>
      </c>
      <c r="H6" s="5">
        <v>1496000</v>
      </c>
      <c r="I6" s="5">
        <v>1386000</v>
      </c>
      <c r="J6" s="13">
        <f>I6/H6</f>
        <v>0.92647058823529416</v>
      </c>
      <c r="K6" s="7" t="s">
        <v>12</v>
      </c>
      <c r="L6" s="8" t="s">
        <v>19</v>
      </c>
      <c r="M6" s="9">
        <v>1</v>
      </c>
      <c r="N6" s="14"/>
    </row>
    <row r="7" spans="1:14" s="23" customFormat="1" ht="80.099999999999994" customHeight="1" thickBot="1" x14ac:dyDescent="0.2">
      <c r="A7" s="15"/>
      <c r="B7" s="39" t="s">
        <v>25</v>
      </c>
      <c r="C7" s="40" t="s">
        <v>26</v>
      </c>
      <c r="D7" s="41">
        <v>44963</v>
      </c>
      <c r="E7" s="42" t="s">
        <v>27</v>
      </c>
      <c r="F7" s="43">
        <v>4011105005417</v>
      </c>
      <c r="G7" s="44" t="s">
        <v>21</v>
      </c>
      <c r="H7" s="45">
        <v>4090287</v>
      </c>
      <c r="I7" s="45">
        <v>3762000</v>
      </c>
      <c r="J7" s="46">
        <f>I7/H7</f>
        <v>0.91973986177498057</v>
      </c>
      <c r="K7" s="47" t="s">
        <v>10</v>
      </c>
      <c r="L7" s="47" t="s">
        <v>19</v>
      </c>
      <c r="M7" s="48">
        <v>1</v>
      </c>
      <c r="N7" s="49"/>
    </row>
    <row r="8" spans="1:14" x14ac:dyDescent="0.15">
      <c r="B8" s="2" t="s">
        <v>9</v>
      </c>
    </row>
    <row r="9" spans="1:14" x14ac:dyDescent="0.15">
      <c r="B9" s="2" t="s">
        <v>11</v>
      </c>
    </row>
    <row r="10" spans="1:14" x14ac:dyDescent="0.15">
      <c r="K10" t="s">
        <v>10</v>
      </c>
      <c r="L10" t="s">
        <v>19</v>
      </c>
    </row>
    <row r="11" spans="1:14" x14ac:dyDescent="0.15">
      <c r="K11" t="s">
        <v>12</v>
      </c>
      <c r="L11" t="s">
        <v>20</v>
      </c>
    </row>
    <row r="12" spans="1:14" x14ac:dyDescent="0.15">
      <c r="K12" t="s">
        <v>13</v>
      </c>
    </row>
    <row r="13" spans="1:14" x14ac:dyDescent="0.15">
      <c r="K13" t="s">
        <v>14</v>
      </c>
    </row>
  </sheetData>
  <autoFilter ref="A4:N7">
    <sortState ref="A6:N13">
      <sortCondition ref="D4:D7"/>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6">
    <dataValidation type="list" showDropDown="1" showInputMessage="1" showErrorMessage="1" sqref="K10">
      <formula1>$L$10:$L$13</formula1>
    </dataValidation>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K5:K6">
      <formula1>$K$10:$K$13</formula1>
    </dataValidation>
    <dataValidation type="list" allowBlank="1" showInputMessage="1" showErrorMessage="1" sqref="L5:L6">
      <formula1>$L$10:$L$11</formula1>
    </dataValidation>
    <dataValidation type="list" allowBlank="1" showInputMessage="1" showErrorMessage="1" sqref="L7">
      <formula1>$L$10:$L$10</formula1>
    </dataValidation>
    <dataValidation type="list" allowBlank="1" showInputMessage="1" showErrorMessage="1" sqref="K7">
      <formula1>$K$10:$K$12</formula1>
    </dataValidation>
  </dataValidations>
  <printOptions horizontalCentered="1"/>
  <pageMargins left="0.51181102362204722" right="0.5118110236220472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2023-05-08T23:56:54Z</cp:lastPrinted>
  <dcterms:created xsi:type="dcterms:W3CDTF">2010-08-24T08:00:05Z</dcterms:created>
  <dcterms:modified xsi:type="dcterms:W3CDTF">2023-05-09T00:21:46Z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