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調査係\共有ドライブ整理★\R3.6～★\【3】支出の公表\☆HP掲載ﾃﾞｰﾀ 様式2-1～4　(支出状況)\R5年度第１四半期\4 ＨＰ掲載用データ\"/>
    </mc:Choice>
  </mc:AlternateContent>
  <bookViews>
    <workbookView xWindow="0" yWindow="0" windowWidth="20490" windowHeight="7530"/>
  </bookViews>
  <sheets>
    <sheet name="様式2-1（工事・競争）" sheetId="1" r:id="rId1"/>
  </sheets>
  <definedNames>
    <definedName name="_xlnm._FilterDatabase" localSheetId="0" hidden="1">'様式2-1（工事・競争）'!$A$4:$N$15</definedName>
    <definedName name="_xlnm.Print_Area" localSheetId="0">'様式2-1（工事・競争）'!$B$1:$N$15</definedName>
    <definedName name="_xlnm.Print_Titles" localSheetId="0">'様式2-1（工事・競争）'!$3:$4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1" l="1"/>
  <c r="J11" i="1"/>
  <c r="J13" i="1"/>
</calcChain>
</file>

<file path=xl/sharedStrings.xml><?xml version="1.0" encoding="utf-8"?>
<sst xmlns="http://schemas.openxmlformats.org/spreadsheetml/2006/main" count="83" uniqueCount="53">
  <si>
    <t>特社</t>
    <rPh sb="0" eb="1">
      <t>トク</t>
    </rPh>
    <rPh sb="1" eb="2">
      <t>シャ</t>
    </rPh>
    <phoneticPr fontId="3"/>
  </si>
  <si>
    <t>特財</t>
    <rPh sb="0" eb="1">
      <t>トク</t>
    </rPh>
    <rPh sb="1" eb="2">
      <t>ザイ</t>
    </rPh>
    <phoneticPr fontId="3"/>
  </si>
  <si>
    <t>都道府県認定</t>
    <rPh sb="0" eb="4">
      <t>トドウフケン</t>
    </rPh>
    <rPh sb="4" eb="6">
      <t>ニンテイ</t>
    </rPh>
    <phoneticPr fontId="3"/>
  </si>
  <si>
    <t>公社</t>
    <rPh sb="0" eb="2">
      <t>コウシャ</t>
    </rPh>
    <phoneticPr fontId="3"/>
  </si>
  <si>
    <t>国認定</t>
    <rPh sb="0" eb="1">
      <t>クニ</t>
    </rPh>
    <rPh sb="1" eb="3">
      <t>ニンテイ</t>
    </rPh>
    <phoneticPr fontId="3"/>
  </si>
  <si>
    <t>公財</t>
    <rPh sb="0" eb="1">
      <t>コウ</t>
    </rPh>
    <rPh sb="1" eb="2">
      <t>ザイ</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</si>
  <si>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</si>
  <si>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</si>
  <si>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1者</t>
    <rPh sb="1" eb="2">
      <t>シャ</t>
    </rPh>
    <phoneticPr fontId="3"/>
  </si>
  <si>
    <t>一般競争入札（総合評価）</t>
  </si>
  <si>
    <t>指名競争入札（総合評価）</t>
  </si>
  <si>
    <t>（公財）ふくおか公衆衛生推進機構
福岡県福岡市中央区天神４－１－３２</t>
    <phoneticPr fontId="3"/>
  </si>
  <si>
    <t>分任支出負担行為担当官九州地方整備局
九州技術事務所長　山下　尚
久留米市高野１－３－１</t>
    <phoneticPr fontId="3"/>
  </si>
  <si>
    <t>令和５年度水質分析精度管理業務
九州技術事務所
2023/06/07～2024/02/29
土木関係建設コンサルタント業務</t>
    <phoneticPr fontId="3"/>
  </si>
  <si>
    <t>(公社)瀬戸内海海上安全協会
広島県広島市南区的場町1-3-6</t>
    <rPh sb="2" eb="3">
      <t>シャ</t>
    </rPh>
    <phoneticPr fontId="3"/>
  </si>
  <si>
    <t>分任支出負担行為担当官
四国地方整備局 高松港湾・空港整備事務所長
亀岡 知弘
香川県高松市朝日新町1-30</t>
  </si>
  <si>
    <t>備讃瀬戸航路航行安全管理業務
香川県坂出市番の州緑町
R5.5.31～R5.10.20
建設コンサルタント等</t>
  </si>
  <si>
    <t>（公財）河川財団
東京都中央区日本橋小伝馬町１１－９</t>
    <phoneticPr fontId="3"/>
  </si>
  <si>
    <t>分任支出負担行為担当官
中部地方整備局木曽川下流河川事務所長
大坪　祐紀
三重県桑名市大字福島465</t>
    <rPh sb="0" eb="2">
      <t>ブンニン</t>
    </rPh>
    <rPh sb="12" eb="14">
      <t>チュウブ</t>
    </rPh>
    <rPh sb="19" eb="22">
      <t>キソガワ</t>
    </rPh>
    <rPh sb="22" eb="24">
      <t>カリュウ</t>
    </rPh>
    <rPh sb="24" eb="26">
      <t>カセン</t>
    </rPh>
    <rPh sb="26" eb="28">
      <t>ジム</t>
    </rPh>
    <rPh sb="28" eb="30">
      <t>ショチョウ</t>
    </rPh>
    <rPh sb="31" eb="33">
      <t>オオツボ</t>
    </rPh>
    <rPh sb="34" eb="35">
      <t>ユウ</t>
    </rPh>
    <rPh sb="35" eb="36">
      <t>キ</t>
    </rPh>
    <rPh sb="37" eb="40">
      <t>ミエケン</t>
    </rPh>
    <rPh sb="40" eb="43">
      <t>クワナシ</t>
    </rPh>
    <rPh sb="43" eb="45">
      <t>オオアザ</t>
    </rPh>
    <rPh sb="45" eb="47">
      <t>フクシマ</t>
    </rPh>
    <phoneticPr fontId="3"/>
  </si>
  <si>
    <t>指名競争入札</t>
  </si>
  <si>
    <t>分任支出負担行為担当官九州地方整備局
菊池川河川事務所長　原田　隆二
熊本県山鹿市山鹿１７８</t>
    <phoneticPr fontId="3"/>
  </si>
  <si>
    <t>令和５・６年度　菊池川水系採水採泥分析調査業務
菊池川河川事務所管内
2023/04/01～2025/03/31
土木関係建設コンサルタント業務</t>
    <phoneticPr fontId="3"/>
  </si>
  <si>
    <t>(公社)西部海難防止協会
福岡県北九州市門司区港町7-8</t>
  </si>
  <si>
    <t>分任支出負担行為担当官
九州地方整備局関門航路事務所長
鴫原　茂
福岡県北九州市小倉北区浅野3-7-38</t>
  </si>
  <si>
    <t>分任支出負担行為担当官
九州地方整備局博多港湾・空港整備事務所長
森住　直樹
福岡県福岡市中央区大手門2-5-33</t>
  </si>
  <si>
    <t>（公社）瀬戸内海海上安全協会
広島県広島市南区的場町1-3-6</t>
  </si>
  <si>
    <t>分任支出負担行為担当官
中国地方整備局 広島港湾・空港整備事務所長
林 雄介
広島市南区宇品海岸3-10-28</t>
  </si>
  <si>
    <t>福山港箕島地区航行安全管理業務
－
R5.4.3～R6.3.25
建設コンサルタント等業務</t>
    <rPh sb="33" eb="35">
      <t>ケンセツ</t>
    </rPh>
    <rPh sb="42" eb="43">
      <t>トウ</t>
    </rPh>
    <rPh sb="43" eb="45">
      <t>ギョウム</t>
    </rPh>
    <phoneticPr fontId="3"/>
  </si>
  <si>
    <t>（公社）神戸海難防止研究会
兵庫県神戸市中央区海岸通5</t>
    <rPh sb="1" eb="3">
      <t>コウシャ</t>
    </rPh>
    <phoneticPr fontId="3"/>
  </si>
  <si>
    <t>支出負担行為担当官
近畿地方整備局副局長
中村 晃之
兵庫県神戸市中央区海岸通29</t>
    <rPh sb="27" eb="30">
      <t>ヒョウゴケン</t>
    </rPh>
    <phoneticPr fontId="3"/>
  </si>
  <si>
    <t>神戸港工事に伴う航行安全情報管理業務
-
R5.4.1～R6.3.31
建設コンサルタント等</t>
    <rPh sb="0" eb="2">
      <t>コウベ</t>
    </rPh>
    <rPh sb="2" eb="3">
      <t>コウ</t>
    </rPh>
    <rPh sb="3" eb="5">
      <t>コウジ</t>
    </rPh>
    <rPh sb="6" eb="7">
      <t>トモナ</t>
    </rPh>
    <rPh sb="8" eb="10">
      <t>コウコウ</t>
    </rPh>
    <rPh sb="10" eb="12">
      <t>アンゼン</t>
    </rPh>
    <rPh sb="12" eb="14">
      <t>ジョウホウ</t>
    </rPh>
    <rPh sb="14" eb="16">
      <t>カンリ</t>
    </rPh>
    <rPh sb="16" eb="17">
      <t>ギョウ</t>
    </rPh>
    <rPh sb="17" eb="18">
      <t>ツトム</t>
    </rPh>
    <rPh sb="36" eb="38">
      <t>ケンセツ</t>
    </rPh>
    <rPh sb="45" eb="46">
      <t>トウ</t>
    </rPh>
    <phoneticPr fontId="3"/>
  </si>
  <si>
    <t>（公社）東京湾海難防止協会
神奈川県横浜市中区住吉町4-45-1
関内トーセイビルビルⅡ２０２号室</t>
    <rPh sb="1" eb="3">
      <t>コウシャ</t>
    </rPh>
    <rPh sb="4" eb="13">
      <t>トウキョウワンカイナンボウシキョウカイ</t>
    </rPh>
    <phoneticPr fontId="3"/>
  </si>
  <si>
    <t>分任支出負担行為担当官
関東地方整備局　京浜港湾事務所長
神田　尚樹
神奈川県横浜市西区みなとみらい6-3-7</t>
    <rPh sb="0" eb="2">
      <t>ブンニン</t>
    </rPh>
    <rPh sb="12" eb="18">
      <t>カントウチホウセイビ</t>
    </rPh>
    <rPh sb="18" eb="19">
      <t>キョク</t>
    </rPh>
    <rPh sb="20" eb="27">
      <t>ケイヒンコウワンジムショ</t>
    </rPh>
    <rPh sb="27" eb="28">
      <t>チョウ</t>
    </rPh>
    <rPh sb="29" eb="31">
      <t>カンダ</t>
    </rPh>
    <rPh sb="32" eb="34">
      <t>ナオキ</t>
    </rPh>
    <rPh sb="35" eb="39">
      <t>カナガワケン</t>
    </rPh>
    <rPh sb="39" eb="41">
      <t>ヨコハマ</t>
    </rPh>
    <rPh sb="41" eb="42">
      <t>シ</t>
    </rPh>
    <rPh sb="42" eb="43">
      <t>ニシ</t>
    </rPh>
    <rPh sb="43" eb="44">
      <t>ク</t>
    </rPh>
    <phoneticPr fontId="3"/>
  </si>
  <si>
    <t>令和5年度川崎港臨港道路東扇島水江町線航行安全管理業務
川崎市川崎区東扇島　航行安全情報管理室
R5.4.1～R6.3.31
建設コンサルタント等</t>
    <rPh sb="0" eb="2">
      <t>レイワ</t>
    </rPh>
    <rPh sb="3" eb="5">
      <t>ネンド</t>
    </rPh>
    <rPh sb="5" eb="12">
      <t>カワサキコウリンコウドウロ</t>
    </rPh>
    <rPh sb="12" eb="15">
      <t>ヒガシオウギジマ</t>
    </rPh>
    <rPh sb="15" eb="19">
      <t>ミズエチョウセン</t>
    </rPh>
    <rPh sb="19" eb="27">
      <t>コウコウアンゼンカンリギョウム</t>
    </rPh>
    <rPh sb="28" eb="31">
      <t>カワサキシ</t>
    </rPh>
    <rPh sb="31" eb="34">
      <t>カワサキク</t>
    </rPh>
    <rPh sb="34" eb="37">
      <t>ヒガシオウギジマ</t>
    </rPh>
    <rPh sb="38" eb="47">
      <t>コウコウアンゼンジョウホウカンリシツ</t>
    </rPh>
    <rPh sb="63" eb="65">
      <t>ケンセツ</t>
    </rPh>
    <rPh sb="72" eb="73">
      <t>トウ</t>
    </rPh>
    <phoneticPr fontId="3"/>
  </si>
  <si>
    <t>応札・応募者数</t>
  </si>
  <si>
    <t>国認定、都道府県認定の区分</t>
    <rPh sb="1" eb="3">
      <t>ニンテイ</t>
    </rPh>
    <rPh sb="4" eb="8">
      <t>トドウフケン</t>
    </rPh>
    <rPh sb="8" eb="10">
      <t>ニンテイ</t>
    </rPh>
    <phoneticPr fontId="3"/>
  </si>
  <si>
    <t>公益法人の区分</t>
    <rPh sb="0" eb="2">
      <t>コウエキ</t>
    </rPh>
    <rPh sb="2" eb="4">
      <t>ホウジン</t>
    </rPh>
    <rPh sb="5" eb="7">
      <t>クブン</t>
    </rPh>
    <phoneticPr fontId="3"/>
  </si>
  <si>
    <t>備考</t>
    <rPh sb="0" eb="2">
      <t>ビコウ</t>
    </rPh>
    <phoneticPr fontId="3"/>
  </si>
  <si>
    <t>公益法人の場合</t>
    <rPh sb="0" eb="2">
      <t>コウエキ</t>
    </rPh>
    <rPh sb="2" eb="4">
      <t>ホウジン</t>
    </rPh>
    <rPh sb="5" eb="7">
      <t>バアイ</t>
    </rPh>
    <phoneticPr fontId="3"/>
  </si>
  <si>
    <t>落札率</t>
    <rPh sb="0" eb="2">
      <t>ラクサツ</t>
    </rPh>
    <rPh sb="2" eb="3">
      <t>リツ</t>
    </rPh>
    <phoneticPr fontId="3"/>
  </si>
  <si>
    <t>契約金額（円）</t>
    <rPh sb="0" eb="2">
      <t>ケイヤク</t>
    </rPh>
    <rPh sb="2" eb="4">
      <t>キンガク</t>
    </rPh>
    <rPh sb="5" eb="6">
      <t>エン</t>
    </rPh>
    <phoneticPr fontId="3"/>
  </si>
  <si>
    <t>予定価格（円）</t>
    <rPh sb="0" eb="2">
      <t>ヨテイ</t>
    </rPh>
    <rPh sb="2" eb="4">
      <t>カカク</t>
    </rPh>
    <rPh sb="5" eb="6">
      <t>エン</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</si>
  <si>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</si>
  <si>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法人番号</t>
    <rPh sb="0" eb="2">
      <t>ホウジン</t>
    </rPh>
    <rPh sb="2" eb="4">
      <t>バンゴウ</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</si>
  <si>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</si>
  <si>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契約を締結した日</t>
    <rPh sb="0" eb="2">
      <t>ケイヤク</t>
    </rPh>
    <rPh sb="3" eb="5">
      <t>テイケツ</t>
    </rPh>
    <rPh sb="7" eb="8">
      <t>ヒ</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</si>
  <si>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</si>
  <si>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</si>
  <si>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支出元府省</t>
    <rPh sb="0" eb="2">
      <t>シシュツ</t>
    </rPh>
    <rPh sb="2" eb="3">
      <t>モト</t>
    </rPh>
    <rPh sb="3" eb="5">
      <t>フショウ</t>
    </rPh>
    <phoneticPr fontId="3"/>
  </si>
  <si>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3"/>
  </si>
  <si>
    <t>令和5年度博多港整備船舶安全管理業務
－
R5.4.3～R5.9.29
建設コンサルタント等　　　　　　　　　　　　　　　　　　　　　　　　　　　　　　　　　　</t>
    <rPh sb="36" eb="38">
      <t>ケンセツ</t>
    </rPh>
    <rPh sb="45" eb="46">
      <t>トウ</t>
    </rPh>
    <phoneticPr fontId="3"/>
  </si>
  <si>
    <t>令和5年度関門航路整備船舶安全管理業務
－
R5.4.3～R6.1.19
建設コンサルタント等　</t>
    <phoneticPr fontId="2"/>
  </si>
  <si>
    <t>令和５年度　木曽三川歴史的河川施設調査業務
三重県桑名市管内
R5.4.20～R5.12.28
土木関係建設コンサルタント業務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</si>
</sst>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者&quot;"/>
    <numFmt numFmtId="177" formatCode="0_);[Red]\(0\)"/>
  </numFmts>
  <fonts count="8" x14ac:knownFonts="1">
    <font>
      <sz val="11"/>
      <color theme="1"/>
      <name val="游ゴシック"/>
      <family val="3"/>
      <scheme val="minor"/>
    </font>
    <font>
      <sz val="11"/>
      <color theme="1"/>
      <name val="游ゴシック"/>
      <family val="3"/>
      <scheme val="minor"/>
    </font>
    <font>
      <sz val="6"/>
      <name val="游ゴシック"/>
      <family val="3"/>
      <charset val="128"/>
      <scheme val="minor"/>
    </font>
    <font>
      <sz val="6"/>
      <name val="游ゴシック"/>
      <family val="3"/>
      <scheme val="minor"/>
    </font>
    <font>
      <sz val="9"/>
      <name val="ＭＳ Ｐゴシック"/>
      <family val="3"/>
      <charset val="128"/>
    </font>
    <font>
      <sz val="11"/>
      <color theme="1"/>
      <name val="ＭＳ Ｐゴシック"/>
      <family val="3"/>
      <charset val="128"/>
    </font>
    <font>
      <sz val="11"/>
      <color rgb="FFFF0000"/>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2">
    <xf numFmtId="0" fontId="0" fillId="0" borderId="0" xfId="0">
      <alignment vertical="center"/>
    </xf>
    <xf numFmtId="0" fontId="5" fillId="0" borderId="0" xfId="0" applyFont="1">
      <alignment vertical="center"/>
    </xf>
    <xf numFmtId="0" fontId="4" fillId="0" borderId="2" xfId="0" applyFont="1" applyFill="1" applyBorder="1" applyAlignment="1">
      <alignment vertical="center" wrapText="1"/>
    </xf>
    <xf numFmtId="0" fontId="6" fillId="0" borderId="9" xfId="0" applyFont="1" applyBorder="1">
      <alignment vertical="center"/>
    </xf>
    <xf numFmtId="0" fontId="4" fillId="0" borderId="8" xfId="0" applyFont="1" applyFill="1" applyBorder="1" applyAlignment="1" applyProtection="1">
      <alignment horizontal="left" vertical="center" wrapText="1" shrinkToFit="1"/>
      <protection locked="0"/>
    </xf>
    <xf numFmtId="0" fontId="4" fillId="2" borderId="7" xfId="0" applyFont="1" applyFill="1" applyBorder="1" applyAlignment="1" applyProtection="1">
      <alignment horizontal="left" vertical="center" wrapText="1"/>
      <protection locked="0"/>
    </xf>
    <xf numFmtId="57" fontId="4" fillId="0" borderId="7" xfId="0" applyNumberFormat="1" applyFont="1" applyBorder="1" applyAlignment="1" applyProtection="1">
      <alignment horizontal="center" vertical="center"/>
      <protection locked="0"/>
    </xf>
    <xf numFmtId="0" fontId="4" fillId="0" borderId="7" xfId="0" applyFont="1" applyBorder="1" applyAlignment="1" applyProtection="1">
      <alignment horizontal="left" vertical="center" wrapText="1"/>
      <protection locked="0"/>
    </xf>
    <xf numFmtId="177" fontId="4" fillId="0" borderId="7"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38" fontId="7" fillId="0" borderId="7" xfId="1" applyFont="1" applyBorder="1" applyAlignment="1" applyProtection="1">
      <alignment horizontal="right" vertical="center" shrinkToFit="1"/>
      <protection locked="0"/>
    </xf>
    <xf numFmtId="10" fontId="7" fillId="0" borderId="7" xfId="2" applyNumberFormat="1"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176" fontId="4" fillId="0" borderId="7" xfId="0" applyNumberFormat="1" applyFont="1" applyBorder="1" applyAlignment="1" applyProtection="1">
      <alignment horizontal="center" vertical="center"/>
      <protection locked="0"/>
    </xf>
    <xf numFmtId="0" fontId="4" fillId="0" borderId="6" xfId="0" applyFont="1" applyBorder="1" applyAlignment="1" applyProtection="1">
      <alignment vertical="center"/>
      <protection locked="0"/>
    </xf>
    <xf numFmtId="0" fontId="5" fillId="0" borderId="9" xfId="0" applyFont="1" applyBorder="1">
      <alignment vertical="center"/>
    </xf>
    <xf numFmtId="0" fontId="7" fillId="0" borderId="8" xfId="0" applyFont="1" applyBorder="1" applyAlignment="1">
      <alignment vertical="center" wrapText="1"/>
    </xf>
    <xf numFmtId="0" fontId="7" fillId="0" borderId="7" xfId="0" applyFont="1" applyBorder="1" applyAlignment="1">
      <alignment vertical="center" wrapText="1"/>
    </xf>
    <xf numFmtId="57" fontId="7" fillId="0" borderId="7" xfId="0" applyNumberFormat="1" applyFont="1" applyBorder="1" applyAlignment="1">
      <alignment horizontal="center" vertical="center"/>
    </xf>
    <xf numFmtId="38" fontId="7" fillId="0" borderId="7" xfId="0" applyNumberFormat="1" applyFont="1" applyBorder="1" applyAlignment="1">
      <alignment horizontal="right" vertical="center"/>
    </xf>
    <xf numFmtId="176" fontId="7" fillId="0" borderId="7" xfId="0" applyNumberFormat="1" applyFont="1" applyBorder="1" applyAlignment="1">
      <alignment horizontal="center" vertical="center"/>
    </xf>
    <xf numFmtId="0" fontId="7" fillId="0" borderId="6" xfId="0" applyFont="1" applyBorder="1">
      <alignment vertical="center"/>
    </xf>
    <xf numFmtId="0" fontId="7" fillId="0" borderId="8" xfId="0" applyFont="1" applyFill="1" applyBorder="1" applyAlignment="1">
      <alignment vertical="center" wrapText="1"/>
    </xf>
    <xf numFmtId="0" fontId="4" fillId="0" borderId="7" xfId="0" applyFont="1" applyFill="1" applyBorder="1" applyAlignment="1" applyProtection="1">
      <alignment horizontal="left" vertical="center" wrapText="1"/>
      <protection locked="0"/>
    </xf>
    <xf numFmtId="0" fontId="7" fillId="0" borderId="7" xfId="0" applyFont="1" applyFill="1" applyBorder="1" applyAlignment="1">
      <alignment vertical="center" wrapText="1"/>
    </xf>
    <xf numFmtId="38" fontId="7" fillId="0" borderId="7" xfId="1" applyFont="1" applyFill="1" applyBorder="1">
      <alignment vertical="center"/>
    </xf>
    <xf numFmtId="0" fontId="4" fillId="0" borderId="4" xfId="0" applyFont="1" applyFill="1" applyBorder="1" applyAlignment="1" applyProtection="1">
      <alignment horizontal="left" vertical="center" wrapText="1" shrinkToFit="1"/>
      <protection locked="0"/>
    </xf>
    <xf numFmtId="0" fontId="4" fillId="2" borderId="2" xfId="0" applyFont="1" applyFill="1" applyBorder="1" applyAlignment="1" applyProtection="1">
      <alignment horizontal="left" vertical="center" wrapText="1"/>
      <protection locked="0"/>
    </xf>
    <xf numFmtId="57" fontId="4" fillId="0" borderId="2" xfId="0" applyNumberFormat="1" applyFont="1" applyBorder="1" applyAlignment="1" applyProtection="1">
      <alignment horizontal="center" vertical="center"/>
      <protection locked="0"/>
    </xf>
    <xf numFmtId="0" fontId="4" fillId="0" borderId="2" xfId="0" applyFont="1" applyBorder="1" applyAlignment="1" applyProtection="1">
      <alignment horizontal="left" vertical="center" wrapText="1"/>
      <protection locked="0"/>
    </xf>
    <xf numFmtId="177" fontId="4" fillId="0" borderId="2" xfId="0" applyNumberFormat="1" applyFont="1" applyBorder="1" applyAlignment="1" applyProtection="1">
      <alignment horizontal="center" vertical="center" wrapText="1"/>
      <protection locked="0"/>
    </xf>
    <xf numFmtId="38" fontId="7" fillId="0" borderId="2" xfId="1" applyFont="1" applyBorder="1" applyAlignment="1" applyProtection="1">
      <alignment horizontal="right" vertical="center" shrinkToFit="1"/>
      <protection locked="0"/>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7" fillId="0" borderId="0" xfId="0" applyFont="1" applyBorder="1">
      <alignment vertical="center"/>
    </xf>
    <xf numFmtId="0" fontId="5" fillId="0" borderId="0" xfId="0" applyFont="1" applyBorder="1">
      <alignment vertical="center"/>
    </xf>
    <xf numFmtId="0" fontId="4" fillId="0" borderId="19" xfId="0" applyFont="1" applyFill="1" applyBorder="1" applyAlignment="1" applyProtection="1">
      <alignment horizontal="left" vertical="center" wrapText="1" shrinkToFit="1"/>
      <protection locked="0"/>
    </xf>
    <xf numFmtId="0" fontId="4" fillId="2" borderId="20" xfId="0" applyFont="1" applyFill="1" applyBorder="1" applyAlignment="1" applyProtection="1">
      <alignment horizontal="left" vertical="center" wrapText="1"/>
      <protection locked="0"/>
    </xf>
    <xf numFmtId="57" fontId="4" fillId="0" borderId="20" xfId="0" applyNumberFormat="1" applyFont="1" applyBorder="1" applyAlignment="1" applyProtection="1">
      <alignment horizontal="center" vertical="center"/>
      <protection locked="0"/>
    </xf>
    <xf numFmtId="0" fontId="4" fillId="0" borderId="20" xfId="0" applyFont="1" applyBorder="1" applyAlignment="1" applyProtection="1">
      <alignment horizontal="left" vertical="center" wrapText="1"/>
      <protection locked="0"/>
    </xf>
    <xf numFmtId="177" fontId="4" fillId="0" borderId="20" xfId="0" applyNumberFormat="1"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38" fontId="7" fillId="0" borderId="20" xfId="1" applyFont="1" applyBorder="1" applyAlignment="1" applyProtection="1">
      <alignment horizontal="right" vertical="center" shrinkToFit="1"/>
      <protection locked="0"/>
    </xf>
    <xf numFmtId="10" fontId="7" fillId="0" borderId="20" xfId="2" applyNumberFormat="1"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176" fontId="4" fillId="0" borderId="20" xfId="0" applyNumberFormat="1" applyFont="1" applyBorder="1" applyAlignment="1" applyProtection="1">
      <alignment horizontal="center" vertical="center"/>
      <protection locked="0"/>
    </xf>
    <xf numFmtId="0" fontId="4" fillId="0" borderId="21" xfId="0" applyFont="1" applyBorder="1" applyAlignment="1" applyProtection="1">
      <alignment vertical="center"/>
      <protection locked="0"/>
    </xf>
    <xf numFmtId="0" fontId="4" fillId="0" borderId="2" xfId="0" applyFont="1" applyBorder="1" applyAlignment="1" applyProtection="1">
      <alignment horizontal="center" vertical="center" wrapText="1"/>
      <protection locked="0"/>
    </xf>
    <xf numFmtId="10" fontId="7" fillId="0" borderId="2" xfId="2" applyNumberFormat="1" applyFont="1" applyBorder="1" applyAlignment="1" applyProtection="1">
      <alignment horizontal="center" vertical="center"/>
      <protection locked="0"/>
    </xf>
    <xf numFmtId="176" fontId="4" fillId="0" borderId="2" xfId="0" applyNumberFormat="1" applyFont="1" applyBorder="1" applyAlignment="1" applyProtection="1">
      <alignment horizontal="center" vertical="center"/>
      <protection locked="0"/>
    </xf>
    <xf numFmtId="0" fontId="4" fillId="0" borderId="1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0" xfId="0" applyFont="1" applyAlignment="1">
      <alignment horizontal="center" vertical="center" wrapText="1"/>
    </xf>
    <xf numFmtId="0" fontId="4" fillId="0" borderId="1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11"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673100</xdr:colOff>
      <xdr:row>0</xdr:row>
      <xdr:rowOff>85090</xdr:rowOff>
    </xdr:from>
    <xdr:ext cx="800100" cy="27622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793913" y="85090"/>
          <a:ext cx="800100"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latin typeface="ＭＳ Ｐゴシック" panose="020B0600070205080204" pitchFamily="50" charset="-128"/>
              <a:ea typeface="ＭＳ Ｐゴシック" panose="020B0600070205080204" pitchFamily="50" charset="-128"/>
            </a:rPr>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
  <sheetViews>
    <sheetView tabSelected="1" zoomScale="80" zoomScaleNormal="80" zoomScaleSheetLayoutView="100" workbookViewId="0">
      <pane ySplit="4" topLeftCell="A5" activePane="bottomLeft" state="frozen"/>
      <selection pane="bottomLeft" sqref="A1:N1"/>
    </sheetView>
  </sheetViews>
  <sheetFormatPr defaultRowHeight="13.5" x14ac:dyDescent="0.4"/>
  <cols>
    <col min="1" max="1" width="9" style="1" hidden="1" customWidth="1"/>
    <col min="2" max="3" width="30.625" style="1" customWidth="1"/>
    <col min="4" max="4" width="14" style="1" customWidth="1"/>
    <col min="5" max="5" width="25.625" style="1" customWidth="1"/>
    <col min="6" max="6" width="14" style="1" customWidth="1"/>
    <col min="7" max="7" width="10.5" style="1" customWidth="1"/>
    <col min="8" max="9" width="14" style="1" customWidth="1"/>
    <col min="10" max="10" width="7.5" style="1" customWidth="1"/>
    <col min="11" max="13" width="11.625" style="1" customWidth="1"/>
    <col min="14" max="14" width="8.875" style="1" customWidth="1"/>
    <col min="15" max="16384" width="9" style="1"/>
  </cols>
  <sheetData>
    <row r="1" spans="1:14" ht="32.25" customHeight="1" x14ac:dyDescent="0.4">
      <c r="A1" s="54" t="s">
        <v>49</v>
      </c>
      <c r="B1" s="54"/>
      <c r="C1" s="54"/>
      <c r="D1" s="54"/>
      <c r="E1" s="54"/>
      <c r="F1" s="54"/>
      <c r="G1" s="54"/>
      <c r="H1" s="54"/>
      <c r="I1" s="54"/>
      <c r="J1" s="54"/>
      <c r="K1" s="54"/>
      <c r="L1" s="54"/>
      <c r="M1" s="54"/>
      <c r="N1" s="54"/>
    </row>
    <row r="2" spans="1:14" ht="14.25" thickBot="1" x14ac:dyDescent="0.45"/>
    <row r="3" spans="1:14" ht="68.099999999999994" customHeight="1" x14ac:dyDescent="0.4">
      <c r="A3" s="58" t="s">
        <v>48</v>
      </c>
      <c r="B3" s="60" t="s">
        <v>47</v>
      </c>
      <c r="C3" s="50" t="s">
        <v>46</v>
      </c>
      <c r="D3" s="50" t="s">
        <v>45</v>
      </c>
      <c r="E3" s="50" t="s">
        <v>44</v>
      </c>
      <c r="F3" s="50" t="s">
        <v>43</v>
      </c>
      <c r="G3" s="50" t="s">
        <v>42</v>
      </c>
      <c r="H3" s="50" t="s">
        <v>41</v>
      </c>
      <c r="I3" s="50" t="s">
        <v>40</v>
      </c>
      <c r="J3" s="50" t="s">
        <v>39</v>
      </c>
      <c r="K3" s="55" t="s">
        <v>38</v>
      </c>
      <c r="L3" s="56"/>
      <c r="M3" s="57"/>
      <c r="N3" s="52" t="s">
        <v>37</v>
      </c>
    </row>
    <row r="4" spans="1:14" ht="29.45" customHeight="1" thickBot="1" x14ac:dyDescent="0.45">
      <c r="A4" s="59"/>
      <c r="B4" s="61"/>
      <c r="C4" s="51"/>
      <c r="D4" s="51"/>
      <c r="E4" s="51"/>
      <c r="F4" s="51"/>
      <c r="G4" s="51"/>
      <c r="H4" s="51"/>
      <c r="I4" s="51"/>
      <c r="J4" s="51"/>
      <c r="K4" s="2" t="s">
        <v>36</v>
      </c>
      <c r="L4" s="2" t="s">
        <v>35</v>
      </c>
      <c r="M4" s="2" t="s">
        <v>34</v>
      </c>
      <c r="N4" s="53"/>
    </row>
    <row r="5" spans="1:14" ht="60" customHeight="1" x14ac:dyDescent="0.4">
      <c r="A5" s="3"/>
      <c r="B5" s="36" t="s">
        <v>33</v>
      </c>
      <c r="C5" s="37" t="s">
        <v>32</v>
      </c>
      <c r="D5" s="38">
        <v>45019</v>
      </c>
      <c r="E5" s="39" t="s">
        <v>31</v>
      </c>
      <c r="F5" s="40">
        <v>1020005009686</v>
      </c>
      <c r="G5" s="41" t="s">
        <v>9</v>
      </c>
      <c r="H5" s="42">
        <v>58762000</v>
      </c>
      <c r="I5" s="42">
        <v>58718000</v>
      </c>
      <c r="J5" s="43">
        <v>0.99925121677274431</v>
      </c>
      <c r="K5" s="44" t="s">
        <v>3</v>
      </c>
      <c r="L5" s="44" t="s">
        <v>4</v>
      </c>
      <c r="M5" s="45" t="s">
        <v>8</v>
      </c>
      <c r="N5" s="46"/>
    </row>
    <row r="6" spans="1:14" ht="60" customHeight="1" x14ac:dyDescent="0.4">
      <c r="A6" s="3"/>
      <c r="B6" s="4" t="s">
        <v>30</v>
      </c>
      <c r="C6" s="5" t="s">
        <v>29</v>
      </c>
      <c r="D6" s="6">
        <v>45019</v>
      </c>
      <c r="E6" s="7" t="s">
        <v>28</v>
      </c>
      <c r="F6" s="8">
        <v>9140005020285</v>
      </c>
      <c r="G6" s="9" t="s">
        <v>10</v>
      </c>
      <c r="H6" s="10">
        <v>80058000</v>
      </c>
      <c r="I6" s="10">
        <v>79640000</v>
      </c>
      <c r="J6" s="11">
        <v>0.99477878538059905</v>
      </c>
      <c r="K6" s="12" t="s">
        <v>3</v>
      </c>
      <c r="L6" s="12" t="s">
        <v>4</v>
      </c>
      <c r="M6" s="13" t="s">
        <v>8</v>
      </c>
      <c r="N6" s="14"/>
    </row>
    <row r="7" spans="1:14" ht="60" customHeight="1" x14ac:dyDescent="0.4">
      <c r="A7" s="3"/>
      <c r="B7" s="4" t="s">
        <v>27</v>
      </c>
      <c r="C7" s="5" t="s">
        <v>26</v>
      </c>
      <c r="D7" s="6">
        <v>45019</v>
      </c>
      <c r="E7" s="7" t="s">
        <v>25</v>
      </c>
      <c r="F7" s="8">
        <v>2240005012774</v>
      </c>
      <c r="G7" s="9" t="s">
        <v>9</v>
      </c>
      <c r="H7" s="10">
        <v>48411000</v>
      </c>
      <c r="I7" s="10">
        <v>48345000</v>
      </c>
      <c r="J7" s="11">
        <v>0.99863667348329921</v>
      </c>
      <c r="K7" s="12" t="s">
        <v>3</v>
      </c>
      <c r="L7" s="12" t="s">
        <v>4</v>
      </c>
      <c r="M7" s="13" t="s">
        <v>8</v>
      </c>
      <c r="N7" s="14"/>
    </row>
    <row r="8" spans="1:14" ht="60" customHeight="1" x14ac:dyDescent="0.4">
      <c r="A8" s="3"/>
      <c r="B8" s="4" t="s">
        <v>50</v>
      </c>
      <c r="C8" s="5" t="s">
        <v>24</v>
      </c>
      <c r="D8" s="6">
        <v>45019</v>
      </c>
      <c r="E8" s="7" t="s">
        <v>22</v>
      </c>
      <c r="F8" s="8">
        <v>5290805003008</v>
      </c>
      <c r="G8" s="9" t="s">
        <v>9</v>
      </c>
      <c r="H8" s="10">
        <v>11792000</v>
      </c>
      <c r="I8" s="10">
        <v>11440000</v>
      </c>
      <c r="J8" s="11">
        <v>0.97014925373134331</v>
      </c>
      <c r="K8" s="12" t="s">
        <v>3</v>
      </c>
      <c r="L8" s="12" t="s">
        <v>4</v>
      </c>
      <c r="M8" s="13">
        <v>1</v>
      </c>
      <c r="N8" s="14"/>
    </row>
    <row r="9" spans="1:14" ht="60" customHeight="1" x14ac:dyDescent="0.4">
      <c r="A9" s="15"/>
      <c r="B9" s="16" t="s">
        <v>51</v>
      </c>
      <c r="C9" s="17" t="s">
        <v>23</v>
      </c>
      <c r="D9" s="18">
        <v>45019</v>
      </c>
      <c r="E9" s="17" t="s">
        <v>22</v>
      </c>
      <c r="F9" s="8">
        <v>5290805003008</v>
      </c>
      <c r="G9" s="9" t="s">
        <v>9</v>
      </c>
      <c r="H9" s="19">
        <v>23914000</v>
      </c>
      <c r="I9" s="19">
        <v>23430000</v>
      </c>
      <c r="J9" s="11">
        <v>0.97976080956761724</v>
      </c>
      <c r="K9" s="12" t="s">
        <v>3</v>
      </c>
      <c r="L9" s="12" t="s">
        <v>4</v>
      </c>
      <c r="M9" s="20">
        <v>1</v>
      </c>
      <c r="N9" s="21"/>
    </row>
    <row r="10" spans="1:14" ht="60" customHeight="1" x14ac:dyDescent="0.4">
      <c r="A10" s="3"/>
      <c r="B10" s="4" t="s">
        <v>21</v>
      </c>
      <c r="C10" s="5" t="s">
        <v>20</v>
      </c>
      <c r="D10" s="6">
        <v>45019</v>
      </c>
      <c r="E10" s="7" t="s">
        <v>11</v>
      </c>
      <c r="F10" s="8">
        <v>2290005005245</v>
      </c>
      <c r="G10" s="9" t="s">
        <v>19</v>
      </c>
      <c r="H10" s="10">
        <v>18953000</v>
      </c>
      <c r="I10" s="10">
        <v>17380000</v>
      </c>
      <c r="J10" s="11">
        <f>I10/H10</f>
        <v>0.91700522344747537</v>
      </c>
      <c r="K10" s="12" t="s">
        <v>5</v>
      </c>
      <c r="L10" s="12" t="s">
        <v>4</v>
      </c>
      <c r="M10" s="13">
        <v>4</v>
      </c>
      <c r="N10" s="14"/>
    </row>
    <row r="11" spans="1:14" ht="60" customHeight="1" x14ac:dyDescent="0.4">
      <c r="A11" s="3"/>
      <c r="B11" s="22" t="s">
        <v>52</v>
      </c>
      <c r="C11" s="23" t="s">
        <v>18</v>
      </c>
      <c r="D11" s="6">
        <v>45035</v>
      </c>
      <c r="E11" s="24" t="s">
        <v>17</v>
      </c>
      <c r="F11" s="8">
        <v>9010005000135</v>
      </c>
      <c r="G11" s="9" t="s">
        <v>9</v>
      </c>
      <c r="H11" s="25">
        <v>27357000</v>
      </c>
      <c r="I11" s="25">
        <v>27170000</v>
      </c>
      <c r="J11" s="11">
        <f>I11/H11</f>
        <v>0.99316445516686769</v>
      </c>
      <c r="K11" s="12" t="s">
        <v>5</v>
      </c>
      <c r="L11" s="12" t="s">
        <v>4</v>
      </c>
      <c r="M11" s="13" t="s">
        <v>8</v>
      </c>
      <c r="N11" s="14"/>
    </row>
    <row r="12" spans="1:14" ht="60" customHeight="1" x14ac:dyDescent="0.4">
      <c r="A12" s="3"/>
      <c r="B12" s="4" t="s">
        <v>16</v>
      </c>
      <c r="C12" s="5" t="s">
        <v>15</v>
      </c>
      <c r="D12" s="6">
        <v>45077</v>
      </c>
      <c r="E12" s="7" t="s">
        <v>14</v>
      </c>
      <c r="F12" s="8">
        <v>2240005012774</v>
      </c>
      <c r="G12" s="9" t="s">
        <v>9</v>
      </c>
      <c r="H12" s="10">
        <v>13585000</v>
      </c>
      <c r="I12" s="10">
        <v>13574000</v>
      </c>
      <c r="J12" s="11">
        <v>0.99919028340080973</v>
      </c>
      <c r="K12" s="12" t="s">
        <v>3</v>
      </c>
      <c r="L12" s="12" t="s">
        <v>4</v>
      </c>
      <c r="M12" s="13" t="s">
        <v>8</v>
      </c>
      <c r="N12" s="14"/>
    </row>
    <row r="13" spans="1:14" ht="60" customHeight="1" thickBot="1" x14ac:dyDescent="0.45">
      <c r="A13" s="3"/>
      <c r="B13" s="26" t="s">
        <v>13</v>
      </c>
      <c r="C13" s="27" t="s">
        <v>12</v>
      </c>
      <c r="D13" s="28">
        <v>45083</v>
      </c>
      <c r="E13" s="29" t="s">
        <v>11</v>
      </c>
      <c r="F13" s="30">
        <v>2290005005245</v>
      </c>
      <c r="G13" s="47" t="s">
        <v>10</v>
      </c>
      <c r="H13" s="31">
        <v>10637000</v>
      </c>
      <c r="I13" s="31">
        <v>9460000</v>
      </c>
      <c r="J13" s="48">
        <f>I13/H13</f>
        <v>0.88934850051706305</v>
      </c>
      <c r="K13" s="32" t="s">
        <v>5</v>
      </c>
      <c r="L13" s="32" t="s">
        <v>4</v>
      </c>
      <c r="M13" s="49">
        <v>1</v>
      </c>
      <c r="N13" s="33"/>
    </row>
    <row r="14" spans="1:14" x14ac:dyDescent="0.4">
      <c r="B14" s="34" t="s">
        <v>7</v>
      </c>
      <c r="J14" s="35"/>
    </row>
    <row r="15" spans="1:14" x14ac:dyDescent="0.4">
      <c r="B15" s="34" t="s">
        <v>6</v>
      </c>
    </row>
    <row r="20" spans="11:12" x14ac:dyDescent="0.4">
      <c r="K20" s="1" t="s">
        <v>5</v>
      </c>
      <c r="L20" s="1" t="s">
        <v>4</v>
      </c>
    </row>
    <row r="21" spans="11:12" x14ac:dyDescent="0.4">
      <c r="K21" s="1" t="s">
        <v>3</v>
      </c>
      <c r="L21" s="1" t="s">
        <v>2</v>
      </c>
    </row>
    <row r="22" spans="11:12" x14ac:dyDescent="0.4">
      <c r="K22" s="1" t="s">
        <v>1</v>
      </c>
    </row>
    <row r="23" spans="11:12" x14ac:dyDescent="0.4">
      <c r="K23" s="1" t="s">
        <v>0</v>
      </c>
    </row>
  </sheetData>
  <autoFilter ref="A4:N15">
    <sortState ref="A6:N16">
      <sortCondition ref="D4:D13"/>
    </sortState>
  </autoFilter>
  <mergeCells count="13">
    <mergeCell ref="I3:I4"/>
    <mergeCell ref="J3:J4"/>
    <mergeCell ref="N3:N4"/>
    <mergeCell ref="A1:N1"/>
    <mergeCell ref="K3:M3"/>
    <mergeCell ref="A3:A4"/>
    <mergeCell ref="B3:B4"/>
    <mergeCell ref="C3:C4"/>
    <mergeCell ref="D3:D4"/>
    <mergeCell ref="E3:E4"/>
    <mergeCell ref="F3:F4"/>
    <mergeCell ref="G3:G4"/>
    <mergeCell ref="H3:H4"/>
  </mergeCells>
  <phoneticPr fontId="2"/>
  <dataValidations count="3">
    <dataValidation type="list" allowBlank="1" showInputMessage="1" showErrorMessage="1" sqref="L5:L13">
      <formula1>$L$20:$L$21</formula1>
    </dataValidation>
    <dataValidation type="list" allowBlank="1" showInputMessage="1" showErrorMessage="1" sqref="K5:K13">
      <formula1>$K$20:$K$23</formula1>
    </dataValidation>
    <dataValidation type="list" allowBlank="1" showInputMessage="1" showErrorMessage="1" sqref="G5:G13">
      <formula1>"一般競争入札,一般競争入札（総合評価）,指名競争入札,指名競争入札（総合評価）"</formula1>
    </dataValidation>
  </dataValidations>
  <pageMargins left="0.70866141732283472" right="0.70866141732283472" top="0.74803149606299213" bottom="0.74803149606299213" header="0.31496062992125984" footer="0.31496062992125984"/>
  <pageSetup paperSize="9" scale="5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cp:lastPrinted>2023-11-17T05:39:44Z</cp:lastPrinted>
  <dcterms:created xsi:type="dcterms:W3CDTF">2023-09-22T01:23:33Z</dcterms:created>
  <dcterms:modified xsi:type="dcterms:W3CDTF">2023-11-17T05:44:45Z</dcterms:modified>
</cp:coreProperties>
</file>