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20" windowWidth="18315" windowHeight="11655"/>
  </bookViews>
  <sheets>
    <sheet name="様式6-１(工事・競争)" sheetId="1" r:id="rId1"/>
  </sheets>
  <definedNames>
    <definedName name="_xlnm._FilterDatabase" localSheetId="0" hidden="1">'様式6-１(工事・競争)'!$A$4:$O$20</definedName>
    <definedName name="_xlnm.Print_Area" localSheetId="0">'様式6-１(工事・競争)'!$A$1:$O$22</definedName>
    <definedName name="_xlnm.Print_Titles" localSheetId="0">'様式6-１(工事・競争)'!$3:$4</definedName>
  </definedNames>
  <calcPr calcId="162913"/>
</workbook>
</file>

<file path=xl/calcChain.xml><?xml version="1.0" encoding="utf-8"?>
<calcChain xmlns="http://schemas.openxmlformats.org/spreadsheetml/2006/main">
  <c r="I20" i="1" l="1"/>
  <c r="I19" i="1"/>
  <c r="I18" i="1"/>
  <c r="I17" i="1"/>
  <c r="I15" i="1"/>
  <c r="I16" i="1"/>
  <c r="I14" i="1"/>
  <c r="I12" i="1"/>
  <c r="I10" i="1"/>
  <c r="I9" i="1"/>
  <c r="I13" i="1"/>
  <c r="I11" i="1"/>
  <c r="I8" i="1"/>
  <c r="I7" i="1"/>
  <c r="I6" i="1"/>
  <c r="I5" i="1"/>
</calcChain>
</file>

<file path=xl/comments1.xml><?xml version="1.0" encoding="utf-8"?>
<comments xmlns="http://schemas.openxmlformats.org/spreadsheetml/2006/main">
  <authors>
    <author>作成者</author>
  </authors>
  <commentList>
    <comment ref="C3" authorId="0" shapeId="0">
      <text>
        <r>
          <rPr>
            <sz val="10"/>
            <color indexed="81"/>
            <rFont val="MS P ゴシック"/>
            <family val="3"/>
            <charset val="128"/>
          </rPr>
          <t>令和〇年〇月〇日
の形式で入力ください。</t>
        </r>
      </text>
    </comment>
    <comment ref="D3" authorId="0" shapeId="0">
      <text>
        <r>
          <rPr>
            <sz val="10"/>
            <color indexed="81"/>
            <rFont val="MS P ゴシック"/>
            <family val="3"/>
            <charset val="128"/>
          </rPr>
          <t>名称は（公財）〇〇、（公社）〇〇と省略せず、公益財団法人○○、
公益社団法人○○
のように記入ください。</t>
        </r>
      </text>
    </comment>
    <comment ref="G3" authorId="0" shapeId="0">
      <text>
        <r>
          <rPr>
            <sz val="10"/>
            <color indexed="81"/>
            <rFont val="MS P ゴシック"/>
            <family val="3"/>
            <charset val="128"/>
          </rPr>
          <t>「円」の記載は不要です。</t>
        </r>
      </text>
    </comment>
    <comment ref="H3" authorId="0" shapeId="0">
      <text>
        <r>
          <rPr>
            <sz val="10"/>
            <color indexed="81"/>
            <rFont val="MS P ゴシック"/>
            <family val="3"/>
            <charset val="128"/>
          </rPr>
          <t>支払実績の記載をお願いします。（「円」の記載は不要です）
※単価は備考欄に記載ください。</t>
        </r>
      </text>
    </comment>
    <comment ref="I3" authorId="0" shapeId="0">
      <text>
        <r>
          <rPr>
            <sz val="10"/>
            <color indexed="81"/>
            <rFont val="MS P ゴシック"/>
            <family val="3"/>
            <charset val="128"/>
          </rPr>
          <t>小数点第１位まで記入
ください（小数点第２位以下は四捨五入）</t>
        </r>
      </text>
    </comment>
    <comment ref="L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<sst xmlns="http://schemas.openxmlformats.org/spreadsheetml/2006/main" count="155" uniqueCount="87">
  <si>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</si>
  <si>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</si>
  <si>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</si>
  <si>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</si>
  <si>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</si>
  <si>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</si>
  <si>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</si>
  <si>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</si>
  <si>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</si>
  <si>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</si>
  <si>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</si>
  <si>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</si>
  <si>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</si>
  <si>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</si>
  <si>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</si>
  <si>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</si>
  <si>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</si>
  <si>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</si>
  <si>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</si>
  <si>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</si>
  <si>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</si>
  <si>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</si>
  <si>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</si>
  <si>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</si>
  <si>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</si>
  <si>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</si>
  <si>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令和４年度　川崎港臨港道路東扇島水江町線航行安全管理業務
川崎市川崎区東扇島　航行安全情報管理室
R4.4.1～R5.3.31
建設コンサルタント等</t>
    <rPh sb="0" eb="2">
      <t>レイワ</t>
    </rPh>
    <rPh sb="3" eb="5">
      <t>ネンド</t>
    </rPh>
    <rPh sb="6" eb="13">
      <t>カワサキコウリンコウドウロ</t>
    </rPh>
    <rPh sb="13" eb="16">
      <t>ヒガシオウギジマ</t>
    </rPh>
    <rPh sb="16" eb="20">
      <t>ミズエチョウセン</t>
    </rPh>
    <rPh sb="20" eb="28">
      <t>コウコウアンゼンカンリギョウム</t>
    </rPh>
    <rPh sb="29" eb="32">
      <t>カワサキシ</t>
    </rPh>
    <rPh sb="32" eb="35">
      <t>カワサキク</t>
    </rPh>
    <rPh sb="35" eb="38">
      <t>ヒガシオウギジマ</t>
    </rPh>
    <rPh sb="39" eb="48">
      <t>コウコウアンゼンジョウホウカンリシツ</t>
    </rPh>
    <rPh sb="64" eb="66">
      <t>ケンセツ</t>
    </rPh>
    <rPh sb="73" eb="74">
      <t>トウ</t>
    </rPh>
    <phoneticPr fontId="1"/>
  </si>
  <si>
    <t>支出負担行為担当官
関東地方整備局　京浜港湾事務所長
箕作　幸治
神奈川県横浜市西区みなとみらい6-3-7</t>
    <rPh sb="10" eb="16">
      <t>カントウチホウセイビ</t>
    </rPh>
    <rPh sb="16" eb="17">
      <t>キョク</t>
    </rPh>
    <rPh sb="18" eb="25">
      <t>ケイヒンコウワンジムショ</t>
    </rPh>
    <rPh sb="25" eb="26">
      <t>チョウ</t>
    </rPh>
    <rPh sb="27" eb="29">
      <t>ミツクリ</t>
    </rPh>
    <rPh sb="30" eb="32">
      <t>コウジ</t>
    </rPh>
    <rPh sb="33" eb="37">
      <t>カナガワケン</t>
    </rPh>
    <rPh sb="37" eb="39">
      <t>ヨコハマ</t>
    </rPh>
    <rPh sb="39" eb="40">
      <t>シ</t>
    </rPh>
    <rPh sb="40" eb="41">
      <t>ニシ</t>
    </rPh>
    <rPh sb="41" eb="42">
      <t>ク</t>
    </rPh>
    <phoneticPr fontId="1"/>
  </si>
  <si>
    <t>一般競争入札（総合評価）</t>
  </si>
  <si>
    <t>神戸港工事に伴う航行安全情報管理業務
-
令和4年4月1日～令和5年3月31日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21" eb="23">
      <t>レイワ</t>
    </rPh>
    <rPh sb="24" eb="25">
      <t>ネン</t>
    </rPh>
    <rPh sb="26" eb="27">
      <t>ガツ</t>
    </rPh>
    <rPh sb="27" eb="29">
      <t>ツイタチ</t>
    </rPh>
    <rPh sb="30" eb="32">
      <t>レイワ</t>
    </rPh>
    <rPh sb="33" eb="34">
      <t>ネン</t>
    </rPh>
    <rPh sb="35" eb="36">
      <t>ガツ</t>
    </rPh>
    <rPh sb="38" eb="39">
      <t>ニチ</t>
    </rPh>
    <rPh sb="40" eb="42">
      <t>ケンセツ</t>
    </rPh>
    <rPh sb="49" eb="50">
      <t>トウ</t>
    </rPh>
    <phoneticPr fontId="1"/>
  </si>
  <si>
    <t>支出負担行為担当官
近畿地方整備局副局長
中村 晃之
兵庫県神戸市中央区海岸通29</t>
    <rPh sb="27" eb="30">
      <t>ヒョウゴケン</t>
    </rPh>
    <phoneticPr fontId="1"/>
  </si>
  <si>
    <t>指名競争入札（総合評価）</t>
  </si>
  <si>
    <t>令和4年度博多港整備船舶安全管理業務
－
R4.4.1～R4.8.31
建設コンサルタント等</t>
    <rPh sb="45" eb="46">
      <t>トウ</t>
    </rPh>
    <phoneticPr fontId="1"/>
  </si>
  <si>
    <t>分任支出負担行為担当官
九州地方整備局博多港湾・空港整備事務所長
森住　直樹
福岡県福岡市中央区大手門2-5-33</t>
    <rPh sb="0" eb="2">
      <t>ブンニン</t>
    </rPh>
    <rPh sb="12" eb="19">
      <t>キュウシュウチホウセイビキョク</t>
    </rPh>
    <rPh sb="19" eb="21">
      <t>ハカタ</t>
    </rPh>
    <rPh sb="21" eb="23">
      <t>コウワン</t>
    </rPh>
    <rPh sb="24" eb="26">
      <t>クウコウ</t>
    </rPh>
    <rPh sb="26" eb="28">
      <t>セイビ</t>
    </rPh>
    <rPh sb="28" eb="30">
      <t>ジム</t>
    </rPh>
    <rPh sb="30" eb="32">
      <t>ショチョウ</t>
    </rPh>
    <rPh sb="33" eb="34">
      <t>モリ</t>
    </rPh>
    <rPh sb="34" eb="35">
      <t>ス</t>
    </rPh>
    <rPh sb="36" eb="38">
      <t>ナオキ</t>
    </rPh>
    <rPh sb="39" eb="42">
      <t>フクオカケン</t>
    </rPh>
    <rPh sb="42" eb="45">
      <t>フクオカシ</t>
    </rPh>
    <rPh sb="45" eb="48">
      <t>チュウオウク</t>
    </rPh>
    <rPh sb="48" eb="51">
      <t>オオテモン</t>
    </rPh>
    <phoneticPr fontId="6"/>
  </si>
  <si>
    <t>令和4年度関門航路整備船舶安全管理業務
－
R4.4.1～R5.1.13
建設コンサルタント等</t>
    <rPh sb="5" eb="7">
      <t>カンモン</t>
    </rPh>
    <rPh sb="7" eb="9">
      <t>コウロ</t>
    </rPh>
    <rPh sb="9" eb="11">
      <t>セイビ</t>
    </rPh>
    <rPh sb="46" eb="47">
      <t>トウ</t>
    </rPh>
    <phoneticPr fontId="1"/>
  </si>
  <si>
    <t>分任支出負担行為担当官
九州地方整備局関門航路事務所長
山村　浩昭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ヤマムラ</t>
    </rPh>
    <rPh sb="31" eb="33">
      <t>ヒロアキ</t>
    </rPh>
    <rPh sb="34" eb="37">
      <t>フクオカケン</t>
    </rPh>
    <rPh sb="37" eb="41">
      <t>キタキュウシュウシ</t>
    </rPh>
    <rPh sb="41" eb="45">
      <t>コクラキタク</t>
    </rPh>
    <rPh sb="45" eb="47">
      <t>アサノ</t>
    </rPh>
    <phoneticPr fontId="6"/>
  </si>
  <si>
    <t xml:space="preserve">福山港箕島地区航行安全管理業務
－
R4.4.11～R5.3.24
建設コンサルタント等業務
</t>
    <rPh sb="34" eb="36">
      <t>ケンセツ</t>
    </rPh>
    <rPh sb="43" eb="44">
      <t>トウ</t>
    </rPh>
    <rPh sb="44" eb="46">
      <t>ギョウム</t>
    </rPh>
    <phoneticPr fontId="1"/>
  </si>
  <si>
    <t>分任支出負担行為担当官
中国地方整備局 広島港湾・空港整備事務所長
井山 繁
広島県広島市南区宇品海岸3-10-28</t>
    <rPh sb="39" eb="42">
      <t>ヒロシマケン</t>
    </rPh>
    <phoneticPr fontId="1"/>
  </si>
  <si>
    <t>備讃瀬戸航路航行安全管理業務
香川県坂出市番の州緑町
R4.5.30～R4.10.21
建設コンサルタント等</t>
    <rPh sb="44" eb="46">
      <t>ケンセツ</t>
    </rPh>
    <phoneticPr fontId="1"/>
  </si>
  <si>
    <t>分任支出負担行為担当官
四国地方整備局 高松港湾・空港整備事務所長
池町　円
香川県高松市朝日新町１番30号</t>
    <rPh sb="34" eb="36">
      <t>イケマチ</t>
    </rPh>
    <rPh sb="37" eb="38">
      <t>エン</t>
    </rPh>
    <rPh sb="42" eb="45">
      <t>タカマツシ</t>
    </rPh>
    <rPh sb="45" eb="47">
      <t>アサヒ</t>
    </rPh>
    <rPh sb="47" eb="48">
      <t>シン</t>
    </rPh>
    <rPh sb="48" eb="49">
      <t>マチ</t>
    </rPh>
    <rPh sb="50" eb="51">
      <t>バン</t>
    </rPh>
    <rPh sb="53" eb="54">
      <t>ゴウ</t>
    </rPh>
    <phoneticPr fontId="1"/>
  </si>
  <si>
    <t>公社</t>
    <rPh sb="0" eb="2">
      <t>コウシャ</t>
    </rPh>
    <phoneticPr fontId="2"/>
  </si>
  <si>
    <t>国認定</t>
    <rPh sb="0" eb="1">
      <t>クニ</t>
    </rPh>
    <rPh sb="1" eb="3">
      <t>ニンテイ</t>
    </rPh>
    <phoneticPr fontId="2"/>
  </si>
  <si>
    <t>分任支出負担行為担当官
関東地方整備局 荒川上流河川事務所
大束 淳一
埼玉県川越市新宿町3-12</t>
    <rPh sb="0" eb="2">
      <t>ブンニン</t>
    </rPh>
    <rPh sb="12" eb="14">
      <t>カントウ</t>
    </rPh>
    <rPh sb="20" eb="22">
      <t>アラカワ</t>
    </rPh>
    <rPh sb="22" eb="24">
      <t>ジョウリュウ</t>
    </rPh>
    <rPh sb="24" eb="29">
      <t>カセンジムショ</t>
    </rPh>
    <rPh sb="30" eb="31">
      <t>ダイ</t>
    </rPh>
    <rPh sb="31" eb="32">
      <t>タバ</t>
    </rPh>
    <rPh sb="33" eb="35">
      <t>ジュンイチ</t>
    </rPh>
    <rPh sb="36" eb="38">
      <t>サイタマ</t>
    </rPh>
    <rPh sb="39" eb="41">
      <t>カワゴエ</t>
    </rPh>
    <rPh sb="42" eb="44">
      <t>シンジュク</t>
    </rPh>
    <phoneticPr fontId="1"/>
  </si>
  <si>
    <t>令和４年度　木曽川下流船頭平閘門管理支援業務
R4.4.1～R7.3.31
土木関係建設コンサルタント業務</t>
  </si>
  <si>
    <t>分任支出負担行為担当官
中部地方整備局木曽川下流河川事務所長
大坪 祐紀
桑名市大字福島465</t>
    <rPh sb="0" eb="2">
      <t>ブンニン</t>
    </rPh>
    <rPh sb="2" eb="11">
      <t>シシュツフタンコウイタントウカン</t>
    </rPh>
    <rPh sb="12" eb="14">
      <t>チュウブ</t>
    </rPh>
    <rPh sb="19" eb="22">
      <t>キソガワ</t>
    </rPh>
    <rPh sb="22" eb="24">
      <t>カリュウ</t>
    </rPh>
    <rPh sb="24" eb="26">
      <t>カセン</t>
    </rPh>
    <rPh sb="26" eb="28">
      <t>ジム</t>
    </rPh>
    <rPh sb="28" eb="30">
      <t>ショチョウ</t>
    </rPh>
    <rPh sb="31" eb="33">
      <t>オオツボ</t>
    </rPh>
    <rPh sb="34" eb="35">
      <t>ユウ</t>
    </rPh>
    <rPh sb="35" eb="36">
      <t>キ</t>
    </rPh>
    <phoneticPr fontId="1"/>
  </si>
  <si>
    <t>令和４年度　木曽三川歴史的河川施設調査業務
R4.4.20～R5.2.28
土木関係建設コンサルタント業務</t>
  </si>
  <si>
    <t>令和4年度　名古屋港新土砂処分場整備に伴う船舶安全管理業務
愛知県  名古屋市
R4.7.1～R5.3.20
建設コンサルタント等</t>
    <rPh sb="55" eb="57">
      <t>ケンセツ</t>
    </rPh>
    <rPh sb="64" eb="65">
      <t>トウ</t>
    </rPh>
    <phoneticPr fontId="1"/>
  </si>
  <si>
    <t>分任支出負担行為担当官
名古屋港湾事務所長
白井 正興
愛知県名古屋市港区築地町2番地</t>
    <rPh sb="28" eb="31">
      <t>アイチケン</t>
    </rPh>
    <phoneticPr fontId="1"/>
  </si>
  <si>
    <t>分任支出負担行為担当官
九州地方整備局北九州港湾・空港整備事務所長
北原　政宏
福岡県北九州市門司区西海岸1-4-40</t>
    <rPh sb="0" eb="2">
      <t>ブンニン</t>
    </rPh>
    <rPh sb="12" eb="19">
      <t>キュウシュウチホウセイビキョク</t>
    </rPh>
    <rPh sb="19" eb="22">
      <t>キタキュウシュウ</t>
    </rPh>
    <rPh sb="22" eb="24">
      <t>コウワン</t>
    </rPh>
    <rPh sb="25" eb="27">
      <t>クウコウ</t>
    </rPh>
    <rPh sb="27" eb="29">
      <t>セイビ</t>
    </rPh>
    <rPh sb="29" eb="31">
      <t>ジム</t>
    </rPh>
    <rPh sb="31" eb="33">
      <t>ショチョウ</t>
    </rPh>
    <rPh sb="34" eb="36">
      <t>キタハラ</t>
    </rPh>
    <rPh sb="37" eb="39">
      <t>マサヒロ</t>
    </rPh>
    <rPh sb="40" eb="43">
      <t>フクオカケン</t>
    </rPh>
    <phoneticPr fontId="7"/>
  </si>
  <si>
    <t>支出負担行為担当官
国土技術政策総合研究所長
奥村　康博
茨城県つくば市旭１</t>
    <rPh sb="23" eb="25">
      <t>オクムラ</t>
    </rPh>
    <rPh sb="26" eb="28">
      <t>ヤスヒロ</t>
    </rPh>
    <phoneticPr fontId="1"/>
  </si>
  <si>
    <t>令和4年度北九州港(響灘東地区)航行安全管理業務
－
R4.11.25～R5.5.25
建設コンサルタント等</t>
  </si>
  <si>
    <t>分任支出負担行為担当官
九州地方整備局北九州港湾・空港整備事務所長
北原　政宏
福岡県北九州市門司区西海岸1-4-40</t>
  </si>
  <si>
    <t>公社</t>
  </si>
  <si>
    <t>国認定</t>
  </si>
  <si>
    <t>効率的な飛行機操縦士養成手法に関する調査
国土交通省航空局
R4.12.1～R5.3.27
測量及び建設コンサルタント等（その他の業種）</t>
    <rPh sb="21" eb="23">
      <t>コクド</t>
    </rPh>
    <rPh sb="23" eb="26">
      <t>コウツウショウ</t>
    </rPh>
    <rPh sb="26" eb="29">
      <t>コウクウキョク</t>
    </rPh>
    <rPh sb="46" eb="48">
      <t>ソクリョウ</t>
    </rPh>
    <rPh sb="48" eb="49">
      <t>オヨ</t>
    </rPh>
    <rPh sb="50" eb="52">
      <t>ケンセツ</t>
    </rPh>
    <rPh sb="59" eb="60">
      <t>トウ</t>
    </rPh>
    <rPh sb="63" eb="64">
      <t>タ</t>
    </rPh>
    <rPh sb="65" eb="67">
      <t>ギョウシュ</t>
    </rPh>
    <phoneticPr fontId="1"/>
  </si>
  <si>
    <t>支出負担行為担当官
航空局長
久保田　雅晴
東京都千代田区霞が関2-1-3</t>
    <rPh sb="0" eb="9">
      <t>シシュツフタンコウイタントウカン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</si>
  <si>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一般競争入札</t>
  </si>
  <si>
    <t>令和4年度　名古屋港新土砂処分場整備に伴う船舶安全管理業務(その2)
愛知県  名古屋市
R5.2.10～R5.11.30
建設コンサルタント等</t>
  </si>
  <si>
    <t>水島港水島玉島地区航路(-12m)航行安全管理業務
岡山県倉敷市水島川崎通地先
R5.2.27～R5.10.23
建設コンサルタント等業務</t>
    <rPh sb="26" eb="29">
      <t>オカヤマケン</t>
    </rPh>
    <rPh sb="29" eb="32">
      <t>クラシキシ</t>
    </rPh>
    <phoneticPr fontId="1"/>
  </si>
  <si>
    <t>分任支出負担行為担当官
中国地方整備局 宇野港湾事務所長
井川　広之
岡山県玉野市築港1-1-3</t>
    <rPh sb="20" eb="22">
      <t>ウノ</t>
    </rPh>
    <rPh sb="29" eb="31">
      <t>イガワ</t>
    </rPh>
    <rPh sb="32" eb="34">
      <t>ヒロユキ</t>
    </rPh>
    <rPh sb="35" eb="38">
      <t>オカヤマケン</t>
    </rPh>
    <rPh sb="38" eb="41">
      <t>タマノシ</t>
    </rPh>
    <rPh sb="41" eb="43">
      <t>チッコウ</t>
    </rPh>
    <phoneticPr fontId="1"/>
  </si>
  <si>
    <t>公益社団法人東京湾海難防止協会
神奈川県横浜市中区住吉町4-45-1
関内トーセイビルビルⅡ２０２号室</t>
    <rPh sb="6" eb="15">
      <t>トウキョウワンカイナンボウシキョウカイ</t>
    </rPh>
    <phoneticPr fontId="1"/>
  </si>
  <si>
    <t>公益社団法人神戸海難防止研究会
兵庫県神戸市中央区海岸通5</t>
    <phoneticPr fontId="1"/>
  </si>
  <si>
    <t>公益社団法人西部海難防止協会
福岡県北九州市門司区港町7-8</t>
  </si>
  <si>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1"/>
  </si>
  <si>
    <t>公益社団法人瀬戸内海海上安全協会
広島県広島市南区的場町1-3-6</t>
  </si>
  <si>
    <t>公益社団法人瀬戸内海海上安全協会
広島県広島市南区的場町1-3-6</t>
    <rPh sb="17" eb="20">
      <t>ヒロシマケン</t>
    </rPh>
    <phoneticPr fontId="2"/>
  </si>
  <si>
    <t xml:space="preserve">	公益社団法人伊勢湾海難防止協会
愛知県名古屋市港区入船2-2-28</t>
  </si>
  <si>
    <t xml:space="preserve">公益財団法人日本生態系協会
東京都豊島区西池袋2-30-20 </t>
    <rPh sb="6" eb="8">
      <t>ニホン</t>
    </rPh>
    <rPh sb="8" eb="11">
      <t>セイタイケイ</t>
    </rPh>
    <rPh sb="11" eb="13">
      <t>キョウカイ</t>
    </rPh>
    <phoneticPr fontId="1"/>
  </si>
  <si>
    <t>公益財団法人河川財団
東京都中央区日本橋小伝馬町11-9</t>
  </si>
  <si>
    <t>公益財団法人日本下水道新技術機構
東京都新宿区水道町3-1</t>
  </si>
  <si>
    <t>公益財団法人航空輸送技術研究センター
東京都港区三田1-3-39</t>
    <rPh sb="6" eb="8">
      <t>コウクウ</t>
    </rPh>
    <rPh sb="8" eb="10">
      <t>ユソウ</t>
    </rPh>
    <rPh sb="10" eb="12">
      <t>ギジュツ</t>
    </rPh>
    <rPh sb="12" eb="14">
      <t>ケンキュウ</t>
    </rPh>
    <phoneticPr fontId="3"/>
  </si>
  <si>
    <t>令和４年度下水道革新的技術の評価のための情報収集・整理業務
随意
R4.7.29～R5.3.17
土木関係建設コンサルタント業務</t>
    <rPh sb="30" eb="32">
      <t>ズイイ</t>
    </rPh>
    <phoneticPr fontId="1"/>
  </si>
  <si>
    <t>本業務は、工事期間中の工事安全確保等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明確化、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1"/>
  </si>
  <si>
    <t>本業務は、国際コンテナ戦略港湾機能強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</si>
  <si>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</si>
  <si>
    <t>本業務は、工事期間中の工事安全確保等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</si>
  <si>
    <t>本業務は、名古屋港新土砂処分場の整備といった政策目的の達成のために必要な支出であり、入札参加条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</si>
  <si>
    <t>本業務は、操縦士の養成・確保の取組強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なお、本業務は令和5年度で終了する事業である。</t>
    <phoneticPr fontId="1"/>
  </si>
  <si>
    <r>
      <t>本業務は、</t>
    </r>
    <r>
      <rPr>
        <sz val="9"/>
        <rFont val="ＭＳ Ｐゴシック"/>
        <family val="3"/>
        <charset val="128"/>
      </rPr>
      <t>名古屋港新土砂処分場の整備</t>
    </r>
    <r>
      <rPr>
        <sz val="9"/>
        <rFont val="MS UI Gothic"/>
        <family val="3"/>
        <charset val="128"/>
      </rPr>
      <t>といった政策目的の達成のために必要な支出であり、入札参加条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t>
    </r>
    <rPh sb="0" eb="1">
      <t>ホン</t>
    </rPh>
    <rPh sb="1" eb="3">
      <t>ギョウム</t>
    </rPh>
    <rPh sb="22" eb="24">
      <t>セイサク</t>
    </rPh>
    <rPh sb="24" eb="26">
      <t>モクテキ</t>
    </rPh>
    <rPh sb="27" eb="29">
      <t>タッセイ</t>
    </rPh>
    <rPh sb="33" eb="35">
      <t>ヒツヨウ</t>
    </rPh>
    <rPh sb="36" eb="38">
      <t>シシュツ</t>
    </rPh>
    <rPh sb="59" eb="62">
      <t>キョウソウセイ</t>
    </rPh>
    <rPh sb="63" eb="64">
      <t>タカ</t>
    </rPh>
    <rPh sb="66" eb="67">
      <t>ト</t>
    </rPh>
    <rPh sb="68" eb="69">
      <t>ク</t>
    </rPh>
    <rPh sb="77" eb="79">
      <t>イッシャ</t>
    </rPh>
    <rPh sb="79" eb="81">
      <t>オウサツ</t>
    </rPh>
    <rPh sb="93" eb="95">
      <t>コンゴ</t>
    </rPh>
    <rPh sb="140" eb="141">
      <t>ト</t>
    </rPh>
    <rPh sb="142" eb="143">
      <t>ク</t>
    </rPh>
    <rPh sb="146" eb="148">
      <t>キョウソウ</t>
    </rPh>
    <rPh sb="148" eb="149">
      <t>セイ</t>
    </rPh>
    <rPh sb="150" eb="152">
      <t>コウジョウ</t>
    </rPh>
    <rPh sb="153" eb="155">
      <t>カクホ</t>
    </rPh>
    <rPh sb="156" eb="157">
      <t>ム</t>
    </rPh>
    <rPh sb="159" eb="161">
      <t>ミナオ</t>
    </rPh>
    <rPh sb="163" eb="164">
      <t>オコナ</t>
    </rPh>
    <rPh sb="170" eb="171">
      <t>ヒ</t>
    </rPh>
    <rPh sb="172" eb="173">
      <t>ツヅ</t>
    </rPh>
    <rPh sb="174" eb="176">
      <t>イッシャ</t>
    </rPh>
    <rPh sb="176" eb="178">
      <t>オウサツ</t>
    </rPh>
    <rPh sb="179" eb="181">
      <t>カイショウ</t>
    </rPh>
    <rPh sb="182" eb="183">
      <t>ト</t>
    </rPh>
    <rPh sb="184" eb="185">
      <t>ク</t>
    </rPh>
    <phoneticPr fontId="1"/>
  </si>
  <si>
    <r>
      <t>本業務は、</t>
    </r>
    <r>
      <rPr>
        <sz val="9"/>
        <rFont val="MS UI Gothic"/>
        <family val="3"/>
        <charset val="128"/>
      </rPr>
      <t>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1"/>
  </si>
  <si>
    <t>Ｒ４荒川上流管内生態系保全活動支援業務
荒川上流河川事務所管内
R4.4.1～R4.12.15
土木関係建設コンサルタント業務</t>
    <phoneticPr fontId="1"/>
  </si>
  <si>
    <t>本業務は、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ニュウサツ</t>
    </rPh>
    <rPh sb="43" eb="45">
      <t>サンカ</t>
    </rPh>
    <rPh sb="45" eb="47">
      <t>ジョウケン</t>
    </rPh>
    <rPh sb="47" eb="48">
      <t>トウ</t>
    </rPh>
    <rPh sb="49" eb="51">
      <t>ミナオ</t>
    </rPh>
    <rPh sb="53" eb="55">
      <t>ジュウブン</t>
    </rPh>
    <rPh sb="56" eb="58">
      <t>ケイヤク</t>
    </rPh>
    <rPh sb="58" eb="60">
      <t>ジュンビ</t>
    </rPh>
    <rPh sb="63" eb="65">
      <t>カクホ</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オウサツ</t>
    </rPh>
    <rPh sb="155" eb="157">
      <t>カイショウ</t>
    </rPh>
    <rPh sb="158" eb="159">
      <t>ト</t>
    </rPh>
    <rPh sb="160" eb="161">
      <t>ク</t>
    </rPh>
    <phoneticPr fontId="1"/>
  </si>
  <si>
    <t>令和4年度新門司外沖航行安全管理業務
－
R4.9.1～R5.7.28
建設コンサルタント等</t>
    <rPh sb="5" eb="8">
      <t>シンモジ</t>
    </rPh>
    <rPh sb="8" eb="9">
      <t>ガイ</t>
    </rPh>
    <rPh sb="9" eb="10">
      <t>オキ</t>
    </rPh>
    <rPh sb="10" eb="12">
      <t>コウコウ</t>
    </rPh>
    <rPh sb="45" eb="46">
      <t>トウ</t>
    </rPh>
    <phoneticPr fontId="1"/>
  </si>
  <si>
    <r>
      <t>本業務は、船頭平閘門の操作支援・施設管理</t>
    </r>
    <r>
      <rPr>
        <sz val="9"/>
        <color theme="1"/>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1"/>
  </si>
  <si>
    <r>
      <t>本業務は、河川の歴史・文化に関する調査</t>
    </r>
    <r>
      <rPr>
        <sz val="9"/>
        <color theme="1"/>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6">
      <t>ニュウサツ</t>
    </rPh>
    <rPh sb="46" eb="48">
      <t>サンカ</t>
    </rPh>
    <rPh sb="48" eb="50">
      <t>ジョウケン</t>
    </rPh>
    <rPh sb="50" eb="51">
      <t>トウ</t>
    </rPh>
    <rPh sb="52" eb="54">
      <t>ミナオ</t>
    </rPh>
    <rPh sb="56" eb="58">
      <t>ジュウブン</t>
    </rPh>
    <rPh sb="59" eb="61">
      <t>ケイヤク</t>
    </rPh>
    <rPh sb="61" eb="63">
      <t>ジュンビ</t>
    </rPh>
    <rPh sb="66" eb="68">
      <t>カクホ</t>
    </rPh>
    <rPh sb="77" eb="79">
      <t>メイカク</t>
    </rPh>
    <rPh sb="79" eb="80">
      <t>カ</t>
    </rPh>
    <rPh sb="81" eb="83">
      <t>サンニュウ</t>
    </rPh>
    <rPh sb="83" eb="85">
      <t>カクダイ</t>
    </rPh>
    <rPh sb="86" eb="88">
      <t>ゼンテイ</t>
    </rPh>
    <rPh sb="91" eb="93">
      <t>テキセツ</t>
    </rPh>
    <rPh sb="94" eb="96">
      <t>ギョウム</t>
    </rPh>
    <rPh sb="96" eb="98">
      <t>ナイヨウ</t>
    </rPh>
    <rPh sb="99" eb="101">
      <t>ケントウ</t>
    </rPh>
    <rPh sb="102" eb="103">
      <t>オコナ</t>
    </rPh>
    <rPh sb="107" eb="110">
      <t>キョウソウセイ</t>
    </rPh>
    <rPh sb="111" eb="112">
      <t>タカ</t>
    </rPh>
    <rPh sb="114" eb="115">
      <t>ト</t>
    </rPh>
    <rPh sb="116" eb="117">
      <t>ク</t>
    </rPh>
    <rPh sb="126" eb="128">
      <t>テンケン</t>
    </rPh>
    <rPh sb="129" eb="131">
      <t>ケッカ</t>
    </rPh>
    <rPh sb="131" eb="133">
      <t>モンダイ</t>
    </rPh>
    <rPh sb="137" eb="138">
      <t>ヒ</t>
    </rPh>
    <rPh sb="139" eb="140">
      <t>ツヅ</t>
    </rPh>
    <rPh sb="141" eb="144">
      <t>トウメイセイ</t>
    </rPh>
    <rPh sb="145" eb="147">
      <t>コウジョウ</t>
    </rPh>
    <rPh sb="148" eb="149">
      <t>ツト</t>
    </rPh>
    <rPh sb="153" eb="155">
      <t>イッシャ</t>
    </rPh>
    <rPh sb="155" eb="157">
      <t>オウサツ</t>
    </rPh>
    <rPh sb="158" eb="160">
      <t>カイショウ</t>
    </rPh>
    <rPh sb="161" eb="162">
      <t>ト</t>
    </rPh>
    <rPh sb="163" eb="164">
      <t>ク</t>
    </rPh>
    <phoneticPr fontId="1"/>
  </si>
  <si>
    <r>
      <t>本業務は、下水道事業の消費エネルギー削減</t>
    </r>
    <r>
      <rPr>
        <sz val="9"/>
        <color theme="1"/>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４年度限りの事業である。</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45" eb="147">
      <t>レイワ</t>
    </rPh>
    <phoneticPr fontId="1"/>
  </si>
  <si>
    <t>公益法人に対する競争入札による契約の見直しの状況（公共工事）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</si>
</sst>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0%"/>
    <numFmt numFmtId="179" formatCode="0_);[Red]\(0\)"/>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indexed="81"/>
      <name val="MS P ゴシック"/>
      <family val="3"/>
      <charset val="128"/>
    </font>
    <font>
      <sz val="11"/>
      <color rgb="FF006100"/>
      <name val="Meiryo UI"/>
      <family val="2"/>
      <charset val="128"/>
    </font>
    <font>
      <b/>
      <sz val="11"/>
      <color rgb="FF3F3F3F"/>
      <name val="Meiryo UI"/>
      <family val="2"/>
      <charset val="128"/>
    </font>
    <font>
      <sz val="9"/>
      <name val="ＭＳ Ｐゴシック"/>
      <family val="3"/>
      <charset val="128"/>
    </font>
    <font>
      <sz val="11"/>
      <color theme="1"/>
      <name val="ＭＳ Ｐゴシック"/>
      <family val="3"/>
      <scheme val="minor"/>
    </font>
    <font>
      <sz val="9"/>
      <name val="MS UI Gothic"/>
      <family val="3"/>
      <charset val="128"/>
    </font>
    <font>
      <sz val="9"/>
      <color theme="1"/>
      <name val="MS UI Gothic"/>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46">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4" fillId="0" borderId="4" xfId="0" applyFont="1" applyFill="1" applyBorder="1" applyAlignment="1">
      <alignment vertical="center" wrapText="1"/>
    </xf>
    <xf numFmtId="179" fontId="8"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176" fontId="3" fillId="0" borderId="1" xfId="0" applyNumberFormat="1" applyFont="1" applyBorder="1">
      <alignment vertical="center"/>
    </xf>
    <xf numFmtId="0" fontId="3" fillId="0" borderId="1" xfId="0" applyFont="1" applyBorder="1" applyAlignment="1">
      <alignment horizontal="left" vertical="center"/>
    </xf>
    <xf numFmtId="177" fontId="3" fillId="0" borderId="1" xfId="0" applyNumberFormat="1" applyFont="1" applyBorder="1">
      <alignment vertical="center"/>
    </xf>
    <xf numFmtId="178" fontId="3" fillId="0" borderId="1" xfId="0" applyNumberFormat="1" applyFont="1" applyBorder="1">
      <alignment vertical="center"/>
    </xf>
    <xf numFmtId="0" fontId="3" fillId="0" borderId="10" xfId="0" applyFont="1" applyBorder="1">
      <alignment vertical="center"/>
    </xf>
    <xf numFmtId="0" fontId="3" fillId="0" borderId="1" xfId="0" applyFont="1" applyBorder="1">
      <alignment vertical="center"/>
    </xf>
    <xf numFmtId="179" fontId="8"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179" fontId="4" fillId="0" borderId="1" xfId="0" applyNumberFormat="1" applyFont="1" applyFill="1" applyBorder="1" applyAlignment="1" applyProtection="1">
      <alignment horizontal="center" vertical="center" wrapText="1"/>
      <protection locked="0"/>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176" fontId="3" fillId="0" borderId="4" xfId="0" applyNumberFormat="1" applyFont="1" applyBorder="1">
      <alignment vertical="center"/>
    </xf>
    <xf numFmtId="179" fontId="8" fillId="0" borderId="4" xfId="0" applyNumberFormat="1" applyFont="1" applyFill="1" applyBorder="1" applyAlignment="1" applyProtection="1">
      <alignment horizontal="center" vertical="center" wrapText="1"/>
      <protection locked="0"/>
    </xf>
    <xf numFmtId="0" fontId="3" fillId="0" borderId="4" xfId="0" applyFont="1" applyBorder="1" applyAlignment="1">
      <alignment horizontal="left" vertical="center"/>
    </xf>
    <xf numFmtId="177" fontId="3" fillId="0" borderId="4" xfId="0" applyNumberFormat="1" applyFont="1" applyBorder="1">
      <alignment vertical="center"/>
    </xf>
    <xf numFmtId="178" fontId="3" fillId="0" borderId="4" xfId="0" applyNumberFormat="1" applyFont="1" applyBorder="1">
      <alignment vertical="center"/>
    </xf>
    <xf numFmtId="0" fontId="3" fillId="0" borderId="4" xfId="0" applyFont="1" applyBorder="1">
      <alignment vertical="center"/>
    </xf>
    <xf numFmtId="0" fontId="3" fillId="0" borderId="8" xfId="0" applyFont="1" applyBorder="1">
      <alignment vertical="center"/>
    </xf>
    <xf numFmtId="0" fontId="3" fillId="0" borderId="12" xfId="0" applyFont="1" applyBorder="1" applyAlignment="1">
      <alignment horizontal="left" vertical="center" wrapText="1"/>
    </xf>
    <xf numFmtId="176" fontId="3" fillId="0" borderId="12" xfId="0" applyNumberFormat="1" applyFont="1" applyBorder="1">
      <alignment vertical="center"/>
    </xf>
    <xf numFmtId="179" fontId="8" fillId="0" borderId="12" xfId="0" applyNumberFormat="1" applyFont="1" applyFill="1" applyBorder="1" applyAlignment="1" applyProtection="1">
      <alignment horizontal="center" vertical="center" wrapText="1"/>
      <protection locked="0"/>
    </xf>
    <xf numFmtId="0" fontId="3" fillId="0" borderId="12" xfId="0" applyFont="1" applyBorder="1" applyAlignment="1">
      <alignment horizontal="left" vertical="center"/>
    </xf>
    <xf numFmtId="177" fontId="3" fillId="0" borderId="12" xfId="0" applyNumberFormat="1" applyFont="1" applyBorder="1">
      <alignment vertical="center"/>
    </xf>
    <xf numFmtId="178" fontId="3" fillId="0" borderId="12" xfId="0" applyNumberFormat="1" applyFont="1" applyBorder="1">
      <alignment vertical="center"/>
    </xf>
    <xf numFmtId="0" fontId="3" fillId="0" borderId="12" xfId="0" applyFont="1" applyBorder="1">
      <alignment vertical="center"/>
    </xf>
    <xf numFmtId="0" fontId="3" fillId="0" borderId="9" xfId="0" applyFont="1" applyBorder="1">
      <alignment vertical="center"/>
    </xf>
    <xf numFmtId="0" fontId="0" fillId="0" borderId="0" xfId="0"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11" xfId="0" applyFont="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3">
    <cellStyle name="パーセント 3" xfId="2"/>
    <cellStyle name="桁区切り 4"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8"/>
  <sheetViews>
    <sheetView tabSelected="1" view="pageBreakPreview" zoomScale="80" zoomScaleNormal="100" zoomScaleSheetLayoutView="80" workbookViewId="0">
      <selection sqref="A1:O1"/>
    </sheetView>
  </sheetViews>
  <sheetFormatPr defaultRowHeight="13.5"/>
  <cols>
    <col min="1" max="1" width="31.125" customWidth="1"/>
    <col min="2" max="2" width="29.125" customWidth="1"/>
    <col min="3" max="3" width="13.875" bestFit="1" customWidth="1"/>
    <col min="4" max="4" width="28.375" customWidth="1"/>
    <col min="5" max="5" width="13.375" bestFit="1" customWidth="1"/>
    <col min="6" max="6" width="21.125" customWidth="1"/>
    <col min="7" max="8" width="10.125" bestFit="1" customWidth="1"/>
    <col min="9" max="9" width="6.25" bestFit="1" customWidth="1"/>
    <col min="10" max="10" width="12.375" customWidth="1"/>
    <col min="11" max="11" width="13.625" customWidth="1"/>
    <col min="12" max="12" width="11.75" customWidth="1"/>
    <col min="13" max="13" width="4.75" bestFit="1" customWidth="1"/>
    <col min="14" max="14" width="30.375" customWidth="1"/>
    <col min="15" max="15" width="7.625" customWidth="1"/>
  </cols>
  <sheetData>
    <row r="1" spans="1:15" ht="32.25" customHeight="1">
      <c r="A1" s="34" t="s">
        <v>86</v>
      </c>
      <c r="B1" s="34"/>
      <c r="C1" s="34"/>
      <c r="D1" s="34"/>
      <c r="E1" s="34"/>
      <c r="F1" s="34"/>
      <c r="G1" s="34"/>
      <c r="H1" s="34"/>
      <c r="I1" s="34"/>
      <c r="J1" s="34"/>
      <c r="K1" s="34"/>
      <c r="L1" s="34"/>
      <c r="M1" s="34"/>
      <c r="N1" s="34"/>
      <c r="O1" s="34"/>
    </row>
    <row r="2" spans="1:15" ht="14.25" thickBot="1"/>
    <row r="3" spans="1:15" ht="68.099999999999994" customHeight="1">
      <c r="A3" s="40" t="s">
        <v>8</v>
      </c>
      <c r="B3" s="37" t="s">
        <v>0</v>
      </c>
      <c r="C3" s="37" t="s">
        <v>1</v>
      </c>
      <c r="D3" s="37" t="s">
        <v>18</v>
      </c>
      <c r="E3" s="37" t="s">
        <v>17</v>
      </c>
      <c r="F3" s="37" t="s">
        <v>2</v>
      </c>
      <c r="G3" s="37" t="s">
        <v>3</v>
      </c>
      <c r="H3" s="37" t="s">
        <v>4</v>
      </c>
      <c r="I3" s="37" t="s">
        <v>5</v>
      </c>
      <c r="J3" s="39" t="s">
        <v>9</v>
      </c>
      <c r="K3" s="39"/>
      <c r="L3" s="39"/>
      <c r="M3" s="37" t="s">
        <v>6</v>
      </c>
      <c r="N3" s="35" t="s">
        <v>16</v>
      </c>
      <c r="O3" s="36"/>
    </row>
    <row r="4" spans="1:15" ht="29.45" customHeight="1" thickBot="1">
      <c r="A4" s="41"/>
      <c r="B4" s="38"/>
      <c r="C4" s="38"/>
      <c r="D4" s="38"/>
      <c r="E4" s="38"/>
      <c r="F4" s="38"/>
      <c r="G4" s="38"/>
      <c r="H4" s="38"/>
      <c r="I4" s="38"/>
      <c r="J4" s="5" t="s">
        <v>7</v>
      </c>
      <c r="K4" s="5" t="s">
        <v>19</v>
      </c>
      <c r="L4" s="5" t="s">
        <v>10</v>
      </c>
      <c r="M4" s="38"/>
      <c r="N4" s="3"/>
      <c r="O4" s="4" t="s">
        <v>11</v>
      </c>
    </row>
    <row r="5" spans="1:15" ht="171.75" customHeight="1">
      <c r="A5" s="42" t="s">
        <v>26</v>
      </c>
      <c r="B5" s="26" t="s">
        <v>27</v>
      </c>
      <c r="C5" s="27">
        <v>44652</v>
      </c>
      <c r="D5" s="26" t="s">
        <v>60</v>
      </c>
      <c r="E5" s="28">
        <v>1020005009686</v>
      </c>
      <c r="F5" s="29" t="s">
        <v>28</v>
      </c>
      <c r="G5" s="30">
        <v>61694348</v>
      </c>
      <c r="H5" s="30">
        <v>61640700</v>
      </c>
      <c r="I5" s="31">
        <f>H5/G5</f>
        <v>0.99913042277389819</v>
      </c>
      <c r="J5" s="32" t="s">
        <v>13</v>
      </c>
      <c r="K5" s="32" t="s">
        <v>20</v>
      </c>
      <c r="L5" s="32">
        <v>1</v>
      </c>
      <c r="M5" s="32"/>
      <c r="N5" s="26" t="s">
        <v>72</v>
      </c>
      <c r="O5" s="33" t="s">
        <v>14</v>
      </c>
    </row>
    <row r="6" spans="1:15" ht="158.25" customHeight="1">
      <c r="A6" s="43" t="s">
        <v>29</v>
      </c>
      <c r="B6" s="7" t="s">
        <v>30</v>
      </c>
      <c r="C6" s="8">
        <v>44652</v>
      </c>
      <c r="D6" s="7" t="s">
        <v>61</v>
      </c>
      <c r="E6" s="6">
        <v>9140005020285</v>
      </c>
      <c r="F6" s="9" t="s">
        <v>31</v>
      </c>
      <c r="G6" s="10">
        <v>87181299</v>
      </c>
      <c r="H6" s="10">
        <v>86977000</v>
      </c>
      <c r="I6" s="11">
        <f>H6/G6</f>
        <v>0.99765661899577796</v>
      </c>
      <c r="J6" s="13" t="s">
        <v>13</v>
      </c>
      <c r="K6" s="13" t="s">
        <v>20</v>
      </c>
      <c r="L6" s="13">
        <v>1</v>
      </c>
      <c r="M6" s="13"/>
      <c r="N6" s="7" t="s">
        <v>73</v>
      </c>
      <c r="O6" s="12" t="s">
        <v>14</v>
      </c>
    </row>
    <row r="7" spans="1:15" ht="157.5" customHeight="1">
      <c r="A7" s="43" t="s">
        <v>32</v>
      </c>
      <c r="B7" s="7" t="s">
        <v>33</v>
      </c>
      <c r="C7" s="8">
        <v>44652</v>
      </c>
      <c r="D7" s="7" t="s">
        <v>63</v>
      </c>
      <c r="E7" s="6">
        <v>5290805003008</v>
      </c>
      <c r="F7" s="9" t="s">
        <v>28</v>
      </c>
      <c r="G7" s="10">
        <v>8371000</v>
      </c>
      <c r="H7" s="10">
        <v>14630000</v>
      </c>
      <c r="I7" s="11">
        <f>H7/G7</f>
        <v>1.7477003942181339</v>
      </c>
      <c r="J7" s="13" t="s">
        <v>13</v>
      </c>
      <c r="K7" s="13" t="s">
        <v>20</v>
      </c>
      <c r="L7" s="13">
        <v>1</v>
      </c>
      <c r="M7" s="13"/>
      <c r="N7" s="7" t="s">
        <v>74</v>
      </c>
      <c r="O7" s="12" t="s">
        <v>14</v>
      </c>
    </row>
    <row r="8" spans="1:15" ht="161.25" customHeight="1">
      <c r="A8" s="43" t="s">
        <v>34</v>
      </c>
      <c r="B8" s="7" t="s">
        <v>35</v>
      </c>
      <c r="C8" s="8">
        <v>44652</v>
      </c>
      <c r="D8" s="7" t="s">
        <v>63</v>
      </c>
      <c r="E8" s="6">
        <v>5290805003008</v>
      </c>
      <c r="F8" s="9" t="s">
        <v>28</v>
      </c>
      <c r="G8" s="10">
        <v>17006000</v>
      </c>
      <c r="H8" s="10">
        <v>27940000</v>
      </c>
      <c r="I8" s="11">
        <f>H8/G8</f>
        <v>1.6429495472186286</v>
      </c>
      <c r="J8" s="13" t="s">
        <v>13</v>
      </c>
      <c r="K8" s="13" t="s">
        <v>20</v>
      </c>
      <c r="L8" s="13">
        <v>1</v>
      </c>
      <c r="M8" s="13"/>
      <c r="N8" s="7" t="s">
        <v>74</v>
      </c>
      <c r="O8" s="12" t="s">
        <v>14</v>
      </c>
    </row>
    <row r="9" spans="1:15" ht="164.25" customHeight="1">
      <c r="A9" s="43" t="s">
        <v>80</v>
      </c>
      <c r="B9" s="7" t="s">
        <v>42</v>
      </c>
      <c r="C9" s="8">
        <v>44652</v>
      </c>
      <c r="D9" s="7" t="s">
        <v>67</v>
      </c>
      <c r="E9" s="6">
        <v>6013305001887</v>
      </c>
      <c r="F9" s="9" t="s">
        <v>31</v>
      </c>
      <c r="G9" s="10">
        <v>20009000</v>
      </c>
      <c r="H9" s="10">
        <v>21285000</v>
      </c>
      <c r="I9" s="11">
        <f>H9/G9</f>
        <v>1.0637713029136888</v>
      </c>
      <c r="J9" s="13" t="s">
        <v>12</v>
      </c>
      <c r="K9" s="13" t="s">
        <v>20</v>
      </c>
      <c r="L9" s="13">
        <v>1</v>
      </c>
      <c r="M9" s="13"/>
      <c r="N9" s="7" t="s">
        <v>81</v>
      </c>
      <c r="O9" s="12" t="s">
        <v>14</v>
      </c>
    </row>
    <row r="10" spans="1:15" ht="162" customHeight="1">
      <c r="A10" s="43" t="s">
        <v>43</v>
      </c>
      <c r="B10" s="7" t="s">
        <v>44</v>
      </c>
      <c r="C10" s="8">
        <v>44652</v>
      </c>
      <c r="D10" s="7" t="s">
        <v>68</v>
      </c>
      <c r="E10" s="6">
        <v>9010005000135</v>
      </c>
      <c r="F10" s="9" t="s">
        <v>28</v>
      </c>
      <c r="G10" s="10">
        <v>153637000</v>
      </c>
      <c r="H10" s="10">
        <v>152900000</v>
      </c>
      <c r="I10" s="11">
        <f>H10/G10</f>
        <v>0.99520297844920169</v>
      </c>
      <c r="J10" s="13" t="s">
        <v>12</v>
      </c>
      <c r="K10" s="13" t="s">
        <v>20</v>
      </c>
      <c r="L10" s="13">
        <v>1</v>
      </c>
      <c r="M10" s="13"/>
      <c r="N10" s="7" t="s">
        <v>83</v>
      </c>
      <c r="O10" s="12" t="s">
        <v>14</v>
      </c>
    </row>
    <row r="11" spans="1:15" ht="153.75" customHeight="1">
      <c r="A11" s="43" t="s">
        <v>36</v>
      </c>
      <c r="B11" s="7" t="s">
        <v>37</v>
      </c>
      <c r="C11" s="8">
        <v>44662</v>
      </c>
      <c r="D11" s="7" t="s">
        <v>64</v>
      </c>
      <c r="E11" s="6">
        <v>2240005012774</v>
      </c>
      <c r="F11" s="9" t="s">
        <v>28</v>
      </c>
      <c r="G11" s="10">
        <v>36124034</v>
      </c>
      <c r="H11" s="10">
        <v>36069000</v>
      </c>
      <c r="I11" s="11">
        <f>H11/G11</f>
        <v>0.99847652673563536</v>
      </c>
      <c r="J11" s="13" t="s">
        <v>13</v>
      </c>
      <c r="K11" s="13" t="s">
        <v>20</v>
      </c>
      <c r="L11" s="13">
        <v>1</v>
      </c>
      <c r="M11" s="13"/>
      <c r="N11" s="7" t="s">
        <v>74</v>
      </c>
      <c r="O11" s="12" t="s">
        <v>14</v>
      </c>
    </row>
    <row r="12" spans="1:15" ht="158.25" customHeight="1">
      <c r="A12" s="43" t="s">
        <v>45</v>
      </c>
      <c r="B12" s="7" t="s">
        <v>44</v>
      </c>
      <c r="C12" s="8">
        <v>44670</v>
      </c>
      <c r="D12" s="7" t="s">
        <v>68</v>
      </c>
      <c r="E12" s="6">
        <v>9010005000135</v>
      </c>
      <c r="F12" s="9" t="s">
        <v>28</v>
      </c>
      <c r="G12" s="10">
        <v>28699000</v>
      </c>
      <c r="H12" s="10">
        <v>28600000</v>
      </c>
      <c r="I12" s="11">
        <f>H12/G12</f>
        <v>0.99655040245304716</v>
      </c>
      <c r="J12" s="13" t="s">
        <v>12</v>
      </c>
      <c r="K12" s="13" t="s">
        <v>20</v>
      </c>
      <c r="L12" s="13">
        <v>1</v>
      </c>
      <c r="M12" s="13"/>
      <c r="N12" s="7" t="s">
        <v>84</v>
      </c>
      <c r="O12" s="12" t="s">
        <v>14</v>
      </c>
    </row>
    <row r="13" spans="1:15" ht="159" customHeight="1">
      <c r="A13" s="43" t="s">
        <v>38</v>
      </c>
      <c r="B13" s="7" t="s">
        <v>39</v>
      </c>
      <c r="C13" s="8">
        <v>44711</v>
      </c>
      <c r="D13" s="7" t="s">
        <v>65</v>
      </c>
      <c r="E13" s="6">
        <v>2240005012774</v>
      </c>
      <c r="F13" s="9" t="s">
        <v>28</v>
      </c>
      <c r="G13" s="10">
        <v>11946000</v>
      </c>
      <c r="H13" s="10">
        <v>15345000</v>
      </c>
      <c r="I13" s="11">
        <f>H13/G13</f>
        <v>1.2845303867403315</v>
      </c>
      <c r="J13" s="13" t="s">
        <v>40</v>
      </c>
      <c r="K13" s="13" t="s">
        <v>41</v>
      </c>
      <c r="L13" s="13">
        <v>1</v>
      </c>
      <c r="M13" s="13"/>
      <c r="N13" s="7" t="s">
        <v>75</v>
      </c>
      <c r="O13" s="12" t="s">
        <v>14</v>
      </c>
    </row>
    <row r="14" spans="1:15" ht="169.5" customHeight="1">
      <c r="A14" s="43" t="s">
        <v>46</v>
      </c>
      <c r="B14" s="7" t="s">
        <v>47</v>
      </c>
      <c r="C14" s="8">
        <v>44743</v>
      </c>
      <c r="D14" s="7" t="s">
        <v>66</v>
      </c>
      <c r="E14" s="6">
        <v>3180005014553</v>
      </c>
      <c r="F14" s="9" t="s">
        <v>28</v>
      </c>
      <c r="G14" s="10">
        <v>47828000</v>
      </c>
      <c r="H14" s="10">
        <v>47740000</v>
      </c>
      <c r="I14" s="11">
        <f>H14/G14</f>
        <v>0.99816007359705616</v>
      </c>
      <c r="J14" s="13" t="s">
        <v>13</v>
      </c>
      <c r="K14" s="13" t="s">
        <v>20</v>
      </c>
      <c r="L14" s="13">
        <v>1</v>
      </c>
      <c r="M14" s="13"/>
      <c r="N14" s="7" t="s">
        <v>76</v>
      </c>
      <c r="O14" s="12" t="s">
        <v>15</v>
      </c>
    </row>
    <row r="15" spans="1:15" ht="116.25" customHeight="1">
      <c r="A15" s="43" t="s">
        <v>71</v>
      </c>
      <c r="B15" s="7" t="s">
        <v>49</v>
      </c>
      <c r="C15" s="8">
        <v>44770</v>
      </c>
      <c r="D15" s="7" t="s">
        <v>69</v>
      </c>
      <c r="E15" s="14">
        <v>4011105003503</v>
      </c>
      <c r="F15" s="9" t="s">
        <v>28</v>
      </c>
      <c r="G15" s="10">
        <v>30129000</v>
      </c>
      <c r="H15" s="10">
        <v>29700000</v>
      </c>
      <c r="I15" s="11">
        <f>H15/G15</f>
        <v>0.98576122672508215</v>
      </c>
      <c r="J15" s="13" t="s">
        <v>12</v>
      </c>
      <c r="K15" s="13" t="s">
        <v>20</v>
      </c>
      <c r="L15" s="13">
        <v>1</v>
      </c>
      <c r="M15" s="13"/>
      <c r="N15" s="7" t="s">
        <v>85</v>
      </c>
      <c r="O15" s="12" t="s">
        <v>15</v>
      </c>
    </row>
    <row r="16" spans="1:15" ht="162" customHeight="1">
      <c r="A16" s="44" t="s">
        <v>82</v>
      </c>
      <c r="B16" s="7" t="s">
        <v>48</v>
      </c>
      <c r="C16" s="8">
        <v>44805</v>
      </c>
      <c r="D16" s="7" t="s">
        <v>63</v>
      </c>
      <c r="E16" s="6">
        <v>5290805003008</v>
      </c>
      <c r="F16" s="9" t="s">
        <v>28</v>
      </c>
      <c r="G16" s="10">
        <v>38720000</v>
      </c>
      <c r="H16" s="10">
        <v>38170000</v>
      </c>
      <c r="I16" s="11">
        <f>H16/G16</f>
        <v>0.98579545454545459</v>
      </c>
      <c r="J16" s="13" t="s">
        <v>13</v>
      </c>
      <c r="K16" s="13" t="s">
        <v>20</v>
      </c>
      <c r="L16" s="13">
        <v>1</v>
      </c>
      <c r="M16" s="13"/>
      <c r="N16" s="7" t="s">
        <v>74</v>
      </c>
      <c r="O16" s="12" t="s">
        <v>14</v>
      </c>
    </row>
    <row r="17" spans="1:15" ht="159.75" customHeight="1">
      <c r="A17" s="43" t="s">
        <v>50</v>
      </c>
      <c r="B17" s="7" t="s">
        <v>51</v>
      </c>
      <c r="C17" s="8">
        <v>44890</v>
      </c>
      <c r="D17" s="7" t="s">
        <v>62</v>
      </c>
      <c r="E17" s="6">
        <v>5290805003008</v>
      </c>
      <c r="F17" s="9" t="s">
        <v>28</v>
      </c>
      <c r="G17" s="10">
        <v>17391000</v>
      </c>
      <c r="H17" s="10">
        <v>17050000</v>
      </c>
      <c r="I17" s="11">
        <f>H17/G17</f>
        <v>0.98039215686274506</v>
      </c>
      <c r="J17" s="13" t="s">
        <v>52</v>
      </c>
      <c r="K17" s="13" t="s">
        <v>53</v>
      </c>
      <c r="L17" s="13">
        <v>1</v>
      </c>
      <c r="M17" s="13"/>
      <c r="N17" s="7" t="s">
        <v>74</v>
      </c>
      <c r="O17" s="12" t="s">
        <v>14</v>
      </c>
    </row>
    <row r="18" spans="1:15" ht="135.75" customHeight="1">
      <c r="A18" s="43" t="s">
        <v>54</v>
      </c>
      <c r="B18" s="7" t="s">
        <v>55</v>
      </c>
      <c r="C18" s="8">
        <v>44895</v>
      </c>
      <c r="D18" s="7" t="s">
        <v>70</v>
      </c>
      <c r="E18" s="16">
        <v>1010405000254</v>
      </c>
      <c r="F18" s="9" t="s">
        <v>56</v>
      </c>
      <c r="G18" s="10">
        <v>17408507</v>
      </c>
      <c r="H18" s="10">
        <v>16940000</v>
      </c>
      <c r="I18" s="11">
        <f>H18/G18</f>
        <v>0.97308746809821201</v>
      </c>
      <c r="J18" s="13" t="s">
        <v>12</v>
      </c>
      <c r="K18" s="13" t="s">
        <v>20</v>
      </c>
      <c r="L18" s="13">
        <v>1</v>
      </c>
      <c r="M18" s="13"/>
      <c r="N18" s="7" t="s">
        <v>77</v>
      </c>
      <c r="O18" s="12" t="s">
        <v>15</v>
      </c>
    </row>
    <row r="19" spans="1:15" ht="137.25" customHeight="1">
      <c r="A19" s="43" t="s">
        <v>57</v>
      </c>
      <c r="B19" s="7" t="s">
        <v>47</v>
      </c>
      <c r="C19" s="8">
        <v>44967</v>
      </c>
      <c r="D19" s="7" t="s">
        <v>66</v>
      </c>
      <c r="E19" s="6">
        <v>3180005014553</v>
      </c>
      <c r="F19" s="9" t="s">
        <v>28</v>
      </c>
      <c r="G19" s="10">
        <v>52129000</v>
      </c>
      <c r="H19" s="10">
        <v>51700000</v>
      </c>
      <c r="I19" s="11">
        <f>H19/G19</f>
        <v>0.99177041569951463</v>
      </c>
      <c r="J19" s="13" t="s">
        <v>13</v>
      </c>
      <c r="K19" s="13" t="s">
        <v>20</v>
      </c>
      <c r="L19" s="13">
        <v>1</v>
      </c>
      <c r="M19" s="13"/>
      <c r="N19" s="15" t="s">
        <v>78</v>
      </c>
      <c r="O19" s="12" t="s">
        <v>15</v>
      </c>
    </row>
    <row r="20" spans="1:15" ht="151.5" customHeight="1" thickBot="1">
      <c r="A20" s="45" t="s">
        <v>58</v>
      </c>
      <c r="B20" s="18" t="s">
        <v>59</v>
      </c>
      <c r="C20" s="19">
        <v>44984</v>
      </c>
      <c r="D20" s="18" t="s">
        <v>64</v>
      </c>
      <c r="E20" s="20">
        <v>2240005012774</v>
      </c>
      <c r="F20" s="21" t="s">
        <v>28</v>
      </c>
      <c r="G20" s="22">
        <v>24420000</v>
      </c>
      <c r="H20" s="22">
        <v>24365000</v>
      </c>
      <c r="I20" s="23">
        <f>H20/G20</f>
        <v>0.99774774774774777</v>
      </c>
      <c r="J20" s="24" t="s">
        <v>13</v>
      </c>
      <c r="K20" s="24" t="s">
        <v>20</v>
      </c>
      <c r="L20" s="24">
        <v>1</v>
      </c>
      <c r="M20" s="24"/>
      <c r="N20" s="17" t="s">
        <v>79</v>
      </c>
      <c r="O20" s="25" t="s">
        <v>14</v>
      </c>
    </row>
    <row r="21" spans="1:15">
      <c r="A21" s="2" t="s">
        <v>23</v>
      </c>
      <c r="B21" s="1"/>
      <c r="C21" s="1"/>
      <c r="D21" s="1"/>
      <c r="E21" s="1"/>
      <c r="F21" s="1"/>
      <c r="G21" s="1"/>
      <c r="H21" s="1"/>
      <c r="I21" s="1"/>
      <c r="J21" s="1"/>
      <c r="K21" s="1"/>
      <c r="L21" s="1"/>
      <c r="M21" s="1"/>
    </row>
    <row r="22" spans="1:15">
      <c r="A22" s="2" t="s">
        <v>22</v>
      </c>
      <c r="B22" s="1"/>
      <c r="C22" s="1"/>
      <c r="D22" s="1"/>
      <c r="E22" s="1"/>
      <c r="F22" s="1"/>
      <c r="G22" s="1"/>
      <c r="H22" s="1"/>
      <c r="I22" s="1"/>
      <c r="J22" s="1"/>
      <c r="K22" s="1"/>
      <c r="L22" s="1"/>
      <c r="M22" s="1"/>
    </row>
    <row r="23" spans="1:15">
      <c r="A23" s="1"/>
      <c r="B23" s="1"/>
      <c r="C23" s="1"/>
      <c r="D23" s="1"/>
      <c r="E23" s="1"/>
      <c r="F23" s="1"/>
      <c r="G23" s="1"/>
      <c r="H23" s="1"/>
      <c r="I23" s="1"/>
      <c r="J23" s="1"/>
      <c r="K23" s="1"/>
      <c r="L23" s="1"/>
      <c r="M23" s="1"/>
    </row>
    <row r="24" spans="1:15">
      <c r="A24" s="1"/>
      <c r="B24" s="1"/>
      <c r="C24" s="1"/>
      <c r="D24" s="1"/>
      <c r="E24" s="1"/>
      <c r="F24" s="1"/>
      <c r="G24" s="1"/>
      <c r="H24" s="1"/>
      <c r="I24" s="1"/>
      <c r="J24" s="1"/>
      <c r="K24" s="1"/>
      <c r="L24" s="1"/>
      <c r="M24" s="1"/>
    </row>
    <row r="25" spans="1:15">
      <c r="A25" s="1"/>
      <c r="B25" s="1"/>
      <c r="C25" s="1"/>
      <c r="D25" s="1"/>
      <c r="E25" s="1"/>
      <c r="F25" s="1"/>
      <c r="G25" s="1"/>
      <c r="H25" s="1"/>
      <c r="I25" s="1"/>
      <c r="J25" t="s">
        <v>12</v>
      </c>
      <c r="K25" t="s">
        <v>20</v>
      </c>
      <c r="L25" s="1"/>
      <c r="M25" s="1"/>
      <c r="O25" t="s">
        <v>14</v>
      </c>
    </row>
    <row r="26" spans="1:15">
      <c r="A26" s="1"/>
      <c r="B26" s="1"/>
      <c r="C26" s="1"/>
      <c r="D26" s="1"/>
      <c r="E26" s="1"/>
      <c r="F26" s="1"/>
      <c r="G26" s="1"/>
      <c r="H26" s="1"/>
      <c r="I26" s="1"/>
      <c r="J26" t="s">
        <v>13</v>
      </c>
      <c r="K26" t="s">
        <v>21</v>
      </c>
      <c r="L26" s="1"/>
      <c r="M26" s="1"/>
      <c r="O26" t="s">
        <v>15</v>
      </c>
    </row>
    <row r="27" spans="1:15">
      <c r="J27" t="s">
        <v>24</v>
      </c>
    </row>
    <row r="28" spans="1:15">
      <c r="J28" t="s">
        <v>25</v>
      </c>
    </row>
  </sheetData>
  <autoFilter ref="A4:O20">
    <sortState ref="A6:O22">
      <sortCondition ref="C4:C20"/>
    </sortState>
  </autoFilter>
  <mergeCells count="13">
    <mergeCell ref="A1:O1"/>
    <mergeCell ref="N3:O3"/>
    <mergeCell ref="A3:A4"/>
    <mergeCell ref="B3:B4"/>
    <mergeCell ref="C3:C4"/>
    <mergeCell ref="F3:F4"/>
    <mergeCell ref="G3:G4"/>
    <mergeCell ref="H3:H4"/>
    <mergeCell ref="I3:I4"/>
    <mergeCell ref="M3:M4"/>
    <mergeCell ref="D3:D4"/>
    <mergeCell ref="J3:L3"/>
    <mergeCell ref="E3:E4"/>
  </mergeCells>
  <phoneticPr fontId="1"/>
  <dataValidations count="3">
    <dataValidation type="list" allowBlank="1" showInputMessage="1" showErrorMessage="1" sqref="K5:K20">
      <formula1>$K$24:$K$26</formula1>
    </dataValidation>
    <dataValidation type="list" allowBlank="1" showInputMessage="1" showErrorMessage="1" sqref="O5:O20">
      <formula1>$O$24:$O$26</formula1>
    </dataValidation>
    <dataValidation type="list" allowBlank="1" showInputMessage="1" showErrorMessage="1" sqref="J5:J20">
      <formula1>$J$25:$J$28</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様式6-１(工事・競争)</vt:lpstr>
      <vt:lpstr>'様式6-１(工事・競争)'!Print_Area</vt:lpstr>
      <vt:lpstr>'様式6-１(工事・競争)'!Print_Titles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2023-07-31T04:56:34Z</dcterms:created>
  <dcterms:modified xsi:type="dcterms:W3CDTF">2023-10-17T00:48:47Z</dcterms:modified>
</cp:coreProperties>
</file>