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調査係（通常）\【2】支出の公表\☆HP掲載ﾃﾞｰﾀ 様式2-1～4　(支出状況)\R5年度第３四半期\ＨＰ掲載用データ\"/>
    </mc:Choice>
  </mc:AlternateContent>
  <xr:revisionPtr revIDLastSave="0" documentId="13_ncr:1_{92397AA9-0292-4CA7-8DEE-2C6412B58050}"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'様式2-1（工事・競争）'!$A$4:$N$6</definedName>
    <definedName name="_xlnm.Print_Area" localSheetId="0">'様式2-1（工事・競争）'!$A$1:$N$8</definedName>
    <definedName name="_xlnm.Print_Titles" localSheetId="0">'様式2-1（工事・競争）'!$3:$4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5" i="1"/>
</calcChain>
</file>

<file path=xl/sharedStrings.xml><?xml version="1.0" encoding="utf-8"?>
<sst xmlns="http://schemas.openxmlformats.org/spreadsheetml/2006/main" count="30" uniqueCount="25">
  <si>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</si>
  <si>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</si>
  <si>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</si>
  <si>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</si>
  <si>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</si>
  <si>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</si>
  <si>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</si>
  <si>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</si>
  <si>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</si>
  <si>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</si>
  <si>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</si>
  <si>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</si>
  <si>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</si>
  <si>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</si>
  <si>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</si>
  <si>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</si>
  <si>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</si>
  <si>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</si>
  <si>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</si>
  <si>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</si>
  <si>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</si>
  <si>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客室乗務員の疲労管理に関する調査
国土交通省航空局
R5.11.24～R6.3.22
測量及び建設コンサルタント等（その他の業種）</t>
    <rPh sb="0" eb="2">
      <t>キャクシツ</t>
    </rPh>
    <rPh sb="2" eb="5">
      <t>ジョウムイン</t>
    </rPh>
    <rPh sb="6" eb="8">
      <t>ヒロウ</t>
    </rPh>
    <rPh sb="8" eb="10">
      <t>カンリ</t>
    </rPh>
    <rPh sb="11" eb="12">
      <t>カン</t>
    </rPh>
    <rPh sb="14" eb="16">
      <t>チョウサ</t>
    </rPh>
    <rPh sb="17" eb="19">
      <t>コクド</t>
    </rPh>
    <rPh sb="19" eb="22">
      <t>コウツウショウ</t>
    </rPh>
    <rPh sb="22" eb="25">
      <t>コウクウキョク</t>
    </rPh>
    <phoneticPr fontId="2"/>
  </si>
  <si>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</si>
  <si>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脱炭素化に資する運航基準高度化に係る調査
国土交通省航空局
R5.11.28～R6.3.22
測量及び建設コンサルタント等（その他の業種）</t>
    <rPh sb="21" eb="23">
      <t>コクド</t>
    </rPh>
    <rPh sb="23" eb="26">
      <t>コウツウショウ</t>
    </rPh>
    <rPh sb="26" eb="29">
      <t>コウクウキョク</t>
    </rPh>
    <phoneticPr fontId="1"/>
  </si>
  <si>
    <t>(公財)航空輸送技術研究センター
東京都港区三田1-3-39</t>
    <rPh sb="4" eb="6">
      <t>コウクウ</t>
    </rPh>
    <rPh sb="6" eb="8">
      <t>ユソウ</t>
    </rPh>
    <rPh sb="8" eb="10">
      <t>ギジュツ</t>
    </rPh>
    <rPh sb="10" eb="12">
      <t>ケンキュウ</t>
    </rPh>
    <rPh sb="17" eb="20">
      <t>トウキョウト</t>
    </rPh>
    <rPh sb="20" eb="22">
      <t>ミナトク</t>
    </rPh>
    <rPh sb="22" eb="24">
      <t>ミタ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</si>
</sst>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b/>
      <sz val="16"/>
      <color theme="1"/>
      <name val="AR P教科書体M"/>
      <family val="4"/>
    </font>
    <font>
      <sz val="11"/>
      <color rgb="FFFF0000"/>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7">
    <xf numFmtId="0" fontId="0" fillId="0" borderId="0" xfId="0">
      <alignment vertical="center"/>
    </xf>
    <xf numFmtId="0" fontId="5" fillId="0" borderId="3" xfId="0" applyFont="1" applyBorder="1">
      <alignment vertical="center"/>
    </xf>
    <xf numFmtId="0" fontId="6" fillId="0" borderId="0" xfId="0" applyFont="1" applyBorder="1">
      <alignment vertical="center"/>
    </xf>
    <xf numFmtId="0" fontId="4" fillId="0" borderId="9" xfId="0" applyFont="1" applyFill="1" applyBorder="1" applyAlignment="1">
      <alignment vertical="center" wrapText="1"/>
    </xf>
    <xf numFmtId="0" fontId="4" fillId="0" borderId="9" xfId="0" applyFont="1" applyBorder="1" applyAlignment="1" applyProtection="1">
      <alignment horizontal="center" vertical="center"/>
      <protection locked="0"/>
    </xf>
    <xf numFmtId="176" fontId="4" fillId="0" borderId="9" xfId="0" applyNumberFormat="1" applyFont="1" applyBorder="1" applyAlignment="1" applyProtection="1">
      <alignment horizontal="center" vertical="center" wrapText="1"/>
      <protection locked="0"/>
    </xf>
    <xf numFmtId="38" fontId="6" fillId="0" borderId="9" xfId="1" applyFont="1" applyBorder="1" applyAlignment="1" applyProtection="1">
      <alignment horizontal="right" vertical="center" shrinkToFit="1"/>
      <protection locked="0"/>
    </xf>
    <xf numFmtId="177" fontId="4" fillId="0" borderId="9"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wrapText="1" shrinkToFit="1"/>
      <protection locked="0"/>
    </xf>
    <xf numFmtId="0" fontId="4" fillId="2" borderId="9" xfId="0" applyFont="1" applyFill="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0" fillId="0" borderId="0" xfId="0" applyBorder="1">
      <alignment vertical="center"/>
    </xf>
    <xf numFmtId="57" fontId="4" fillId="0" borderId="9" xfId="0" applyNumberFormat="1" applyFont="1" applyBorder="1" applyAlignment="1" applyProtection="1">
      <alignment horizontal="center" vertical="center"/>
      <protection locked="0"/>
    </xf>
    <xf numFmtId="0" fontId="4" fillId="0" borderId="13" xfId="0" applyFont="1" applyBorder="1" applyProtection="1">
      <alignment vertical="center"/>
      <protection locked="0"/>
    </xf>
    <xf numFmtId="0" fontId="4" fillId="2" borderId="15"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57"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176" fontId="4" fillId="0" borderId="10"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38" fontId="6" fillId="0" borderId="10" xfId="1" applyFont="1" applyBorder="1" applyAlignment="1" applyProtection="1">
      <alignment horizontal="right" vertical="center" shrinkToFit="1"/>
      <protection locked="0"/>
    </xf>
    <xf numFmtId="10" fontId="6" fillId="0" borderId="10" xfId="2"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77" fontId="4" fillId="0" borderId="10" xfId="0" applyNumberFormat="1" applyFont="1" applyBorder="1" applyAlignment="1" applyProtection="1">
      <alignment horizontal="center" vertical="center"/>
      <protection locked="0"/>
    </xf>
    <xf numFmtId="0" fontId="4" fillId="0" borderId="14" xfId="0" applyFont="1" applyBorder="1" applyProtection="1">
      <alignment vertical="center"/>
      <protection locked="0"/>
    </xf>
    <xf numFmtId="10" fontId="6" fillId="0" borderId="9" xfId="2" applyNumberFormat="1" applyFont="1" applyBorder="1" applyAlignment="1" applyProtection="1">
      <alignment horizontal="center" vertical="center"/>
      <protection locked="0"/>
    </xf>
    <xf numFmtId="0" fontId="0" fillId="0" borderId="0" xfId="0"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
  <sheetViews>
    <sheetView tabSelected="1" view="pageBreakPreview" topLeftCell="B1" zoomScale="85" zoomScaleSheetLayoutView="85"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25" customHeight="1" x14ac:dyDescent="0.2">
      <c r="A1" s="27" t="s">
        <v>14</v>
      </c>
      <c r="B1" s="27"/>
      <c r="C1" s="27"/>
      <c r="D1" s="27"/>
      <c r="E1" s="27"/>
      <c r="F1" s="27"/>
      <c r="G1" s="27"/>
      <c r="H1" s="27"/>
      <c r="I1" s="27"/>
      <c r="J1" s="27"/>
      <c r="K1" s="27"/>
      <c r="L1" s="27"/>
      <c r="M1" s="27"/>
      <c r="N1" s="27"/>
    </row>
    <row r="2" spans="1:14" ht="13.5" thickBot="1" x14ac:dyDescent="0.25"/>
    <row r="3" spans="1:14" ht="68.150000000000006" customHeight="1" x14ac:dyDescent="0.2">
      <c r="A3" s="29" t="s">
        <v>5</v>
      </c>
      <c r="B3" s="31" t="s">
        <v>2</v>
      </c>
      <c r="C3" s="33" t="s">
        <v>1</v>
      </c>
      <c r="D3" s="33" t="s">
        <v>0</v>
      </c>
      <c r="E3" s="33" t="s">
        <v>16</v>
      </c>
      <c r="F3" s="33" t="s">
        <v>15</v>
      </c>
      <c r="G3" s="33" t="s">
        <v>3</v>
      </c>
      <c r="H3" s="33" t="s">
        <v>19</v>
      </c>
      <c r="I3" s="33" t="s">
        <v>20</v>
      </c>
      <c r="J3" s="33" t="s">
        <v>4</v>
      </c>
      <c r="K3" s="28" t="s">
        <v>8</v>
      </c>
      <c r="L3" s="28"/>
      <c r="M3" s="28"/>
      <c r="N3" s="35" t="s">
        <v>6</v>
      </c>
    </row>
    <row r="4" spans="1:14" ht="29.5" customHeight="1" thickBot="1" x14ac:dyDescent="0.25">
      <c r="A4" s="30"/>
      <c r="B4" s="32"/>
      <c r="C4" s="34"/>
      <c r="D4" s="34"/>
      <c r="E4" s="34"/>
      <c r="F4" s="34"/>
      <c r="G4" s="34"/>
      <c r="H4" s="34"/>
      <c r="I4" s="34"/>
      <c r="J4" s="34"/>
      <c r="K4" s="3" t="s">
        <v>7</v>
      </c>
      <c r="L4" s="3" t="s">
        <v>13</v>
      </c>
      <c r="M4" s="3" t="s">
        <v>9</v>
      </c>
      <c r="N4" s="36"/>
    </row>
    <row r="5" spans="1:14" ht="56.15" customHeight="1" x14ac:dyDescent="0.2">
      <c r="A5" s="1"/>
      <c r="B5" s="15" t="s">
        <v>21</v>
      </c>
      <c r="C5" s="16" t="s">
        <v>22</v>
      </c>
      <c r="D5" s="17">
        <v>45252</v>
      </c>
      <c r="E5" s="18" t="s">
        <v>24</v>
      </c>
      <c r="F5" s="19">
        <v>1010405000254</v>
      </c>
      <c r="G5" s="20" t="s">
        <v>18</v>
      </c>
      <c r="H5" s="21">
        <v>5068871</v>
      </c>
      <c r="I5" s="21">
        <v>4730000</v>
      </c>
      <c r="J5" s="22">
        <f t="shared" ref="J5:J6" si="0">I5/H5</f>
        <v>0.9331466513943637</v>
      </c>
      <c r="K5" s="23" t="s">
        <v>11</v>
      </c>
      <c r="L5" s="23" t="s">
        <v>17</v>
      </c>
      <c r="M5" s="24">
        <v>1</v>
      </c>
      <c r="N5" s="25"/>
    </row>
    <row r="6" spans="1:14" ht="66.5" thickBot="1" x14ac:dyDescent="0.25">
      <c r="A6" s="1"/>
      <c r="B6" s="8" t="s">
        <v>23</v>
      </c>
      <c r="C6" s="9" t="s">
        <v>22</v>
      </c>
      <c r="D6" s="13">
        <v>45257</v>
      </c>
      <c r="E6" s="10" t="s">
        <v>24</v>
      </c>
      <c r="F6" s="5">
        <v>1010405000254</v>
      </c>
      <c r="G6" s="11" t="s">
        <v>18</v>
      </c>
      <c r="H6" s="6">
        <v>10131695</v>
      </c>
      <c r="I6" s="6">
        <v>8800000</v>
      </c>
      <c r="J6" s="26">
        <f t="shared" si="0"/>
        <v>0.86856147959448049</v>
      </c>
      <c r="K6" s="4" t="s">
        <v>11</v>
      </c>
      <c r="L6" s="4" t="s">
        <v>17</v>
      </c>
      <c r="M6" s="7">
        <v>1</v>
      </c>
      <c r="N6" s="14"/>
    </row>
    <row r="7" spans="1:14" x14ac:dyDescent="0.2">
      <c r="B7" s="2" t="s">
        <v>10</v>
      </c>
      <c r="J7" s="12"/>
    </row>
    <row r="8" spans="1:14" x14ac:dyDescent="0.2">
      <c r="B8" s="2" t="s">
        <v>12</v>
      </c>
    </row>
  </sheetData>
  <autoFilter ref="A4:N6" xr:uid="{00000000-0009-0000-0000-000001000000}"/>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L5:L6" xr:uid="{6A2EAB22-7D9C-40A2-8347-634C17929326}">
      <formula1>$L$16:$L$17</formula1>
    </dataValidation>
    <dataValidation type="list" allowBlank="1" showInputMessage="1" showErrorMessage="1" sqref="K5:K6" xr:uid="{11E554BB-4C2E-46BB-B4E7-17D0CF9ED680}">
      <formula1>$K$16:$K$18</formula1>
    </dataValidation>
    <dataValidation type="list" allowBlank="1" showInputMessage="1" showErrorMessage="1" sqref="G5:G6" xr:uid="{00000000-0002-0000-0100-000000000000}">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　</cp:lastModifiedBy>
  <cp:lastPrinted>2024-02-13T01:52:05Z</cp:lastPrinted>
  <dcterms:created xsi:type="dcterms:W3CDTF">2010-08-24T08:00:05Z</dcterms:created>
  <dcterms:modified xsi:type="dcterms:W3CDTF">2024-02-13T02:08:30Z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