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3補助金（半期毎）\02_下半期\4.公表用データ\（R6.6.18修正）補助金情報開示（R5下半期）\"/>
    </mc:Choice>
  </mc:AlternateContent>
  <xr:revisionPtr revIDLastSave="0" documentId="13_ncr:1_{A4DF444A-9630-47C5-9A84-EF68F6E7DD54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航空局" sheetId="5" r:id="rId1"/>
  </sheets>
  <definedNames>
    <definedName name="_xlnm._FilterDatabase" localSheetId="0" hidden="1">航空局!$B$5:$K$210</definedName>
    <definedName name="_xlnm.Print_Area" localSheetId="0">航空局!$B$1:$K$209</definedName>
    <definedName name="_xlnm.Print_Titles" localSheetId="0">航空局!$3:$5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5" l="1"/>
  <c r="E42" i="5"/>
  <c r="E21" i="5"/>
</calcChain>
</file>

<file path=xl/sharedStrings.xml><?xml version="1.0" encoding="utf-8"?>
<sst xmlns="http://schemas.openxmlformats.org/spreadsheetml/2006/main" count="1159" uniqueCount="313">
  <si>
    <t>○補助金に関する情報開示　令和５年度下半期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</si>
  <si>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</si>
  <si>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</si>
  <si>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法人番号</t>
    <rPh sb="0" eb="2">
      <t>ホウジン</t>
    </rPh>
    <rPh sb="2" eb="4">
      <t>バンゴウ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</si>
  <si>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</si>
  <si>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</si>
  <si>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支出科目</t>
    <rPh sb="0" eb="2">
      <t>シシュツ</t>
    </rPh>
    <rPh sb="2" eb="3">
      <t>カ</t>
    </rPh>
    <rPh sb="3" eb="4">
      <t>メ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</si>
  <si>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</si>
  <si>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</si>
  <si>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</si>
  <si>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</si>
  <si>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一般会計</t>
    <rPh sb="0" eb="2">
      <t>イッパン</t>
    </rPh>
    <rPh sb="2" eb="4">
      <t>カイケイ</t>
    </rPh>
    <phoneticPr fontId="3"/>
  </si>
  <si>
    <t>地方空港等受入環境整備事業</t>
    <rPh sb="4" eb="5">
      <t>トウ</t>
    </rPh>
    <phoneticPr fontId="3"/>
  </si>
  <si>
    <t>岡山空港ターミナル（株）</t>
    <rPh sb="0" eb="2">
      <t>オカヤマ</t>
    </rPh>
    <rPh sb="2" eb="4">
      <t>クウコウ</t>
    </rPh>
    <rPh sb="9" eb="12">
      <t>カブ</t>
    </rPh>
    <phoneticPr fontId="3"/>
  </si>
  <si>
    <t>一般会計</t>
    <rPh sb="0" eb="2">
      <t>イッパン</t>
    </rPh>
    <rPh sb="2" eb="4">
      <t>カイケイ</t>
    </rPh>
    <phoneticPr fontId="13"/>
  </si>
  <si>
    <t>地域公共交通維持・活性化推進費</t>
  </si>
  <si>
    <t>地方空港等受入環境整備事業費補助金</t>
    <rPh sb="4" eb="5">
      <t>トウ</t>
    </rPh>
    <phoneticPr fontId="3"/>
  </si>
  <si>
    <t>北海道エアポート（株）新千歳空港事業所</t>
    <rPh sb="0" eb="3">
      <t>ホッカイドウ</t>
    </rPh>
    <rPh sb="8" eb="11">
      <t>カブ</t>
    </rPh>
    <rPh sb="11" eb="19">
      <t>シンチトセクウコウジギョウショ</t>
    </rPh>
    <phoneticPr fontId="3"/>
  </si>
  <si>
    <t>高松空港（株）</t>
    <rPh sb="0" eb="2">
      <t>タカマツ</t>
    </rPh>
    <rPh sb="2" eb="7">
      <t>クウコウカブ</t>
    </rPh>
    <phoneticPr fontId="3"/>
  </si>
  <si>
    <t>日本航空（株）</t>
    <rPh sb="0" eb="4">
      <t>ニホンコウクウ</t>
    </rPh>
    <rPh sb="4" eb="7">
      <t>カブ</t>
    </rPh>
    <phoneticPr fontId="3"/>
  </si>
  <si>
    <t>令和5年度地方空港受入環境整備事業費補助金</t>
    <rPh sb="0" eb="2">
      <t>レイワ</t>
    </rPh>
    <rPh sb="3" eb="5">
      <t>ネンド</t>
    </rPh>
    <rPh sb="5" eb="9">
      <t>チホウクウコウ</t>
    </rPh>
    <rPh sb="9" eb="21">
      <t>ウケイレカンキョウセイビジギョウヒホジョキン</t>
    </rPh>
    <phoneticPr fontId="3"/>
  </si>
  <si>
    <t>タイガーエア台湾</t>
    <rPh sb="6" eb="8">
      <t>タイワン</t>
    </rPh>
    <phoneticPr fontId="3"/>
  </si>
  <si>
    <t>1700150005000</t>
    <phoneticPr fontId="3"/>
  </si>
  <si>
    <t>一般会計</t>
    <rPh sb="0" eb="4">
      <t>イッパンカイケイ</t>
    </rPh>
    <phoneticPr fontId="3"/>
  </si>
  <si>
    <t>地域公共交通維持・活性化推進費</t>
    <phoneticPr fontId="3"/>
  </si>
  <si>
    <t>地方空港受入環境整備事業費補助金</t>
    <phoneticPr fontId="3"/>
  </si>
  <si>
    <t>令和5年度地方空港受入環境整備事業費補助金</t>
    <phoneticPr fontId="3"/>
  </si>
  <si>
    <t>チャイナエアライン</t>
    <phoneticPr fontId="3"/>
  </si>
  <si>
    <t>8700150001166</t>
    <phoneticPr fontId="3"/>
  </si>
  <si>
    <t>地方空港受入環境整備事業</t>
    <phoneticPr fontId="14"/>
  </si>
  <si>
    <t>Ｔｉｇｅｒａｉｒ　Ｔａｉｗａｎ　Ｃｏ．Ｌｔｄ．</t>
  </si>
  <si>
    <t>1700150005000</t>
  </si>
  <si>
    <t>地方空港受入環境整備事業費補助金</t>
  </si>
  <si>
    <t>地方空港受入環境整備事業</t>
  </si>
  <si>
    <t>令和５年度空港警備機器整備費補助</t>
    <rPh sb="0" eb="2">
      <t>レイワ</t>
    </rPh>
    <rPh sb="3" eb="5">
      <t>ネンド</t>
    </rPh>
    <rPh sb="5" eb="7">
      <t>クウコウ</t>
    </rPh>
    <rPh sb="7" eb="9">
      <t>ケイビ</t>
    </rPh>
    <rPh sb="9" eb="11">
      <t>キキ</t>
    </rPh>
    <rPh sb="11" eb="14">
      <t>セイビヒ</t>
    </rPh>
    <rPh sb="14" eb="16">
      <t>ホジョ</t>
    </rPh>
    <phoneticPr fontId="9"/>
  </si>
  <si>
    <t>成田国際空港株式会社</t>
    <rPh sb="0" eb="10">
      <t>ナリタコクサイクウコウカブシキガイシャ</t>
    </rPh>
    <phoneticPr fontId="3"/>
  </si>
  <si>
    <t>9040001044645</t>
    <phoneticPr fontId="3"/>
  </si>
  <si>
    <t>自動車安全特別会計空港整備勘定</t>
    <rPh sb="0" eb="3">
      <t>ジドウシャ</t>
    </rPh>
    <rPh sb="3" eb="5">
      <t>アンゼン</t>
    </rPh>
    <rPh sb="5" eb="7">
      <t>トクベツ</t>
    </rPh>
    <rPh sb="7" eb="9">
      <t>カイケイ</t>
    </rPh>
    <rPh sb="9" eb="11">
      <t>クウコウ</t>
    </rPh>
    <rPh sb="11" eb="13">
      <t>セイビ</t>
    </rPh>
    <rPh sb="13" eb="15">
      <t>カンジョウ</t>
    </rPh>
    <phoneticPr fontId="11"/>
  </si>
  <si>
    <t>空港等維持運営費</t>
    <rPh sb="0" eb="3">
      <t>クウコウトウ</t>
    </rPh>
    <rPh sb="3" eb="5">
      <t>イジ</t>
    </rPh>
    <rPh sb="5" eb="8">
      <t>ウンエイヒ</t>
    </rPh>
    <phoneticPr fontId="11"/>
  </si>
  <si>
    <t>空港警備機器整備補助</t>
    <rPh sb="0" eb="2">
      <t>クウコウ</t>
    </rPh>
    <rPh sb="2" eb="4">
      <t>ケイビ</t>
    </rPh>
    <rPh sb="4" eb="6">
      <t>キキ</t>
    </rPh>
    <rPh sb="6" eb="8">
      <t>セイビ</t>
    </rPh>
    <rPh sb="8" eb="10">
      <t>ホジョ</t>
    </rPh>
    <phoneticPr fontId="11"/>
  </si>
  <si>
    <t>令和５年度空港脱炭素化推進事業</t>
    <rPh sb="0" eb="2">
      <t>レイワ</t>
    </rPh>
    <rPh sb="3" eb="5">
      <t>ネンド</t>
    </rPh>
    <rPh sb="5" eb="7">
      <t>クウコウ</t>
    </rPh>
    <rPh sb="7" eb="8">
      <t>ダツ</t>
    </rPh>
    <rPh sb="8" eb="10">
      <t>タンソ</t>
    </rPh>
    <rPh sb="10" eb="11">
      <t>カ</t>
    </rPh>
    <rPh sb="11" eb="13">
      <t>スイシン</t>
    </rPh>
    <rPh sb="13" eb="15">
      <t>ジギョウ</t>
    </rPh>
    <phoneticPr fontId="3"/>
  </si>
  <si>
    <t>Ｋパワーサプライ合同会社</t>
    <phoneticPr fontId="3"/>
  </si>
  <si>
    <t>7010003024162</t>
    <phoneticPr fontId="3"/>
  </si>
  <si>
    <t>空港整備事業費</t>
    <rPh sb="0" eb="6">
      <t>クウコウセイビジギョウ</t>
    </rPh>
    <rPh sb="6" eb="7">
      <t>ヒ</t>
    </rPh>
    <phoneticPr fontId="3"/>
  </si>
  <si>
    <t>空港整備事業費補助</t>
    <rPh sb="0" eb="6">
      <t>クウコウセイビジギョウ</t>
    </rPh>
    <rPh sb="6" eb="7">
      <t>ヒ</t>
    </rPh>
    <rPh sb="7" eb="9">
      <t>ホジョ</t>
    </rPh>
    <phoneticPr fontId="3"/>
  </si>
  <si>
    <t>令和5年度地方空港受入環境整備事業費補助金</t>
  </si>
  <si>
    <t>アシアナ航空株式会社</t>
    <rPh sb="4" eb="6">
      <t>コウクウ</t>
    </rPh>
    <rPh sb="6" eb="10">
      <t>カブシキガイシャ</t>
    </rPh>
    <phoneticPr fontId="3"/>
  </si>
  <si>
    <t>7700150000045</t>
    <phoneticPr fontId="3"/>
  </si>
  <si>
    <t>全日本空輸株式会社</t>
    <rPh sb="0" eb="3">
      <t>ゼンニホン</t>
    </rPh>
    <rPh sb="3" eb="5">
      <t>クウユ</t>
    </rPh>
    <rPh sb="5" eb="9">
      <t>カブシキガイシャ</t>
    </rPh>
    <phoneticPr fontId="3"/>
  </si>
  <si>
    <t>1010401099027</t>
    <phoneticPr fontId="3"/>
  </si>
  <si>
    <t>Asian Express Service株式会社（社名変更Asiax株式会社）</t>
    <rPh sb="21" eb="25">
      <t>カブシキガイシャ</t>
    </rPh>
    <rPh sb="26" eb="28">
      <t>シャメイ</t>
    </rPh>
    <rPh sb="28" eb="30">
      <t>ヘンコウ</t>
    </rPh>
    <phoneticPr fontId="3"/>
  </si>
  <si>
    <t>7010001150266</t>
    <phoneticPr fontId="3"/>
  </si>
  <si>
    <t>株式会社丸運</t>
    <rPh sb="0" eb="4">
      <t>カブシキガイシャ</t>
    </rPh>
    <rPh sb="4" eb="6">
      <t>マルウン</t>
    </rPh>
    <phoneticPr fontId="3"/>
  </si>
  <si>
    <t>5010001141787</t>
    <phoneticPr fontId="3"/>
  </si>
  <si>
    <t>西日本鉄道株式会社</t>
    <rPh sb="0" eb="1">
      <t>ニシ</t>
    </rPh>
    <rPh sb="1" eb="3">
      <t>ニホン</t>
    </rPh>
    <rPh sb="3" eb="5">
      <t>テツドウ</t>
    </rPh>
    <rPh sb="5" eb="9">
      <t>カブシキガイシャ</t>
    </rPh>
    <phoneticPr fontId="3"/>
  </si>
  <si>
    <t>4290001009413</t>
    <phoneticPr fontId="3"/>
  </si>
  <si>
    <t>三菱地所株式会社</t>
    <rPh sb="4" eb="6">
      <t>カブシキ</t>
    </rPh>
    <rPh sb="6" eb="8">
      <t>カイシャ</t>
    </rPh>
    <phoneticPr fontId="3"/>
  </si>
  <si>
    <t>2010001008774</t>
    <phoneticPr fontId="3"/>
  </si>
  <si>
    <t>日本航空株式会社</t>
    <rPh sb="4" eb="6">
      <t>カブシキ</t>
    </rPh>
    <rPh sb="6" eb="8">
      <t>カイシャ</t>
    </rPh>
    <phoneticPr fontId="3"/>
  </si>
  <si>
    <t>7010701007666</t>
    <phoneticPr fontId="3"/>
  </si>
  <si>
    <t>（株）ジンエアー</t>
    <rPh sb="0" eb="3">
      <t>カブ</t>
    </rPh>
    <phoneticPr fontId="14"/>
  </si>
  <si>
    <t>2700150032646</t>
    <phoneticPr fontId="14"/>
  </si>
  <si>
    <t>沖縄NXエアカーゴサービス株式会社</t>
    <rPh sb="0" eb="2">
      <t>オキナワ</t>
    </rPh>
    <rPh sb="13" eb="17">
      <t>カブシキガイシャ</t>
    </rPh>
    <phoneticPr fontId="3"/>
  </si>
  <si>
    <t>9360001000392</t>
    <phoneticPr fontId="3"/>
  </si>
  <si>
    <t>日本航空株式会社</t>
    <rPh sb="0" eb="2">
      <t>ニホン</t>
    </rPh>
    <rPh sb="2" eb="4">
      <t>コウクウ</t>
    </rPh>
    <rPh sb="4" eb="8">
      <t>カブシキガイシャ</t>
    </rPh>
    <phoneticPr fontId="3"/>
  </si>
  <si>
    <t>東京国際エアカーゴターミナル株式会社</t>
    <rPh sb="0" eb="2">
      <t>トウキョウ</t>
    </rPh>
    <rPh sb="2" eb="4">
      <t>コクサイ</t>
    </rPh>
    <rPh sb="14" eb="18">
      <t>カブシキガイシャ</t>
    </rPh>
    <phoneticPr fontId="3"/>
  </si>
  <si>
    <t>6010801020727</t>
    <phoneticPr fontId="3"/>
  </si>
  <si>
    <t>日通NECロジスティクス株式会社</t>
    <rPh sb="0" eb="2">
      <t>ニッツウ</t>
    </rPh>
    <rPh sb="12" eb="16">
      <t>カブシキガイシャ</t>
    </rPh>
    <phoneticPr fontId="3"/>
  </si>
  <si>
    <t>5020001075142</t>
    <phoneticPr fontId="3"/>
  </si>
  <si>
    <t>株式会社近鉄エクスプレス</t>
    <rPh sb="0" eb="4">
      <t>カブシキガイシャ</t>
    </rPh>
    <rPh sb="4" eb="6">
      <t>キンテツ</t>
    </rPh>
    <phoneticPr fontId="3"/>
  </si>
  <si>
    <t>3010001014251</t>
    <phoneticPr fontId="3"/>
  </si>
  <si>
    <t>中国東方航空股斌有限公司</t>
    <rPh sb="0" eb="2">
      <t>チュウゴク</t>
    </rPh>
    <rPh sb="2" eb="4">
      <t>トウホウ</t>
    </rPh>
    <rPh sb="4" eb="6">
      <t>コウクウ</t>
    </rPh>
    <rPh sb="6" eb="7">
      <t>マタ</t>
    </rPh>
    <rPh sb="7" eb="8">
      <t>ヒン</t>
    </rPh>
    <rPh sb="8" eb="12">
      <t>ユウゲンコンス</t>
    </rPh>
    <phoneticPr fontId="14"/>
  </si>
  <si>
    <t>4700150005484</t>
  </si>
  <si>
    <t>株式会社OCS</t>
    <rPh sb="0" eb="4">
      <t>カブシキガイシャ</t>
    </rPh>
    <phoneticPr fontId="3"/>
  </si>
  <si>
    <t>5010401006994</t>
    <phoneticPr fontId="3"/>
  </si>
  <si>
    <t>名港海運株式会社</t>
    <rPh sb="0" eb="2">
      <t>メイコウ</t>
    </rPh>
    <rPh sb="2" eb="4">
      <t>カイウン</t>
    </rPh>
    <rPh sb="4" eb="8">
      <t>カブシキガイシャ</t>
    </rPh>
    <phoneticPr fontId="3"/>
  </si>
  <si>
    <t>6180001007509</t>
    <phoneticPr fontId="3"/>
  </si>
  <si>
    <t>株式会社国際エキスプレス</t>
    <rPh sb="0" eb="4">
      <t>カブシキガイシャ</t>
    </rPh>
    <rPh sb="4" eb="6">
      <t>コクサイ</t>
    </rPh>
    <phoneticPr fontId="3"/>
  </si>
  <si>
    <t>7011101027536</t>
    <phoneticPr fontId="3"/>
  </si>
  <si>
    <t>北海道エアポート（株）</t>
    <rPh sb="0" eb="3">
      <t>ホッカイドウ</t>
    </rPh>
    <rPh sb="8" eb="11">
      <t>カブ</t>
    </rPh>
    <phoneticPr fontId="3"/>
  </si>
  <si>
    <t>中部国際空港株式会社</t>
    <rPh sb="6" eb="8">
      <t>カブシキ</t>
    </rPh>
    <rPh sb="8" eb="10">
      <t>カイシャ</t>
    </rPh>
    <phoneticPr fontId="3"/>
  </si>
  <si>
    <t>7180001093548</t>
    <phoneticPr fontId="3"/>
  </si>
  <si>
    <t>関西国際空港熱供給株式会社</t>
    <rPh sb="9" eb="11">
      <t>カブシキ</t>
    </rPh>
    <rPh sb="11" eb="13">
      <t>カイシャ</t>
    </rPh>
    <phoneticPr fontId="3"/>
  </si>
  <si>
    <t>1120101040551</t>
    <phoneticPr fontId="3"/>
  </si>
  <si>
    <t>千歳空港給油施設株式会社</t>
    <rPh sb="2" eb="4">
      <t>クウコウ</t>
    </rPh>
    <rPh sb="8" eb="10">
      <t>カブシキ</t>
    </rPh>
    <rPh sb="10" eb="12">
      <t>カイシャ</t>
    </rPh>
    <phoneticPr fontId="3"/>
  </si>
  <si>
    <t>3430001043803</t>
    <phoneticPr fontId="3"/>
  </si>
  <si>
    <t>株式会社北海道エアシステム</t>
    <phoneticPr fontId="3"/>
  </si>
  <si>
    <t>2430001024432</t>
    <phoneticPr fontId="3"/>
  </si>
  <si>
    <t>福岡国際空港（株）</t>
    <rPh sb="0" eb="4">
      <t>フクオカコクサイ</t>
    </rPh>
    <rPh sb="4" eb="6">
      <t>クウコウ</t>
    </rPh>
    <rPh sb="6" eb="9">
      <t>カブ</t>
    </rPh>
    <phoneticPr fontId="3"/>
  </si>
  <si>
    <t>中国国際航空股份有限公司</t>
    <rPh sb="0" eb="2">
      <t>チュウゴク</t>
    </rPh>
    <rPh sb="2" eb="4">
      <t>コクサイ</t>
    </rPh>
    <rPh sb="4" eb="6">
      <t>コウクウ</t>
    </rPh>
    <rPh sb="6" eb="8">
      <t>コフン</t>
    </rPh>
    <rPh sb="8" eb="12">
      <t>ユウゲンコウシ</t>
    </rPh>
    <phoneticPr fontId="3"/>
  </si>
  <si>
    <t>7700150005003</t>
    <phoneticPr fontId="3"/>
  </si>
  <si>
    <t>中国東方航空</t>
    <rPh sb="0" eb="2">
      <t>チュウゴク</t>
    </rPh>
    <rPh sb="2" eb="6">
      <t>トウホウコウクウ</t>
    </rPh>
    <phoneticPr fontId="3"/>
  </si>
  <si>
    <t>4700150005484</t>
    <phoneticPr fontId="3"/>
  </si>
  <si>
    <t>中国東方航空</t>
    <rPh sb="0" eb="4">
      <t>チュウゴクトウホウ</t>
    </rPh>
    <rPh sb="4" eb="6">
      <t>コウクウ</t>
    </rPh>
    <phoneticPr fontId="3"/>
  </si>
  <si>
    <t xml:space="preserve">地方空港等受入環境整備事業費補助金 </t>
    <phoneticPr fontId="3"/>
  </si>
  <si>
    <t>日本空港サービス株式会社</t>
    <rPh sb="0" eb="2">
      <t>ニホン</t>
    </rPh>
    <rPh sb="2" eb="4">
      <t>クウコウ</t>
    </rPh>
    <phoneticPr fontId="3"/>
  </si>
  <si>
    <t>8010001061990</t>
    <phoneticPr fontId="3"/>
  </si>
  <si>
    <t xml:space="preserve">地方空港等受入環境整備事業費補助金 </t>
    <rPh sb="0" eb="2">
      <t>チホウ</t>
    </rPh>
    <rPh sb="2" eb="4">
      <t>クウコウ</t>
    </rPh>
    <rPh sb="4" eb="5">
      <t>トウ</t>
    </rPh>
    <rPh sb="5" eb="7">
      <t>ウケイレ</t>
    </rPh>
    <rPh sb="7" eb="9">
      <t>カンキョウ</t>
    </rPh>
    <rPh sb="9" eb="11">
      <t>セイビ</t>
    </rPh>
    <rPh sb="11" eb="14">
      <t>ジギョウヒ</t>
    </rPh>
    <rPh sb="14" eb="17">
      <t>ホジョキン</t>
    </rPh>
    <phoneticPr fontId="3"/>
  </si>
  <si>
    <t>株式会社JALグランドサービス</t>
    <phoneticPr fontId="3"/>
  </si>
  <si>
    <t>9010801003217</t>
    <phoneticPr fontId="3"/>
  </si>
  <si>
    <t>日本航空株式会社</t>
    <rPh sb="0" eb="2">
      <t>ニホン</t>
    </rPh>
    <rPh sb="2" eb="4">
      <t>コウクウ</t>
    </rPh>
    <phoneticPr fontId="3"/>
  </si>
  <si>
    <t>長崎空港ビルディング株式会社</t>
    <rPh sb="0" eb="4">
      <t>ナガサキクウコウ</t>
    </rPh>
    <rPh sb="10" eb="14">
      <t>カブシキガイシャ</t>
    </rPh>
    <phoneticPr fontId="3"/>
  </si>
  <si>
    <t>8310001008846</t>
    <phoneticPr fontId="3"/>
  </si>
  <si>
    <t>北海道エアポート（株）新千歳空港事業所</t>
    <rPh sb="0" eb="3">
      <t>ホッカイドウ</t>
    </rPh>
    <rPh sb="8" eb="11">
      <t>カブ</t>
    </rPh>
    <rPh sb="11" eb="14">
      <t>シンチトセ</t>
    </rPh>
    <rPh sb="14" eb="19">
      <t>クウコウジギョウショ</t>
    </rPh>
    <phoneticPr fontId="3"/>
  </si>
  <si>
    <t>北海道エアポート（株）帯広空港事業所</t>
    <rPh sb="0" eb="3">
      <t>ホッカイドウ</t>
    </rPh>
    <rPh sb="8" eb="11">
      <t>カブ</t>
    </rPh>
    <rPh sb="11" eb="18">
      <t>オビヒロクウコウジギョウショ</t>
    </rPh>
    <phoneticPr fontId="3"/>
  </si>
  <si>
    <t>全日本空輸（株）</t>
    <rPh sb="0" eb="5">
      <t>ゼンニホンクウユ</t>
    </rPh>
    <rPh sb="5" eb="8">
      <t>カブ</t>
    </rPh>
    <phoneticPr fontId="3"/>
  </si>
  <si>
    <t>高松空港（株）</t>
    <rPh sb="0" eb="7">
      <t>タカマツクウコウカブ</t>
    </rPh>
    <phoneticPr fontId="3"/>
  </si>
  <si>
    <t>熊本国際空港（株）</t>
    <rPh sb="0" eb="6">
      <t>クマモトコクサイクウコウ</t>
    </rPh>
    <rPh sb="6" eb="9">
      <t>カブ</t>
    </rPh>
    <phoneticPr fontId="3"/>
  </si>
  <si>
    <t>出雲空港ターミナルビル株式会社</t>
    <rPh sb="11" eb="13">
      <t>カブシキ</t>
    </rPh>
    <rPh sb="13" eb="15">
      <t>カイシャ</t>
    </rPh>
    <phoneticPr fontId="3"/>
  </si>
  <si>
    <t>5280001003399</t>
    <phoneticPr fontId="3"/>
  </si>
  <si>
    <t>東京空港冷暖房株式会社</t>
    <rPh sb="7" eb="9">
      <t>カブシキ</t>
    </rPh>
    <rPh sb="9" eb="11">
      <t>カイシャ</t>
    </rPh>
    <phoneticPr fontId="3"/>
  </si>
  <si>
    <t>6010801007724</t>
    <phoneticPr fontId="3"/>
  </si>
  <si>
    <t>（株）エスエーエス</t>
    <rPh sb="0" eb="3">
      <t>カブ</t>
    </rPh>
    <phoneticPr fontId="3"/>
  </si>
  <si>
    <t>長崎県空港活性化推進協議会</t>
    <rPh sb="0" eb="3">
      <t>ナガサキケン</t>
    </rPh>
    <rPh sb="3" eb="8">
      <t>クウコウカッセイカ</t>
    </rPh>
    <rPh sb="8" eb="10">
      <t>スイシン</t>
    </rPh>
    <rPh sb="10" eb="13">
      <t>キョウギカイ</t>
    </rPh>
    <phoneticPr fontId="3"/>
  </si>
  <si>
    <t>成田国際空港（株）</t>
    <rPh sb="0" eb="4">
      <t>ナリタコクサイ</t>
    </rPh>
    <rPh sb="4" eb="6">
      <t>クウコウ</t>
    </rPh>
    <rPh sb="6" eb="9">
      <t>カブ</t>
    </rPh>
    <phoneticPr fontId="3"/>
  </si>
  <si>
    <t>令和5年度富山空港整備事業費補助（補正・ゼロ国）</t>
    <rPh sb="0" eb="2">
      <t>レイワ</t>
    </rPh>
    <rPh sb="3" eb="5">
      <t>ネンド</t>
    </rPh>
    <rPh sb="5" eb="9">
      <t>トヤマクウコウ</t>
    </rPh>
    <rPh sb="9" eb="16">
      <t>セイビジギョウヒホジョ</t>
    </rPh>
    <rPh sb="17" eb="19">
      <t>ホセイ</t>
    </rPh>
    <rPh sb="22" eb="23">
      <t>コク</t>
    </rPh>
    <phoneticPr fontId="3"/>
  </si>
  <si>
    <t>富山県</t>
    <rPh sb="0" eb="3">
      <t>トヤマケン</t>
    </rPh>
    <phoneticPr fontId="3"/>
  </si>
  <si>
    <t>7000020160008</t>
    <phoneticPr fontId="3"/>
  </si>
  <si>
    <t>空港整備事業費補助</t>
  </si>
  <si>
    <t>ANA関西空港株式会社</t>
    <rPh sb="7" eb="9">
      <t>カブシキ</t>
    </rPh>
    <rPh sb="9" eb="11">
      <t>カイシャ</t>
    </rPh>
    <phoneticPr fontId="3"/>
  </si>
  <si>
    <t>2120101044155</t>
    <phoneticPr fontId="3"/>
  </si>
  <si>
    <t>令和５年度生活保護等世帯空気調和機器稼働費補助事業</t>
    <rPh sb="0" eb="2">
      <t>レイワ</t>
    </rPh>
    <rPh sb="3" eb="5">
      <t>ネンド</t>
    </rPh>
    <rPh sb="5" eb="7">
      <t>セイカツ</t>
    </rPh>
    <rPh sb="7" eb="9">
      <t>ホゴ</t>
    </rPh>
    <rPh sb="9" eb="10">
      <t>トウ</t>
    </rPh>
    <rPh sb="10" eb="12">
      <t>セタイ</t>
    </rPh>
    <rPh sb="12" eb="14">
      <t>クウキ</t>
    </rPh>
    <rPh sb="14" eb="16">
      <t>チョウワ</t>
    </rPh>
    <rPh sb="16" eb="18">
      <t>キキ</t>
    </rPh>
    <rPh sb="18" eb="20">
      <t>カドウ</t>
    </rPh>
    <rPh sb="20" eb="21">
      <t>ヒ</t>
    </rPh>
    <rPh sb="21" eb="23">
      <t>ホジョ</t>
    </rPh>
    <rPh sb="23" eb="25">
      <t>ジギョウ</t>
    </rPh>
    <phoneticPr fontId="3"/>
  </si>
  <si>
    <t>松山市</t>
    <rPh sb="0" eb="2">
      <t>マツヤマ</t>
    </rPh>
    <rPh sb="2" eb="3">
      <t>シ</t>
    </rPh>
    <phoneticPr fontId="3"/>
  </si>
  <si>
    <t>自動車安全特別会計空港整備勘定</t>
    <rPh sb="0" eb="3">
      <t>ジドウシャ</t>
    </rPh>
    <rPh sb="3" eb="5">
      <t>アンゼン</t>
    </rPh>
    <rPh sb="5" eb="7">
      <t>トクベツ</t>
    </rPh>
    <rPh sb="7" eb="9">
      <t>カイケイ</t>
    </rPh>
    <rPh sb="9" eb="11">
      <t>クウコウ</t>
    </rPh>
    <rPh sb="11" eb="13">
      <t>セイビ</t>
    </rPh>
    <rPh sb="13" eb="15">
      <t>カンジョウ</t>
    </rPh>
    <phoneticPr fontId="3"/>
  </si>
  <si>
    <t>空港等維持運営費</t>
    <rPh sb="0" eb="3">
      <t>クウコウトウ</t>
    </rPh>
    <rPh sb="3" eb="5">
      <t>イジ</t>
    </rPh>
    <rPh sb="5" eb="8">
      <t>ウンエイヒ</t>
    </rPh>
    <phoneticPr fontId="3"/>
  </si>
  <si>
    <t>航空機騒音障害対策費補助</t>
    <rPh sb="0" eb="3">
      <t>コウクウキ</t>
    </rPh>
    <rPh sb="3" eb="5">
      <t>ソウオン</t>
    </rPh>
    <rPh sb="5" eb="7">
      <t>ショウガイ</t>
    </rPh>
    <rPh sb="7" eb="10">
      <t>タイサクヒ</t>
    </rPh>
    <rPh sb="10" eb="12">
      <t>ホジョ</t>
    </rPh>
    <phoneticPr fontId="3"/>
  </si>
  <si>
    <t>大野城市</t>
    <rPh sb="0" eb="4">
      <t>オオノジョウシ</t>
    </rPh>
    <phoneticPr fontId="3"/>
  </si>
  <si>
    <t>春日市</t>
    <rPh sb="0" eb="3">
      <t>カスガシ</t>
    </rPh>
    <phoneticPr fontId="3"/>
  </si>
  <si>
    <t>宮崎市</t>
    <rPh sb="0" eb="3">
      <t>ミヤザキシ</t>
    </rPh>
    <phoneticPr fontId="3"/>
  </si>
  <si>
    <t>那覇市</t>
    <rPh sb="0" eb="3">
      <t>ナハシ</t>
    </rPh>
    <phoneticPr fontId="3"/>
  </si>
  <si>
    <t>豊見城市</t>
    <rPh sb="0" eb="4">
      <t>トミグスクシ</t>
    </rPh>
    <phoneticPr fontId="3"/>
  </si>
  <si>
    <t>4700150005484</t>
    <phoneticPr fontId="14"/>
  </si>
  <si>
    <t>中国東方航空</t>
    <rPh sb="0" eb="6">
      <t>チュウゴクトウホウコウクウ</t>
    </rPh>
    <phoneticPr fontId="3"/>
  </si>
  <si>
    <t>STARLUX AIRLINES CO.,LTD.</t>
    <phoneticPr fontId="3"/>
  </si>
  <si>
    <t>4700150097290</t>
    <phoneticPr fontId="3"/>
  </si>
  <si>
    <t>（株）KAFCO</t>
    <rPh sb="0" eb="3">
      <t>カブ</t>
    </rPh>
    <phoneticPr fontId="3"/>
  </si>
  <si>
    <t>（株）セノン</t>
    <rPh sb="0" eb="3">
      <t>カブ</t>
    </rPh>
    <phoneticPr fontId="3"/>
  </si>
  <si>
    <t>コスモ企業（株）</t>
    <rPh sb="3" eb="5">
      <t>キギョウ</t>
    </rPh>
    <rPh sb="5" eb="8">
      <t>カブ</t>
    </rPh>
    <phoneticPr fontId="3"/>
  </si>
  <si>
    <t>成田国際空港（株）</t>
    <rPh sb="0" eb="6">
      <t>ナリタコクサイクウコウ</t>
    </rPh>
    <rPh sb="6" eb="9">
      <t>カブ</t>
    </rPh>
    <phoneticPr fontId="3"/>
  </si>
  <si>
    <t>（株）セノン広島支社</t>
    <rPh sb="0" eb="3">
      <t>カブ</t>
    </rPh>
    <rPh sb="6" eb="10">
      <t>ヒロシマシシャ</t>
    </rPh>
    <phoneticPr fontId="3"/>
  </si>
  <si>
    <t>ALSOK静岡（株）</t>
    <rPh sb="5" eb="7">
      <t>シズオカ</t>
    </rPh>
    <rPh sb="7" eb="10">
      <t>カブ</t>
    </rPh>
    <phoneticPr fontId="3"/>
  </si>
  <si>
    <t>秋北航空サービス（株）</t>
    <rPh sb="0" eb="2">
      <t>シュウホク</t>
    </rPh>
    <rPh sb="2" eb="4">
      <t>コウクウ</t>
    </rPh>
    <rPh sb="8" eb="11">
      <t>カブ</t>
    </rPh>
    <phoneticPr fontId="3"/>
  </si>
  <si>
    <t>新潟空港　令和５年度住宅騒音防止対策事業</t>
    <rPh sb="0" eb="2">
      <t>ニイガタ</t>
    </rPh>
    <rPh sb="2" eb="4">
      <t>クウコウ</t>
    </rPh>
    <rPh sb="5" eb="6">
      <t>レイ</t>
    </rPh>
    <rPh sb="6" eb="7">
      <t>ワ</t>
    </rPh>
    <rPh sb="8" eb="9">
      <t>トシ</t>
    </rPh>
    <rPh sb="9" eb="10">
      <t>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</si>
  <si>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新潟市</t>
    <rPh sb="0" eb="3">
      <t>ニイガタシ</t>
    </rPh>
    <phoneticPr fontId="3"/>
  </si>
  <si>
    <t>空港整備事業費</t>
    <rPh sb="0" eb="2">
      <t>クウコウ</t>
    </rPh>
    <rPh sb="2" eb="4">
      <t>セイビ</t>
    </rPh>
    <rPh sb="4" eb="7">
      <t>ジギョウヒ</t>
    </rPh>
    <phoneticPr fontId="3"/>
  </si>
  <si>
    <t>教育施設等騒音防止対策事業費補助</t>
    <rPh sb="0" eb="2">
      <t>キョウイク</t>
    </rPh>
    <rPh sb="2" eb="4">
      <t>シセツ</t>
    </rPh>
    <rPh sb="4" eb="5">
      <t>トウ</t>
    </rPh>
    <rPh sb="5" eb="7">
      <t>ソウオン</t>
    </rPh>
    <rPh sb="7" eb="9">
      <t>ボウシ</t>
    </rPh>
    <rPh sb="9" eb="11">
      <t>タイサク</t>
    </rPh>
    <rPh sb="11" eb="14">
      <t>ジギョウヒ</t>
    </rPh>
    <rPh sb="14" eb="16">
      <t>ホジョ</t>
    </rPh>
    <phoneticPr fontId="3"/>
  </si>
  <si>
    <t>東京国際空港　令和５年度住宅騒音防止対策事業</t>
    <rPh sb="0" eb="2">
      <t>トウキョウ</t>
    </rPh>
    <rPh sb="2" eb="4">
      <t>コクサイ</t>
    </rPh>
    <rPh sb="4" eb="6">
      <t>クウコウ</t>
    </rPh>
    <rPh sb="7" eb="8">
      <t>レイ</t>
    </rPh>
    <rPh sb="8" eb="9">
      <t>ワ</t>
    </rPh>
    <rPh sb="10" eb="11">
      <t>トシ</t>
    </rPh>
    <rPh sb="11" eb="12">
      <t>ド</t>
    </rPh>
    <rPh sb="12" eb="14">
      <t>ジュウタク</t>
    </rPh>
    <rPh sb="14" eb="16">
      <t>ソウオン</t>
    </rPh>
    <rPh sb="16" eb="18">
      <t>ボウシ</t>
    </rPh>
    <rPh sb="18" eb="20">
      <t>タイサク</t>
    </rPh>
    <rPh sb="20" eb="22">
      <t>ジギョウ</t>
    </rPh>
    <phoneticPr fontId="3"/>
  </si>
  <si>
    <t>大田区</t>
    <rPh sb="0" eb="3">
      <t>オオタク</t>
    </rPh>
    <phoneticPr fontId="3"/>
  </si>
  <si>
    <t>松山空港　令和５年度住宅騒音防止対策事業</t>
    <rPh sb="0" eb="2">
      <t>マツヤマ</t>
    </rPh>
    <rPh sb="2" eb="4">
      <t>クウコウ</t>
    </rPh>
    <rPh sb="5" eb="6">
      <t>レイ</t>
    </rPh>
    <rPh sb="6" eb="7">
      <t>ワ</t>
    </rPh>
    <rPh sb="8" eb="9">
      <t>トシ</t>
    </rPh>
    <rPh sb="9" eb="10">
      <t>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</si>
  <si>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高知空港　令和５年度住宅騒音防止対策事業</t>
    <rPh sb="0" eb="2">
      <t>コウチ</t>
    </rPh>
    <rPh sb="2" eb="4">
      <t>クウコウ</t>
    </rPh>
    <rPh sb="5" eb="6">
      <t>レイ</t>
    </rPh>
    <rPh sb="6" eb="7">
      <t>ワ</t>
    </rPh>
    <rPh sb="8" eb="9">
      <t>トシ</t>
    </rPh>
    <rPh sb="9" eb="10">
      <t>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</si>
  <si>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南国市</t>
    <rPh sb="0" eb="2">
      <t>ナンゴク</t>
    </rPh>
    <rPh sb="2" eb="3">
      <t>シ</t>
    </rPh>
    <phoneticPr fontId="3"/>
  </si>
  <si>
    <t>福岡空港　令和５年度住宅騒音防止対策事業</t>
    <rPh sb="0" eb="2">
      <t>フクオカ</t>
    </rPh>
    <rPh sb="2" eb="4">
      <t>クウコウ</t>
    </rPh>
    <rPh sb="5" eb="6">
      <t>レイ</t>
    </rPh>
    <rPh sb="6" eb="7">
      <t>ワ</t>
    </rPh>
    <rPh sb="8" eb="9">
      <t>トシ</t>
    </rPh>
    <rPh sb="9" eb="10">
      <t>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</si>
  <si>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独立行政法人空港周辺整備機構</t>
    <rPh sb="0" eb="2">
      <t>ドクリツ</t>
    </rPh>
    <rPh sb="2" eb="4">
      <t>ギョウセイ</t>
    </rPh>
    <rPh sb="4" eb="6">
      <t>ホウジン</t>
    </rPh>
    <rPh sb="6" eb="8">
      <t>クウコウ</t>
    </rPh>
    <rPh sb="8" eb="10">
      <t>シュウヘン</t>
    </rPh>
    <rPh sb="10" eb="12">
      <t>セイビ</t>
    </rPh>
    <rPh sb="12" eb="14">
      <t>キコウ</t>
    </rPh>
    <phoneticPr fontId="3"/>
  </si>
  <si>
    <t>大分空港　令和５年度住宅騒音防止対策事業</t>
    <rPh sb="0" eb="2">
      <t>オオイタ</t>
    </rPh>
    <rPh sb="2" eb="4">
      <t>クウコウ</t>
    </rPh>
    <rPh sb="5" eb="6">
      <t>レイ</t>
    </rPh>
    <rPh sb="6" eb="7">
      <t>ワ</t>
    </rPh>
    <rPh sb="8" eb="9">
      <t>トシ</t>
    </rPh>
    <rPh sb="9" eb="10">
      <t>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</si>
  <si>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国東市</t>
    <rPh sb="0" eb="3">
      <t>クニサキシ</t>
    </rPh>
    <phoneticPr fontId="3"/>
  </si>
  <si>
    <t>宮崎空港　令和５年度住宅騒音防止対策事業</t>
    <rPh sb="0" eb="2">
      <t>ミヤザキ</t>
    </rPh>
    <rPh sb="2" eb="4">
      <t>クウコウ</t>
    </rPh>
    <rPh sb="5" eb="6">
      <t>レイ</t>
    </rPh>
    <rPh sb="6" eb="7">
      <t>ワ</t>
    </rPh>
    <rPh sb="8" eb="9">
      <t>トシ</t>
    </rPh>
    <rPh sb="9" eb="10">
      <t>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</si>
  <si>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鹿児島空港　令和５年度住宅騒音防止対策事業</t>
    <rPh sb="0" eb="3">
      <t>カゴシマ</t>
    </rPh>
    <rPh sb="3" eb="5">
      <t>クウコウ</t>
    </rPh>
    <rPh sb="6" eb="7">
      <t>レイ</t>
    </rPh>
    <rPh sb="7" eb="8">
      <t>ワ</t>
    </rPh>
    <rPh sb="9" eb="10">
      <t>トシ</t>
    </rPh>
    <rPh sb="10" eb="11">
      <t>ド</t>
    </rPh>
    <rPh sb="11" eb="13">
      <t>ジュウタク</t>
    </rPh>
    <rPh sb="13" eb="15">
      <t>ソウオン</t>
    </rPh>
    <rPh sb="15" eb="17">
      <t>ボウシ</t>
    </rPh>
    <rPh sb="17" eb="19">
      <t>タイサク</t>
    </rPh>
    <rPh sb="19" eb="21">
      <t>ジギョウ</t>
    </rPh>
    <phoneticPr fontId="3"/>
  </si>
  <si>
    <t>霧島市</t>
    <rPh sb="0" eb="3">
      <t>キリシマシ</t>
    </rPh>
    <phoneticPr fontId="3"/>
  </si>
  <si>
    <t>那覇空港　令和５年度住宅騒音防止対策事業</t>
    <rPh sb="0" eb="2">
      <t>ナハ</t>
    </rPh>
    <rPh sb="2" eb="4">
      <t>クウコウ</t>
    </rPh>
    <rPh sb="5" eb="6">
      <t>レイ</t>
    </rPh>
    <rPh sb="6" eb="7">
      <t>ワ</t>
    </rPh>
    <rPh sb="8" eb="9">
      <t>トシ</t>
    </rPh>
    <rPh sb="9" eb="10">
      <t>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</si>
  <si>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令和5年度福島空港整備事業費補助（補正・ゼロ国）</t>
    <rPh sb="0" eb="2">
      <t>レイワ</t>
    </rPh>
    <rPh sb="3" eb="5">
      <t>ネンド</t>
    </rPh>
    <rPh sb="5" eb="7">
      <t>フクシマ</t>
    </rPh>
    <rPh sb="7" eb="9">
      <t>クウコウ</t>
    </rPh>
    <rPh sb="9" eb="16">
      <t>セイビジギョウヒホジョ</t>
    </rPh>
    <rPh sb="17" eb="19">
      <t>ホセイ</t>
    </rPh>
    <rPh sb="22" eb="23">
      <t>コク</t>
    </rPh>
    <phoneticPr fontId="3"/>
  </si>
  <si>
    <t>福島県</t>
    <rPh sb="0" eb="3">
      <t>フクシマケン</t>
    </rPh>
    <phoneticPr fontId="3"/>
  </si>
  <si>
    <t>7000020070009</t>
    <phoneticPr fontId="3"/>
  </si>
  <si>
    <t>チェジュ航空</t>
    <rPh sb="4" eb="6">
      <t>コウクウ</t>
    </rPh>
    <phoneticPr fontId="3"/>
  </si>
  <si>
    <t>9700150023671</t>
    <phoneticPr fontId="3"/>
  </si>
  <si>
    <t>神戸市</t>
    <rPh sb="0" eb="3">
      <t>コウベシ</t>
    </rPh>
    <phoneticPr fontId="3"/>
  </si>
  <si>
    <t>9000020281000</t>
    <phoneticPr fontId="3"/>
  </si>
  <si>
    <t>シェル徳発（株）</t>
    <rPh sb="3" eb="5">
      <t>トクハツ</t>
    </rPh>
    <rPh sb="5" eb="8">
      <t>カブ</t>
    </rPh>
    <phoneticPr fontId="3"/>
  </si>
  <si>
    <t>エアーエキスプレス（株）</t>
    <rPh sb="9" eb="12">
      <t>カブ</t>
    </rPh>
    <phoneticPr fontId="3"/>
  </si>
  <si>
    <t>マイナミ空港サービス（株）</t>
    <rPh sb="4" eb="6">
      <t>クウコウ</t>
    </rPh>
    <rPh sb="10" eb="13">
      <t>カブ</t>
    </rPh>
    <phoneticPr fontId="3"/>
  </si>
  <si>
    <t>鈴与エアポートサービス</t>
    <rPh sb="0" eb="2">
      <t>スズヨ</t>
    </rPh>
    <phoneticPr fontId="3"/>
  </si>
  <si>
    <t>（株）ANAケータリングサービス</t>
    <rPh sb="0" eb="3">
      <t>カブ</t>
    </rPh>
    <phoneticPr fontId="3"/>
  </si>
  <si>
    <t>（株）JALスカイ</t>
    <rPh sb="0" eb="3">
      <t>カブ</t>
    </rPh>
    <phoneticPr fontId="3"/>
  </si>
  <si>
    <t>サンコー・エア・セルテック（株）</t>
    <rPh sb="13" eb="16">
      <t>カブ</t>
    </rPh>
    <phoneticPr fontId="3"/>
  </si>
  <si>
    <t>双日ロイヤルインフライトケイタリング（株）</t>
    <rPh sb="0" eb="2">
      <t>ソウジツ</t>
    </rPh>
    <rPh sb="18" eb="21">
      <t>カブ</t>
    </rPh>
    <phoneticPr fontId="3"/>
  </si>
  <si>
    <t>富士山静岡空港（株）</t>
    <rPh sb="0" eb="7">
      <t>フジサンシズオカクウコウ</t>
    </rPh>
    <rPh sb="7" eb="10">
      <t>カブ</t>
    </rPh>
    <phoneticPr fontId="3"/>
  </si>
  <si>
    <t>成田国際空港（株）</t>
    <rPh sb="0" eb="9">
      <t>ナリタコクサイクウコウカブ</t>
    </rPh>
    <phoneticPr fontId="3"/>
  </si>
  <si>
    <t>サンエス警備保障（株）</t>
    <rPh sb="4" eb="6">
      <t>ケイビ</t>
    </rPh>
    <rPh sb="6" eb="8">
      <t>ホショウ</t>
    </rPh>
    <rPh sb="8" eb="11">
      <t>カブ</t>
    </rPh>
    <phoneticPr fontId="3"/>
  </si>
  <si>
    <t>日本空港サービス（株）</t>
    <rPh sb="0" eb="4">
      <t>ニホンクウコウ</t>
    </rPh>
    <rPh sb="8" eb="11">
      <t>カブ</t>
    </rPh>
    <phoneticPr fontId="3"/>
  </si>
  <si>
    <t>（株）セノン関西国際空港支社</t>
    <rPh sb="0" eb="3">
      <t>カブ</t>
    </rPh>
    <rPh sb="6" eb="12">
      <t>カンサイコクサイクウコウ</t>
    </rPh>
    <rPh sb="12" eb="14">
      <t>シシャ</t>
    </rPh>
    <phoneticPr fontId="3"/>
  </si>
  <si>
    <t>（株）エアトラベル徳島</t>
    <rPh sb="0" eb="3">
      <t>カブ</t>
    </rPh>
    <rPh sb="9" eb="11">
      <t>トクシマ</t>
    </rPh>
    <phoneticPr fontId="3"/>
  </si>
  <si>
    <t>広電エアサポート（株）</t>
    <rPh sb="0" eb="2">
      <t>ヒロデン</t>
    </rPh>
    <rPh sb="8" eb="11">
      <t>カブ</t>
    </rPh>
    <phoneticPr fontId="3"/>
  </si>
  <si>
    <t>大分空港利用促進期成会</t>
    <rPh sb="0" eb="2">
      <t>オオイタ</t>
    </rPh>
    <rPh sb="2" eb="4">
      <t>クウコウ</t>
    </rPh>
    <rPh sb="4" eb="8">
      <t>リヨウソクシン</t>
    </rPh>
    <rPh sb="8" eb="9">
      <t>キ</t>
    </rPh>
    <rPh sb="9" eb="10">
      <t>セイ</t>
    </rPh>
    <rPh sb="10" eb="11">
      <t>カイ</t>
    </rPh>
    <phoneticPr fontId="3"/>
  </si>
  <si>
    <t>-</t>
    <phoneticPr fontId="3"/>
  </si>
  <si>
    <t>（株）JALスカイ金沢</t>
    <rPh sb="0" eb="3">
      <t>カブ</t>
    </rPh>
    <rPh sb="9" eb="11">
      <t>カナザワ</t>
    </rPh>
    <phoneticPr fontId="3"/>
  </si>
  <si>
    <t>松山空港利用促進協議会</t>
    <rPh sb="0" eb="6">
      <t>マツヤマクウコウリヨウ</t>
    </rPh>
    <rPh sb="6" eb="8">
      <t>ソクシン</t>
    </rPh>
    <rPh sb="8" eb="11">
      <t>キョウギカイ</t>
    </rPh>
    <phoneticPr fontId="3"/>
  </si>
  <si>
    <t>国際空港上屋（株）</t>
    <rPh sb="0" eb="6">
      <t>コクサイクウコウウワヤ</t>
    </rPh>
    <rPh sb="6" eb="9">
      <t>カブ</t>
    </rPh>
    <phoneticPr fontId="3"/>
  </si>
  <si>
    <t>石垣空港ターミナル（株）</t>
    <rPh sb="0" eb="2">
      <t>イシガキ</t>
    </rPh>
    <rPh sb="2" eb="4">
      <t>クウコウ</t>
    </rPh>
    <rPh sb="9" eb="12">
      <t>カブ</t>
    </rPh>
    <phoneticPr fontId="3"/>
  </si>
  <si>
    <t>名古屋エアケータリング（株）</t>
    <rPh sb="0" eb="3">
      <t>ナゴヤ</t>
    </rPh>
    <rPh sb="11" eb="14">
      <t>カブ</t>
    </rPh>
    <phoneticPr fontId="3"/>
  </si>
  <si>
    <t>（株）セノン岡山支社</t>
    <rPh sb="0" eb="3">
      <t>カブ</t>
    </rPh>
    <rPh sb="6" eb="10">
      <t>オカヤマシシャ</t>
    </rPh>
    <phoneticPr fontId="3"/>
  </si>
  <si>
    <t>（株）セノン山陰営業所</t>
    <rPh sb="0" eb="3">
      <t>カブ</t>
    </rPh>
    <rPh sb="6" eb="8">
      <t>サンイン</t>
    </rPh>
    <rPh sb="8" eb="11">
      <t>エイギョウショ</t>
    </rPh>
    <phoneticPr fontId="3"/>
  </si>
  <si>
    <t>（株）Kグランドサービス</t>
    <rPh sb="0" eb="3">
      <t>カブ</t>
    </rPh>
    <phoneticPr fontId="3"/>
  </si>
  <si>
    <t>ANA関西空港（株）</t>
    <rPh sb="3" eb="5">
      <t>カンサイ</t>
    </rPh>
    <rPh sb="5" eb="7">
      <t>クウコウ</t>
    </rPh>
    <rPh sb="7" eb="10">
      <t>カブ</t>
    </rPh>
    <phoneticPr fontId="3"/>
  </si>
  <si>
    <t>春秋航空股斌　有限公司</t>
    <rPh sb="0" eb="2">
      <t>シュンジュウ</t>
    </rPh>
    <rPh sb="2" eb="4">
      <t>コウクウ</t>
    </rPh>
    <rPh sb="4" eb="5">
      <t>マタ</t>
    </rPh>
    <rPh sb="5" eb="6">
      <t>ヒン</t>
    </rPh>
    <rPh sb="7" eb="9">
      <t>ユウゲン</t>
    </rPh>
    <rPh sb="9" eb="11">
      <t>コウシ</t>
    </rPh>
    <phoneticPr fontId="14"/>
  </si>
  <si>
    <t>7700150018129</t>
    <phoneticPr fontId="14"/>
  </si>
  <si>
    <t>7700150018129</t>
  </si>
  <si>
    <t>羽田空港サービス（株）</t>
    <rPh sb="0" eb="4">
      <t>ハネダクウコウ</t>
    </rPh>
    <rPh sb="8" eb="11">
      <t>カブ</t>
    </rPh>
    <phoneticPr fontId="3"/>
  </si>
  <si>
    <t>日本航空（株）</t>
    <rPh sb="0" eb="2">
      <t>ニホン</t>
    </rPh>
    <rPh sb="2" eb="4">
      <t>コウクウ</t>
    </rPh>
    <rPh sb="4" eb="7">
      <t>カブ</t>
    </rPh>
    <phoneticPr fontId="3"/>
  </si>
  <si>
    <t>徳島県</t>
    <rPh sb="0" eb="3">
      <t>トクシマケン</t>
    </rPh>
    <phoneticPr fontId="3"/>
  </si>
  <si>
    <t>（株）セノン羽田支社</t>
    <rPh sb="0" eb="3">
      <t>カブ</t>
    </rPh>
    <rPh sb="6" eb="10">
      <t>ハネダシシャ</t>
    </rPh>
    <phoneticPr fontId="3"/>
  </si>
  <si>
    <t>空港ターミナルサービス（株）</t>
    <rPh sb="0" eb="2">
      <t>クウコウ</t>
    </rPh>
    <rPh sb="11" eb="14">
      <t>カブ</t>
    </rPh>
    <phoneticPr fontId="3"/>
  </si>
  <si>
    <t>鹿児島空港ビルディング（株）</t>
    <rPh sb="0" eb="3">
      <t>カゴシマ</t>
    </rPh>
    <rPh sb="3" eb="5">
      <t>クウコウ</t>
    </rPh>
    <rPh sb="11" eb="14">
      <t>カブ</t>
    </rPh>
    <phoneticPr fontId="3"/>
  </si>
  <si>
    <t>広島国際空港（株）</t>
    <rPh sb="0" eb="6">
      <t>ヒロシマコクサイクウコウ</t>
    </rPh>
    <rPh sb="6" eb="9">
      <t>カブ</t>
    </rPh>
    <phoneticPr fontId="3"/>
  </si>
  <si>
    <t>関西空港交通（株）</t>
    <rPh sb="0" eb="2">
      <t>カンサイ</t>
    </rPh>
    <rPh sb="2" eb="4">
      <t>クウコウ</t>
    </rPh>
    <rPh sb="4" eb="6">
      <t>コウツウ</t>
    </rPh>
    <rPh sb="6" eb="9">
      <t>カブ</t>
    </rPh>
    <phoneticPr fontId="3"/>
  </si>
  <si>
    <t>（株）Kスカイ</t>
    <rPh sb="0" eb="3">
      <t>カブ</t>
    </rPh>
    <phoneticPr fontId="3"/>
  </si>
  <si>
    <t>高松空港（株）</t>
    <rPh sb="0" eb="2">
      <t>タカマツ</t>
    </rPh>
    <rPh sb="2" eb="4">
      <t>クウコウ</t>
    </rPh>
    <rPh sb="4" eb="7">
      <t>カブ</t>
    </rPh>
    <phoneticPr fontId="3"/>
  </si>
  <si>
    <t>令和5年度利尻空港整備事業費補助（補正・ゼロ国）</t>
    <rPh sb="0" eb="2">
      <t>レイワ</t>
    </rPh>
    <rPh sb="3" eb="5">
      <t>ネンド</t>
    </rPh>
    <rPh sb="5" eb="7">
      <t>リジリ</t>
    </rPh>
    <rPh sb="7" eb="9">
      <t>クウコウ</t>
    </rPh>
    <rPh sb="9" eb="16">
      <t>セイビジギョウヒホジョ</t>
    </rPh>
    <rPh sb="17" eb="19">
      <t>ホセイ</t>
    </rPh>
    <rPh sb="22" eb="23">
      <t>コク</t>
    </rPh>
    <phoneticPr fontId="3"/>
  </si>
  <si>
    <t>北海道</t>
    <rPh sb="0" eb="3">
      <t>ホッカイドウ</t>
    </rPh>
    <phoneticPr fontId="3"/>
  </si>
  <si>
    <t>7000020010006</t>
    <phoneticPr fontId="3"/>
  </si>
  <si>
    <t>北海道空港整備事業費</t>
    <rPh sb="0" eb="3">
      <t>ホッカイドウ</t>
    </rPh>
    <rPh sb="3" eb="5">
      <t>クウコウ</t>
    </rPh>
    <phoneticPr fontId="3"/>
  </si>
  <si>
    <t>令和5年度奥尻空港整備事業費補助（補正・ゼロ国）</t>
    <rPh sb="0" eb="2">
      <t>レイワ</t>
    </rPh>
    <rPh sb="3" eb="5">
      <t>ネンド</t>
    </rPh>
    <rPh sb="5" eb="7">
      <t>オクジリ</t>
    </rPh>
    <rPh sb="7" eb="9">
      <t>クウコウ</t>
    </rPh>
    <rPh sb="9" eb="16">
      <t>セイビジギョウヒホジョ</t>
    </rPh>
    <rPh sb="17" eb="19">
      <t>ホセイ</t>
    </rPh>
    <rPh sb="22" eb="23">
      <t>コク</t>
    </rPh>
    <phoneticPr fontId="3"/>
  </si>
  <si>
    <t>令和5年度秋田空港整備事業費補助（補正・ゼロ国）</t>
    <rPh sb="0" eb="2">
      <t>レイワ</t>
    </rPh>
    <rPh sb="3" eb="5">
      <t>ネンド</t>
    </rPh>
    <rPh sb="5" eb="7">
      <t>アキタ</t>
    </rPh>
    <rPh sb="7" eb="9">
      <t>クウコウ</t>
    </rPh>
    <rPh sb="9" eb="16">
      <t>セイビジギョウヒホジョ</t>
    </rPh>
    <rPh sb="17" eb="19">
      <t>ホセイ</t>
    </rPh>
    <rPh sb="22" eb="23">
      <t>コク</t>
    </rPh>
    <phoneticPr fontId="3"/>
  </si>
  <si>
    <t>秋田県</t>
    <rPh sb="0" eb="2">
      <t>アキタ</t>
    </rPh>
    <rPh sb="2" eb="3">
      <t>ケン</t>
    </rPh>
    <phoneticPr fontId="3"/>
  </si>
  <si>
    <t>1000020050008</t>
    <phoneticPr fontId="3"/>
  </si>
  <si>
    <t>令和5年度青森空港整備事業費補助（補正・ゼロ国）</t>
    <rPh sb="0" eb="2">
      <t>レイワ</t>
    </rPh>
    <rPh sb="3" eb="5">
      <t>ネンド</t>
    </rPh>
    <rPh sb="5" eb="7">
      <t>アオモリ</t>
    </rPh>
    <rPh sb="7" eb="9">
      <t>クウコウ</t>
    </rPh>
    <rPh sb="9" eb="16">
      <t>セイビジギョウヒホジョ</t>
    </rPh>
    <rPh sb="17" eb="19">
      <t>ホセイ</t>
    </rPh>
    <rPh sb="22" eb="23">
      <t>コク</t>
    </rPh>
    <phoneticPr fontId="3"/>
  </si>
  <si>
    <t>青森県</t>
    <rPh sb="0" eb="3">
      <t>アオモリケン</t>
    </rPh>
    <phoneticPr fontId="3"/>
  </si>
  <si>
    <t>2000020020001</t>
    <phoneticPr fontId="3"/>
  </si>
  <si>
    <t>令和5年度帯広空港整備事業費補助（補正・ゼロ国）</t>
    <rPh sb="0" eb="2">
      <t>レイワ</t>
    </rPh>
    <rPh sb="3" eb="5">
      <t>ネンド</t>
    </rPh>
    <rPh sb="5" eb="7">
      <t>オビヒロ</t>
    </rPh>
    <rPh sb="7" eb="9">
      <t>クウコウ</t>
    </rPh>
    <rPh sb="9" eb="16">
      <t>セイビジギョウヒホジョ</t>
    </rPh>
    <rPh sb="17" eb="19">
      <t>ホセイ</t>
    </rPh>
    <rPh sb="22" eb="23">
      <t>コク</t>
    </rPh>
    <phoneticPr fontId="3"/>
  </si>
  <si>
    <t>帯広市</t>
    <rPh sb="0" eb="3">
      <t>オビヒロシ</t>
    </rPh>
    <phoneticPr fontId="3"/>
  </si>
  <si>
    <t>7000020012076</t>
    <phoneticPr fontId="3"/>
  </si>
  <si>
    <t>学校法人翔陽学園</t>
    <phoneticPr fontId="3"/>
  </si>
  <si>
    <t>5040005006661</t>
    <phoneticPr fontId="3"/>
  </si>
  <si>
    <t>株式会社KAFCO</t>
    <rPh sb="0" eb="2">
      <t>カブシキ</t>
    </rPh>
    <rPh sb="2" eb="4">
      <t>カイシャ</t>
    </rPh>
    <phoneticPr fontId="3"/>
  </si>
  <si>
    <t>2010001043103</t>
  </si>
  <si>
    <t>2010001043103</t>
    <phoneticPr fontId="3"/>
  </si>
  <si>
    <t>ＡＬＳＯＫ静岡株式会社</t>
    <phoneticPr fontId="3"/>
  </si>
  <si>
    <t>3080001012629</t>
    <phoneticPr fontId="3"/>
  </si>
  <si>
    <t>（株）済州航空</t>
    <rPh sb="0" eb="3">
      <t>カブ</t>
    </rPh>
    <rPh sb="3" eb="5">
      <t>チェジュ</t>
    </rPh>
    <rPh sb="5" eb="7">
      <t>コウクウ</t>
    </rPh>
    <phoneticPr fontId="12"/>
  </si>
  <si>
    <t>9700150023671</t>
  </si>
  <si>
    <t>（株）スターフライヤー</t>
    <rPh sb="0" eb="3">
      <t>カブ</t>
    </rPh>
    <phoneticPr fontId="14"/>
  </si>
  <si>
    <t>6290801006558</t>
    <phoneticPr fontId="14"/>
  </si>
  <si>
    <t>成都航空</t>
    <rPh sb="0" eb="2">
      <t>セイト</t>
    </rPh>
    <rPh sb="2" eb="4">
      <t>コウクウ</t>
    </rPh>
    <phoneticPr fontId="14"/>
  </si>
  <si>
    <t>-</t>
    <phoneticPr fontId="14"/>
  </si>
  <si>
    <t>高知県</t>
    <rPh sb="0" eb="3">
      <t>コウチケン</t>
    </rPh>
    <phoneticPr fontId="3"/>
  </si>
  <si>
    <t>関西エアポート（株）</t>
    <rPh sb="0" eb="2">
      <t>カンサイ</t>
    </rPh>
    <rPh sb="7" eb="10">
      <t>カブ</t>
    </rPh>
    <phoneticPr fontId="3"/>
  </si>
  <si>
    <t>（株）エヌエービー</t>
    <rPh sb="0" eb="3">
      <t>カブ</t>
    </rPh>
    <phoneticPr fontId="3"/>
  </si>
  <si>
    <t>全日本空輸（株）</t>
    <rPh sb="0" eb="3">
      <t>ゼンニホン</t>
    </rPh>
    <rPh sb="3" eb="5">
      <t>クウユ</t>
    </rPh>
    <rPh sb="5" eb="8">
      <t>カブ</t>
    </rPh>
    <phoneticPr fontId="3"/>
  </si>
  <si>
    <t>広島県</t>
    <rPh sb="0" eb="3">
      <t>ヒロシマケン</t>
    </rPh>
    <phoneticPr fontId="3"/>
  </si>
  <si>
    <t>独立行政法人航空大学校施設整備費補助金</t>
    <phoneticPr fontId="3"/>
  </si>
  <si>
    <t>独立行政法人航空大学校</t>
    <rPh sb="0" eb="6">
      <t>ドクリツギョウセイホウジン</t>
    </rPh>
    <rPh sb="6" eb="11">
      <t>コウクウダイガッコウ</t>
    </rPh>
    <phoneticPr fontId="3"/>
  </si>
  <si>
    <t>4350005001054</t>
    <phoneticPr fontId="3"/>
  </si>
  <si>
    <t>独立行政法人航空大学校施設整備
費</t>
    <phoneticPr fontId="3"/>
  </si>
  <si>
    <t>出光興産株式会社</t>
    <rPh sb="2" eb="4">
      <t>コウサン</t>
    </rPh>
    <rPh sb="4" eb="6">
      <t>カブシキ</t>
    </rPh>
    <rPh sb="6" eb="8">
      <t>カイシャ</t>
    </rPh>
    <phoneticPr fontId="3"/>
  </si>
  <si>
    <t>9010001011318</t>
    <phoneticPr fontId="3"/>
  </si>
  <si>
    <t>鈴与商事株式会社</t>
    <rPh sb="4" eb="6">
      <t>カブシキ</t>
    </rPh>
    <rPh sb="6" eb="8">
      <t>カイシャ</t>
    </rPh>
    <phoneticPr fontId="3"/>
  </si>
  <si>
    <t>1080001002318</t>
    <phoneticPr fontId="3"/>
  </si>
  <si>
    <t>令和５年度地方空港受入環境整備事業</t>
    <rPh sb="0" eb="2">
      <t>レイワ</t>
    </rPh>
    <rPh sb="3" eb="5">
      <t>ネンド</t>
    </rPh>
    <rPh sb="5" eb="9">
      <t>チホウクウコウ</t>
    </rPh>
    <rPh sb="9" eb="11">
      <t>ウケイレ</t>
    </rPh>
    <rPh sb="11" eb="13">
      <t>カンキョウ</t>
    </rPh>
    <rPh sb="13" eb="15">
      <t>セイビ</t>
    </rPh>
    <rPh sb="15" eb="17">
      <t>ジギョウ</t>
    </rPh>
    <phoneticPr fontId="3"/>
  </si>
  <si>
    <t>株式会社南紀白浜エアポート</t>
    <rPh sb="0" eb="4">
      <t>カブシキガイシャ</t>
    </rPh>
    <rPh sb="4" eb="6">
      <t>ナンキ</t>
    </rPh>
    <rPh sb="6" eb="8">
      <t>シラハマ</t>
    </rPh>
    <phoneticPr fontId="3"/>
  </si>
  <si>
    <t>2170001015202</t>
    <phoneticPr fontId="3"/>
  </si>
  <si>
    <t>地域公共交通維持・活性化推進費</t>
    <rPh sb="0" eb="6">
      <t>チイキコウキョウコウツウ</t>
    </rPh>
    <rPh sb="6" eb="8">
      <t>イジ</t>
    </rPh>
    <rPh sb="9" eb="15">
      <t>カッセイカスイシンヒ</t>
    </rPh>
    <phoneticPr fontId="3"/>
  </si>
  <si>
    <t>地方空港受入環境整備事業費補助金</t>
    <rPh sb="0" eb="4">
      <t>チホウクウコウ</t>
    </rPh>
    <rPh sb="4" eb="16">
      <t>ウケイレカンキョウセイビジギョウヒホジョキン</t>
    </rPh>
    <phoneticPr fontId="3"/>
  </si>
  <si>
    <t>公益財団法人茨城県開発公社</t>
    <rPh sb="0" eb="2">
      <t>コウエキ</t>
    </rPh>
    <rPh sb="2" eb="6">
      <t>ザイダンホウジン</t>
    </rPh>
    <rPh sb="6" eb="9">
      <t>イバラキケン</t>
    </rPh>
    <rPh sb="9" eb="11">
      <t>カイハツ</t>
    </rPh>
    <rPh sb="11" eb="13">
      <t>コウシャ</t>
    </rPh>
    <phoneticPr fontId="3"/>
  </si>
  <si>
    <t>2050005000294</t>
    <phoneticPr fontId="3"/>
  </si>
  <si>
    <t>福岡国際空港株式会社</t>
    <rPh sb="0" eb="2">
      <t>フクオカ</t>
    </rPh>
    <rPh sb="2" eb="4">
      <t>コクサイ</t>
    </rPh>
    <rPh sb="4" eb="6">
      <t>クウコウ</t>
    </rPh>
    <rPh sb="6" eb="10">
      <t>カブシキガイシャ</t>
    </rPh>
    <phoneticPr fontId="3"/>
  </si>
  <si>
    <t>4290001082071</t>
    <phoneticPr fontId="3"/>
  </si>
  <si>
    <t>仙台国際空港株式会社</t>
    <rPh sb="0" eb="2">
      <t>センダイ</t>
    </rPh>
    <rPh sb="2" eb="4">
      <t>コクサイ</t>
    </rPh>
    <rPh sb="4" eb="6">
      <t>クウコウ</t>
    </rPh>
    <rPh sb="6" eb="10">
      <t>カブシキガイシャ</t>
    </rPh>
    <phoneticPr fontId="3"/>
  </si>
  <si>
    <t>3370001038768</t>
    <phoneticPr fontId="3"/>
  </si>
  <si>
    <t>佐賀ターミナルビル株式会社</t>
    <rPh sb="0" eb="2">
      <t>サガ</t>
    </rPh>
    <rPh sb="9" eb="13">
      <t>カブシキガイシャ</t>
    </rPh>
    <phoneticPr fontId="3"/>
  </si>
  <si>
    <t>9300001001207</t>
    <phoneticPr fontId="3"/>
  </si>
  <si>
    <t>春秋航空股份有限公司</t>
    <rPh sb="0" eb="2">
      <t>シュンジュウ</t>
    </rPh>
    <rPh sb="2" eb="4">
      <t>コウクウ</t>
    </rPh>
    <rPh sb="4" eb="10">
      <t>コフンユウゲンコウシ</t>
    </rPh>
    <phoneticPr fontId="3"/>
  </si>
  <si>
    <t>7700150018129</t>
    <phoneticPr fontId="3"/>
  </si>
  <si>
    <t>株式会社セノン</t>
  </si>
  <si>
    <t>3011101023258</t>
    <phoneticPr fontId="3"/>
  </si>
  <si>
    <t>国際空港上屋株式会社</t>
    <phoneticPr fontId="3"/>
  </si>
  <si>
    <t>4010001034562</t>
    <phoneticPr fontId="3"/>
  </si>
  <si>
    <t>株式会社Kグランドサービス</t>
    <phoneticPr fontId="3"/>
  </si>
  <si>
    <t>8120101044166</t>
    <phoneticPr fontId="3"/>
  </si>
  <si>
    <t>中部スカイサポート株式会社</t>
    <phoneticPr fontId="3"/>
  </si>
  <si>
    <t>5180001093632</t>
    <phoneticPr fontId="3"/>
  </si>
  <si>
    <t>株式会社Kスカイ</t>
    <phoneticPr fontId="3"/>
  </si>
  <si>
    <t>3120101040558</t>
    <phoneticPr fontId="3"/>
  </si>
  <si>
    <t>広島国際空港株式会社</t>
    <phoneticPr fontId="3"/>
  </si>
  <si>
    <t>1240001056966</t>
    <phoneticPr fontId="3"/>
  </si>
  <si>
    <t>株式会社にしけい</t>
    <phoneticPr fontId="3"/>
  </si>
  <si>
    <t>4290001009355</t>
    <phoneticPr fontId="3"/>
  </si>
  <si>
    <t>株式会社にしけい</t>
  </si>
  <si>
    <t>ANA関西空港株式会社</t>
    <phoneticPr fontId="3"/>
  </si>
  <si>
    <t>株式会社ZIPAIR Tokyo</t>
    <phoneticPr fontId="3"/>
  </si>
  <si>
    <t>6040001105648</t>
    <phoneticPr fontId="3"/>
  </si>
  <si>
    <t>スプリング・ジャパン株式会社</t>
    <phoneticPr fontId="3"/>
  </si>
  <si>
    <t>7010601043349</t>
    <phoneticPr fontId="3"/>
  </si>
  <si>
    <t>日本航空株式会社</t>
    <phoneticPr fontId="3"/>
  </si>
  <si>
    <t>三愛アビエーションサービス株式会社</t>
    <phoneticPr fontId="3"/>
  </si>
  <si>
    <t>4300001001194</t>
    <phoneticPr fontId="3"/>
  </si>
  <si>
    <t>JALスカイエアポート沖縄株式会社</t>
    <phoneticPr fontId="3"/>
  </si>
  <si>
    <t>4360001000397</t>
    <phoneticPr fontId="3"/>
  </si>
  <si>
    <t>ANA中部空港株式会社</t>
    <phoneticPr fontId="3"/>
  </si>
  <si>
    <t>9180001093678</t>
    <phoneticPr fontId="3"/>
  </si>
  <si>
    <t>ALSOK常駐警備株式会社</t>
    <phoneticPr fontId="3"/>
  </si>
  <si>
    <t>1010601036242</t>
    <phoneticPr fontId="3"/>
  </si>
  <si>
    <t>株式会社セノン　</t>
  </si>
  <si>
    <t>株式会社ANAエアサービス松山</t>
  </si>
  <si>
    <t>7500001005767</t>
    <phoneticPr fontId="3"/>
  </si>
  <si>
    <t>ANA成田エアポートサービス株式会社</t>
    <phoneticPr fontId="3"/>
  </si>
  <si>
    <t>2040001042944</t>
    <phoneticPr fontId="3"/>
  </si>
  <si>
    <t>株式会社JALスカイ札幌</t>
    <phoneticPr fontId="3"/>
  </si>
  <si>
    <t>8430001043996</t>
    <phoneticPr fontId="3"/>
  </si>
  <si>
    <t>株式会社JALスカイ九州</t>
    <phoneticPr fontId="3"/>
  </si>
  <si>
    <t>6290001012373</t>
    <phoneticPr fontId="3"/>
  </si>
  <si>
    <t>株式会社JALスカイ大阪</t>
    <phoneticPr fontId="3"/>
  </si>
  <si>
    <t>4120901024197</t>
    <phoneticPr fontId="3"/>
  </si>
  <si>
    <t>株式会社JALスカイ仙台</t>
    <phoneticPr fontId="3"/>
  </si>
  <si>
    <t>3370801000811</t>
    <phoneticPr fontId="3"/>
  </si>
  <si>
    <t>株式会社JALスカイ金沢</t>
    <phoneticPr fontId="3"/>
  </si>
  <si>
    <t>9220001013012</t>
    <phoneticPr fontId="3"/>
  </si>
  <si>
    <t>株式会社JALスカイ</t>
    <phoneticPr fontId="3"/>
  </si>
  <si>
    <t>8010801019858</t>
    <phoneticPr fontId="3"/>
  </si>
  <si>
    <t>株式会社JALグランドサービス</t>
  </si>
  <si>
    <t>日航関西エアカーゴ・システム株式会社</t>
    <phoneticPr fontId="3"/>
  </si>
  <si>
    <t>2120101044329</t>
    <phoneticPr fontId="3"/>
  </si>
  <si>
    <t>ANAエアポートサービス株式会社</t>
    <phoneticPr fontId="3"/>
  </si>
  <si>
    <t>5010801003914</t>
    <phoneticPr fontId="3"/>
  </si>
  <si>
    <t>※公益法人の区分について、「公財」は、「公益財団法人」、「公社」は、「公益社団法人」をいう。</t>
    <phoneticPr fontId="3"/>
  </si>
  <si>
    <t>航空局</t>
    <rPh sb="0" eb="2">
      <t>コウクウ</t>
    </rPh>
    <rPh sb="2" eb="3">
      <t>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</si>
</sst>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[Red]&quot;△ &quot;#,##0"/>
    <numFmt numFmtId="177" formatCode="[$-411]ggge&quot;年&quot;m&quot;月&quot;d&quot;日&quot;;@"/>
    <numFmt numFmtId="178" formatCode="0_);[Red]\(0\)"/>
    <numFmt numFmtId="179" formatCode="#,##0_);[Red]\(#,##0\)"/>
    <numFmt numFmtId="180" formatCode="[$]ggge&quot;年&quot;m&quot;月&quot;d&quot;日&quot;;@" x16r2:formatCode16="[$-ja-JP-x-gannen]ggge&quot;年&quot;m&quot;月&quot;d&quot;日&quot;;@"/>
    <numFmt numFmtId="181" formatCode="0.000000000000000000E+00"/>
    <numFmt numFmtId="182" formatCode="0;&quot;△ &quot;0"/>
  </numFmts>
  <fonts count="21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scheme val="minor"/>
    </font>
    <font>
      <sz val="10"/>
      <name val="ＭＳ ゴシック"/>
      <family val="3"/>
    </font>
    <font>
      <sz val="10"/>
      <name val="ＭＳ Ｐゴシック"/>
      <family val="3"/>
      <scheme val="minor"/>
    </font>
    <font>
      <sz val="9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178" fontId="8" fillId="0" borderId="3" xfId="3" applyNumberFormat="1" applyFont="1" applyFill="1" applyBorder="1" applyAlignment="1">
      <alignment horizontal="center" vertical="center"/>
    </xf>
    <xf numFmtId="176" fontId="8" fillId="0" borderId="3" xfId="0" applyNumberFormat="1" applyFont="1" applyBorder="1">
      <alignment vertical="center"/>
    </xf>
    <xf numFmtId="177" fontId="8" fillId="0" borderId="3" xfId="0" applyNumberFormat="1" applyFont="1" applyBorder="1">
      <alignment vertical="center"/>
    </xf>
    <xf numFmtId="176" fontId="8" fillId="0" borderId="3" xfId="3" applyNumberFormat="1" applyFont="1" applyFill="1" applyBorder="1">
      <alignment vertical="center"/>
    </xf>
    <xf numFmtId="176" fontId="8" fillId="0" borderId="3" xfId="0" applyNumberFormat="1" applyFont="1" applyBorder="1" applyAlignment="1">
      <alignment horizontal="right" vertical="center" wrapText="1"/>
    </xf>
    <xf numFmtId="180" fontId="8" fillId="0" borderId="3" xfId="0" applyNumberFormat="1" applyFont="1" applyBorder="1">
      <alignment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8" fontId="15" fillId="0" borderId="3" xfId="3" applyFont="1" applyFill="1" applyBorder="1">
      <alignment vertical="center"/>
    </xf>
    <xf numFmtId="0" fontId="16" fillId="0" borderId="3" xfId="0" applyFont="1" applyBorder="1" applyAlignment="1">
      <alignment vertical="center" wrapText="1"/>
    </xf>
    <xf numFmtId="0" fontId="15" fillId="0" borderId="3" xfId="0" applyFont="1" applyBorder="1">
      <alignment vertical="center"/>
    </xf>
    <xf numFmtId="178" fontId="15" fillId="0" borderId="3" xfId="3" applyNumberFormat="1" applyFont="1" applyFill="1" applyBorder="1" applyAlignment="1">
      <alignment horizontal="center" vertical="center"/>
    </xf>
    <xf numFmtId="179" fontId="15" fillId="0" borderId="3" xfId="0" applyNumberFormat="1" applyFont="1" applyBorder="1">
      <alignment vertical="center"/>
    </xf>
    <xf numFmtId="180" fontId="17" fillId="0" borderId="3" xfId="0" applyNumberFormat="1" applyFont="1" applyBorder="1">
      <alignment vertical="center"/>
    </xf>
    <xf numFmtId="0" fontId="8" fillId="2" borderId="3" xfId="0" applyFont="1" applyFill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49" fontId="8" fillId="0" borderId="3" xfId="0" quotePrefix="1" applyNumberFormat="1" applyFont="1" applyBorder="1" applyAlignment="1">
      <alignment horizontal="center" vertical="center"/>
    </xf>
    <xf numFmtId="182" fontId="8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9" fillId="0" borderId="3" xfId="0" applyFont="1" applyBorder="1" applyAlignment="1">
      <alignment vertical="center" wrapText="1"/>
    </xf>
    <xf numFmtId="178" fontId="18" fillId="0" borderId="3" xfId="3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81" fontId="8" fillId="0" borderId="3" xfId="0" quotePrefix="1" applyNumberFormat="1" applyFont="1" applyBorder="1" applyAlignment="1">
      <alignment horizontal="center" vertical="center"/>
    </xf>
    <xf numFmtId="178" fontId="15" fillId="0" borderId="0" xfId="3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49" fontId="7" fillId="0" borderId="3" xfId="0" applyNumberFormat="1" applyFont="1" applyBorder="1" applyAlignment="1">
      <alignment horizontal="center" vertical="center"/>
    </xf>
    <xf numFmtId="176" fontId="7" fillId="0" borderId="3" xfId="0" applyNumberFormat="1" applyFont="1" applyBorder="1">
      <alignment vertical="center"/>
    </xf>
    <xf numFmtId="177" fontId="7" fillId="0" borderId="3" xfId="0" applyNumberFormat="1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12"/>
  <sheetViews>
    <sheetView tabSelected="1"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4" sqref="B4:B5"/>
    </sheetView>
  </sheetViews>
  <sheetFormatPr defaultRowHeight="13" x14ac:dyDescent="0.2"/>
  <cols>
    <col min="1" max="1" width="1.36328125" customWidth="1"/>
    <col min="2" max="2" width="15.6328125" customWidth="1"/>
    <col min="3" max="3" width="13.36328125" style="29" customWidth="1"/>
    <col min="4" max="4" width="15.90625" customWidth="1"/>
    <col min="5" max="5" width="16.08984375" customWidth="1"/>
    <col min="6" max="6" width="10.6328125" style="29" customWidth="1"/>
    <col min="7" max="8" width="15.6328125" customWidth="1"/>
    <col min="9" max="9" width="16.90625" customWidth="1"/>
    <col min="10" max="11" width="15.6328125" customWidth="1"/>
  </cols>
  <sheetData>
    <row r="1" spans="2:11" s="1" customFormat="1" ht="16.5" x14ac:dyDescent="0.2">
      <c r="B1" s="2" t="s">
        <v>0</v>
      </c>
      <c r="C1" s="27"/>
      <c r="F1" s="27"/>
    </row>
    <row r="2" spans="2:11" s="1" customFormat="1" ht="16.5" x14ac:dyDescent="0.2">
      <c r="B2" s="2"/>
      <c r="C2" s="27"/>
      <c r="F2" s="27"/>
    </row>
    <row r="3" spans="2:11" s="1" customFormat="1" ht="16.5" x14ac:dyDescent="0.2">
      <c r="B3" s="2" t="s">
        <v>312</v>
      </c>
      <c r="C3" s="28"/>
      <c r="D3" s="3"/>
      <c r="E3" s="3"/>
      <c r="F3" s="28"/>
      <c r="G3" s="3"/>
      <c r="H3" s="3"/>
      <c r="I3" s="4"/>
      <c r="K3" s="4"/>
    </row>
    <row r="4" spans="2:11" s="1" customFormat="1" ht="30" customHeight="1" x14ac:dyDescent="0.2">
      <c r="B4" s="42" t="s">
        <v>1</v>
      </c>
      <c r="C4" s="42" t="s">
        <v>2</v>
      </c>
      <c r="D4" s="42" t="s">
        <v>3</v>
      </c>
      <c r="E4" s="42" t="s">
        <v>4</v>
      </c>
      <c r="F4" s="42" t="s">
        <v>5</v>
      </c>
      <c r="G4" s="44" t="s">
        <v>6</v>
      </c>
      <c r="H4" s="45"/>
      <c r="I4" s="42" t="s">
        <v>7</v>
      </c>
      <c r="J4" s="41" t="s">
        <v>8</v>
      </c>
      <c r="K4" s="41"/>
    </row>
    <row r="5" spans="2:11" s="1" customFormat="1" ht="37.5" customHeight="1" x14ac:dyDescent="0.2">
      <c r="B5" s="43"/>
      <c r="C5" s="43"/>
      <c r="D5" s="43"/>
      <c r="E5" s="43"/>
      <c r="F5" s="43"/>
      <c r="G5" s="46"/>
      <c r="H5" s="47"/>
      <c r="I5" s="43"/>
      <c r="J5" s="7" t="s">
        <v>9</v>
      </c>
      <c r="K5" s="6" t="s">
        <v>10</v>
      </c>
    </row>
    <row r="6" spans="2:11" ht="42" customHeight="1" x14ac:dyDescent="0.2">
      <c r="B6" s="5" t="s">
        <v>12</v>
      </c>
      <c r="C6" s="24" t="s">
        <v>13</v>
      </c>
      <c r="D6" s="20">
        <v>1260001000963</v>
      </c>
      <c r="E6" s="21">
        <v>4524000</v>
      </c>
      <c r="F6" s="5" t="s">
        <v>14</v>
      </c>
      <c r="G6" s="5" t="s">
        <v>15</v>
      </c>
      <c r="H6" s="5" t="s">
        <v>16</v>
      </c>
      <c r="I6" s="22">
        <v>45203</v>
      </c>
      <c r="J6" s="19"/>
      <c r="K6" s="19"/>
    </row>
    <row r="7" spans="2:11" ht="42" customHeight="1" x14ac:dyDescent="0.2">
      <c r="B7" s="5" t="s">
        <v>12</v>
      </c>
      <c r="C7" s="24" t="s">
        <v>17</v>
      </c>
      <c r="D7" s="20">
        <v>7430001079728</v>
      </c>
      <c r="E7" s="21">
        <v>7350000</v>
      </c>
      <c r="F7" s="5" t="s">
        <v>14</v>
      </c>
      <c r="G7" s="5" t="s">
        <v>15</v>
      </c>
      <c r="H7" s="5" t="s">
        <v>16</v>
      </c>
      <c r="I7" s="22">
        <v>45203</v>
      </c>
      <c r="J7" s="19"/>
      <c r="K7" s="19"/>
    </row>
    <row r="8" spans="2:11" ht="42" customHeight="1" x14ac:dyDescent="0.2">
      <c r="B8" s="5" t="s">
        <v>12</v>
      </c>
      <c r="C8" s="24" t="s">
        <v>18</v>
      </c>
      <c r="D8" s="20">
        <v>5470001016522</v>
      </c>
      <c r="E8" s="21">
        <v>3120600</v>
      </c>
      <c r="F8" s="5" t="s">
        <v>14</v>
      </c>
      <c r="G8" s="5" t="s">
        <v>15</v>
      </c>
      <c r="H8" s="5" t="s">
        <v>16</v>
      </c>
      <c r="I8" s="22">
        <v>45203</v>
      </c>
      <c r="J8" s="19"/>
      <c r="K8" s="19"/>
    </row>
    <row r="9" spans="2:11" ht="42" customHeight="1" x14ac:dyDescent="0.2">
      <c r="B9" s="5" t="s">
        <v>12</v>
      </c>
      <c r="C9" s="24" t="s">
        <v>19</v>
      </c>
      <c r="D9" s="20">
        <v>7010701007666</v>
      </c>
      <c r="E9" s="21">
        <v>639300</v>
      </c>
      <c r="F9" s="5" t="s">
        <v>14</v>
      </c>
      <c r="G9" s="5" t="s">
        <v>15</v>
      </c>
      <c r="H9" s="5" t="s">
        <v>16</v>
      </c>
      <c r="I9" s="22">
        <v>45203</v>
      </c>
      <c r="J9" s="19"/>
      <c r="K9" s="19"/>
    </row>
    <row r="10" spans="2:11" ht="42" customHeight="1" x14ac:dyDescent="0.2">
      <c r="B10" s="5" t="s">
        <v>20</v>
      </c>
      <c r="C10" s="5" t="s">
        <v>21</v>
      </c>
      <c r="D10" s="15" t="s">
        <v>22</v>
      </c>
      <c r="E10" s="10">
        <v>8223480</v>
      </c>
      <c r="F10" s="5" t="s">
        <v>23</v>
      </c>
      <c r="G10" s="5" t="s">
        <v>24</v>
      </c>
      <c r="H10" s="5" t="s">
        <v>25</v>
      </c>
      <c r="I10" s="11">
        <v>45205</v>
      </c>
      <c r="J10" s="16"/>
      <c r="K10" s="16"/>
    </row>
    <row r="11" spans="2:11" ht="42" customHeight="1" x14ac:dyDescent="0.2">
      <c r="B11" s="24" t="s">
        <v>26</v>
      </c>
      <c r="C11" s="24" t="s">
        <v>27</v>
      </c>
      <c r="D11" s="15" t="s">
        <v>28</v>
      </c>
      <c r="E11" s="17">
        <v>3723300</v>
      </c>
      <c r="F11" s="5" t="s">
        <v>23</v>
      </c>
      <c r="G11" s="5" t="s">
        <v>24</v>
      </c>
      <c r="H11" s="5" t="s">
        <v>25</v>
      </c>
      <c r="I11" s="11">
        <v>45205</v>
      </c>
      <c r="J11" s="16"/>
      <c r="K11" s="16"/>
    </row>
    <row r="12" spans="2:11" ht="42" customHeight="1" x14ac:dyDescent="0.2">
      <c r="B12" s="5" t="s">
        <v>29</v>
      </c>
      <c r="C12" s="30" t="s">
        <v>30</v>
      </c>
      <c r="D12" s="9" t="s">
        <v>31</v>
      </c>
      <c r="E12" s="10">
        <v>2505484</v>
      </c>
      <c r="F12" s="5" t="s">
        <v>14</v>
      </c>
      <c r="G12" s="5" t="s">
        <v>15</v>
      </c>
      <c r="H12" s="5" t="s">
        <v>32</v>
      </c>
      <c r="I12" s="11">
        <v>45209</v>
      </c>
      <c r="J12" s="16"/>
      <c r="K12" s="16"/>
    </row>
    <row r="13" spans="2:11" ht="42" customHeight="1" x14ac:dyDescent="0.2">
      <c r="B13" s="24" t="s">
        <v>26</v>
      </c>
      <c r="C13" s="24" t="s">
        <v>21</v>
      </c>
      <c r="D13" s="15" t="s">
        <v>22</v>
      </c>
      <c r="E13" s="17">
        <v>4592210</v>
      </c>
      <c r="F13" s="5" t="s">
        <v>23</v>
      </c>
      <c r="G13" s="5" t="s">
        <v>24</v>
      </c>
      <c r="H13" s="5" t="s">
        <v>25</v>
      </c>
      <c r="I13" s="11">
        <v>45215</v>
      </c>
      <c r="J13" s="16"/>
      <c r="K13" s="16"/>
    </row>
    <row r="14" spans="2:11" ht="42" customHeight="1" x14ac:dyDescent="0.2">
      <c r="B14" s="24" t="s">
        <v>26</v>
      </c>
      <c r="C14" s="24" t="s">
        <v>21</v>
      </c>
      <c r="D14" s="15" t="s">
        <v>22</v>
      </c>
      <c r="E14" s="17">
        <v>901225</v>
      </c>
      <c r="F14" s="5" t="s">
        <v>23</v>
      </c>
      <c r="G14" s="5" t="s">
        <v>24</v>
      </c>
      <c r="H14" s="5" t="s">
        <v>25</v>
      </c>
      <c r="I14" s="11">
        <v>45215</v>
      </c>
      <c r="J14" s="16"/>
      <c r="K14" s="16"/>
    </row>
    <row r="15" spans="2:11" ht="42" customHeight="1" x14ac:dyDescent="0.2">
      <c r="B15" s="24" t="s">
        <v>26</v>
      </c>
      <c r="C15" s="24" t="s">
        <v>21</v>
      </c>
      <c r="D15" s="15" t="s">
        <v>22</v>
      </c>
      <c r="E15" s="17">
        <v>1438320</v>
      </c>
      <c r="F15" s="5" t="s">
        <v>23</v>
      </c>
      <c r="G15" s="5" t="s">
        <v>24</v>
      </c>
      <c r="H15" s="5" t="s">
        <v>25</v>
      </c>
      <c r="I15" s="11">
        <v>45224</v>
      </c>
      <c r="J15" s="16"/>
      <c r="K15" s="16"/>
    </row>
    <row r="16" spans="2:11" ht="42" customHeight="1" x14ac:dyDescent="0.2">
      <c r="B16" s="24" t="s">
        <v>26</v>
      </c>
      <c r="C16" s="24" t="s">
        <v>21</v>
      </c>
      <c r="D16" s="15" t="s">
        <v>22</v>
      </c>
      <c r="E16" s="17">
        <v>456860</v>
      </c>
      <c r="F16" s="5" t="s">
        <v>23</v>
      </c>
      <c r="G16" s="5" t="s">
        <v>24</v>
      </c>
      <c r="H16" s="5" t="s">
        <v>25</v>
      </c>
      <c r="I16" s="11">
        <v>45224</v>
      </c>
      <c r="J16" s="16"/>
      <c r="K16" s="16"/>
    </row>
    <row r="17" spans="2:11" ht="42" customHeight="1" x14ac:dyDescent="0.2">
      <c r="B17" s="5" t="s">
        <v>33</v>
      </c>
      <c r="C17" s="30" t="s">
        <v>30</v>
      </c>
      <c r="D17" s="9" t="s">
        <v>31</v>
      </c>
      <c r="E17" s="10">
        <v>26893600</v>
      </c>
      <c r="F17" s="5" t="s">
        <v>14</v>
      </c>
      <c r="G17" s="5" t="s">
        <v>15</v>
      </c>
      <c r="H17" s="5" t="s">
        <v>32</v>
      </c>
      <c r="I17" s="11">
        <v>45226</v>
      </c>
      <c r="J17" s="16"/>
      <c r="K17" s="16"/>
    </row>
    <row r="18" spans="2:11" ht="42" customHeight="1" x14ac:dyDescent="0.2">
      <c r="B18" s="5" t="s">
        <v>33</v>
      </c>
      <c r="C18" s="30" t="s">
        <v>30</v>
      </c>
      <c r="D18" s="9" t="s">
        <v>31</v>
      </c>
      <c r="E18" s="10">
        <v>3066666</v>
      </c>
      <c r="F18" s="5" t="s">
        <v>14</v>
      </c>
      <c r="G18" s="5" t="s">
        <v>15</v>
      </c>
      <c r="H18" s="5" t="s">
        <v>25</v>
      </c>
      <c r="I18" s="11">
        <v>45226</v>
      </c>
      <c r="J18" s="16"/>
      <c r="K18" s="16"/>
    </row>
    <row r="19" spans="2:11" ht="42" customHeight="1" x14ac:dyDescent="0.2">
      <c r="B19" s="5" t="s">
        <v>34</v>
      </c>
      <c r="C19" s="5" t="s">
        <v>35</v>
      </c>
      <c r="D19" s="32" t="s">
        <v>36</v>
      </c>
      <c r="E19" s="10">
        <v>-3575000</v>
      </c>
      <c r="F19" s="5" t="s">
        <v>37</v>
      </c>
      <c r="G19" s="5" t="s">
        <v>38</v>
      </c>
      <c r="H19" s="5" t="s">
        <v>39</v>
      </c>
      <c r="I19" s="11">
        <v>45226</v>
      </c>
      <c r="J19" s="16"/>
      <c r="K19" s="16"/>
    </row>
    <row r="20" spans="2:11" ht="42" customHeight="1" x14ac:dyDescent="0.2">
      <c r="B20" s="5" t="s">
        <v>26</v>
      </c>
      <c r="C20" s="5" t="s">
        <v>21</v>
      </c>
      <c r="D20" s="15" t="s">
        <v>22</v>
      </c>
      <c r="E20" s="13">
        <v>836764</v>
      </c>
      <c r="F20" s="5" t="s">
        <v>23</v>
      </c>
      <c r="G20" s="5" t="s">
        <v>24</v>
      </c>
      <c r="H20" s="5" t="s">
        <v>25</v>
      </c>
      <c r="I20" s="11">
        <v>45229</v>
      </c>
      <c r="J20" s="16"/>
      <c r="K20" s="16"/>
    </row>
    <row r="21" spans="2:11" ht="42" customHeight="1" x14ac:dyDescent="0.2">
      <c r="B21" s="5" t="s">
        <v>40</v>
      </c>
      <c r="C21" s="5" t="s">
        <v>41</v>
      </c>
      <c r="D21" s="15" t="s">
        <v>42</v>
      </c>
      <c r="E21" s="10">
        <f>2114741000+4865000+46087000</f>
        <v>2165693000</v>
      </c>
      <c r="F21" s="5" t="s">
        <v>37</v>
      </c>
      <c r="G21" s="5" t="s">
        <v>43</v>
      </c>
      <c r="H21" s="5" t="s">
        <v>44</v>
      </c>
      <c r="I21" s="11">
        <v>45236</v>
      </c>
      <c r="J21" s="16"/>
      <c r="K21" s="16"/>
    </row>
    <row r="22" spans="2:11" ht="42" customHeight="1" x14ac:dyDescent="0.2">
      <c r="B22" s="5" t="s">
        <v>45</v>
      </c>
      <c r="C22" s="5" t="s">
        <v>46</v>
      </c>
      <c r="D22" s="15" t="s">
        <v>47</v>
      </c>
      <c r="E22" s="10">
        <v>1459130</v>
      </c>
      <c r="F22" s="5" t="s">
        <v>23</v>
      </c>
      <c r="G22" s="5" t="s">
        <v>24</v>
      </c>
      <c r="H22" s="5" t="s">
        <v>25</v>
      </c>
      <c r="I22" s="11">
        <v>45243</v>
      </c>
      <c r="J22" s="16"/>
      <c r="K22" s="16"/>
    </row>
    <row r="23" spans="2:11" ht="42" customHeight="1" x14ac:dyDescent="0.2">
      <c r="B23" s="5" t="s">
        <v>34</v>
      </c>
      <c r="C23" s="5" t="s">
        <v>48</v>
      </c>
      <c r="D23" s="15" t="s">
        <v>49</v>
      </c>
      <c r="E23" s="10">
        <v>19350000</v>
      </c>
      <c r="F23" s="5" t="s">
        <v>37</v>
      </c>
      <c r="G23" s="5" t="s">
        <v>38</v>
      </c>
      <c r="H23" s="5" t="s">
        <v>39</v>
      </c>
      <c r="I23" s="11">
        <v>45250</v>
      </c>
      <c r="J23" s="16"/>
      <c r="K23" s="16"/>
    </row>
    <row r="24" spans="2:11" ht="42" customHeight="1" x14ac:dyDescent="0.2">
      <c r="B24" s="5" t="s">
        <v>34</v>
      </c>
      <c r="C24" s="5" t="s">
        <v>50</v>
      </c>
      <c r="D24" s="15" t="s">
        <v>51</v>
      </c>
      <c r="E24" s="12">
        <v>6450000</v>
      </c>
      <c r="F24" s="5" t="s">
        <v>37</v>
      </c>
      <c r="G24" s="8" t="s">
        <v>38</v>
      </c>
      <c r="H24" s="5" t="s">
        <v>39</v>
      </c>
      <c r="I24" s="11">
        <v>45250</v>
      </c>
      <c r="J24" s="16"/>
      <c r="K24" s="16"/>
    </row>
    <row r="25" spans="2:11" ht="42" customHeight="1" x14ac:dyDescent="0.2">
      <c r="B25" s="5" t="s">
        <v>34</v>
      </c>
      <c r="C25" s="5" t="s">
        <v>52</v>
      </c>
      <c r="D25" s="15" t="s">
        <v>53</v>
      </c>
      <c r="E25" s="10">
        <v>4300000</v>
      </c>
      <c r="F25" s="5" t="s">
        <v>37</v>
      </c>
      <c r="G25" s="5" t="s">
        <v>38</v>
      </c>
      <c r="H25" s="5" t="s">
        <v>39</v>
      </c>
      <c r="I25" s="11">
        <v>45250</v>
      </c>
      <c r="J25" s="16"/>
      <c r="K25" s="16"/>
    </row>
    <row r="26" spans="2:11" ht="42" customHeight="1" x14ac:dyDescent="0.2">
      <c r="B26" s="5" t="s">
        <v>34</v>
      </c>
      <c r="C26" s="5" t="s">
        <v>54</v>
      </c>
      <c r="D26" s="15" t="s">
        <v>55</v>
      </c>
      <c r="E26" s="12">
        <v>5375000</v>
      </c>
      <c r="F26" s="5" t="s">
        <v>37</v>
      </c>
      <c r="G26" s="8" t="s">
        <v>38</v>
      </c>
      <c r="H26" s="5" t="s">
        <v>39</v>
      </c>
      <c r="I26" s="11">
        <v>45250</v>
      </c>
      <c r="J26" s="16"/>
      <c r="K26" s="16"/>
    </row>
    <row r="27" spans="2:11" ht="42" customHeight="1" x14ac:dyDescent="0.2">
      <c r="B27" s="5" t="s">
        <v>40</v>
      </c>
      <c r="C27" s="5" t="s">
        <v>56</v>
      </c>
      <c r="D27" s="15" t="s">
        <v>57</v>
      </c>
      <c r="E27" s="10">
        <v>397000000</v>
      </c>
      <c r="F27" s="5" t="s">
        <v>37</v>
      </c>
      <c r="G27" s="5" t="s">
        <v>43</v>
      </c>
      <c r="H27" s="5" t="s">
        <v>44</v>
      </c>
      <c r="I27" s="11">
        <v>45252</v>
      </c>
      <c r="J27" s="16"/>
      <c r="K27" s="16"/>
    </row>
    <row r="28" spans="2:11" ht="42" customHeight="1" x14ac:dyDescent="0.2">
      <c r="B28" s="5" t="s">
        <v>40</v>
      </c>
      <c r="C28" s="5" t="s">
        <v>58</v>
      </c>
      <c r="D28" s="15" t="s">
        <v>59</v>
      </c>
      <c r="E28" s="10">
        <v>218295000</v>
      </c>
      <c r="F28" s="5" t="s">
        <v>37</v>
      </c>
      <c r="G28" s="5" t="s">
        <v>43</v>
      </c>
      <c r="H28" s="5" t="s">
        <v>44</v>
      </c>
      <c r="I28" s="11">
        <v>45252</v>
      </c>
      <c r="J28" s="16"/>
      <c r="K28" s="16"/>
    </row>
    <row r="29" spans="2:11" ht="42" customHeight="1" x14ac:dyDescent="0.2">
      <c r="B29" s="5" t="s">
        <v>33</v>
      </c>
      <c r="C29" s="5" t="s">
        <v>60</v>
      </c>
      <c r="D29" s="9" t="s">
        <v>61</v>
      </c>
      <c r="E29" s="10">
        <v>12311000</v>
      </c>
      <c r="F29" s="5" t="s">
        <v>14</v>
      </c>
      <c r="G29" s="5" t="s">
        <v>15</v>
      </c>
      <c r="H29" s="5" t="s">
        <v>32</v>
      </c>
      <c r="I29" s="11">
        <v>45254</v>
      </c>
      <c r="J29" s="16"/>
      <c r="K29" s="16"/>
    </row>
    <row r="30" spans="2:11" ht="42" customHeight="1" x14ac:dyDescent="0.2">
      <c r="B30" s="5" t="s">
        <v>33</v>
      </c>
      <c r="C30" s="30" t="s">
        <v>30</v>
      </c>
      <c r="D30" s="9" t="s">
        <v>31</v>
      </c>
      <c r="E30" s="10">
        <v>2307832</v>
      </c>
      <c r="F30" s="5" t="s">
        <v>14</v>
      </c>
      <c r="G30" s="5" t="s">
        <v>15</v>
      </c>
      <c r="H30" s="5" t="s">
        <v>32</v>
      </c>
      <c r="I30" s="11">
        <v>45254</v>
      </c>
      <c r="J30" s="16"/>
      <c r="K30" s="16"/>
    </row>
    <row r="31" spans="2:11" ht="42" customHeight="1" x14ac:dyDescent="0.2">
      <c r="B31" s="5" t="s">
        <v>34</v>
      </c>
      <c r="C31" s="5" t="s">
        <v>62</v>
      </c>
      <c r="D31" s="15" t="s">
        <v>63</v>
      </c>
      <c r="E31" s="10">
        <v>3225000</v>
      </c>
      <c r="F31" s="5" t="s">
        <v>37</v>
      </c>
      <c r="G31" s="5" t="s">
        <v>38</v>
      </c>
      <c r="H31" s="5" t="s">
        <v>39</v>
      </c>
      <c r="I31" s="11">
        <v>45254</v>
      </c>
      <c r="J31" s="16"/>
      <c r="K31" s="16"/>
    </row>
    <row r="32" spans="2:11" ht="42" customHeight="1" x14ac:dyDescent="0.2">
      <c r="B32" s="5" t="s">
        <v>34</v>
      </c>
      <c r="C32" s="5" t="s">
        <v>64</v>
      </c>
      <c r="D32" s="15" t="s">
        <v>59</v>
      </c>
      <c r="E32" s="10">
        <v>22575000</v>
      </c>
      <c r="F32" s="5" t="s">
        <v>37</v>
      </c>
      <c r="G32" s="5" t="s">
        <v>38</v>
      </c>
      <c r="H32" s="5" t="s">
        <v>39</v>
      </c>
      <c r="I32" s="11">
        <v>45258</v>
      </c>
      <c r="J32" s="16"/>
      <c r="K32" s="16"/>
    </row>
    <row r="33" spans="2:11" ht="42" customHeight="1" x14ac:dyDescent="0.2">
      <c r="B33" s="5" t="s">
        <v>34</v>
      </c>
      <c r="C33" s="5" t="s">
        <v>65</v>
      </c>
      <c r="D33" s="15" t="s">
        <v>66</v>
      </c>
      <c r="E33" s="10">
        <v>9675000</v>
      </c>
      <c r="F33" s="5" t="s">
        <v>37</v>
      </c>
      <c r="G33" s="5" t="s">
        <v>38</v>
      </c>
      <c r="H33" s="5" t="s">
        <v>39</v>
      </c>
      <c r="I33" s="11">
        <v>45258</v>
      </c>
      <c r="J33" s="16"/>
      <c r="K33" s="16"/>
    </row>
    <row r="34" spans="2:11" ht="42" customHeight="1" x14ac:dyDescent="0.2">
      <c r="B34" s="5" t="s">
        <v>34</v>
      </c>
      <c r="C34" s="5" t="s">
        <v>67</v>
      </c>
      <c r="D34" s="15" t="s">
        <v>68</v>
      </c>
      <c r="E34" s="12">
        <v>1075000</v>
      </c>
      <c r="F34" s="5" t="s">
        <v>37</v>
      </c>
      <c r="G34" s="8" t="s">
        <v>38</v>
      </c>
      <c r="H34" s="5" t="s">
        <v>39</v>
      </c>
      <c r="I34" s="11">
        <v>45258</v>
      </c>
      <c r="J34" s="16"/>
      <c r="K34" s="16"/>
    </row>
    <row r="35" spans="2:11" ht="42" customHeight="1" x14ac:dyDescent="0.2">
      <c r="B35" s="5" t="s">
        <v>34</v>
      </c>
      <c r="C35" s="5" t="s">
        <v>69</v>
      </c>
      <c r="D35" s="15" t="s">
        <v>70</v>
      </c>
      <c r="E35" s="13">
        <v>13975000</v>
      </c>
      <c r="F35" s="23" t="s">
        <v>37</v>
      </c>
      <c r="G35" s="23" t="s">
        <v>38</v>
      </c>
      <c r="H35" s="23" t="s">
        <v>39</v>
      </c>
      <c r="I35" s="11">
        <v>45258</v>
      </c>
      <c r="J35" s="16"/>
      <c r="K35" s="16"/>
    </row>
    <row r="36" spans="2:11" ht="42" customHeight="1" x14ac:dyDescent="0.2">
      <c r="B36" s="5" t="s">
        <v>33</v>
      </c>
      <c r="C36" s="30" t="s">
        <v>30</v>
      </c>
      <c r="D36" s="9" t="s">
        <v>31</v>
      </c>
      <c r="E36" s="10">
        <v>10097045</v>
      </c>
      <c r="F36" s="5" t="s">
        <v>14</v>
      </c>
      <c r="G36" s="5" t="s">
        <v>15</v>
      </c>
      <c r="H36" s="5" t="s">
        <v>32</v>
      </c>
      <c r="I36" s="11">
        <v>45285</v>
      </c>
      <c r="J36" s="16"/>
      <c r="K36" s="16"/>
    </row>
    <row r="37" spans="2:11" ht="42" customHeight="1" x14ac:dyDescent="0.2">
      <c r="B37" s="5" t="s">
        <v>33</v>
      </c>
      <c r="C37" s="5" t="s">
        <v>71</v>
      </c>
      <c r="D37" s="9" t="s">
        <v>72</v>
      </c>
      <c r="E37" s="10">
        <v>3791332</v>
      </c>
      <c r="F37" s="5" t="s">
        <v>14</v>
      </c>
      <c r="G37" s="5" t="s">
        <v>15</v>
      </c>
      <c r="H37" s="5" t="s">
        <v>32</v>
      </c>
      <c r="I37" s="11">
        <v>45285</v>
      </c>
      <c r="J37" s="19"/>
      <c r="K37" s="19"/>
    </row>
    <row r="38" spans="2:11" ht="42" customHeight="1" x14ac:dyDescent="0.2">
      <c r="B38" s="5" t="s">
        <v>34</v>
      </c>
      <c r="C38" s="5" t="s">
        <v>73</v>
      </c>
      <c r="D38" s="15" t="s">
        <v>74</v>
      </c>
      <c r="E38" s="10">
        <v>2150000</v>
      </c>
      <c r="F38" s="5" t="s">
        <v>37</v>
      </c>
      <c r="G38" s="5" t="s">
        <v>38</v>
      </c>
      <c r="H38" s="5" t="s">
        <v>39</v>
      </c>
      <c r="I38" s="11">
        <v>45285</v>
      </c>
      <c r="J38" s="16"/>
      <c r="K38" s="16"/>
    </row>
    <row r="39" spans="2:11" ht="42" customHeight="1" x14ac:dyDescent="0.2">
      <c r="B39" s="5" t="s">
        <v>34</v>
      </c>
      <c r="C39" s="5" t="s">
        <v>75</v>
      </c>
      <c r="D39" s="15" t="s">
        <v>76</v>
      </c>
      <c r="E39" s="10">
        <v>2150000</v>
      </c>
      <c r="F39" s="5" t="s">
        <v>37</v>
      </c>
      <c r="G39" s="5" t="s">
        <v>38</v>
      </c>
      <c r="H39" s="5" t="s">
        <v>39</v>
      </c>
      <c r="I39" s="11">
        <v>45285</v>
      </c>
      <c r="J39" s="16"/>
      <c r="K39" s="16"/>
    </row>
    <row r="40" spans="2:11" ht="42" customHeight="1" x14ac:dyDescent="0.2">
      <c r="B40" s="5" t="s">
        <v>34</v>
      </c>
      <c r="C40" s="5" t="s">
        <v>77</v>
      </c>
      <c r="D40" s="15" t="s">
        <v>78</v>
      </c>
      <c r="E40" s="10">
        <v>3225000</v>
      </c>
      <c r="F40" s="5" t="s">
        <v>37</v>
      </c>
      <c r="G40" s="5" t="s">
        <v>38</v>
      </c>
      <c r="H40" s="5" t="s">
        <v>39</v>
      </c>
      <c r="I40" s="11">
        <v>45300</v>
      </c>
      <c r="J40" s="16"/>
      <c r="K40" s="16"/>
    </row>
    <row r="41" spans="2:11" ht="42" customHeight="1" x14ac:dyDescent="0.2">
      <c r="B41" s="5" t="s">
        <v>12</v>
      </c>
      <c r="C41" s="24" t="s">
        <v>79</v>
      </c>
      <c r="D41" s="20">
        <v>7430001079728</v>
      </c>
      <c r="E41" s="21">
        <v>1490000</v>
      </c>
      <c r="F41" s="5" t="s">
        <v>14</v>
      </c>
      <c r="G41" s="5" t="s">
        <v>15</v>
      </c>
      <c r="H41" s="5" t="s">
        <v>16</v>
      </c>
      <c r="I41" s="22">
        <v>45302</v>
      </c>
      <c r="J41" s="19"/>
      <c r="K41" s="19"/>
    </row>
    <row r="42" spans="2:11" ht="42" customHeight="1" x14ac:dyDescent="0.2">
      <c r="B42" s="5" t="s">
        <v>40</v>
      </c>
      <c r="C42" s="5" t="s">
        <v>80</v>
      </c>
      <c r="D42" s="15" t="s">
        <v>81</v>
      </c>
      <c r="E42" s="10">
        <f>11500000+90000000+10584000</f>
        <v>112084000</v>
      </c>
      <c r="F42" s="5" t="s">
        <v>37</v>
      </c>
      <c r="G42" s="5" t="s">
        <v>43</v>
      </c>
      <c r="H42" s="5" t="s">
        <v>44</v>
      </c>
      <c r="I42" s="11">
        <v>45302</v>
      </c>
      <c r="J42" s="16"/>
      <c r="K42" s="16"/>
    </row>
    <row r="43" spans="2:11" ht="42" customHeight="1" x14ac:dyDescent="0.2">
      <c r="B43" s="5" t="s">
        <v>40</v>
      </c>
      <c r="C43" s="5" t="s">
        <v>82</v>
      </c>
      <c r="D43" s="15" t="s">
        <v>83</v>
      </c>
      <c r="E43" s="10">
        <v>947000</v>
      </c>
      <c r="F43" s="5" t="s">
        <v>37</v>
      </c>
      <c r="G43" s="5" t="s">
        <v>43</v>
      </c>
      <c r="H43" s="5" t="s">
        <v>44</v>
      </c>
      <c r="I43" s="11">
        <v>45302</v>
      </c>
      <c r="J43" s="16"/>
      <c r="K43" s="16"/>
    </row>
    <row r="44" spans="2:11" ht="42" customHeight="1" x14ac:dyDescent="0.2">
      <c r="B44" s="5" t="s">
        <v>40</v>
      </c>
      <c r="C44" s="5" t="s">
        <v>84</v>
      </c>
      <c r="D44" s="15" t="s">
        <v>85</v>
      </c>
      <c r="E44" s="10">
        <v>2835000</v>
      </c>
      <c r="F44" s="5" t="s">
        <v>37</v>
      </c>
      <c r="G44" s="5" t="s">
        <v>43</v>
      </c>
      <c r="H44" s="5" t="s">
        <v>44</v>
      </c>
      <c r="I44" s="11">
        <v>45302</v>
      </c>
      <c r="J44" s="16"/>
      <c r="K44" s="16"/>
    </row>
    <row r="45" spans="2:11" ht="42" customHeight="1" x14ac:dyDescent="0.2">
      <c r="B45" s="5" t="s">
        <v>40</v>
      </c>
      <c r="C45" s="5" t="s">
        <v>86</v>
      </c>
      <c r="D45" s="15" t="s">
        <v>87</v>
      </c>
      <c r="E45" s="10">
        <v>3250000</v>
      </c>
      <c r="F45" s="5" t="s">
        <v>37</v>
      </c>
      <c r="G45" s="5" t="s">
        <v>43</v>
      </c>
      <c r="H45" s="5" t="s">
        <v>44</v>
      </c>
      <c r="I45" s="11">
        <v>45302</v>
      </c>
      <c r="J45" s="16"/>
      <c r="K45" s="16"/>
    </row>
    <row r="46" spans="2:11" ht="42" customHeight="1" x14ac:dyDescent="0.2">
      <c r="B46" s="5" t="s">
        <v>12</v>
      </c>
      <c r="C46" s="24" t="s">
        <v>88</v>
      </c>
      <c r="D46" s="20">
        <v>4290001082071</v>
      </c>
      <c r="E46" s="21">
        <v>3520500</v>
      </c>
      <c r="F46" s="5" t="s">
        <v>14</v>
      </c>
      <c r="G46" s="5" t="s">
        <v>15</v>
      </c>
      <c r="H46" s="5" t="s">
        <v>16</v>
      </c>
      <c r="I46" s="22">
        <v>45308</v>
      </c>
      <c r="J46" s="19"/>
      <c r="K46" s="19"/>
    </row>
    <row r="47" spans="2:11" ht="42" customHeight="1" x14ac:dyDescent="0.2">
      <c r="B47" s="5" t="s">
        <v>45</v>
      </c>
      <c r="C47" s="5" t="s">
        <v>89</v>
      </c>
      <c r="D47" s="15" t="s">
        <v>90</v>
      </c>
      <c r="E47" s="10">
        <v>925115</v>
      </c>
      <c r="F47" s="5" t="s">
        <v>23</v>
      </c>
      <c r="G47" s="5" t="s">
        <v>24</v>
      </c>
      <c r="H47" s="5" t="s">
        <v>25</v>
      </c>
      <c r="I47" s="11">
        <v>45310</v>
      </c>
      <c r="J47" s="16"/>
      <c r="K47" s="16"/>
    </row>
    <row r="48" spans="2:11" ht="42" customHeight="1" x14ac:dyDescent="0.2">
      <c r="B48" s="5" t="s">
        <v>45</v>
      </c>
      <c r="C48" s="5" t="s">
        <v>91</v>
      </c>
      <c r="D48" s="15" t="s">
        <v>92</v>
      </c>
      <c r="E48" s="10">
        <v>2079366</v>
      </c>
      <c r="F48" s="5" t="s">
        <v>23</v>
      </c>
      <c r="G48" s="5" t="s">
        <v>24</v>
      </c>
      <c r="H48" s="5" t="s">
        <v>25</v>
      </c>
      <c r="I48" s="11">
        <v>45310</v>
      </c>
      <c r="J48" s="16"/>
      <c r="K48" s="16"/>
    </row>
    <row r="49" spans="2:11" ht="42" customHeight="1" x14ac:dyDescent="0.2">
      <c r="B49" s="5" t="s">
        <v>20</v>
      </c>
      <c r="C49" s="5" t="s">
        <v>93</v>
      </c>
      <c r="D49" s="15" t="s">
        <v>92</v>
      </c>
      <c r="E49" s="17">
        <v>2588520</v>
      </c>
      <c r="F49" s="5" t="s">
        <v>23</v>
      </c>
      <c r="G49" s="5" t="s">
        <v>24</v>
      </c>
      <c r="H49" s="5" t="s">
        <v>25</v>
      </c>
      <c r="I49" s="11">
        <v>45310</v>
      </c>
      <c r="J49" s="16"/>
      <c r="K49" s="16"/>
    </row>
    <row r="50" spans="2:11" ht="42" customHeight="1" x14ac:dyDescent="0.2">
      <c r="B50" s="5" t="s">
        <v>94</v>
      </c>
      <c r="C50" s="5" t="s">
        <v>95</v>
      </c>
      <c r="D50" s="15" t="s">
        <v>96</v>
      </c>
      <c r="E50" s="10">
        <v>13712100</v>
      </c>
      <c r="F50" s="5" t="s">
        <v>11</v>
      </c>
      <c r="G50" s="5" t="s">
        <v>15</v>
      </c>
      <c r="H50" s="5" t="s">
        <v>97</v>
      </c>
      <c r="I50" s="11">
        <v>45313</v>
      </c>
      <c r="J50" s="16"/>
      <c r="K50" s="16"/>
    </row>
    <row r="51" spans="2:11" ht="42" customHeight="1" x14ac:dyDescent="0.2">
      <c r="B51" s="5" t="s">
        <v>94</v>
      </c>
      <c r="C51" s="5" t="s">
        <v>98</v>
      </c>
      <c r="D51" s="15" t="s">
        <v>99</v>
      </c>
      <c r="E51" s="10">
        <v>908615</v>
      </c>
      <c r="F51" s="5" t="s">
        <v>11</v>
      </c>
      <c r="G51" s="5" t="s">
        <v>15</v>
      </c>
      <c r="H51" s="5" t="s">
        <v>97</v>
      </c>
      <c r="I51" s="11">
        <v>45313</v>
      </c>
      <c r="J51" s="16"/>
      <c r="K51" s="16"/>
    </row>
    <row r="52" spans="2:11" ht="42" customHeight="1" x14ac:dyDescent="0.2">
      <c r="B52" s="5" t="s">
        <v>94</v>
      </c>
      <c r="C52" s="5" t="s">
        <v>100</v>
      </c>
      <c r="D52" s="15" t="s">
        <v>59</v>
      </c>
      <c r="E52" s="10">
        <v>1180710</v>
      </c>
      <c r="F52" s="5" t="s">
        <v>11</v>
      </c>
      <c r="G52" s="5" t="s">
        <v>15</v>
      </c>
      <c r="H52" s="5" t="s">
        <v>97</v>
      </c>
      <c r="I52" s="11">
        <v>45313</v>
      </c>
      <c r="J52" s="16"/>
      <c r="K52" s="16"/>
    </row>
    <row r="53" spans="2:11" ht="42" customHeight="1" x14ac:dyDescent="0.2">
      <c r="B53" s="5" t="s">
        <v>34</v>
      </c>
      <c r="C53" s="5" t="s">
        <v>101</v>
      </c>
      <c r="D53" s="15" t="s">
        <v>102</v>
      </c>
      <c r="E53" s="12">
        <v>-230000</v>
      </c>
      <c r="F53" s="5" t="s">
        <v>37</v>
      </c>
      <c r="G53" s="8" t="s">
        <v>38</v>
      </c>
      <c r="H53" s="5" t="s">
        <v>39</v>
      </c>
      <c r="I53" s="11">
        <v>45315</v>
      </c>
      <c r="J53" s="16"/>
      <c r="K53" s="16"/>
    </row>
    <row r="54" spans="2:11" ht="42" customHeight="1" x14ac:dyDescent="0.2">
      <c r="B54" s="5" t="s">
        <v>12</v>
      </c>
      <c r="C54" s="24" t="s">
        <v>103</v>
      </c>
      <c r="D54" s="31">
        <v>7430001079728</v>
      </c>
      <c r="E54" s="21">
        <v>12749560</v>
      </c>
      <c r="F54" s="5" t="s">
        <v>14</v>
      </c>
      <c r="G54" s="5" t="s">
        <v>15</v>
      </c>
      <c r="H54" s="5" t="s">
        <v>16</v>
      </c>
      <c r="I54" s="22">
        <v>45317</v>
      </c>
      <c r="J54" s="19"/>
      <c r="K54" s="19"/>
    </row>
    <row r="55" spans="2:11" ht="42" customHeight="1" x14ac:dyDescent="0.2">
      <c r="B55" s="5" t="s">
        <v>12</v>
      </c>
      <c r="C55" s="24" t="s">
        <v>104</v>
      </c>
      <c r="D55" s="20"/>
      <c r="E55" s="21">
        <v>1757000</v>
      </c>
      <c r="F55" s="5" t="s">
        <v>14</v>
      </c>
      <c r="G55" s="5" t="s">
        <v>15</v>
      </c>
      <c r="H55" s="5" t="s">
        <v>16</v>
      </c>
      <c r="I55" s="22">
        <v>45317</v>
      </c>
      <c r="J55" s="19"/>
      <c r="K55" s="19"/>
    </row>
    <row r="56" spans="2:11" ht="42" customHeight="1" x14ac:dyDescent="0.2">
      <c r="B56" s="5" t="s">
        <v>12</v>
      </c>
      <c r="C56" s="24" t="s">
        <v>105</v>
      </c>
      <c r="D56" s="20">
        <v>1010401099027</v>
      </c>
      <c r="E56" s="21">
        <v>29000449</v>
      </c>
      <c r="F56" s="5" t="s">
        <v>14</v>
      </c>
      <c r="G56" s="5" t="s">
        <v>15</v>
      </c>
      <c r="H56" s="5" t="s">
        <v>16</v>
      </c>
      <c r="I56" s="22">
        <v>45317</v>
      </c>
      <c r="J56" s="19"/>
      <c r="K56" s="19"/>
    </row>
    <row r="57" spans="2:11" ht="42" customHeight="1" x14ac:dyDescent="0.2">
      <c r="B57" s="5" t="s">
        <v>12</v>
      </c>
      <c r="C57" s="24" t="s">
        <v>105</v>
      </c>
      <c r="D57" s="20">
        <v>1010401099027</v>
      </c>
      <c r="E57" s="21">
        <v>1188599</v>
      </c>
      <c r="F57" s="5" t="s">
        <v>14</v>
      </c>
      <c r="G57" s="5" t="s">
        <v>15</v>
      </c>
      <c r="H57" s="5" t="s">
        <v>16</v>
      </c>
      <c r="I57" s="22">
        <v>45317</v>
      </c>
      <c r="J57" s="19"/>
      <c r="K57" s="19"/>
    </row>
    <row r="58" spans="2:11" ht="42" customHeight="1" x14ac:dyDescent="0.2">
      <c r="B58" s="5" t="s">
        <v>12</v>
      </c>
      <c r="C58" s="24" t="s">
        <v>106</v>
      </c>
      <c r="D58" s="20">
        <v>5470001016522</v>
      </c>
      <c r="E58" s="21">
        <v>1205000</v>
      </c>
      <c r="F58" s="5" t="s">
        <v>14</v>
      </c>
      <c r="G58" s="5" t="s">
        <v>15</v>
      </c>
      <c r="H58" s="5" t="s">
        <v>16</v>
      </c>
      <c r="I58" s="22">
        <v>45317</v>
      </c>
      <c r="J58" s="19"/>
      <c r="K58" s="19"/>
    </row>
    <row r="59" spans="2:11" ht="42" customHeight="1" x14ac:dyDescent="0.2">
      <c r="B59" s="5" t="s">
        <v>12</v>
      </c>
      <c r="C59" s="24" t="s">
        <v>107</v>
      </c>
      <c r="D59" s="20">
        <v>5330001026329</v>
      </c>
      <c r="E59" s="21">
        <v>2328500</v>
      </c>
      <c r="F59" s="5" t="s">
        <v>14</v>
      </c>
      <c r="G59" s="5" t="s">
        <v>15</v>
      </c>
      <c r="H59" s="5" t="s">
        <v>16</v>
      </c>
      <c r="I59" s="22">
        <v>45317</v>
      </c>
      <c r="J59" s="19"/>
      <c r="K59" s="19"/>
    </row>
    <row r="60" spans="2:11" ht="42" customHeight="1" x14ac:dyDescent="0.2">
      <c r="B60" s="5" t="s">
        <v>40</v>
      </c>
      <c r="C60" s="5" t="s">
        <v>58</v>
      </c>
      <c r="D60" s="15" t="s">
        <v>59</v>
      </c>
      <c r="E60" s="10">
        <f>17740000+570000</f>
        <v>18310000</v>
      </c>
      <c r="F60" s="5" t="s">
        <v>37</v>
      </c>
      <c r="G60" s="5" t="s">
        <v>43</v>
      </c>
      <c r="H60" s="5" t="s">
        <v>44</v>
      </c>
      <c r="I60" s="11">
        <v>45317</v>
      </c>
      <c r="J60" s="16"/>
      <c r="K60" s="16"/>
    </row>
    <row r="61" spans="2:11" ht="42" customHeight="1" x14ac:dyDescent="0.2">
      <c r="B61" s="5" t="s">
        <v>40</v>
      </c>
      <c r="C61" s="5" t="s">
        <v>108</v>
      </c>
      <c r="D61" s="15" t="s">
        <v>109</v>
      </c>
      <c r="E61" s="10">
        <v>7250000</v>
      </c>
      <c r="F61" s="5" t="s">
        <v>37</v>
      </c>
      <c r="G61" s="5" t="s">
        <v>43</v>
      </c>
      <c r="H61" s="5" t="s">
        <v>44</v>
      </c>
      <c r="I61" s="11">
        <v>45317</v>
      </c>
      <c r="J61" s="16"/>
      <c r="K61" s="16"/>
    </row>
    <row r="62" spans="2:11" ht="42" customHeight="1" x14ac:dyDescent="0.2">
      <c r="B62" s="5" t="s">
        <v>40</v>
      </c>
      <c r="C62" s="5" t="s">
        <v>110</v>
      </c>
      <c r="D62" s="15" t="s">
        <v>111</v>
      </c>
      <c r="E62" s="10">
        <v>36700000</v>
      </c>
      <c r="F62" s="5" t="s">
        <v>37</v>
      </c>
      <c r="G62" s="5" t="s">
        <v>43</v>
      </c>
      <c r="H62" s="5" t="s">
        <v>44</v>
      </c>
      <c r="I62" s="11">
        <v>45317</v>
      </c>
      <c r="J62" s="16"/>
      <c r="K62" s="16"/>
    </row>
    <row r="63" spans="2:11" ht="42" customHeight="1" x14ac:dyDescent="0.2">
      <c r="B63" s="5" t="s">
        <v>12</v>
      </c>
      <c r="C63" s="24" t="s">
        <v>112</v>
      </c>
      <c r="D63" s="20">
        <v>4080001011480</v>
      </c>
      <c r="E63" s="21">
        <v>500000</v>
      </c>
      <c r="F63" s="5" t="s">
        <v>14</v>
      </c>
      <c r="G63" s="5" t="s">
        <v>15</v>
      </c>
      <c r="H63" s="5" t="s">
        <v>16</v>
      </c>
      <c r="I63" s="22">
        <v>45322</v>
      </c>
      <c r="J63" s="19"/>
      <c r="K63" s="19"/>
    </row>
    <row r="64" spans="2:11" ht="42" customHeight="1" x14ac:dyDescent="0.2">
      <c r="B64" s="5" t="s">
        <v>12</v>
      </c>
      <c r="C64" s="24" t="s">
        <v>113</v>
      </c>
      <c r="D64" s="20">
        <v>5700150061477</v>
      </c>
      <c r="E64" s="21">
        <v>938350</v>
      </c>
      <c r="F64" s="5" t="s">
        <v>14</v>
      </c>
      <c r="G64" s="5" t="s">
        <v>15</v>
      </c>
      <c r="H64" s="5" t="s">
        <v>16</v>
      </c>
      <c r="I64" s="22">
        <v>45322</v>
      </c>
      <c r="J64" s="19"/>
      <c r="K64" s="19"/>
    </row>
    <row r="65" spans="2:11" ht="42" customHeight="1" x14ac:dyDescent="0.2">
      <c r="B65" s="5" t="s">
        <v>12</v>
      </c>
      <c r="C65" s="24" t="s">
        <v>114</v>
      </c>
      <c r="D65" s="20">
        <v>9040001044645</v>
      </c>
      <c r="E65" s="21">
        <v>2518425</v>
      </c>
      <c r="F65" s="5" t="s">
        <v>14</v>
      </c>
      <c r="G65" s="5" t="s">
        <v>15</v>
      </c>
      <c r="H65" s="5" t="s">
        <v>16</v>
      </c>
      <c r="I65" s="22">
        <v>45322</v>
      </c>
      <c r="J65" s="19"/>
      <c r="K65" s="19"/>
    </row>
    <row r="66" spans="2:11" ht="42" customHeight="1" x14ac:dyDescent="0.2">
      <c r="B66" s="5" t="s">
        <v>12</v>
      </c>
      <c r="C66" s="24" t="s">
        <v>112</v>
      </c>
      <c r="D66" s="20">
        <v>4080001011480</v>
      </c>
      <c r="E66" s="21">
        <v>500000</v>
      </c>
      <c r="F66" s="5" t="s">
        <v>14</v>
      </c>
      <c r="G66" s="5" t="s">
        <v>15</v>
      </c>
      <c r="H66" s="5" t="s">
        <v>16</v>
      </c>
      <c r="I66" s="22">
        <v>45322</v>
      </c>
      <c r="J66" s="19"/>
      <c r="K66" s="19"/>
    </row>
    <row r="67" spans="2:11" ht="42" customHeight="1" x14ac:dyDescent="0.2">
      <c r="B67" s="5" t="s">
        <v>115</v>
      </c>
      <c r="C67" s="5" t="s">
        <v>116</v>
      </c>
      <c r="D67" s="33" t="s">
        <v>117</v>
      </c>
      <c r="E67" s="10">
        <v>101000000</v>
      </c>
      <c r="F67" s="5" t="s">
        <v>37</v>
      </c>
      <c r="G67" s="5" t="s">
        <v>43</v>
      </c>
      <c r="H67" s="5" t="s">
        <v>118</v>
      </c>
      <c r="I67" s="11">
        <v>45322</v>
      </c>
      <c r="J67" s="16"/>
      <c r="K67" s="16"/>
    </row>
    <row r="68" spans="2:11" ht="42" customHeight="1" x14ac:dyDescent="0.2">
      <c r="B68" s="5" t="s">
        <v>40</v>
      </c>
      <c r="C68" s="5" t="s">
        <v>119</v>
      </c>
      <c r="D68" s="15" t="s">
        <v>120</v>
      </c>
      <c r="E68" s="10">
        <v>750000</v>
      </c>
      <c r="F68" s="5" t="s">
        <v>37</v>
      </c>
      <c r="G68" s="5" t="s">
        <v>43</v>
      </c>
      <c r="H68" s="5" t="s">
        <v>44</v>
      </c>
      <c r="I68" s="11">
        <v>45324</v>
      </c>
      <c r="J68" s="16"/>
      <c r="K68" s="16"/>
    </row>
    <row r="69" spans="2:11" ht="42" customHeight="1" x14ac:dyDescent="0.2">
      <c r="B69" s="18" t="s">
        <v>121</v>
      </c>
      <c r="C69" s="5" t="s">
        <v>122</v>
      </c>
      <c r="D69" s="26">
        <v>3000020382019</v>
      </c>
      <c r="E69" s="10">
        <v>-24540</v>
      </c>
      <c r="F69" s="5" t="s">
        <v>123</v>
      </c>
      <c r="G69" s="5" t="s">
        <v>124</v>
      </c>
      <c r="H69" s="5" t="s">
        <v>125</v>
      </c>
      <c r="I69" s="11">
        <v>45324</v>
      </c>
      <c r="J69" s="16"/>
      <c r="K69" s="16"/>
    </row>
    <row r="70" spans="2:11" ht="42" customHeight="1" x14ac:dyDescent="0.2">
      <c r="B70" s="18" t="s">
        <v>121</v>
      </c>
      <c r="C70" s="5" t="s">
        <v>126</v>
      </c>
      <c r="D70" s="26">
        <v>8000020402192</v>
      </c>
      <c r="E70" s="10">
        <v>-176260</v>
      </c>
      <c r="F70" s="5" t="s">
        <v>123</v>
      </c>
      <c r="G70" s="5" t="s">
        <v>124</v>
      </c>
      <c r="H70" s="5" t="s">
        <v>125</v>
      </c>
      <c r="I70" s="11">
        <v>45324</v>
      </c>
      <c r="J70" s="16"/>
      <c r="K70" s="16"/>
    </row>
    <row r="71" spans="2:11" ht="42" customHeight="1" x14ac:dyDescent="0.2">
      <c r="B71" s="18" t="s">
        <v>121</v>
      </c>
      <c r="C71" s="5" t="s">
        <v>127</v>
      </c>
      <c r="D71" s="26">
        <v>8000020402184</v>
      </c>
      <c r="E71" s="10">
        <v>-8920</v>
      </c>
      <c r="F71" s="5" t="s">
        <v>123</v>
      </c>
      <c r="G71" s="5" t="s">
        <v>124</v>
      </c>
      <c r="H71" s="5" t="s">
        <v>125</v>
      </c>
      <c r="I71" s="11">
        <v>45324</v>
      </c>
      <c r="J71" s="16"/>
      <c r="K71" s="16"/>
    </row>
    <row r="72" spans="2:11" ht="42" customHeight="1" x14ac:dyDescent="0.2">
      <c r="B72" s="18" t="s">
        <v>121</v>
      </c>
      <c r="C72" s="5" t="s">
        <v>128</v>
      </c>
      <c r="D72" s="26">
        <v>6000020452017</v>
      </c>
      <c r="E72" s="10">
        <v>-9000</v>
      </c>
      <c r="F72" s="5" t="s">
        <v>123</v>
      </c>
      <c r="G72" s="5" t="s">
        <v>124</v>
      </c>
      <c r="H72" s="5" t="s">
        <v>125</v>
      </c>
      <c r="I72" s="11">
        <v>45324</v>
      </c>
      <c r="J72" s="16"/>
      <c r="K72" s="16"/>
    </row>
    <row r="73" spans="2:11" ht="42" customHeight="1" x14ac:dyDescent="0.2">
      <c r="B73" s="18" t="s">
        <v>121</v>
      </c>
      <c r="C73" s="5" t="s">
        <v>129</v>
      </c>
      <c r="D73" s="26">
        <v>3000020472018</v>
      </c>
      <c r="E73" s="10">
        <v>160890</v>
      </c>
      <c r="F73" s="5" t="s">
        <v>123</v>
      </c>
      <c r="G73" s="5" t="s">
        <v>124</v>
      </c>
      <c r="H73" s="5" t="s">
        <v>125</v>
      </c>
      <c r="I73" s="11">
        <v>45324</v>
      </c>
      <c r="J73" s="16"/>
      <c r="K73" s="16"/>
    </row>
    <row r="74" spans="2:11" ht="42" customHeight="1" x14ac:dyDescent="0.2">
      <c r="B74" s="18" t="s">
        <v>121</v>
      </c>
      <c r="C74" s="5" t="s">
        <v>130</v>
      </c>
      <c r="D74" s="26">
        <v>5000020472123</v>
      </c>
      <c r="E74" s="10">
        <v>-17000</v>
      </c>
      <c r="F74" s="5" t="s">
        <v>123</v>
      </c>
      <c r="G74" s="5" t="s">
        <v>124</v>
      </c>
      <c r="H74" s="5" t="s">
        <v>125</v>
      </c>
      <c r="I74" s="11">
        <v>45324</v>
      </c>
      <c r="J74" s="16"/>
      <c r="K74" s="16"/>
    </row>
    <row r="75" spans="2:11" ht="42" customHeight="1" x14ac:dyDescent="0.2">
      <c r="B75" s="5" t="s">
        <v>33</v>
      </c>
      <c r="C75" s="5" t="s">
        <v>71</v>
      </c>
      <c r="D75" s="9" t="s">
        <v>131</v>
      </c>
      <c r="E75" s="12">
        <v>8098400</v>
      </c>
      <c r="F75" s="5" t="s">
        <v>14</v>
      </c>
      <c r="G75" s="8" t="s">
        <v>15</v>
      </c>
      <c r="H75" s="5" t="s">
        <v>32</v>
      </c>
      <c r="I75" s="11">
        <v>45328</v>
      </c>
      <c r="J75" s="19"/>
      <c r="K75" s="19"/>
    </row>
    <row r="76" spans="2:11" ht="42" customHeight="1" x14ac:dyDescent="0.2">
      <c r="B76" s="5" t="s">
        <v>33</v>
      </c>
      <c r="C76" s="5" t="s">
        <v>71</v>
      </c>
      <c r="D76" s="9" t="s">
        <v>72</v>
      </c>
      <c r="E76" s="10">
        <v>2416957</v>
      </c>
      <c r="F76" s="5" t="s">
        <v>14</v>
      </c>
      <c r="G76" s="5" t="s">
        <v>15</v>
      </c>
      <c r="H76" s="5" t="s">
        <v>32</v>
      </c>
      <c r="I76" s="11">
        <v>45328</v>
      </c>
      <c r="J76" s="19"/>
      <c r="K76" s="19"/>
    </row>
    <row r="77" spans="2:11" ht="42" customHeight="1" x14ac:dyDescent="0.2">
      <c r="B77" s="5" t="s">
        <v>20</v>
      </c>
      <c r="C77" s="5" t="s">
        <v>132</v>
      </c>
      <c r="D77" s="15" t="s">
        <v>92</v>
      </c>
      <c r="E77" s="17">
        <v>1953600</v>
      </c>
      <c r="F77" s="5" t="s">
        <v>23</v>
      </c>
      <c r="G77" s="5" t="s">
        <v>24</v>
      </c>
      <c r="H77" s="5" t="s">
        <v>25</v>
      </c>
      <c r="I77" s="11">
        <v>45328</v>
      </c>
      <c r="J77" s="16"/>
      <c r="K77" s="16"/>
    </row>
    <row r="78" spans="2:11" ht="42" customHeight="1" x14ac:dyDescent="0.2">
      <c r="B78" s="5" t="s">
        <v>45</v>
      </c>
      <c r="C78" s="5" t="s">
        <v>133</v>
      </c>
      <c r="D78" s="15" t="s">
        <v>134</v>
      </c>
      <c r="E78" s="12">
        <v>6633000</v>
      </c>
      <c r="F78" s="5" t="s">
        <v>23</v>
      </c>
      <c r="G78" s="5" t="s">
        <v>24</v>
      </c>
      <c r="H78" s="5" t="s">
        <v>25</v>
      </c>
      <c r="I78" s="11">
        <v>45329</v>
      </c>
      <c r="J78" s="16"/>
      <c r="K78" s="16"/>
    </row>
    <row r="79" spans="2:11" ht="42" customHeight="1" x14ac:dyDescent="0.2">
      <c r="B79" s="5" t="s">
        <v>12</v>
      </c>
      <c r="C79" s="24" t="s">
        <v>135</v>
      </c>
      <c r="D79" s="20">
        <v>2010001043103</v>
      </c>
      <c r="E79" s="21">
        <v>1255000</v>
      </c>
      <c r="F79" s="5" t="s">
        <v>14</v>
      </c>
      <c r="G79" s="5" t="s">
        <v>15</v>
      </c>
      <c r="H79" s="5" t="s">
        <v>16</v>
      </c>
      <c r="I79" s="22">
        <v>45336</v>
      </c>
      <c r="J79" s="19"/>
      <c r="K79" s="19"/>
    </row>
    <row r="80" spans="2:11" ht="42" customHeight="1" x14ac:dyDescent="0.2">
      <c r="B80" s="5" t="s">
        <v>12</v>
      </c>
      <c r="C80" s="24" t="s">
        <v>135</v>
      </c>
      <c r="D80" s="20">
        <v>2010001043103</v>
      </c>
      <c r="E80" s="21">
        <v>424000</v>
      </c>
      <c r="F80" s="5" t="s">
        <v>14</v>
      </c>
      <c r="G80" s="5" t="s">
        <v>15</v>
      </c>
      <c r="H80" s="5" t="s">
        <v>16</v>
      </c>
      <c r="I80" s="22">
        <v>45336</v>
      </c>
      <c r="J80" s="19"/>
      <c r="K80" s="19"/>
    </row>
    <row r="81" spans="2:11" ht="42" customHeight="1" x14ac:dyDescent="0.2">
      <c r="B81" s="5" t="s">
        <v>12</v>
      </c>
      <c r="C81" s="24" t="s">
        <v>136</v>
      </c>
      <c r="D81" s="20">
        <v>3011101023258</v>
      </c>
      <c r="E81" s="21">
        <v>630000</v>
      </c>
      <c r="F81" s="5" t="s">
        <v>14</v>
      </c>
      <c r="G81" s="5" t="s">
        <v>15</v>
      </c>
      <c r="H81" s="5" t="s">
        <v>16</v>
      </c>
      <c r="I81" s="22">
        <v>45336</v>
      </c>
      <c r="J81" s="19"/>
      <c r="K81" s="19"/>
    </row>
    <row r="82" spans="2:11" ht="42" customHeight="1" x14ac:dyDescent="0.2">
      <c r="B82" s="5" t="s">
        <v>12</v>
      </c>
      <c r="C82" s="24" t="s">
        <v>135</v>
      </c>
      <c r="D82" s="20">
        <v>2010001043103</v>
      </c>
      <c r="E82" s="21">
        <v>43500</v>
      </c>
      <c r="F82" s="5" t="s">
        <v>14</v>
      </c>
      <c r="G82" s="5" t="s">
        <v>15</v>
      </c>
      <c r="H82" s="5" t="s">
        <v>16</v>
      </c>
      <c r="I82" s="22">
        <v>45336</v>
      </c>
      <c r="J82" s="19"/>
      <c r="K82" s="19"/>
    </row>
    <row r="83" spans="2:11" ht="42" customHeight="1" x14ac:dyDescent="0.2">
      <c r="B83" s="5" t="s">
        <v>12</v>
      </c>
      <c r="C83" s="24" t="s">
        <v>137</v>
      </c>
      <c r="D83" s="20">
        <v>6040001042858</v>
      </c>
      <c r="E83" s="21">
        <v>250000</v>
      </c>
      <c r="F83" s="5" t="s">
        <v>14</v>
      </c>
      <c r="G83" s="5" t="s">
        <v>15</v>
      </c>
      <c r="H83" s="5" t="s">
        <v>16</v>
      </c>
      <c r="I83" s="22">
        <v>45336</v>
      </c>
      <c r="J83" s="19"/>
      <c r="K83" s="19"/>
    </row>
    <row r="84" spans="2:11" ht="42" customHeight="1" x14ac:dyDescent="0.2">
      <c r="B84" s="5" t="s">
        <v>12</v>
      </c>
      <c r="C84" s="24" t="s">
        <v>138</v>
      </c>
      <c r="D84" s="20">
        <v>9040001044645</v>
      </c>
      <c r="E84" s="21">
        <v>153000</v>
      </c>
      <c r="F84" s="5" t="s">
        <v>14</v>
      </c>
      <c r="G84" s="5" t="s">
        <v>15</v>
      </c>
      <c r="H84" s="5" t="s">
        <v>16</v>
      </c>
      <c r="I84" s="22">
        <v>45336</v>
      </c>
      <c r="J84" s="19"/>
      <c r="K84" s="19"/>
    </row>
    <row r="85" spans="2:11" ht="42" customHeight="1" x14ac:dyDescent="0.2">
      <c r="B85" s="5" t="s">
        <v>12</v>
      </c>
      <c r="C85" s="24" t="s">
        <v>139</v>
      </c>
      <c r="D85" s="20">
        <v>3011101023258</v>
      </c>
      <c r="E85" s="21">
        <v>200000</v>
      </c>
      <c r="F85" s="5" t="s">
        <v>14</v>
      </c>
      <c r="G85" s="5" t="s">
        <v>15</v>
      </c>
      <c r="H85" s="5" t="s">
        <v>16</v>
      </c>
      <c r="I85" s="22">
        <v>45336</v>
      </c>
      <c r="J85" s="19"/>
      <c r="K85" s="19"/>
    </row>
    <row r="86" spans="2:11" ht="42" customHeight="1" x14ac:dyDescent="0.2">
      <c r="B86" s="5" t="s">
        <v>12</v>
      </c>
      <c r="C86" s="24" t="s">
        <v>112</v>
      </c>
      <c r="D86" s="20">
        <v>4080001011480</v>
      </c>
      <c r="E86" s="21">
        <v>500000</v>
      </c>
      <c r="F86" s="5" t="s">
        <v>14</v>
      </c>
      <c r="G86" s="5" t="s">
        <v>15</v>
      </c>
      <c r="H86" s="5" t="s">
        <v>16</v>
      </c>
      <c r="I86" s="22">
        <v>45336</v>
      </c>
      <c r="J86" s="19"/>
      <c r="K86" s="19"/>
    </row>
    <row r="87" spans="2:11" ht="42" customHeight="1" x14ac:dyDescent="0.2">
      <c r="B87" s="5" t="s">
        <v>12</v>
      </c>
      <c r="C87" s="24" t="s">
        <v>135</v>
      </c>
      <c r="D87" s="20">
        <v>2010001043103</v>
      </c>
      <c r="E87" s="21">
        <v>31750</v>
      </c>
      <c r="F87" s="5" t="s">
        <v>14</v>
      </c>
      <c r="G87" s="5" t="s">
        <v>15</v>
      </c>
      <c r="H87" s="5" t="s">
        <v>16</v>
      </c>
      <c r="I87" s="22">
        <v>45336</v>
      </c>
      <c r="J87" s="19"/>
      <c r="K87" s="19"/>
    </row>
    <row r="88" spans="2:11" ht="42" customHeight="1" x14ac:dyDescent="0.2">
      <c r="B88" s="5" t="s">
        <v>12</v>
      </c>
      <c r="C88" s="24" t="s">
        <v>140</v>
      </c>
      <c r="D88" s="20">
        <v>3080001012629</v>
      </c>
      <c r="E88" s="21">
        <v>120000</v>
      </c>
      <c r="F88" s="5" t="s">
        <v>14</v>
      </c>
      <c r="G88" s="5" t="s">
        <v>15</v>
      </c>
      <c r="H88" s="5" t="s">
        <v>16</v>
      </c>
      <c r="I88" s="22">
        <v>45336</v>
      </c>
      <c r="J88" s="19"/>
      <c r="K88" s="19"/>
    </row>
    <row r="89" spans="2:11" ht="42" customHeight="1" x14ac:dyDescent="0.2">
      <c r="B89" s="5" t="s">
        <v>12</v>
      </c>
      <c r="C89" s="24" t="s">
        <v>79</v>
      </c>
      <c r="D89" s="20">
        <v>7430001079728</v>
      </c>
      <c r="E89" s="21">
        <v>1995000</v>
      </c>
      <c r="F89" s="5" t="s">
        <v>14</v>
      </c>
      <c r="G89" s="5" t="s">
        <v>15</v>
      </c>
      <c r="H89" s="5" t="s">
        <v>16</v>
      </c>
      <c r="I89" s="22">
        <v>45336</v>
      </c>
      <c r="J89" s="19"/>
      <c r="K89" s="19"/>
    </row>
    <row r="90" spans="2:11" ht="42" customHeight="1" x14ac:dyDescent="0.2">
      <c r="B90" s="5" t="s">
        <v>12</v>
      </c>
      <c r="C90" s="24" t="s">
        <v>141</v>
      </c>
      <c r="D90" s="20">
        <v>1410001006029</v>
      </c>
      <c r="E90" s="21">
        <v>212500</v>
      </c>
      <c r="F90" s="5" t="s">
        <v>14</v>
      </c>
      <c r="G90" s="5" t="s">
        <v>15</v>
      </c>
      <c r="H90" s="5" t="s">
        <v>16</v>
      </c>
      <c r="I90" s="22">
        <v>45336</v>
      </c>
      <c r="J90" s="19"/>
      <c r="K90" s="19"/>
    </row>
    <row r="91" spans="2:11" ht="42" customHeight="1" x14ac:dyDescent="0.2">
      <c r="B91" s="5" t="s">
        <v>45</v>
      </c>
      <c r="C91" s="5" t="s">
        <v>132</v>
      </c>
      <c r="D91" s="15" t="s">
        <v>92</v>
      </c>
      <c r="E91" s="12">
        <v>2610000</v>
      </c>
      <c r="F91" s="5" t="s">
        <v>23</v>
      </c>
      <c r="G91" s="5" t="s">
        <v>24</v>
      </c>
      <c r="H91" s="5" t="s">
        <v>25</v>
      </c>
      <c r="I91" s="11">
        <v>45337</v>
      </c>
      <c r="J91" s="16"/>
      <c r="K91" s="16"/>
    </row>
    <row r="92" spans="2:11" ht="42" customHeight="1" x14ac:dyDescent="0.2">
      <c r="B92" s="18" t="s">
        <v>142</v>
      </c>
      <c r="C92" s="5" t="s">
        <v>143</v>
      </c>
      <c r="D92" s="26">
        <v>5000020151009</v>
      </c>
      <c r="E92" s="10">
        <v>-1867293</v>
      </c>
      <c r="F92" s="5" t="s">
        <v>123</v>
      </c>
      <c r="G92" s="5" t="s">
        <v>144</v>
      </c>
      <c r="H92" s="5" t="s">
        <v>145</v>
      </c>
      <c r="I92" s="11">
        <v>45341</v>
      </c>
      <c r="J92" s="16"/>
      <c r="K92" s="16"/>
    </row>
    <row r="93" spans="2:11" ht="42" customHeight="1" x14ac:dyDescent="0.2">
      <c r="B93" s="18" t="s">
        <v>146</v>
      </c>
      <c r="C93" s="5" t="s">
        <v>147</v>
      </c>
      <c r="D93" s="26">
        <v>1000020131113</v>
      </c>
      <c r="E93" s="10">
        <v>-24044687</v>
      </c>
      <c r="F93" s="5" t="s">
        <v>123</v>
      </c>
      <c r="G93" s="5" t="s">
        <v>144</v>
      </c>
      <c r="H93" s="5" t="s">
        <v>145</v>
      </c>
      <c r="I93" s="11">
        <v>45341</v>
      </c>
      <c r="J93" s="16"/>
      <c r="K93" s="16"/>
    </row>
    <row r="94" spans="2:11" ht="42" customHeight="1" x14ac:dyDescent="0.2">
      <c r="B94" s="18" t="s">
        <v>148</v>
      </c>
      <c r="C94" s="5" t="s">
        <v>122</v>
      </c>
      <c r="D94" s="26">
        <v>3000020382019</v>
      </c>
      <c r="E94" s="10">
        <v>-1946450</v>
      </c>
      <c r="F94" s="5" t="s">
        <v>123</v>
      </c>
      <c r="G94" s="5" t="s">
        <v>144</v>
      </c>
      <c r="H94" s="5" t="s">
        <v>145</v>
      </c>
      <c r="I94" s="11">
        <v>45341</v>
      </c>
      <c r="J94" s="16"/>
      <c r="K94" s="16"/>
    </row>
    <row r="95" spans="2:11" ht="42" customHeight="1" x14ac:dyDescent="0.2">
      <c r="B95" s="18" t="s">
        <v>149</v>
      </c>
      <c r="C95" s="5" t="s">
        <v>150</v>
      </c>
      <c r="D95" s="26">
        <v>5000020392049</v>
      </c>
      <c r="E95" s="10">
        <v>-426000</v>
      </c>
      <c r="F95" s="5" t="s">
        <v>123</v>
      </c>
      <c r="G95" s="5" t="s">
        <v>144</v>
      </c>
      <c r="H95" s="5" t="s">
        <v>145</v>
      </c>
      <c r="I95" s="11">
        <v>45341</v>
      </c>
      <c r="J95" s="16"/>
      <c r="K95" s="16"/>
    </row>
    <row r="96" spans="2:11" ht="42" customHeight="1" x14ac:dyDescent="0.2">
      <c r="B96" s="18" t="s">
        <v>151</v>
      </c>
      <c r="C96" s="5" t="s">
        <v>152</v>
      </c>
      <c r="D96" s="26">
        <v>1120905003729</v>
      </c>
      <c r="E96" s="10">
        <v>-23483003</v>
      </c>
      <c r="F96" s="5" t="s">
        <v>123</v>
      </c>
      <c r="G96" s="5" t="s">
        <v>144</v>
      </c>
      <c r="H96" s="5" t="s">
        <v>145</v>
      </c>
      <c r="I96" s="11">
        <v>45341</v>
      </c>
      <c r="J96" s="16"/>
      <c r="K96" s="16"/>
    </row>
    <row r="97" spans="2:11" ht="42" customHeight="1" x14ac:dyDescent="0.2">
      <c r="B97" s="18" t="s">
        <v>153</v>
      </c>
      <c r="C97" s="5" t="s">
        <v>154</v>
      </c>
      <c r="D97" s="26">
        <v>4000020442143</v>
      </c>
      <c r="E97" s="10">
        <v>-176000</v>
      </c>
      <c r="F97" s="5" t="s">
        <v>123</v>
      </c>
      <c r="G97" s="5" t="s">
        <v>144</v>
      </c>
      <c r="H97" s="5" t="s">
        <v>145</v>
      </c>
      <c r="I97" s="11">
        <v>45341</v>
      </c>
      <c r="J97" s="16"/>
      <c r="K97" s="16"/>
    </row>
    <row r="98" spans="2:11" ht="42" customHeight="1" x14ac:dyDescent="0.2">
      <c r="B98" s="18" t="s">
        <v>155</v>
      </c>
      <c r="C98" s="5" t="s">
        <v>128</v>
      </c>
      <c r="D98" s="26">
        <v>6000020452017</v>
      </c>
      <c r="E98" s="10">
        <v>-1647753</v>
      </c>
      <c r="F98" s="5" t="s">
        <v>123</v>
      </c>
      <c r="G98" s="5" t="s">
        <v>144</v>
      </c>
      <c r="H98" s="5" t="s">
        <v>145</v>
      </c>
      <c r="I98" s="11">
        <v>45341</v>
      </c>
      <c r="J98" s="16"/>
      <c r="K98" s="16"/>
    </row>
    <row r="99" spans="2:11" ht="42" customHeight="1" x14ac:dyDescent="0.2">
      <c r="B99" s="18" t="s">
        <v>156</v>
      </c>
      <c r="C99" s="5" t="s">
        <v>157</v>
      </c>
      <c r="D99" s="26">
        <v>8000020462187</v>
      </c>
      <c r="E99" s="10">
        <v>-47260</v>
      </c>
      <c r="F99" s="5" t="s">
        <v>123</v>
      </c>
      <c r="G99" s="5" t="s">
        <v>144</v>
      </c>
      <c r="H99" s="5" t="s">
        <v>145</v>
      </c>
      <c r="I99" s="11">
        <v>45341</v>
      </c>
      <c r="J99" s="16"/>
      <c r="K99" s="16"/>
    </row>
    <row r="100" spans="2:11" ht="42" customHeight="1" x14ac:dyDescent="0.2">
      <c r="B100" s="18" t="s">
        <v>158</v>
      </c>
      <c r="C100" s="5" t="s">
        <v>129</v>
      </c>
      <c r="D100" s="26">
        <v>3000020472018</v>
      </c>
      <c r="E100" s="10">
        <v>-21712179</v>
      </c>
      <c r="F100" s="5" t="s">
        <v>123</v>
      </c>
      <c r="G100" s="5" t="s">
        <v>144</v>
      </c>
      <c r="H100" s="5" t="s">
        <v>145</v>
      </c>
      <c r="I100" s="11">
        <v>45341</v>
      </c>
      <c r="J100" s="16"/>
      <c r="K100" s="16"/>
    </row>
    <row r="101" spans="2:11" ht="42" customHeight="1" x14ac:dyDescent="0.2">
      <c r="B101" s="18" t="s">
        <v>158</v>
      </c>
      <c r="C101" s="5" t="s">
        <v>130</v>
      </c>
      <c r="D101" s="26">
        <v>5000020472123</v>
      </c>
      <c r="E101" s="10">
        <v>-506000</v>
      </c>
      <c r="F101" s="5" t="s">
        <v>123</v>
      </c>
      <c r="G101" s="5" t="s">
        <v>144</v>
      </c>
      <c r="H101" s="5" t="s">
        <v>145</v>
      </c>
      <c r="I101" s="11">
        <v>45341</v>
      </c>
      <c r="J101" s="16"/>
      <c r="K101" s="16"/>
    </row>
    <row r="102" spans="2:11" ht="42" customHeight="1" x14ac:dyDescent="0.2">
      <c r="B102" s="5" t="s">
        <v>45</v>
      </c>
      <c r="C102" s="5" t="s">
        <v>89</v>
      </c>
      <c r="D102" s="15" t="s">
        <v>90</v>
      </c>
      <c r="E102" s="12">
        <v>1755360</v>
      </c>
      <c r="F102" s="5" t="s">
        <v>23</v>
      </c>
      <c r="G102" s="5" t="s">
        <v>24</v>
      </c>
      <c r="H102" s="5" t="s">
        <v>25</v>
      </c>
      <c r="I102" s="11">
        <v>45342</v>
      </c>
      <c r="J102" s="16"/>
      <c r="K102" s="16"/>
    </row>
    <row r="103" spans="2:11" ht="42" customHeight="1" x14ac:dyDescent="0.2">
      <c r="B103" s="5" t="s">
        <v>159</v>
      </c>
      <c r="C103" s="5" t="s">
        <v>160</v>
      </c>
      <c r="D103" s="25" t="s">
        <v>161</v>
      </c>
      <c r="E103" s="10">
        <v>163000000</v>
      </c>
      <c r="F103" s="5" t="s">
        <v>37</v>
      </c>
      <c r="G103" s="5" t="s">
        <v>43</v>
      </c>
      <c r="H103" s="5" t="s">
        <v>118</v>
      </c>
      <c r="I103" s="11">
        <v>45343</v>
      </c>
      <c r="J103" s="16"/>
      <c r="K103" s="16"/>
    </row>
    <row r="104" spans="2:11" ht="42" customHeight="1" x14ac:dyDescent="0.2">
      <c r="B104" s="5" t="s">
        <v>20</v>
      </c>
      <c r="C104" s="5" t="s">
        <v>162</v>
      </c>
      <c r="D104" s="15" t="s">
        <v>163</v>
      </c>
      <c r="E104" s="10">
        <v>6761340</v>
      </c>
      <c r="F104" s="5" t="s">
        <v>23</v>
      </c>
      <c r="G104" s="5" t="s">
        <v>24</v>
      </c>
      <c r="H104" s="5" t="s">
        <v>25</v>
      </c>
      <c r="I104" s="11">
        <v>45344</v>
      </c>
      <c r="J104" s="16"/>
      <c r="K104" s="16"/>
    </row>
    <row r="105" spans="2:11" ht="42" customHeight="1" x14ac:dyDescent="0.2">
      <c r="B105" s="5" t="s">
        <v>40</v>
      </c>
      <c r="C105" s="5" t="s">
        <v>164</v>
      </c>
      <c r="D105" s="15" t="s">
        <v>165</v>
      </c>
      <c r="E105" s="10">
        <v>11915000</v>
      </c>
      <c r="F105" s="5" t="s">
        <v>37</v>
      </c>
      <c r="G105" s="5" t="s">
        <v>43</v>
      </c>
      <c r="H105" s="5" t="s">
        <v>44</v>
      </c>
      <c r="I105" s="11">
        <v>45344</v>
      </c>
      <c r="J105" s="16"/>
      <c r="K105" s="16"/>
    </row>
    <row r="106" spans="2:11" ht="42" customHeight="1" x14ac:dyDescent="0.2">
      <c r="B106" s="5" t="s">
        <v>12</v>
      </c>
      <c r="C106" s="24" t="s">
        <v>166</v>
      </c>
      <c r="D106" s="20">
        <v>3480001000873</v>
      </c>
      <c r="E106" s="21">
        <v>156000</v>
      </c>
      <c r="F106" s="5" t="s">
        <v>14</v>
      </c>
      <c r="G106" s="5" t="s">
        <v>15</v>
      </c>
      <c r="H106" s="5" t="s">
        <v>16</v>
      </c>
      <c r="I106" s="22">
        <v>45350</v>
      </c>
      <c r="J106" s="19"/>
      <c r="K106" s="19"/>
    </row>
    <row r="107" spans="2:11" ht="42" customHeight="1" x14ac:dyDescent="0.2">
      <c r="B107" s="5" t="s">
        <v>12</v>
      </c>
      <c r="C107" s="24" t="s">
        <v>167</v>
      </c>
      <c r="D107" s="20">
        <v>9360001000178</v>
      </c>
      <c r="E107" s="21">
        <v>522500</v>
      </c>
      <c r="F107" s="5" t="s">
        <v>14</v>
      </c>
      <c r="G107" s="5" t="s">
        <v>15</v>
      </c>
      <c r="H107" s="5" t="s">
        <v>16</v>
      </c>
      <c r="I107" s="22">
        <v>45350</v>
      </c>
      <c r="J107" s="19"/>
      <c r="K107" s="19"/>
    </row>
    <row r="108" spans="2:11" ht="42" customHeight="1" x14ac:dyDescent="0.2">
      <c r="B108" s="5" t="s">
        <v>12</v>
      </c>
      <c r="C108" s="24" t="s">
        <v>168</v>
      </c>
      <c r="D108" s="20">
        <v>4010401027835</v>
      </c>
      <c r="E108" s="21">
        <v>2285000</v>
      </c>
      <c r="F108" s="5" t="s">
        <v>14</v>
      </c>
      <c r="G108" s="5" t="s">
        <v>15</v>
      </c>
      <c r="H108" s="5" t="s">
        <v>16</v>
      </c>
      <c r="I108" s="22">
        <v>45350</v>
      </c>
      <c r="J108" s="19"/>
      <c r="K108" s="19"/>
    </row>
    <row r="109" spans="2:11" ht="42" customHeight="1" x14ac:dyDescent="0.2">
      <c r="B109" s="5" t="s">
        <v>12</v>
      </c>
      <c r="C109" s="24" t="s">
        <v>169</v>
      </c>
      <c r="D109" s="20">
        <v>3010001188260</v>
      </c>
      <c r="E109" s="21">
        <v>105000</v>
      </c>
      <c r="F109" s="5" t="s">
        <v>14</v>
      </c>
      <c r="G109" s="5" t="s">
        <v>15</v>
      </c>
      <c r="H109" s="5" t="s">
        <v>16</v>
      </c>
      <c r="I109" s="22">
        <v>45350</v>
      </c>
      <c r="J109" s="19"/>
      <c r="K109" s="19"/>
    </row>
    <row r="110" spans="2:11" ht="42" customHeight="1" x14ac:dyDescent="0.2">
      <c r="B110" s="5" t="s">
        <v>12</v>
      </c>
      <c r="C110" s="24" t="s">
        <v>170</v>
      </c>
      <c r="D110" s="20">
        <v>2010801001342</v>
      </c>
      <c r="E110" s="21">
        <v>260000</v>
      </c>
      <c r="F110" s="5" t="s">
        <v>14</v>
      </c>
      <c r="G110" s="5" t="s">
        <v>15</v>
      </c>
      <c r="H110" s="5" t="s">
        <v>16</v>
      </c>
      <c r="I110" s="22">
        <v>45350</v>
      </c>
      <c r="J110" s="19"/>
      <c r="K110" s="19"/>
    </row>
    <row r="111" spans="2:11" ht="42" customHeight="1" x14ac:dyDescent="0.2">
      <c r="B111" s="5" t="s">
        <v>12</v>
      </c>
      <c r="C111" s="24" t="s">
        <v>171</v>
      </c>
      <c r="D111" s="20">
        <v>8010801019858</v>
      </c>
      <c r="E111" s="21">
        <v>629300</v>
      </c>
      <c r="F111" s="5" t="s">
        <v>14</v>
      </c>
      <c r="G111" s="5" t="s">
        <v>15</v>
      </c>
      <c r="H111" s="5" t="s">
        <v>16</v>
      </c>
      <c r="I111" s="22">
        <v>45350</v>
      </c>
      <c r="J111" s="19"/>
      <c r="K111" s="19"/>
    </row>
    <row r="112" spans="2:11" ht="42" customHeight="1" x14ac:dyDescent="0.2">
      <c r="B112" s="5" t="s">
        <v>12</v>
      </c>
      <c r="C112" s="24" t="s">
        <v>172</v>
      </c>
      <c r="D112" s="20">
        <v>7010001017671</v>
      </c>
      <c r="E112" s="21">
        <v>2455000</v>
      </c>
      <c r="F112" s="5" t="s">
        <v>14</v>
      </c>
      <c r="G112" s="5" t="s">
        <v>15</v>
      </c>
      <c r="H112" s="5" t="s">
        <v>16</v>
      </c>
      <c r="I112" s="22">
        <v>45350</v>
      </c>
      <c r="J112" s="19"/>
      <c r="K112" s="19"/>
    </row>
    <row r="113" spans="2:11" ht="42" customHeight="1" x14ac:dyDescent="0.2">
      <c r="B113" s="5" t="s">
        <v>12</v>
      </c>
      <c r="C113" s="24" t="s">
        <v>170</v>
      </c>
      <c r="D113" s="20">
        <v>2010801001342</v>
      </c>
      <c r="E113" s="21">
        <v>5877800</v>
      </c>
      <c r="F113" s="5" t="s">
        <v>14</v>
      </c>
      <c r="G113" s="5" t="s">
        <v>15</v>
      </c>
      <c r="H113" s="5" t="s">
        <v>16</v>
      </c>
      <c r="I113" s="22">
        <v>45350</v>
      </c>
      <c r="J113" s="19"/>
      <c r="K113" s="19"/>
    </row>
    <row r="114" spans="2:11" ht="42" customHeight="1" x14ac:dyDescent="0.2">
      <c r="B114" s="5" t="s">
        <v>12</v>
      </c>
      <c r="C114" s="24" t="s">
        <v>173</v>
      </c>
      <c r="D114" s="20">
        <v>8120101044042</v>
      </c>
      <c r="E114" s="21">
        <v>450000</v>
      </c>
      <c r="F114" s="5" t="s">
        <v>14</v>
      </c>
      <c r="G114" s="5" t="s">
        <v>15</v>
      </c>
      <c r="H114" s="5" t="s">
        <v>16</v>
      </c>
      <c r="I114" s="22">
        <v>45350</v>
      </c>
      <c r="J114" s="19"/>
      <c r="K114" s="19"/>
    </row>
    <row r="115" spans="2:11" ht="42" customHeight="1" x14ac:dyDescent="0.2">
      <c r="B115" s="5" t="s">
        <v>12</v>
      </c>
      <c r="C115" s="24" t="s">
        <v>174</v>
      </c>
      <c r="D115" s="20">
        <v>5080001014508</v>
      </c>
      <c r="E115" s="21">
        <v>500000</v>
      </c>
      <c r="F115" s="5" t="s">
        <v>14</v>
      </c>
      <c r="G115" s="5" t="s">
        <v>15</v>
      </c>
      <c r="H115" s="5" t="s">
        <v>16</v>
      </c>
      <c r="I115" s="22">
        <v>45350</v>
      </c>
      <c r="J115" s="19"/>
      <c r="K115" s="19"/>
    </row>
    <row r="116" spans="2:11" ht="42" customHeight="1" x14ac:dyDescent="0.2">
      <c r="B116" s="5" t="s">
        <v>12</v>
      </c>
      <c r="C116" s="24" t="s">
        <v>175</v>
      </c>
      <c r="D116" s="20">
        <v>9040001044645</v>
      </c>
      <c r="E116" s="21">
        <v>1708900</v>
      </c>
      <c r="F116" s="5" t="s">
        <v>14</v>
      </c>
      <c r="G116" s="5" t="s">
        <v>15</v>
      </c>
      <c r="H116" s="5" t="s">
        <v>16</v>
      </c>
      <c r="I116" s="22">
        <v>45350</v>
      </c>
      <c r="J116" s="19"/>
      <c r="K116" s="19"/>
    </row>
    <row r="117" spans="2:11" ht="42" customHeight="1" x14ac:dyDescent="0.2">
      <c r="B117" s="5" t="s">
        <v>12</v>
      </c>
      <c r="C117" s="24" t="s">
        <v>176</v>
      </c>
      <c r="D117" s="20">
        <v>4040001002525</v>
      </c>
      <c r="E117" s="21">
        <v>5842000</v>
      </c>
      <c r="F117" s="5" t="s">
        <v>14</v>
      </c>
      <c r="G117" s="5" t="s">
        <v>15</v>
      </c>
      <c r="H117" s="5" t="s">
        <v>16</v>
      </c>
      <c r="I117" s="22">
        <v>45350</v>
      </c>
      <c r="J117" s="19"/>
      <c r="K117" s="19"/>
    </row>
    <row r="118" spans="2:11" ht="42" customHeight="1" x14ac:dyDescent="0.2">
      <c r="B118" s="5" t="s">
        <v>12</v>
      </c>
      <c r="C118" s="24" t="s">
        <v>177</v>
      </c>
      <c r="D118" s="20">
        <v>8010001061990</v>
      </c>
      <c r="E118" s="21">
        <v>3867700</v>
      </c>
      <c r="F118" s="5" t="s">
        <v>14</v>
      </c>
      <c r="G118" s="5" t="s">
        <v>15</v>
      </c>
      <c r="H118" s="5" t="s">
        <v>16</v>
      </c>
      <c r="I118" s="22">
        <v>45350</v>
      </c>
      <c r="J118" s="19"/>
      <c r="K118" s="19"/>
    </row>
    <row r="119" spans="2:11" ht="42" customHeight="1" x14ac:dyDescent="0.2">
      <c r="B119" s="5" t="s">
        <v>12</v>
      </c>
      <c r="C119" s="24" t="s">
        <v>178</v>
      </c>
      <c r="D119" s="20">
        <v>3011101023258</v>
      </c>
      <c r="E119" s="21">
        <v>276500</v>
      </c>
      <c r="F119" s="5" t="s">
        <v>14</v>
      </c>
      <c r="G119" s="5" t="s">
        <v>15</v>
      </c>
      <c r="H119" s="5" t="s">
        <v>16</v>
      </c>
      <c r="I119" s="22">
        <v>45350</v>
      </c>
      <c r="J119" s="19"/>
      <c r="K119" s="19"/>
    </row>
    <row r="120" spans="2:11" ht="42" customHeight="1" x14ac:dyDescent="0.2">
      <c r="B120" s="5" t="s">
        <v>12</v>
      </c>
      <c r="C120" s="24" t="s">
        <v>179</v>
      </c>
      <c r="D120" s="20">
        <v>3480001008999</v>
      </c>
      <c r="E120" s="21">
        <v>51600</v>
      </c>
      <c r="F120" s="5" t="s">
        <v>14</v>
      </c>
      <c r="G120" s="5" t="s">
        <v>15</v>
      </c>
      <c r="H120" s="5" t="s">
        <v>16</v>
      </c>
      <c r="I120" s="22">
        <v>45350</v>
      </c>
      <c r="J120" s="19"/>
      <c r="K120" s="19"/>
    </row>
    <row r="121" spans="2:11" ht="42" customHeight="1" x14ac:dyDescent="0.2">
      <c r="B121" s="5" t="s">
        <v>12</v>
      </c>
      <c r="C121" s="24" t="s">
        <v>180</v>
      </c>
      <c r="D121" s="20">
        <v>7240001010034</v>
      </c>
      <c r="E121" s="21">
        <v>342500</v>
      </c>
      <c r="F121" s="5" t="s">
        <v>14</v>
      </c>
      <c r="G121" s="5" t="s">
        <v>15</v>
      </c>
      <c r="H121" s="5" t="s">
        <v>16</v>
      </c>
      <c r="I121" s="22">
        <v>45350</v>
      </c>
      <c r="J121" s="19"/>
      <c r="K121" s="19"/>
    </row>
    <row r="122" spans="2:11" ht="42" customHeight="1" x14ac:dyDescent="0.2">
      <c r="B122" s="5" t="s">
        <v>12</v>
      </c>
      <c r="C122" s="24" t="s">
        <v>181</v>
      </c>
      <c r="D122" s="20" t="s">
        <v>182</v>
      </c>
      <c r="E122" s="21">
        <v>1305250</v>
      </c>
      <c r="F122" s="5" t="s">
        <v>14</v>
      </c>
      <c r="G122" s="5" t="s">
        <v>15</v>
      </c>
      <c r="H122" s="5" t="s">
        <v>16</v>
      </c>
      <c r="I122" s="22">
        <v>45350</v>
      </c>
      <c r="J122" s="19"/>
      <c r="K122" s="19"/>
    </row>
    <row r="123" spans="2:11" ht="42" customHeight="1" x14ac:dyDescent="0.2">
      <c r="B123" s="5" t="s">
        <v>12</v>
      </c>
      <c r="C123" s="24" t="s">
        <v>183</v>
      </c>
      <c r="D123" s="20">
        <v>9220001013012</v>
      </c>
      <c r="E123" s="21">
        <v>200000</v>
      </c>
      <c r="F123" s="5" t="s">
        <v>14</v>
      </c>
      <c r="G123" s="5" t="s">
        <v>15</v>
      </c>
      <c r="H123" s="5" t="s">
        <v>16</v>
      </c>
      <c r="I123" s="22">
        <v>45350</v>
      </c>
      <c r="J123" s="19"/>
      <c r="K123" s="19"/>
    </row>
    <row r="124" spans="2:11" ht="42" customHeight="1" x14ac:dyDescent="0.2">
      <c r="B124" s="5" t="s">
        <v>12</v>
      </c>
      <c r="C124" s="24" t="s">
        <v>184</v>
      </c>
      <c r="D124" s="20" t="s">
        <v>182</v>
      </c>
      <c r="E124" s="21">
        <v>2545454</v>
      </c>
      <c r="F124" s="5" t="s">
        <v>14</v>
      </c>
      <c r="G124" s="5" t="s">
        <v>15</v>
      </c>
      <c r="H124" s="5" t="s">
        <v>16</v>
      </c>
      <c r="I124" s="22">
        <v>45350</v>
      </c>
      <c r="J124" s="19"/>
      <c r="K124" s="19"/>
    </row>
    <row r="125" spans="2:11" ht="42" customHeight="1" x14ac:dyDescent="0.2">
      <c r="B125" s="5" t="s">
        <v>12</v>
      </c>
      <c r="C125" s="24" t="s">
        <v>135</v>
      </c>
      <c r="D125" s="20">
        <v>2010001043103</v>
      </c>
      <c r="E125" s="21">
        <v>224000</v>
      </c>
      <c r="F125" s="5" t="s">
        <v>14</v>
      </c>
      <c r="G125" s="5" t="s">
        <v>15</v>
      </c>
      <c r="H125" s="5" t="s">
        <v>16</v>
      </c>
      <c r="I125" s="22">
        <v>45350</v>
      </c>
      <c r="J125" s="19"/>
      <c r="K125" s="19"/>
    </row>
    <row r="126" spans="2:11" ht="42" customHeight="1" x14ac:dyDescent="0.2">
      <c r="B126" s="5" t="s">
        <v>12</v>
      </c>
      <c r="C126" s="24" t="s">
        <v>185</v>
      </c>
      <c r="D126" s="20">
        <v>4010001034562</v>
      </c>
      <c r="E126" s="21">
        <v>866316</v>
      </c>
      <c r="F126" s="5" t="s">
        <v>14</v>
      </c>
      <c r="G126" s="5" t="s">
        <v>15</v>
      </c>
      <c r="H126" s="5" t="s">
        <v>16</v>
      </c>
      <c r="I126" s="22">
        <v>45350</v>
      </c>
      <c r="J126" s="19"/>
      <c r="K126" s="19"/>
    </row>
    <row r="127" spans="2:11" ht="42" customHeight="1" x14ac:dyDescent="0.2">
      <c r="B127" s="5" t="s">
        <v>12</v>
      </c>
      <c r="C127" s="24" t="s">
        <v>186</v>
      </c>
      <c r="D127" s="20">
        <v>4360001013531</v>
      </c>
      <c r="E127" s="21">
        <v>250000</v>
      </c>
      <c r="F127" s="5" t="s">
        <v>14</v>
      </c>
      <c r="G127" s="5" t="s">
        <v>15</v>
      </c>
      <c r="H127" s="5" t="s">
        <v>16</v>
      </c>
      <c r="I127" s="22">
        <v>45350</v>
      </c>
      <c r="J127" s="19"/>
      <c r="K127" s="19"/>
    </row>
    <row r="128" spans="2:11" ht="42" customHeight="1" x14ac:dyDescent="0.2">
      <c r="B128" s="5" t="s">
        <v>12</v>
      </c>
      <c r="C128" s="24" t="s">
        <v>187</v>
      </c>
      <c r="D128" s="20">
        <v>8180001093687</v>
      </c>
      <c r="E128" s="21">
        <v>454250</v>
      </c>
      <c r="F128" s="5" t="s">
        <v>14</v>
      </c>
      <c r="G128" s="5" t="s">
        <v>15</v>
      </c>
      <c r="H128" s="5" t="s">
        <v>16</v>
      </c>
      <c r="I128" s="22">
        <v>45350</v>
      </c>
      <c r="J128" s="19"/>
      <c r="K128" s="19"/>
    </row>
    <row r="129" spans="2:11" ht="42" customHeight="1" x14ac:dyDescent="0.2">
      <c r="B129" s="5" t="s">
        <v>12</v>
      </c>
      <c r="C129" s="24" t="s">
        <v>188</v>
      </c>
      <c r="D129" s="20">
        <v>3011101023258</v>
      </c>
      <c r="E129" s="21">
        <v>587000</v>
      </c>
      <c r="F129" s="5" t="s">
        <v>14</v>
      </c>
      <c r="G129" s="5" t="s">
        <v>15</v>
      </c>
      <c r="H129" s="5" t="s">
        <v>16</v>
      </c>
      <c r="I129" s="22">
        <v>45350</v>
      </c>
      <c r="J129" s="19"/>
      <c r="K129" s="19"/>
    </row>
    <row r="130" spans="2:11" ht="42" customHeight="1" x14ac:dyDescent="0.2">
      <c r="B130" s="5" t="s">
        <v>12</v>
      </c>
      <c r="C130" s="24" t="s">
        <v>189</v>
      </c>
      <c r="D130" s="20">
        <v>3011101023258</v>
      </c>
      <c r="E130" s="21">
        <v>99000</v>
      </c>
      <c r="F130" s="5" t="s">
        <v>14</v>
      </c>
      <c r="G130" s="5" t="s">
        <v>15</v>
      </c>
      <c r="H130" s="5" t="s">
        <v>16</v>
      </c>
      <c r="I130" s="22">
        <v>45350</v>
      </c>
      <c r="J130" s="19"/>
      <c r="K130" s="19"/>
    </row>
    <row r="131" spans="2:11" ht="42" customHeight="1" x14ac:dyDescent="0.2">
      <c r="B131" s="5" t="s">
        <v>12</v>
      </c>
      <c r="C131" s="24" t="s">
        <v>190</v>
      </c>
      <c r="D131" s="20">
        <v>8120101044166</v>
      </c>
      <c r="E131" s="21">
        <v>759500</v>
      </c>
      <c r="F131" s="5" t="s">
        <v>14</v>
      </c>
      <c r="G131" s="5" t="s">
        <v>15</v>
      </c>
      <c r="H131" s="5" t="s">
        <v>16</v>
      </c>
      <c r="I131" s="22">
        <v>45350</v>
      </c>
      <c r="J131" s="19"/>
      <c r="K131" s="19"/>
    </row>
    <row r="132" spans="2:11" ht="42" customHeight="1" x14ac:dyDescent="0.2">
      <c r="B132" s="5" t="s">
        <v>12</v>
      </c>
      <c r="C132" s="24" t="s">
        <v>191</v>
      </c>
      <c r="D132" s="20">
        <v>2120101044155</v>
      </c>
      <c r="E132" s="21">
        <v>2909500</v>
      </c>
      <c r="F132" s="5" t="s">
        <v>14</v>
      </c>
      <c r="G132" s="5" t="s">
        <v>15</v>
      </c>
      <c r="H132" s="5" t="s">
        <v>16</v>
      </c>
      <c r="I132" s="22">
        <v>45350</v>
      </c>
      <c r="J132" s="19"/>
      <c r="K132" s="19"/>
    </row>
    <row r="133" spans="2:11" ht="42" customHeight="1" x14ac:dyDescent="0.2">
      <c r="B133" s="5" t="s">
        <v>33</v>
      </c>
      <c r="C133" s="5" t="s">
        <v>192</v>
      </c>
      <c r="D133" s="9" t="s">
        <v>193</v>
      </c>
      <c r="E133" s="10">
        <v>6560000</v>
      </c>
      <c r="F133" s="5" t="s">
        <v>14</v>
      </c>
      <c r="G133" s="5" t="s">
        <v>15</v>
      </c>
      <c r="H133" s="5" t="s">
        <v>32</v>
      </c>
      <c r="I133" s="11">
        <v>45351</v>
      </c>
      <c r="J133" s="19"/>
      <c r="K133" s="19"/>
    </row>
    <row r="134" spans="2:11" ht="42" customHeight="1" x14ac:dyDescent="0.2">
      <c r="B134" s="5" t="s">
        <v>33</v>
      </c>
      <c r="C134" s="5" t="s">
        <v>192</v>
      </c>
      <c r="D134" s="9" t="s">
        <v>194</v>
      </c>
      <c r="E134" s="10">
        <v>3333333</v>
      </c>
      <c r="F134" s="5" t="s">
        <v>14</v>
      </c>
      <c r="G134" s="5" t="s">
        <v>15</v>
      </c>
      <c r="H134" s="5" t="s">
        <v>32</v>
      </c>
      <c r="I134" s="11">
        <v>45351</v>
      </c>
      <c r="J134" s="19"/>
      <c r="K134" s="19"/>
    </row>
    <row r="135" spans="2:11" ht="42" customHeight="1" x14ac:dyDescent="0.2">
      <c r="B135" s="5" t="s">
        <v>12</v>
      </c>
      <c r="C135" s="24" t="s">
        <v>195</v>
      </c>
      <c r="D135" s="20">
        <v>7010801016187</v>
      </c>
      <c r="E135" s="21">
        <v>6250000</v>
      </c>
      <c r="F135" s="5" t="s">
        <v>14</v>
      </c>
      <c r="G135" s="5" t="s">
        <v>15</v>
      </c>
      <c r="H135" s="5" t="s">
        <v>16</v>
      </c>
      <c r="I135" s="22">
        <v>45355</v>
      </c>
      <c r="J135" s="19"/>
      <c r="K135" s="19"/>
    </row>
    <row r="136" spans="2:11" ht="42" customHeight="1" x14ac:dyDescent="0.2">
      <c r="B136" s="5" t="s">
        <v>12</v>
      </c>
      <c r="C136" s="24" t="s">
        <v>105</v>
      </c>
      <c r="D136" s="20">
        <v>1010401099027</v>
      </c>
      <c r="E136" s="21">
        <v>10642750</v>
      </c>
      <c r="F136" s="5" t="s">
        <v>14</v>
      </c>
      <c r="G136" s="5" t="s">
        <v>15</v>
      </c>
      <c r="H136" s="5" t="s">
        <v>16</v>
      </c>
      <c r="I136" s="22">
        <v>45355</v>
      </c>
      <c r="J136" s="19"/>
      <c r="K136" s="19"/>
    </row>
    <row r="137" spans="2:11" ht="42" customHeight="1" x14ac:dyDescent="0.2">
      <c r="B137" s="5" t="s">
        <v>12</v>
      </c>
      <c r="C137" s="24" t="s">
        <v>196</v>
      </c>
      <c r="D137" s="34">
        <v>7010701007666</v>
      </c>
      <c r="E137" s="21">
        <v>16553550</v>
      </c>
      <c r="F137" s="5" t="s">
        <v>14</v>
      </c>
      <c r="G137" s="5" t="s">
        <v>15</v>
      </c>
      <c r="H137" s="5" t="s">
        <v>16</v>
      </c>
      <c r="I137" s="22">
        <v>45355</v>
      </c>
      <c r="J137" s="19"/>
      <c r="K137" s="19"/>
    </row>
    <row r="138" spans="2:11" ht="42" customHeight="1" x14ac:dyDescent="0.2">
      <c r="B138" s="5" t="s">
        <v>12</v>
      </c>
      <c r="C138" s="24" t="s">
        <v>197</v>
      </c>
      <c r="D138" s="20"/>
      <c r="E138" s="21">
        <v>410000</v>
      </c>
      <c r="F138" s="5" t="s">
        <v>14</v>
      </c>
      <c r="G138" s="5" t="s">
        <v>15</v>
      </c>
      <c r="H138" s="5" t="s">
        <v>16</v>
      </c>
      <c r="I138" s="22">
        <v>45355</v>
      </c>
      <c r="J138" s="19"/>
      <c r="K138" s="19"/>
    </row>
    <row r="139" spans="2:11" ht="42" customHeight="1" x14ac:dyDescent="0.2">
      <c r="B139" s="5" t="s">
        <v>12</v>
      </c>
      <c r="C139" s="24" t="s">
        <v>198</v>
      </c>
      <c r="D139" s="20">
        <v>3011101023258</v>
      </c>
      <c r="E139" s="21">
        <v>245000</v>
      </c>
      <c r="F139" s="5" t="s">
        <v>14</v>
      </c>
      <c r="G139" s="5" t="s">
        <v>15</v>
      </c>
      <c r="H139" s="5" t="s">
        <v>16</v>
      </c>
      <c r="I139" s="22">
        <v>45355</v>
      </c>
      <c r="J139" s="19"/>
      <c r="K139" s="19"/>
    </row>
    <row r="140" spans="2:11" ht="42" customHeight="1" x14ac:dyDescent="0.2">
      <c r="B140" s="5" t="s">
        <v>12</v>
      </c>
      <c r="C140" s="24" t="s">
        <v>199</v>
      </c>
      <c r="D140" s="20">
        <v>6010001042646</v>
      </c>
      <c r="E140" s="21">
        <v>1119800</v>
      </c>
      <c r="F140" s="5" t="s">
        <v>14</v>
      </c>
      <c r="G140" s="5" t="s">
        <v>15</v>
      </c>
      <c r="H140" s="5" t="s">
        <v>16</v>
      </c>
      <c r="I140" s="22">
        <v>45355</v>
      </c>
      <c r="J140" s="19"/>
      <c r="K140" s="19"/>
    </row>
    <row r="141" spans="2:11" ht="42" customHeight="1" x14ac:dyDescent="0.2">
      <c r="B141" s="5" t="s">
        <v>12</v>
      </c>
      <c r="C141" s="24" t="s">
        <v>200</v>
      </c>
      <c r="D141" s="20">
        <v>5340001007740</v>
      </c>
      <c r="E141" s="21">
        <v>831250</v>
      </c>
      <c r="F141" s="5" t="s">
        <v>14</v>
      </c>
      <c r="G141" s="5" t="s">
        <v>15</v>
      </c>
      <c r="H141" s="5" t="s">
        <v>16</v>
      </c>
      <c r="I141" s="22">
        <v>45355</v>
      </c>
      <c r="J141" s="19"/>
      <c r="K141" s="19"/>
    </row>
    <row r="142" spans="2:11" ht="42" customHeight="1" x14ac:dyDescent="0.2">
      <c r="B142" s="5" t="s">
        <v>12</v>
      </c>
      <c r="C142" s="24" t="s">
        <v>201</v>
      </c>
      <c r="D142" s="20">
        <v>1240001056966</v>
      </c>
      <c r="E142" s="21">
        <v>926327</v>
      </c>
      <c r="F142" s="5" t="s">
        <v>14</v>
      </c>
      <c r="G142" s="5" t="s">
        <v>15</v>
      </c>
      <c r="H142" s="5" t="s">
        <v>16</v>
      </c>
      <c r="I142" s="22">
        <v>45355</v>
      </c>
      <c r="J142" s="19"/>
      <c r="K142" s="19"/>
    </row>
    <row r="143" spans="2:11" ht="42" customHeight="1" x14ac:dyDescent="0.2">
      <c r="B143" s="5" t="s">
        <v>12</v>
      </c>
      <c r="C143" s="24" t="s">
        <v>202</v>
      </c>
      <c r="D143" s="20">
        <v>7120101039588</v>
      </c>
      <c r="E143" s="21">
        <v>394000</v>
      </c>
      <c r="F143" s="5" t="s">
        <v>14</v>
      </c>
      <c r="G143" s="5" t="s">
        <v>15</v>
      </c>
      <c r="H143" s="5" t="s">
        <v>16</v>
      </c>
      <c r="I143" s="22">
        <v>45355</v>
      </c>
      <c r="J143" s="19"/>
      <c r="K143" s="19"/>
    </row>
    <row r="144" spans="2:11" ht="42" customHeight="1" x14ac:dyDescent="0.2">
      <c r="B144" s="5" t="s">
        <v>12</v>
      </c>
      <c r="C144" s="24" t="s">
        <v>203</v>
      </c>
      <c r="D144" s="20">
        <v>3120101040558</v>
      </c>
      <c r="E144" s="21">
        <v>1256500</v>
      </c>
      <c r="F144" s="5" t="s">
        <v>14</v>
      </c>
      <c r="G144" s="5" t="s">
        <v>15</v>
      </c>
      <c r="H144" s="5" t="s">
        <v>16</v>
      </c>
      <c r="I144" s="22">
        <v>45355</v>
      </c>
      <c r="J144" s="19"/>
      <c r="K144" s="19"/>
    </row>
    <row r="145" spans="2:11" ht="42" customHeight="1" x14ac:dyDescent="0.2">
      <c r="B145" s="5" t="s">
        <v>12</v>
      </c>
      <c r="C145" s="24" t="s">
        <v>204</v>
      </c>
      <c r="D145" s="20">
        <v>5470001016522</v>
      </c>
      <c r="E145" s="21">
        <v>1371500</v>
      </c>
      <c r="F145" s="5" t="s">
        <v>14</v>
      </c>
      <c r="G145" s="5" t="s">
        <v>15</v>
      </c>
      <c r="H145" s="5" t="s">
        <v>16</v>
      </c>
      <c r="I145" s="22">
        <v>45355</v>
      </c>
      <c r="J145" s="19"/>
      <c r="K145" s="19"/>
    </row>
    <row r="146" spans="2:11" ht="42" customHeight="1" x14ac:dyDescent="0.2">
      <c r="B146" s="5" t="s">
        <v>205</v>
      </c>
      <c r="C146" s="5" t="s">
        <v>206</v>
      </c>
      <c r="D146" s="25" t="s">
        <v>207</v>
      </c>
      <c r="E146" s="12">
        <v>80000000</v>
      </c>
      <c r="F146" s="5" t="s">
        <v>37</v>
      </c>
      <c r="G146" s="5" t="s">
        <v>208</v>
      </c>
      <c r="H146" s="5" t="s">
        <v>118</v>
      </c>
      <c r="I146" s="11">
        <v>45362</v>
      </c>
      <c r="J146" s="16"/>
      <c r="K146" s="16"/>
    </row>
    <row r="147" spans="2:11" ht="42" customHeight="1" x14ac:dyDescent="0.2">
      <c r="B147" s="5" t="s">
        <v>209</v>
      </c>
      <c r="C147" s="5" t="s">
        <v>206</v>
      </c>
      <c r="D147" s="25" t="s">
        <v>207</v>
      </c>
      <c r="E147" s="12">
        <v>96000000</v>
      </c>
      <c r="F147" s="5" t="s">
        <v>37</v>
      </c>
      <c r="G147" s="5" t="s">
        <v>208</v>
      </c>
      <c r="H147" s="5" t="s">
        <v>118</v>
      </c>
      <c r="I147" s="11">
        <v>45362</v>
      </c>
      <c r="J147" s="16"/>
      <c r="K147" s="16"/>
    </row>
    <row r="148" spans="2:11" ht="42" customHeight="1" x14ac:dyDescent="0.2">
      <c r="B148" s="5" t="s">
        <v>210</v>
      </c>
      <c r="C148" s="5" t="s">
        <v>211</v>
      </c>
      <c r="D148" s="25" t="s">
        <v>212</v>
      </c>
      <c r="E148" s="10">
        <v>268950000</v>
      </c>
      <c r="F148" s="5" t="s">
        <v>37</v>
      </c>
      <c r="G148" s="5" t="s">
        <v>43</v>
      </c>
      <c r="H148" s="5" t="s">
        <v>118</v>
      </c>
      <c r="I148" s="11">
        <v>45363</v>
      </c>
      <c r="J148" s="16"/>
      <c r="K148" s="16"/>
    </row>
    <row r="149" spans="2:11" ht="42" customHeight="1" x14ac:dyDescent="0.2">
      <c r="B149" s="5" t="s">
        <v>213</v>
      </c>
      <c r="C149" s="5" t="s">
        <v>214</v>
      </c>
      <c r="D149" s="25" t="s">
        <v>215</v>
      </c>
      <c r="E149" s="10">
        <v>109500000</v>
      </c>
      <c r="F149" s="5" t="s">
        <v>37</v>
      </c>
      <c r="G149" s="5" t="s">
        <v>43</v>
      </c>
      <c r="H149" s="5" t="s">
        <v>118</v>
      </c>
      <c r="I149" s="11">
        <v>45363</v>
      </c>
      <c r="J149" s="16"/>
      <c r="K149" s="16"/>
    </row>
    <row r="150" spans="2:11" ht="42" customHeight="1" x14ac:dyDescent="0.2">
      <c r="B150" s="5" t="s">
        <v>216</v>
      </c>
      <c r="C150" s="5" t="s">
        <v>217</v>
      </c>
      <c r="D150" s="15" t="s">
        <v>218</v>
      </c>
      <c r="E150" s="12">
        <v>53333000</v>
      </c>
      <c r="F150" s="5" t="s">
        <v>37</v>
      </c>
      <c r="G150" s="5" t="s">
        <v>208</v>
      </c>
      <c r="H150" s="18" t="s">
        <v>118</v>
      </c>
      <c r="I150" s="11">
        <v>45370</v>
      </c>
      <c r="J150" s="16"/>
      <c r="K150" s="16"/>
    </row>
    <row r="151" spans="2:11" ht="42" customHeight="1" x14ac:dyDescent="0.2">
      <c r="B151" s="5" t="s">
        <v>94</v>
      </c>
      <c r="C151" s="5" t="s">
        <v>219</v>
      </c>
      <c r="D151" s="15" t="s">
        <v>220</v>
      </c>
      <c r="E151" s="10">
        <v>2915000</v>
      </c>
      <c r="F151" s="5" t="s">
        <v>11</v>
      </c>
      <c r="G151" s="5" t="s">
        <v>15</v>
      </c>
      <c r="H151" s="5" t="s">
        <v>97</v>
      </c>
      <c r="I151" s="11">
        <v>45373</v>
      </c>
      <c r="J151" s="16"/>
      <c r="K151" s="16"/>
    </row>
    <row r="152" spans="2:11" ht="42" customHeight="1" x14ac:dyDescent="0.2">
      <c r="B152" s="5" t="s">
        <v>94</v>
      </c>
      <c r="C152" s="5" t="s">
        <v>221</v>
      </c>
      <c r="D152" s="15" t="s">
        <v>222</v>
      </c>
      <c r="E152" s="10">
        <v>165350</v>
      </c>
      <c r="F152" s="5" t="s">
        <v>11</v>
      </c>
      <c r="G152" s="5" t="s">
        <v>15</v>
      </c>
      <c r="H152" s="5" t="s">
        <v>97</v>
      </c>
      <c r="I152" s="11">
        <v>45373</v>
      </c>
      <c r="J152" s="16"/>
      <c r="K152" s="16"/>
    </row>
    <row r="153" spans="2:11" ht="42" customHeight="1" x14ac:dyDescent="0.2">
      <c r="B153" s="5" t="s">
        <v>94</v>
      </c>
      <c r="C153" s="5" t="s">
        <v>221</v>
      </c>
      <c r="D153" s="15" t="s">
        <v>222</v>
      </c>
      <c r="E153" s="10">
        <v>165350</v>
      </c>
      <c r="F153" s="5" t="s">
        <v>11</v>
      </c>
      <c r="G153" s="5" t="s">
        <v>15</v>
      </c>
      <c r="H153" s="5" t="s">
        <v>97</v>
      </c>
      <c r="I153" s="11">
        <v>45373</v>
      </c>
      <c r="J153" s="16"/>
      <c r="K153" s="16"/>
    </row>
    <row r="154" spans="2:11" ht="42" customHeight="1" x14ac:dyDescent="0.2">
      <c r="B154" s="5" t="s">
        <v>94</v>
      </c>
      <c r="C154" s="5" t="s">
        <v>221</v>
      </c>
      <c r="D154" s="15" t="s">
        <v>223</v>
      </c>
      <c r="E154" s="10">
        <v>168955</v>
      </c>
      <c r="F154" s="5" t="s">
        <v>11</v>
      </c>
      <c r="G154" s="5" t="s">
        <v>15</v>
      </c>
      <c r="H154" s="5" t="s">
        <v>97</v>
      </c>
      <c r="I154" s="11">
        <v>45373</v>
      </c>
      <c r="J154" s="16"/>
      <c r="K154" s="16"/>
    </row>
    <row r="155" spans="2:11" ht="42" customHeight="1" x14ac:dyDescent="0.2">
      <c r="B155" s="5" t="s">
        <v>94</v>
      </c>
      <c r="C155" s="5" t="s">
        <v>224</v>
      </c>
      <c r="D155" s="15" t="s">
        <v>225</v>
      </c>
      <c r="E155" s="10">
        <v>50000</v>
      </c>
      <c r="F155" s="5" t="s">
        <v>11</v>
      </c>
      <c r="G155" s="5" t="s">
        <v>15</v>
      </c>
      <c r="H155" s="5" t="s">
        <v>97</v>
      </c>
      <c r="I155" s="11">
        <v>45373</v>
      </c>
      <c r="J155" s="16"/>
      <c r="K155" s="16"/>
    </row>
    <row r="156" spans="2:11" ht="42" customHeight="1" x14ac:dyDescent="0.2">
      <c r="B156" s="5" t="s">
        <v>33</v>
      </c>
      <c r="C156" s="5" t="s">
        <v>226</v>
      </c>
      <c r="D156" s="9" t="s">
        <v>227</v>
      </c>
      <c r="E156" s="10">
        <v>12400326</v>
      </c>
      <c r="F156" s="5" t="s">
        <v>14</v>
      </c>
      <c r="G156" s="5" t="s">
        <v>15</v>
      </c>
      <c r="H156" s="5" t="s">
        <v>32</v>
      </c>
      <c r="I156" s="11">
        <v>45376</v>
      </c>
      <c r="J156" s="19"/>
      <c r="K156" s="19"/>
    </row>
    <row r="157" spans="2:11" ht="42" customHeight="1" x14ac:dyDescent="0.2">
      <c r="B157" s="5" t="s">
        <v>33</v>
      </c>
      <c r="C157" s="30" t="s">
        <v>30</v>
      </c>
      <c r="D157" s="9" t="s">
        <v>31</v>
      </c>
      <c r="E157" s="10">
        <v>22515366</v>
      </c>
      <c r="F157" s="5" t="s">
        <v>14</v>
      </c>
      <c r="G157" s="5" t="s">
        <v>15</v>
      </c>
      <c r="H157" s="5" t="s">
        <v>32</v>
      </c>
      <c r="I157" s="11">
        <v>45376</v>
      </c>
      <c r="J157" s="19"/>
      <c r="K157" s="19"/>
    </row>
    <row r="158" spans="2:11" ht="42" customHeight="1" x14ac:dyDescent="0.2">
      <c r="B158" s="5" t="s">
        <v>33</v>
      </c>
      <c r="C158" s="5" t="s">
        <v>228</v>
      </c>
      <c r="D158" s="9" t="s">
        <v>229</v>
      </c>
      <c r="E158" s="10">
        <v>1646666</v>
      </c>
      <c r="F158" s="5" t="s">
        <v>14</v>
      </c>
      <c r="G158" s="5" t="s">
        <v>15</v>
      </c>
      <c r="H158" s="5" t="s">
        <v>32</v>
      </c>
      <c r="I158" s="11">
        <v>45376</v>
      </c>
      <c r="J158" s="19"/>
      <c r="K158" s="19"/>
    </row>
    <row r="159" spans="2:11" ht="42" customHeight="1" x14ac:dyDescent="0.2">
      <c r="B159" s="5" t="s">
        <v>33</v>
      </c>
      <c r="C159" s="5" t="s">
        <v>226</v>
      </c>
      <c r="D159" s="9" t="s">
        <v>227</v>
      </c>
      <c r="E159" s="10">
        <v>26478500</v>
      </c>
      <c r="F159" s="5" t="s">
        <v>14</v>
      </c>
      <c r="G159" s="5" t="s">
        <v>15</v>
      </c>
      <c r="H159" s="5" t="s">
        <v>32</v>
      </c>
      <c r="I159" s="11">
        <v>45376</v>
      </c>
      <c r="J159" s="19"/>
      <c r="K159" s="19"/>
    </row>
    <row r="160" spans="2:11" ht="42" customHeight="1" x14ac:dyDescent="0.2">
      <c r="B160" s="5" t="s">
        <v>33</v>
      </c>
      <c r="C160" s="5" t="s">
        <v>230</v>
      </c>
      <c r="D160" s="9" t="s">
        <v>231</v>
      </c>
      <c r="E160" s="13">
        <v>266666</v>
      </c>
      <c r="F160" s="5" t="s">
        <v>14</v>
      </c>
      <c r="G160" s="5" t="s">
        <v>15</v>
      </c>
      <c r="H160" s="5" t="s">
        <v>32</v>
      </c>
      <c r="I160" s="11">
        <v>45376</v>
      </c>
      <c r="J160" s="19"/>
      <c r="K160" s="19"/>
    </row>
    <row r="161" spans="2:11" ht="42" customHeight="1" x14ac:dyDescent="0.2">
      <c r="B161" s="5" t="s">
        <v>33</v>
      </c>
      <c r="C161" s="5" t="s">
        <v>71</v>
      </c>
      <c r="D161" s="9" t="s">
        <v>72</v>
      </c>
      <c r="E161" s="10">
        <v>2685150</v>
      </c>
      <c r="F161" s="5" t="s">
        <v>14</v>
      </c>
      <c r="G161" s="5" t="s">
        <v>15</v>
      </c>
      <c r="H161" s="5" t="s">
        <v>32</v>
      </c>
      <c r="I161" s="14">
        <v>45376</v>
      </c>
      <c r="J161" s="19"/>
      <c r="K161" s="19"/>
    </row>
    <row r="162" spans="2:11" ht="42" customHeight="1" x14ac:dyDescent="0.2">
      <c r="B162" s="5" t="s">
        <v>33</v>
      </c>
      <c r="C162" s="5" t="s">
        <v>71</v>
      </c>
      <c r="D162" s="9" t="s">
        <v>72</v>
      </c>
      <c r="E162" s="10">
        <v>5073866</v>
      </c>
      <c r="F162" s="5" t="s">
        <v>14</v>
      </c>
      <c r="G162" s="5" t="s">
        <v>15</v>
      </c>
      <c r="H162" s="5" t="s">
        <v>32</v>
      </c>
      <c r="I162" s="14">
        <v>45376</v>
      </c>
      <c r="J162" s="19"/>
      <c r="K162" s="19"/>
    </row>
    <row r="163" spans="2:11" ht="42" customHeight="1" x14ac:dyDescent="0.2">
      <c r="B163" s="5" t="s">
        <v>12</v>
      </c>
      <c r="C163" s="24" t="s">
        <v>114</v>
      </c>
      <c r="D163" s="20">
        <v>9040001044645</v>
      </c>
      <c r="E163" s="21">
        <v>19525000</v>
      </c>
      <c r="F163" s="5" t="s">
        <v>14</v>
      </c>
      <c r="G163" s="5" t="s">
        <v>15</v>
      </c>
      <c r="H163" s="5" t="s">
        <v>16</v>
      </c>
      <c r="I163" s="22">
        <v>45376</v>
      </c>
      <c r="J163" s="19"/>
      <c r="K163" s="19"/>
    </row>
    <row r="164" spans="2:11" ht="42" customHeight="1" x14ac:dyDescent="0.2">
      <c r="B164" s="5" t="s">
        <v>12</v>
      </c>
      <c r="C164" s="24" t="s">
        <v>232</v>
      </c>
      <c r="D164" s="20" t="s">
        <v>182</v>
      </c>
      <c r="E164" s="21">
        <v>19387500</v>
      </c>
      <c r="F164" s="5" t="s">
        <v>14</v>
      </c>
      <c r="G164" s="5" t="s">
        <v>15</v>
      </c>
      <c r="H164" s="5" t="s">
        <v>16</v>
      </c>
      <c r="I164" s="22">
        <v>45376</v>
      </c>
      <c r="J164" s="19"/>
      <c r="K164" s="19"/>
    </row>
    <row r="165" spans="2:11" ht="42" customHeight="1" x14ac:dyDescent="0.2">
      <c r="B165" s="5" t="s">
        <v>12</v>
      </c>
      <c r="C165" s="24" t="s">
        <v>233</v>
      </c>
      <c r="D165" s="20">
        <v>9120001194911</v>
      </c>
      <c r="E165" s="21">
        <v>1598182</v>
      </c>
      <c r="F165" s="5" t="s">
        <v>14</v>
      </c>
      <c r="G165" s="5" t="s">
        <v>15</v>
      </c>
      <c r="H165" s="5" t="s">
        <v>16</v>
      </c>
      <c r="I165" s="22">
        <v>45376</v>
      </c>
      <c r="J165" s="19"/>
      <c r="K165" s="19"/>
    </row>
    <row r="166" spans="2:11" ht="42" customHeight="1" x14ac:dyDescent="0.2">
      <c r="B166" s="5" t="s">
        <v>12</v>
      </c>
      <c r="C166" s="24" t="s">
        <v>234</v>
      </c>
      <c r="D166" s="20">
        <v>7040001042948</v>
      </c>
      <c r="E166" s="21">
        <v>150000</v>
      </c>
      <c r="F166" s="5" t="s">
        <v>14</v>
      </c>
      <c r="G166" s="5" t="s">
        <v>15</v>
      </c>
      <c r="H166" s="5" t="s">
        <v>16</v>
      </c>
      <c r="I166" s="22">
        <v>45376</v>
      </c>
      <c r="J166" s="19"/>
      <c r="K166" s="19"/>
    </row>
    <row r="167" spans="2:11" ht="42" customHeight="1" x14ac:dyDescent="0.2">
      <c r="B167" s="5" t="s">
        <v>12</v>
      </c>
      <c r="C167" s="24" t="s">
        <v>235</v>
      </c>
      <c r="D167" s="20">
        <v>1010401099027</v>
      </c>
      <c r="E167" s="21">
        <v>108051433</v>
      </c>
      <c r="F167" s="5" t="s">
        <v>14</v>
      </c>
      <c r="G167" s="5" t="s">
        <v>15</v>
      </c>
      <c r="H167" s="5" t="s">
        <v>16</v>
      </c>
      <c r="I167" s="22">
        <v>45376</v>
      </c>
      <c r="J167" s="19"/>
      <c r="K167" s="19"/>
    </row>
    <row r="168" spans="2:11" ht="42" customHeight="1" x14ac:dyDescent="0.2">
      <c r="B168" s="5" t="s">
        <v>12</v>
      </c>
      <c r="C168" s="24" t="s">
        <v>236</v>
      </c>
      <c r="D168" s="20" t="s">
        <v>182</v>
      </c>
      <c r="E168" s="21">
        <v>1573225</v>
      </c>
      <c r="F168" s="5" t="s">
        <v>14</v>
      </c>
      <c r="G168" s="5" t="s">
        <v>15</v>
      </c>
      <c r="H168" s="5" t="s">
        <v>16</v>
      </c>
      <c r="I168" s="22">
        <v>45376</v>
      </c>
      <c r="J168" s="19"/>
      <c r="K168" s="19"/>
    </row>
    <row r="169" spans="2:11" ht="42" customHeight="1" x14ac:dyDescent="0.2">
      <c r="B169" s="35" t="s">
        <v>237</v>
      </c>
      <c r="C169" s="35" t="s">
        <v>238</v>
      </c>
      <c r="D169" s="36" t="s">
        <v>239</v>
      </c>
      <c r="E169" s="37">
        <v>39780000</v>
      </c>
      <c r="F169" s="35" t="s">
        <v>11</v>
      </c>
      <c r="G169" s="40" t="s">
        <v>240</v>
      </c>
      <c r="H169" s="5" t="s">
        <v>237</v>
      </c>
      <c r="I169" s="38">
        <v>45377</v>
      </c>
      <c r="J169" s="39"/>
      <c r="K169" s="39"/>
    </row>
    <row r="170" spans="2:11" ht="42" customHeight="1" x14ac:dyDescent="0.2">
      <c r="B170" s="5" t="s">
        <v>40</v>
      </c>
      <c r="C170" s="5" t="s">
        <v>241</v>
      </c>
      <c r="D170" s="15" t="s">
        <v>242</v>
      </c>
      <c r="E170" s="10">
        <v>41777000</v>
      </c>
      <c r="F170" s="5" t="s">
        <v>37</v>
      </c>
      <c r="G170" s="5" t="s">
        <v>43</v>
      </c>
      <c r="H170" s="5" t="s">
        <v>44</v>
      </c>
      <c r="I170" s="11">
        <v>45378</v>
      </c>
      <c r="J170" s="16"/>
      <c r="K170" s="16"/>
    </row>
    <row r="171" spans="2:11" ht="42" customHeight="1" x14ac:dyDescent="0.2">
      <c r="B171" s="5" t="s">
        <v>40</v>
      </c>
      <c r="C171" s="5" t="s">
        <v>243</v>
      </c>
      <c r="D171" s="15" t="s">
        <v>244</v>
      </c>
      <c r="E171" s="10">
        <v>37011000</v>
      </c>
      <c r="F171" s="5" t="s">
        <v>37</v>
      </c>
      <c r="G171" s="5" t="s">
        <v>43</v>
      </c>
      <c r="H171" s="5" t="s">
        <v>44</v>
      </c>
      <c r="I171" s="11">
        <v>45378</v>
      </c>
      <c r="J171" s="16"/>
      <c r="K171" s="16"/>
    </row>
    <row r="172" spans="2:11" ht="42" customHeight="1" x14ac:dyDescent="0.2">
      <c r="B172" s="5" t="s">
        <v>245</v>
      </c>
      <c r="C172" s="5" t="s">
        <v>246</v>
      </c>
      <c r="D172" s="15" t="s">
        <v>247</v>
      </c>
      <c r="E172" s="12">
        <v>27345062</v>
      </c>
      <c r="F172" s="5" t="s">
        <v>11</v>
      </c>
      <c r="G172" s="5" t="s">
        <v>248</v>
      </c>
      <c r="H172" s="5" t="s">
        <v>249</v>
      </c>
      <c r="I172" s="11">
        <v>45378</v>
      </c>
      <c r="J172" s="16"/>
      <c r="K172" s="16"/>
    </row>
    <row r="173" spans="2:11" ht="42" customHeight="1" x14ac:dyDescent="0.2">
      <c r="B173" s="5" t="s">
        <v>245</v>
      </c>
      <c r="C173" s="5" t="s">
        <v>250</v>
      </c>
      <c r="D173" s="15" t="s">
        <v>251</v>
      </c>
      <c r="E173" s="10">
        <v>27051618</v>
      </c>
      <c r="F173" s="5" t="s">
        <v>11</v>
      </c>
      <c r="G173" s="5" t="s">
        <v>248</v>
      </c>
      <c r="H173" s="5" t="s">
        <v>249</v>
      </c>
      <c r="I173" s="11">
        <v>45378</v>
      </c>
      <c r="J173" s="16"/>
      <c r="K173" s="16"/>
    </row>
    <row r="174" spans="2:11" ht="42" customHeight="1" x14ac:dyDescent="0.2">
      <c r="B174" s="5" t="s">
        <v>245</v>
      </c>
      <c r="C174" s="5" t="s">
        <v>252</v>
      </c>
      <c r="D174" s="15" t="s">
        <v>253</v>
      </c>
      <c r="E174" s="12">
        <v>24184901</v>
      </c>
      <c r="F174" s="5" t="s">
        <v>11</v>
      </c>
      <c r="G174" s="5" t="s">
        <v>248</v>
      </c>
      <c r="H174" s="5" t="s">
        <v>249</v>
      </c>
      <c r="I174" s="11">
        <v>45378</v>
      </c>
      <c r="J174" s="16"/>
      <c r="K174" s="16"/>
    </row>
    <row r="175" spans="2:11" ht="42" customHeight="1" x14ac:dyDescent="0.2">
      <c r="B175" s="5" t="s">
        <v>245</v>
      </c>
      <c r="C175" s="5" t="s">
        <v>164</v>
      </c>
      <c r="D175" s="15" t="s">
        <v>165</v>
      </c>
      <c r="E175" s="12">
        <v>218827894</v>
      </c>
      <c r="F175" s="5" t="s">
        <v>11</v>
      </c>
      <c r="G175" s="5" t="s">
        <v>248</v>
      </c>
      <c r="H175" s="5" t="s">
        <v>249</v>
      </c>
      <c r="I175" s="11">
        <v>45378</v>
      </c>
      <c r="J175" s="16"/>
      <c r="K175" s="16"/>
    </row>
    <row r="176" spans="2:11" ht="42" customHeight="1" x14ac:dyDescent="0.2">
      <c r="B176" s="5" t="s">
        <v>245</v>
      </c>
      <c r="C176" s="5" t="s">
        <v>254</v>
      </c>
      <c r="D176" s="15" t="s">
        <v>255</v>
      </c>
      <c r="E176" s="12">
        <v>30827688</v>
      </c>
      <c r="F176" s="5" t="s">
        <v>11</v>
      </c>
      <c r="G176" s="5" t="s">
        <v>248</v>
      </c>
      <c r="H176" s="5" t="s">
        <v>249</v>
      </c>
      <c r="I176" s="11">
        <v>45378</v>
      </c>
      <c r="J176" s="16"/>
      <c r="K176" s="16"/>
    </row>
    <row r="177" spans="2:11" ht="42" customHeight="1" x14ac:dyDescent="0.2">
      <c r="B177" s="5" t="s">
        <v>245</v>
      </c>
      <c r="C177" s="5" t="s">
        <v>256</v>
      </c>
      <c r="D177" s="15" t="s">
        <v>257</v>
      </c>
      <c r="E177" s="12">
        <v>31762837</v>
      </c>
      <c r="F177" s="5" t="s">
        <v>11</v>
      </c>
      <c r="G177" s="5" t="s">
        <v>248</v>
      </c>
      <c r="H177" s="5" t="s">
        <v>249</v>
      </c>
      <c r="I177" s="11">
        <v>45378</v>
      </c>
      <c r="J177" s="16"/>
      <c r="K177" s="16"/>
    </row>
    <row r="178" spans="2:11" ht="42" customHeight="1" x14ac:dyDescent="0.2">
      <c r="B178" s="5" t="s">
        <v>20</v>
      </c>
      <c r="C178" s="5" t="s">
        <v>258</v>
      </c>
      <c r="D178" s="15" t="s">
        <v>259</v>
      </c>
      <c r="E178" s="10">
        <v>746322</v>
      </c>
      <c r="F178" s="5" t="s">
        <v>23</v>
      </c>
      <c r="G178" s="5" t="s">
        <v>24</v>
      </c>
      <c r="H178" s="5" t="s">
        <v>25</v>
      </c>
      <c r="I178" s="11">
        <v>45379</v>
      </c>
      <c r="J178" s="16"/>
      <c r="K178" s="16"/>
    </row>
    <row r="179" spans="2:11" ht="42" customHeight="1" x14ac:dyDescent="0.2">
      <c r="B179" s="5" t="s">
        <v>94</v>
      </c>
      <c r="C179" s="5" t="s">
        <v>260</v>
      </c>
      <c r="D179" s="15" t="s">
        <v>261</v>
      </c>
      <c r="E179" s="10">
        <v>223120</v>
      </c>
      <c r="F179" s="5" t="s">
        <v>11</v>
      </c>
      <c r="G179" s="5" t="s">
        <v>15</v>
      </c>
      <c r="H179" s="5" t="s">
        <v>97</v>
      </c>
      <c r="I179" s="11">
        <v>45379</v>
      </c>
      <c r="J179" s="16"/>
      <c r="K179" s="16"/>
    </row>
    <row r="180" spans="2:11" ht="42" customHeight="1" x14ac:dyDescent="0.2">
      <c r="B180" s="5" t="s">
        <v>94</v>
      </c>
      <c r="C180" s="5" t="s">
        <v>262</v>
      </c>
      <c r="D180" s="15" t="s">
        <v>263</v>
      </c>
      <c r="E180" s="10">
        <v>171400</v>
      </c>
      <c r="F180" s="5" t="s">
        <v>11</v>
      </c>
      <c r="G180" s="5" t="s">
        <v>15</v>
      </c>
      <c r="H180" s="5" t="s">
        <v>97</v>
      </c>
      <c r="I180" s="11">
        <v>45379</v>
      </c>
      <c r="J180" s="16"/>
      <c r="K180" s="16"/>
    </row>
    <row r="181" spans="2:11" ht="42" customHeight="1" x14ac:dyDescent="0.2">
      <c r="B181" s="5" t="s">
        <v>94</v>
      </c>
      <c r="C181" s="5" t="s">
        <v>260</v>
      </c>
      <c r="D181" s="15" t="s">
        <v>261</v>
      </c>
      <c r="E181" s="12">
        <v>492760</v>
      </c>
      <c r="F181" s="5" t="s">
        <v>11</v>
      </c>
      <c r="G181" s="5" t="s">
        <v>15</v>
      </c>
      <c r="H181" s="5" t="s">
        <v>97</v>
      </c>
      <c r="I181" s="11">
        <v>45379</v>
      </c>
      <c r="J181" s="16"/>
      <c r="K181" s="16"/>
    </row>
    <row r="182" spans="2:11" ht="42" customHeight="1" x14ac:dyDescent="0.2">
      <c r="B182" s="5" t="s">
        <v>94</v>
      </c>
      <c r="C182" s="5" t="s">
        <v>264</v>
      </c>
      <c r="D182" s="15" t="s">
        <v>265</v>
      </c>
      <c r="E182" s="13">
        <v>87762</v>
      </c>
      <c r="F182" s="5" t="s">
        <v>11</v>
      </c>
      <c r="G182" s="5" t="s">
        <v>15</v>
      </c>
      <c r="H182" s="5" t="s">
        <v>97</v>
      </c>
      <c r="I182" s="11">
        <v>45379</v>
      </c>
      <c r="J182" s="16"/>
      <c r="K182" s="16"/>
    </row>
    <row r="183" spans="2:11" ht="42" customHeight="1" x14ac:dyDescent="0.2">
      <c r="B183" s="5" t="s">
        <v>94</v>
      </c>
      <c r="C183" s="5" t="s">
        <v>266</v>
      </c>
      <c r="D183" s="15" t="s">
        <v>267</v>
      </c>
      <c r="E183" s="13">
        <v>76682</v>
      </c>
      <c r="F183" s="5" t="s">
        <v>11</v>
      </c>
      <c r="G183" s="5" t="s">
        <v>15</v>
      </c>
      <c r="H183" s="5" t="s">
        <v>97</v>
      </c>
      <c r="I183" s="11">
        <v>45379</v>
      </c>
      <c r="J183" s="16"/>
      <c r="K183" s="16"/>
    </row>
    <row r="184" spans="2:11" ht="42" customHeight="1" x14ac:dyDescent="0.2">
      <c r="B184" s="5" t="s">
        <v>94</v>
      </c>
      <c r="C184" s="5" t="s">
        <v>260</v>
      </c>
      <c r="D184" s="15" t="s">
        <v>261</v>
      </c>
      <c r="E184" s="10">
        <v>512280</v>
      </c>
      <c r="F184" s="5" t="s">
        <v>11</v>
      </c>
      <c r="G184" s="5" t="s">
        <v>15</v>
      </c>
      <c r="H184" s="5" t="s">
        <v>97</v>
      </c>
      <c r="I184" s="11">
        <v>45379</v>
      </c>
      <c r="J184" s="16"/>
      <c r="K184" s="16"/>
    </row>
    <row r="185" spans="2:11" ht="42" customHeight="1" x14ac:dyDescent="0.2">
      <c r="B185" s="5" t="s">
        <v>94</v>
      </c>
      <c r="C185" s="5" t="s">
        <v>268</v>
      </c>
      <c r="D185" s="15" t="s">
        <v>269</v>
      </c>
      <c r="E185" s="10">
        <v>360393</v>
      </c>
      <c r="F185" s="5" t="s">
        <v>11</v>
      </c>
      <c r="G185" s="5" t="s">
        <v>15</v>
      </c>
      <c r="H185" s="5" t="s">
        <v>97</v>
      </c>
      <c r="I185" s="11">
        <v>45379</v>
      </c>
      <c r="J185" s="16"/>
      <c r="K185" s="16"/>
    </row>
    <row r="186" spans="2:11" ht="42" customHeight="1" x14ac:dyDescent="0.2">
      <c r="B186" s="5" t="s">
        <v>94</v>
      </c>
      <c r="C186" s="5" t="s">
        <v>260</v>
      </c>
      <c r="D186" s="15" t="s">
        <v>261</v>
      </c>
      <c r="E186" s="10">
        <v>107004</v>
      </c>
      <c r="F186" s="5" t="s">
        <v>11</v>
      </c>
      <c r="G186" s="5" t="s">
        <v>15</v>
      </c>
      <c r="H186" s="5" t="s">
        <v>97</v>
      </c>
      <c r="I186" s="11">
        <v>45379</v>
      </c>
      <c r="J186" s="16"/>
      <c r="K186" s="16"/>
    </row>
    <row r="187" spans="2:11" ht="42" customHeight="1" x14ac:dyDescent="0.2">
      <c r="B187" s="5" t="s">
        <v>94</v>
      </c>
      <c r="C187" s="5" t="s">
        <v>270</v>
      </c>
      <c r="D187" s="15" t="s">
        <v>271</v>
      </c>
      <c r="E187" s="10">
        <v>3392264</v>
      </c>
      <c r="F187" s="5" t="s">
        <v>11</v>
      </c>
      <c r="G187" s="5" t="s">
        <v>15</v>
      </c>
      <c r="H187" s="5" t="s">
        <v>97</v>
      </c>
      <c r="I187" s="11">
        <v>45379</v>
      </c>
      <c r="J187" s="16"/>
      <c r="K187" s="16"/>
    </row>
    <row r="188" spans="2:11" ht="42" customHeight="1" x14ac:dyDescent="0.2">
      <c r="B188" s="5" t="s">
        <v>94</v>
      </c>
      <c r="C188" s="5" t="s">
        <v>272</v>
      </c>
      <c r="D188" s="15" t="s">
        <v>273</v>
      </c>
      <c r="E188" s="10">
        <v>3502052</v>
      </c>
      <c r="F188" s="5" t="s">
        <v>11</v>
      </c>
      <c r="G188" s="5" t="s">
        <v>15</v>
      </c>
      <c r="H188" s="5" t="s">
        <v>97</v>
      </c>
      <c r="I188" s="11">
        <v>45379</v>
      </c>
      <c r="J188" s="16"/>
      <c r="K188" s="16"/>
    </row>
    <row r="189" spans="2:11" ht="42" customHeight="1" x14ac:dyDescent="0.2">
      <c r="B189" s="5" t="s">
        <v>94</v>
      </c>
      <c r="C189" s="5" t="s">
        <v>274</v>
      </c>
      <c r="D189" s="15" t="s">
        <v>273</v>
      </c>
      <c r="E189" s="10">
        <v>241468</v>
      </c>
      <c r="F189" s="5" t="s">
        <v>11</v>
      </c>
      <c r="G189" s="5" t="s">
        <v>15</v>
      </c>
      <c r="H189" s="5" t="s">
        <v>97</v>
      </c>
      <c r="I189" s="11">
        <v>45379</v>
      </c>
      <c r="J189" s="16"/>
      <c r="K189" s="16"/>
    </row>
    <row r="190" spans="2:11" ht="42" customHeight="1" x14ac:dyDescent="0.2">
      <c r="B190" s="5" t="s">
        <v>94</v>
      </c>
      <c r="C190" s="5" t="s">
        <v>275</v>
      </c>
      <c r="D190" s="15" t="s">
        <v>120</v>
      </c>
      <c r="E190" s="10">
        <v>7012678</v>
      </c>
      <c r="F190" s="5" t="s">
        <v>11</v>
      </c>
      <c r="G190" s="5" t="s">
        <v>15</v>
      </c>
      <c r="H190" s="5" t="s">
        <v>97</v>
      </c>
      <c r="I190" s="11">
        <v>45379</v>
      </c>
      <c r="J190" s="16"/>
      <c r="K190" s="16"/>
    </row>
    <row r="191" spans="2:11" ht="42" customHeight="1" x14ac:dyDescent="0.2">
      <c r="B191" s="5" t="s">
        <v>94</v>
      </c>
      <c r="C191" s="5" t="s">
        <v>276</v>
      </c>
      <c r="D191" s="15" t="s">
        <v>277</v>
      </c>
      <c r="E191" s="12">
        <v>5862393</v>
      </c>
      <c r="F191" s="5" t="s">
        <v>11</v>
      </c>
      <c r="G191" s="5" t="s">
        <v>15</v>
      </c>
      <c r="H191" s="5" t="s">
        <v>97</v>
      </c>
      <c r="I191" s="11">
        <v>45379</v>
      </c>
      <c r="J191" s="16"/>
      <c r="K191" s="16"/>
    </row>
    <row r="192" spans="2:11" ht="42" customHeight="1" x14ac:dyDescent="0.2">
      <c r="B192" s="5" t="s">
        <v>94</v>
      </c>
      <c r="C192" s="5" t="s">
        <v>278</v>
      </c>
      <c r="D192" s="15" t="s">
        <v>279</v>
      </c>
      <c r="E192" s="10">
        <v>133264</v>
      </c>
      <c r="F192" s="5" t="s">
        <v>11</v>
      </c>
      <c r="G192" s="5" t="s">
        <v>15</v>
      </c>
      <c r="H192" s="5" t="s">
        <v>97</v>
      </c>
      <c r="I192" s="11">
        <v>45379</v>
      </c>
      <c r="J192" s="16"/>
      <c r="K192" s="16"/>
    </row>
    <row r="193" spans="2:11" ht="42" customHeight="1" x14ac:dyDescent="0.2">
      <c r="B193" s="5" t="s">
        <v>94</v>
      </c>
      <c r="C193" s="5" t="s">
        <v>280</v>
      </c>
      <c r="D193" s="15" t="s">
        <v>59</v>
      </c>
      <c r="E193" s="10">
        <v>2495582</v>
      </c>
      <c r="F193" s="5" t="s">
        <v>11</v>
      </c>
      <c r="G193" s="5" t="s">
        <v>15</v>
      </c>
      <c r="H193" s="5" t="s">
        <v>97</v>
      </c>
      <c r="I193" s="11">
        <v>45379</v>
      </c>
      <c r="J193" s="16"/>
      <c r="K193" s="16"/>
    </row>
    <row r="194" spans="2:11" ht="42" customHeight="1" x14ac:dyDescent="0.2">
      <c r="B194" s="5" t="s">
        <v>94</v>
      </c>
      <c r="C194" s="5" t="s">
        <v>281</v>
      </c>
      <c r="D194" s="15" t="s">
        <v>282</v>
      </c>
      <c r="E194" s="10">
        <v>37750</v>
      </c>
      <c r="F194" s="5" t="s">
        <v>11</v>
      </c>
      <c r="G194" s="5" t="s">
        <v>15</v>
      </c>
      <c r="H194" s="5" t="s">
        <v>97</v>
      </c>
      <c r="I194" s="11">
        <v>45379</v>
      </c>
      <c r="J194" s="16"/>
      <c r="K194" s="16"/>
    </row>
    <row r="195" spans="2:11" ht="42" customHeight="1" x14ac:dyDescent="0.2">
      <c r="B195" s="5" t="s">
        <v>94</v>
      </c>
      <c r="C195" s="5" t="s">
        <v>283</v>
      </c>
      <c r="D195" s="15" t="s">
        <v>284</v>
      </c>
      <c r="E195" s="10">
        <v>2745503</v>
      </c>
      <c r="F195" s="5" t="s">
        <v>11</v>
      </c>
      <c r="G195" s="5" t="s">
        <v>15</v>
      </c>
      <c r="H195" s="5" t="s">
        <v>97</v>
      </c>
      <c r="I195" s="11">
        <v>45379</v>
      </c>
      <c r="J195" s="16"/>
      <c r="K195" s="16"/>
    </row>
    <row r="196" spans="2:11" ht="42" customHeight="1" x14ac:dyDescent="0.2">
      <c r="B196" s="5" t="s">
        <v>94</v>
      </c>
      <c r="C196" s="5" t="s">
        <v>285</v>
      </c>
      <c r="D196" s="15" t="s">
        <v>286</v>
      </c>
      <c r="E196" s="10">
        <v>4194022</v>
      </c>
      <c r="F196" s="5" t="s">
        <v>11</v>
      </c>
      <c r="G196" s="5" t="s">
        <v>15</v>
      </c>
      <c r="H196" s="5" t="s">
        <v>97</v>
      </c>
      <c r="I196" s="11">
        <v>45379</v>
      </c>
      <c r="J196" s="16"/>
      <c r="K196" s="16"/>
    </row>
    <row r="197" spans="2:11" ht="42" customHeight="1" x14ac:dyDescent="0.2">
      <c r="B197" s="5" t="s">
        <v>94</v>
      </c>
      <c r="C197" s="5" t="s">
        <v>274</v>
      </c>
      <c r="D197" s="15" t="s">
        <v>273</v>
      </c>
      <c r="E197" s="10">
        <v>407370</v>
      </c>
      <c r="F197" s="5" t="s">
        <v>11</v>
      </c>
      <c r="G197" s="5" t="s">
        <v>15</v>
      </c>
      <c r="H197" s="5" t="s">
        <v>97</v>
      </c>
      <c r="I197" s="11">
        <v>45379</v>
      </c>
      <c r="J197" s="16"/>
      <c r="K197" s="16"/>
    </row>
    <row r="198" spans="2:11" ht="42" customHeight="1" x14ac:dyDescent="0.2">
      <c r="B198" s="5" t="s">
        <v>94</v>
      </c>
      <c r="C198" s="5" t="s">
        <v>287</v>
      </c>
      <c r="D198" s="15" t="s">
        <v>288</v>
      </c>
      <c r="E198" s="10">
        <v>135800</v>
      </c>
      <c r="F198" s="5" t="s">
        <v>11</v>
      </c>
      <c r="G198" s="5" t="s">
        <v>15</v>
      </c>
      <c r="H198" s="5" t="s">
        <v>97</v>
      </c>
      <c r="I198" s="11">
        <v>45379</v>
      </c>
      <c r="J198" s="16"/>
      <c r="K198" s="16"/>
    </row>
    <row r="199" spans="2:11" ht="42" customHeight="1" x14ac:dyDescent="0.2">
      <c r="B199" s="5" t="s">
        <v>94</v>
      </c>
      <c r="C199" s="5" t="s">
        <v>289</v>
      </c>
      <c r="D199" s="15" t="s">
        <v>261</v>
      </c>
      <c r="E199" s="12">
        <v>142500</v>
      </c>
      <c r="F199" s="5" t="s">
        <v>11</v>
      </c>
      <c r="G199" s="5" t="s">
        <v>15</v>
      </c>
      <c r="H199" s="5" t="s">
        <v>97</v>
      </c>
      <c r="I199" s="11">
        <v>45379</v>
      </c>
      <c r="J199" s="16"/>
      <c r="K199" s="16"/>
    </row>
    <row r="200" spans="2:11" ht="42" customHeight="1" x14ac:dyDescent="0.2">
      <c r="B200" s="5" t="s">
        <v>94</v>
      </c>
      <c r="C200" s="5" t="s">
        <v>290</v>
      </c>
      <c r="D200" s="15" t="s">
        <v>291</v>
      </c>
      <c r="E200" s="13">
        <v>74092</v>
      </c>
      <c r="F200" s="5" t="s">
        <v>11</v>
      </c>
      <c r="G200" s="5" t="s">
        <v>15</v>
      </c>
      <c r="H200" s="5" t="s">
        <v>97</v>
      </c>
      <c r="I200" s="11">
        <v>45379</v>
      </c>
      <c r="J200" s="16"/>
      <c r="K200" s="16"/>
    </row>
    <row r="201" spans="2:11" ht="42" customHeight="1" x14ac:dyDescent="0.2">
      <c r="B201" s="5" t="s">
        <v>94</v>
      </c>
      <c r="C201" s="5" t="s">
        <v>292</v>
      </c>
      <c r="D201" s="15" t="s">
        <v>293</v>
      </c>
      <c r="E201" s="13">
        <v>7185654</v>
      </c>
      <c r="F201" s="5" t="s">
        <v>11</v>
      </c>
      <c r="G201" s="5" t="s">
        <v>15</v>
      </c>
      <c r="H201" s="5" t="s">
        <v>97</v>
      </c>
      <c r="I201" s="11">
        <v>45379</v>
      </c>
      <c r="J201" s="16"/>
      <c r="K201" s="16"/>
    </row>
    <row r="202" spans="2:11" ht="42" customHeight="1" x14ac:dyDescent="0.2">
      <c r="B202" s="5" t="s">
        <v>94</v>
      </c>
      <c r="C202" s="5" t="s">
        <v>294</v>
      </c>
      <c r="D202" s="15" t="s">
        <v>295</v>
      </c>
      <c r="E202" s="10">
        <v>572498</v>
      </c>
      <c r="F202" s="5" t="s">
        <v>11</v>
      </c>
      <c r="G202" s="5" t="s">
        <v>15</v>
      </c>
      <c r="H202" s="5" t="s">
        <v>97</v>
      </c>
      <c r="I202" s="11">
        <v>45379</v>
      </c>
      <c r="J202" s="16"/>
      <c r="K202" s="16"/>
    </row>
    <row r="203" spans="2:11" ht="42" customHeight="1" x14ac:dyDescent="0.2">
      <c r="B203" s="5" t="s">
        <v>94</v>
      </c>
      <c r="C203" s="5" t="s">
        <v>296</v>
      </c>
      <c r="D203" s="15" t="s">
        <v>297</v>
      </c>
      <c r="E203" s="10">
        <v>961387</v>
      </c>
      <c r="F203" s="5" t="s">
        <v>11</v>
      </c>
      <c r="G203" s="5" t="s">
        <v>15</v>
      </c>
      <c r="H203" s="5" t="s">
        <v>97</v>
      </c>
      <c r="I203" s="11">
        <v>45379</v>
      </c>
      <c r="J203" s="16"/>
      <c r="K203" s="16"/>
    </row>
    <row r="204" spans="2:11" ht="42" customHeight="1" x14ac:dyDescent="0.2">
      <c r="B204" s="5" t="s">
        <v>94</v>
      </c>
      <c r="C204" s="5" t="s">
        <v>298</v>
      </c>
      <c r="D204" s="15" t="s">
        <v>299</v>
      </c>
      <c r="E204" s="10">
        <v>2354498</v>
      </c>
      <c r="F204" s="5" t="s">
        <v>11</v>
      </c>
      <c r="G204" s="5" t="s">
        <v>15</v>
      </c>
      <c r="H204" s="5" t="s">
        <v>97</v>
      </c>
      <c r="I204" s="11">
        <v>45379</v>
      </c>
      <c r="J204" s="16"/>
      <c r="K204" s="16"/>
    </row>
    <row r="205" spans="2:11" ht="42" customHeight="1" x14ac:dyDescent="0.2">
      <c r="B205" s="5" t="s">
        <v>94</v>
      </c>
      <c r="C205" s="5" t="s">
        <v>300</v>
      </c>
      <c r="D205" s="15" t="s">
        <v>301</v>
      </c>
      <c r="E205" s="10">
        <v>151868</v>
      </c>
      <c r="F205" s="5" t="s">
        <v>11</v>
      </c>
      <c r="G205" s="5" t="s">
        <v>15</v>
      </c>
      <c r="H205" s="5" t="s">
        <v>97</v>
      </c>
      <c r="I205" s="11">
        <v>45379</v>
      </c>
      <c r="J205" s="16"/>
      <c r="K205" s="16"/>
    </row>
    <row r="206" spans="2:11" ht="42" customHeight="1" x14ac:dyDescent="0.2">
      <c r="B206" s="5" t="s">
        <v>94</v>
      </c>
      <c r="C206" s="5" t="s">
        <v>302</v>
      </c>
      <c r="D206" s="15" t="s">
        <v>303</v>
      </c>
      <c r="E206" s="10">
        <v>291531</v>
      </c>
      <c r="F206" s="5" t="s">
        <v>11</v>
      </c>
      <c r="G206" s="5" t="s">
        <v>15</v>
      </c>
      <c r="H206" s="5" t="s">
        <v>97</v>
      </c>
      <c r="I206" s="11">
        <v>45379</v>
      </c>
      <c r="J206" s="16"/>
      <c r="K206" s="16"/>
    </row>
    <row r="207" spans="2:11" ht="42" customHeight="1" x14ac:dyDescent="0.2">
      <c r="B207" s="5" t="s">
        <v>94</v>
      </c>
      <c r="C207" s="5" t="s">
        <v>304</v>
      </c>
      <c r="D207" s="15" t="s">
        <v>305</v>
      </c>
      <c r="E207" s="10">
        <v>28241715</v>
      </c>
      <c r="F207" s="5" t="s">
        <v>11</v>
      </c>
      <c r="G207" s="5" t="s">
        <v>15</v>
      </c>
      <c r="H207" s="5" t="s">
        <v>97</v>
      </c>
      <c r="I207" s="11">
        <v>45379</v>
      </c>
      <c r="J207" s="16"/>
      <c r="K207" s="16"/>
    </row>
    <row r="208" spans="2:11" ht="42" customHeight="1" x14ac:dyDescent="0.2">
      <c r="B208" s="5" t="s">
        <v>94</v>
      </c>
      <c r="C208" s="5" t="s">
        <v>306</v>
      </c>
      <c r="D208" s="15" t="s">
        <v>99</v>
      </c>
      <c r="E208" s="10">
        <v>6290850</v>
      </c>
      <c r="F208" s="5" t="s">
        <v>11</v>
      </c>
      <c r="G208" s="5" t="s">
        <v>15</v>
      </c>
      <c r="H208" s="5" t="s">
        <v>97</v>
      </c>
      <c r="I208" s="11">
        <v>45379</v>
      </c>
      <c r="J208" s="16"/>
      <c r="K208" s="16"/>
    </row>
    <row r="209" spans="2:11" ht="42" customHeight="1" x14ac:dyDescent="0.2">
      <c r="B209" s="5" t="s">
        <v>94</v>
      </c>
      <c r="C209" s="5" t="s">
        <v>307</v>
      </c>
      <c r="D209" s="15" t="s">
        <v>308</v>
      </c>
      <c r="E209" s="12">
        <v>52500</v>
      </c>
      <c r="F209" s="5" t="s">
        <v>11</v>
      </c>
      <c r="G209" s="5" t="s">
        <v>15</v>
      </c>
      <c r="H209" s="5" t="s">
        <v>97</v>
      </c>
      <c r="I209" s="11">
        <v>45379</v>
      </c>
      <c r="J209" s="16"/>
      <c r="K209" s="16"/>
    </row>
    <row r="210" spans="2:11" ht="42" customHeight="1" x14ac:dyDescent="0.2">
      <c r="B210" s="5" t="s">
        <v>94</v>
      </c>
      <c r="C210" s="5" t="s">
        <v>309</v>
      </c>
      <c r="D210" s="15" t="s">
        <v>310</v>
      </c>
      <c r="E210" s="13">
        <v>21001315</v>
      </c>
      <c r="F210" s="5" t="s">
        <v>11</v>
      </c>
      <c r="G210" s="5" t="s">
        <v>15</v>
      </c>
      <c r="H210" s="5" t="s">
        <v>97</v>
      </c>
      <c r="I210" s="11">
        <v>45379</v>
      </c>
      <c r="J210" s="16"/>
      <c r="K210" s="16"/>
    </row>
    <row r="212" spans="2:11" x14ac:dyDescent="0.2">
      <c r="B212" t="s">
        <v>311</v>
      </c>
    </row>
  </sheetData>
  <autoFilter ref="B5:K210" xr:uid="{00000000-0009-0000-0000-000000000000}">
    <sortState xmlns:xlrd2="http://schemas.microsoft.com/office/spreadsheetml/2017/richdata2" ref="B7:K210">
      <sortCondition ref="I5:I210"/>
    </sortState>
  </autoFilter>
  <sortState xmlns:xlrd2="http://schemas.microsoft.com/office/spreadsheetml/2017/richdata2" ref="B6:K889">
    <sortCondition ref="I6:I889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96:J210 J6:J15" xr:uid="{00000000-0002-0000-0000-000000000000}">
      <formula1>"公財,公社"</formula1>
    </dataValidation>
    <dataValidation type="list" allowBlank="1" showInputMessage="1" showErrorMessage="1" sqref="K96:K210 K6:K15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航空局</vt:lpstr>
      <vt:lpstr>航空局!Print_Area</vt:lpstr>
      <vt:lpstr>航空局!Print_Titles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南 雅由輝</cp:lastModifiedBy>
  <cp:revision/>
  <dcterms:created xsi:type="dcterms:W3CDTF">2010-02-15T10:20:33Z</dcterms:created>
  <dcterms:modified xsi:type="dcterms:W3CDTF">2024-06-18T06:09:16Z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